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ola\Downloads\Data Rise program\"/>
    </mc:Choice>
  </mc:AlternateContent>
  <xr:revisionPtr revIDLastSave="0" documentId="8_{64A3B89A-6492-41E7-BEC5-938334E733A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atient per department" sheetId="2" r:id="rId1"/>
    <sheet name="Average Billing Amount by Dept" sheetId="3" r:id="rId2"/>
    <sheet name="Admission Status Breakdown" sheetId="4" r:id="rId3"/>
    <sheet name="Hosp Admission Data" sheetId="1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<sst xmlns="http://schemas.openxmlformats.org/spreadsheetml/2006/main" count="205" uniqueCount="125">
  <si>
    <t>Patient ID</t>
  </si>
  <si>
    <t>Patient Name</t>
  </si>
  <si>
    <t>Date of Admission</t>
  </si>
  <si>
    <t>Department</t>
  </si>
  <si>
    <t>Attending Physician</t>
  </si>
  <si>
    <t>Phone Number</t>
  </si>
  <si>
    <t>Email Address</t>
  </si>
  <si>
    <t>Diagnosis Summary</t>
  </si>
  <si>
    <t>Billing Amount</t>
  </si>
  <si>
    <t>Admission Status</t>
  </si>
  <si>
    <t>Nancy Frazier</t>
  </si>
  <si>
    <t>Molly Cantu</t>
  </si>
  <si>
    <t>Molly Anderson</t>
  </si>
  <si>
    <t>Jonathan Summers</t>
  </si>
  <si>
    <t>Rodney Kaufman</t>
  </si>
  <si>
    <t>Cynthia Burke</t>
  </si>
  <si>
    <t>Dakota Cox</t>
  </si>
  <si>
    <t>Brian Smith</t>
  </si>
  <si>
    <t>Justin Jackson</t>
  </si>
  <si>
    <t>Anne James</t>
  </si>
  <si>
    <t>Patrick Johnson</t>
  </si>
  <si>
    <t>Crystal Warren</t>
  </si>
  <si>
    <t>Bryce Smith</t>
  </si>
  <si>
    <t>Ariel Gomez</t>
  </si>
  <si>
    <t>Heather Garcia</t>
  </si>
  <si>
    <t>Brian French</t>
  </si>
  <si>
    <t>Hannah Keith</t>
  </si>
  <si>
    <t>Mrs. Lynn Peterson</t>
  </si>
  <si>
    <t>Craig Green</t>
  </si>
  <si>
    <t>Barbara Hurst</t>
  </si>
  <si>
    <t>Brittany Pearson</t>
  </si>
  <si>
    <t>Richard Jones</t>
  </si>
  <si>
    <t>Richard Young</t>
  </si>
  <si>
    <t>Heather Juarez</t>
  </si>
  <si>
    <t>Cheryl Mccall</t>
  </si>
  <si>
    <t>Emergency</t>
  </si>
  <si>
    <t>Orthopedics</t>
  </si>
  <si>
    <t>Oncology</t>
  </si>
  <si>
    <t>Pediatrics</t>
  </si>
  <si>
    <t>Neurology</t>
  </si>
  <si>
    <t>Cardiology</t>
  </si>
  <si>
    <t>William Joseph</t>
  </si>
  <si>
    <t>Michael Morgan</t>
  </si>
  <si>
    <t>Terri Jones</t>
  </si>
  <si>
    <t>Michael Black</t>
  </si>
  <si>
    <t>Patricia Sanders</t>
  </si>
  <si>
    <t>Tracy Greene</t>
  </si>
  <si>
    <t>Tracy Richardson</t>
  </si>
  <si>
    <t>Amy Smith</t>
  </si>
  <si>
    <t>Diane Thompson</t>
  </si>
  <si>
    <t>Laura Lindsey</t>
  </si>
  <si>
    <t>Louis Anderson</t>
  </si>
  <si>
    <t>David Compton</t>
  </si>
  <si>
    <t>Melinda Ingram</t>
  </si>
  <si>
    <t>Brenda Smith</t>
  </si>
  <si>
    <t>Stefanie Calderon</t>
  </si>
  <si>
    <t>Terri Anderson</t>
  </si>
  <si>
    <t>Henry Mccoy</t>
  </si>
  <si>
    <t>Mrs. Amy Robinson</t>
  </si>
  <si>
    <t>Abigail Dunn</t>
  </si>
  <si>
    <t>Benjamin Carpenter</t>
  </si>
  <si>
    <t>Tracie Wood</t>
  </si>
  <si>
    <t>Monica Smith</t>
  </si>
  <si>
    <t>Alexa Tanner</t>
  </si>
  <si>
    <t>Virginia Reed</t>
  </si>
  <si>
    <t>Ryan Mercado</t>
  </si>
  <si>
    <t>564.093.3001x150</t>
  </si>
  <si>
    <t>279.348.9481x37930</t>
  </si>
  <si>
    <t>209.605.8101x496</t>
  </si>
  <si>
    <t>977.533.6768x811</t>
  </si>
  <si>
    <t>890.476.7242</t>
  </si>
  <si>
    <t>515.684.7968x30913</t>
  </si>
  <si>
    <t>gomezgeorge@gmail.com</t>
  </si>
  <si>
    <t>hinesmarcia@gmail.com</t>
  </si>
  <si>
    <t>sstevenson@yahoo.com</t>
  </si>
  <si>
    <t>longdonald@hotmail.com</t>
  </si>
  <si>
    <t>casescott@gmail.com</t>
  </si>
  <si>
    <t>stephaniepineda@hotmail.com</t>
  </si>
  <si>
    <t>summersrobert@hotmail.com</t>
  </si>
  <si>
    <t>wjimenez@hotmail.com</t>
  </si>
  <si>
    <t>hayesandrew@hotmail.com</t>
  </si>
  <si>
    <t>mmarshall@gmail.com</t>
  </si>
  <si>
    <t>kimberly37@benson.com</t>
  </si>
  <si>
    <t>lmullins@hotmail.com</t>
  </si>
  <si>
    <t>calvin38@gmail.com</t>
  </si>
  <si>
    <t>delacruzsierra@scott.com</t>
  </si>
  <si>
    <t>kimberly23@price.com</t>
  </si>
  <si>
    <t>brandon08@yahoo.com</t>
  </si>
  <si>
    <t>catherine04@yahoo.com</t>
  </si>
  <si>
    <t>dawnbryant@hotmail.com</t>
  </si>
  <si>
    <t>harriskevin@gmail.com</t>
  </si>
  <si>
    <t>Stroke</t>
  </si>
  <si>
    <t>Cancer</t>
  </si>
  <si>
    <t>Diabetes</t>
  </si>
  <si>
    <t>Fracture</t>
  </si>
  <si>
    <t>Asthma</t>
  </si>
  <si>
    <t>Hypertension</t>
  </si>
  <si>
    <t>Discharged</t>
  </si>
  <si>
    <t>Ongoing</t>
  </si>
  <si>
    <t>2202686333x510</t>
  </si>
  <si>
    <t>+12059210127x98159</t>
  </si>
  <si>
    <t>+13234270599x97615</t>
  </si>
  <si>
    <t>bhouse@browntaylor.net</t>
  </si>
  <si>
    <t>+17497747487x34236</t>
  </si>
  <si>
    <t>tiffany29@kingsilva.com</t>
  </si>
  <si>
    <t>erinmiller@washingtonhunt.com</t>
  </si>
  <si>
    <t>+19957541934x1189</t>
  </si>
  <si>
    <t>+10681258972x909</t>
  </si>
  <si>
    <t>(518)7824669x271</t>
  </si>
  <si>
    <t>6062890462x252</t>
  </si>
  <si>
    <t>+17590991141x2859</t>
  </si>
  <si>
    <t>(405)9912888x466</t>
  </si>
  <si>
    <t>(476)3863822</t>
  </si>
  <si>
    <t>+18076198232x79368</t>
  </si>
  <si>
    <t>voliver@lunajohnson.org</t>
  </si>
  <si>
    <t>0019484206953x0381</t>
  </si>
  <si>
    <t>slee@jacksonscott.com</t>
  </si>
  <si>
    <t>dgill@rodriguezhart.com</t>
  </si>
  <si>
    <t>8243592744x1321</t>
  </si>
  <si>
    <t>+19116579053x68474</t>
  </si>
  <si>
    <t>0011865435047x6788</t>
  </si>
  <si>
    <t>Row Labels</t>
  </si>
  <si>
    <t>Grand Total</t>
  </si>
  <si>
    <t>Count of Patient ID</t>
  </si>
  <si>
    <t>Average of Billing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</si>
</sst>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6" formatCode="0.0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[Hospital_Admissions_CLEANED_ANALYZED.xlsx]Patient per department!PivotTable1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'Patient per department'!$B$3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'Patient per department'!$A$4:$A$10</c:f>
              <c:strCache>
                <c:ptCount val="6"/>
                <c:pt idx="0">
                  <c:v>Cardiology</c:v>
                </c:pt>
                <c:pt idx="1">
                  <c:v>Emergency</c:v>
                </c:pt>
                <c:pt idx="2">
                  <c:v>Neurology</c:v>
                </c:pt>
                <c:pt idx="3">
                  <c:v>Oncology</c:v>
                </c:pt>
                <c:pt idx="4">
                  <c:v>Orthopedics</c:v>
                </c:pt>
                <c:pt idx="5">
                  <c:v>Pediatrics</c:v>
                </c:pt>
              </c:strCache>
            </c:strRef>
          </c:cat>
          <c:val>
            <c:numRef>
              <c:f>'Patient per department'!$B$4:$B$10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0-4E51-8276-7C87BD3F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[Hospital_Admissions_CLEANED_ANALYZED.xlsx]Average Billing Amount by Dept!PivotTable2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'Average Billing Amount by Dept'!$B$3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'Average Billing Amount by Dept'!$A$4:$A$10</c:f>
              <c:strCache>
                <c:ptCount val="6"/>
                <c:pt idx="0">
                  <c:v>Cardiology</c:v>
                </c:pt>
                <c:pt idx="1">
                  <c:v>Emergency</c:v>
                </c:pt>
                <c:pt idx="2">
                  <c:v>Neurology</c:v>
                </c:pt>
                <c:pt idx="3">
                  <c:v>Oncology</c:v>
                </c:pt>
                <c:pt idx="4">
                  <c:v>Orthopedics</c:v>
                </c:pt>
                <c:pt idx="5">
                  <c:v>Pediatrics</c:v>
                </c:pt>
              </c:strCache>
            </c:strRef>
          </c:cat>
          <c:val>
            <c:numRef>
              <c:f>'Average Billing Amount by Dept'!$B$4:$B$10</c:f>
              <c:numCache>
                <c:formatCode>0.000</c:formatCode>
                <c:ptCount val="6"/>
                <c:pt idx="0">
                  <c:v>2300.2399999999998</c:v>
                </c:pt>
                <c:pt idx="1">
                  <c:v>2382.4733333333329</c:v>
                </c:pt>
                <c:pt idx="2">
                  <c:v>4581.0200000000004</c:v>
                </c:pt>
                <c:pt idx="3">
                  <c:v>2718.71</c:v>
                </c:pt>
                <c:pt idx="4">
                  <c:v>2458.8157142857149</c:v>
                </c:pt>
                <c:pt idx="5">
                  <c:v>2108.7460000000001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D-408C-9F0D-ADE860F9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[Hospital_Admissions_CLEANED_ANALYZED.xlsx]Admission Status Breakdown!PivotTable3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'Admission Status Breakdown'!$B$3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'Admission Status Breakdown'!$A$4:$A$6</c:f>
              <c:strCache>
                <c:ptCount val="2"/>
                <c:pt idx="0">
                  <c:v>Discharged</c:v>
                </c:pt>
                <c:pt idx="1">
                  <c:v>Ongoing</c:v>
                </c:pt>
              </c:strCache>
            </c:strRef>
          </c:cat>
          <c:val>
            <c:numRef>
              <c:f>'Admission Status Breakdown'!$B$4:$B$6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5F9-91FF-6112C92F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60960</xdr:rowOff>
    </xdr:from>
    <xdr:to>
      <xdr:col>8</xdr:col>
      <xdr:colOff>38100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87DE4-0144-8B32-3FBF-56286743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DC479-7049-03B0-A414-A5AF886B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9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EF2E6-20B4-5E88-FFF3-A8D91C39B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olabi Lamina" refreshedDate="45774.680667592591" createdVersion="8" refreshedVersion="8" minRefreshableVersion="3" recordCount="25" xr:uid="{7DF20451-282B-4326-BDF0-D9CBA555C925}">
  <cacheSource type="worksheet">
    <worksheetSource ref="A1:J26" sheet="Hosp Admission Data"/>
  </cacheSource>
  <cacheFields count="10">
    <cacheField name="Patient ID" numFmtId="0">
      <sharedItems containsSemiMixedTypes="0" containsString="0" containsNumber="1" containsInteger="1" minValue="1" maxValue="25"/>
    </cacheField>
    <cacheField name="Patient Name" numFmtId="0">
      <sharedItems/>
    </cacheField>
    <cacheField name="Date of Admission" numFmtId="14">
      <sharedItems containsSemiMixedTypes="0" containsNonDate="0" containsDate="1" containsString="0" minDate="2023-05-12T00:00:00" maxDate="2025-01-13T00:00:00"/>
    </cacheField>
    <cacheField name="Department" numFmtId="0">
      <sharedItems count="6">
        <s v="Emergency"/>
        <s v="Orthopedics"/>
        <s v="Oncology"/>
        <s v="Pediatrics"/>
        <s v="Neurology"/>
        <s v="Cardiology"/>
      </sharedItems>
    </cacheField>
    <cacheField name="Attending Physician" numFmtId="0">
      <sharedItems/>
    </cacheField>
    <cacheField name="Phone Number" numFmtId="49">
      <sharedItems containsMixedTypes="1" containsNumber="1" containsInteger="1" minValue="4301335780" maxValue="10770603736"/>
    </cacheField>
    <cacheField name="Email Address" numFmtId="0">
      <sharedItems/>
    </cacheField>
    <cacheField name="Diagnosis Summary" numFmtId="0">
      <sharedItems/>
    </cacheField>
    <cacheField name="Billing Amount" numFmtId="0">
      <sharedItems containsSemiMixedTypes="0" containsString="0" containsNumber="1" minValue="568.35" maxValue="4701.66"/>
    </cacheField>
    <cacheField name="Admission Status" numFmtId="0">
      <sharedItems count="2">
        <s v="Discharged"/>
        <s v="Ongo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Nancy Frazier"/>
    <d v="2024-12-19T00:00:00"/>
    <x v="0"/>
    <s v="William Joseph"/>
    <s v="2202686333x510"/>
    <s v="gomezgeorge@gmail.com"/>
    <s v="Stroke"/>
    <n v="1764.08"/>
    <x v="0"/>
  </r>
  <r>
    <n v="2"/>
    <s v="Molly Cantu"/>
    <d v="2024-02-25T00:00:00"/>
    <x v="1"/>
    <s v="Michael Morgan"/>
    <s v="+12059210127x98159"/>
    <s v="hinesmarcia@gmail.com"/>
    <s v="Stroke"/>
    <n v="568.35"/>
    <x v="0"/>
  </r>
  <r>
    <n v="3"/>
    <s v="Molly Anderson"/>
    <d v="2023-11-29T00:00:00"/>
    <x v="2"/>
    <s v="Terri Jones"/>
    <s v="+13234270599x97615"/>
    <s v="sstevenson@yahoo.com"/>
    <s v="Stroke"/>
    <n v="1051.27"/>
    <x v="1"/>
  </r>
  <r>
    <n v="4"/>
    <s v="Jonathan Summers"/>
    <d v="2024-02-07T00:00:00"/>
    <x v="2"/>
    <s v="Michael Black"/>
    <s v="564.093.3001x150"/>
    <s v="longdonald@hotmail.com"/>
    <s v="Cancer"/>
    <n v="918.32"/>
    <x v="0"/>
  </r>
  <r>
    <n v="5"/>
    <s v="Rodney Kaufman"/>
    <d v="2024-06-15T00:00:00"/>
    <x v="3"/>
    <s v="Patricia Sanders"/>
    <s v="279.348.9481x37930"/>
    <s v="bhouse@browntaylor.net"/>
    <s v="Stroke"/>
    <n v="646.42999999999995"/>
    <x v="1"/>
  </r>
  <r>
    <n v="6"/>
    <s v="Cynthia Burke"/>
    <d v="2023-12-22T00:00:00"/>
    <x v="0"/>
    <s v="Tracy Greene"/>
    <s v="209.605.8101x496"/>
    <s v="casescott@gmail.com"/>
    <s v="Diabetes"/>
    <n v="3578.89"/>
    <x v="0"/>
  </r>
  <r>
    <n v="7"/>
    <s v="Dakota Cox"/>
    <d v="2023-05-13T00:00:00"/>
    <x v="1"/>
    <s v="Tracy Richardson"/>
    <s v="+17497747487x34236"/>
    <s v="stephaniepineda@hotmail.com"/>
    <s v="Fracture"/>
    <n v="3546.21"/>
    <x v="1"/>
  </r>
  <r>
    <n v="8"/>
    <s v="Brian Smith"/>
    <d v="2025-01-12T00:00:00"/>
    <x v="3"/>
    <s v="Amy Smith"/>
    <n v="10770603736"/>
    <s v="tiffany29@kingsilva.com"/>
    <s v="Asthma"/>
    <n v="4256.25"/>
    <x v="0"/>
  </r>
  <r>
    <n v="9"/>
    <s v="Justin Jackson"/>
    <d v="2023-08-15T00:00:00"/>
    <x v="0"/>
    <s v="Diane Thompson"/>
    <n v="5430220711"/>
    <s v="erinmiller@washingtonhunt.com"/>
    <s v="Asthma"/>
    <n v="903.53"/>
    <x v="0"/>
  </r>
  <r>
    <n v="10"/>
    <s v="Anne James"/>
    <d v="2024-02-23T00:00:00"/>
    <x v="3"/>
    <s v="Laura Lindsey"/>
    <s v="+19957541934x1189"/>
    <s v="summersrobert@hotmail.com"/>
    <s v="Asthma"/>
    <n v="3149.71"/>
    <x v="1"/>
  </r>
  <r>
    <n v="11"/>
    <s v="Patrick Johnson"/>
    <d v="2024-08-13T00:00:00"/>
    <x v="1"/>
    <s v="Louis Anderson"/>
    <s v="977.533.6768x811"/>
    <s v="wjimenez@hotmail.com"/>
    <s v="Fracture"/>
    <n v="4701.66"/>
    <x v="0"/>
  </r>
  <r>
    <n v="12"/>
    <s v="Crystal Warren"/>
    <d v="2023-07-26T00:00:00"/>
    <x v="2"/>
    <s v="David Compton"/>
    <s v="+10681258972x909"/>
    <s v="hayesandrew@hotmail.com"/>
    <s v="Diabetes"/>
    <n v="3270.23"/>
    <x v="0"/>
  </r>
  <r>
    <n v="13"/>
    <s v="Bryce Smith"/>
    <d v="2023-09-30T00:00:00"/>
    <x v="0"/>
    <s v="Melinda Ingram"/>
    <s v="(518)7824669x271"/>
    <s v="mmarshall@gmail.com"/>
    <s v="Asthma"/>
    <n v="2199.36"/>
    <x v="1"/>
  </r>
  <r>
    <n v="14"/>
    <s v="Ariel Gomez"/>
    <d v="2023-10-19T00:00:00"/>
    <x v="2"/>
    <s v="Brenda Smith"/>
    <s v="6062890462x252"/>
    <s v="kimberly37@benson.com"/>
    <s v="Hypertension"/>
    <n v="4682.76"/>
    <x v="0"/>
  </r>
  <r>
    <n v="15"/>
    <s v="Heather Garcia"/>
    <d v="2023-12-05T00:00:00"/>
    <x v="1"/>
    <s v="Stefanie Calderon"/>
    <s v="+17590991141x2859"/>
    <s v="lmullins@hotmail.com"/>
    <s v="Asthma"/>
    <n v="957.76"/>
    <x v="1"/>
  </r>
  <r>
    <n v="16"/>
    <s v="Brian French"/>
    <d v="2024-04-09T00:00:00"/>
    <x v="4"/>
    <s v="Terri Anderson"/>
    <s v="(405)9912888x466"/>
    <s v="calvin38@gmail.com"/>
    <s v="Hypertension"/>
    <n v="4581.0200000000004"/>
    <x v="0"/>
  </r>
  <r>
    <n v="17"/>
    <s v="Hannah Keith"/>
    <d v="2023-08-31T00:00:00"/>
    <x v="1"/>
    <s v="Henry Mccoy"/>
    <s v="(476)3863822"/>
    <s v="delacruzsierra@scott.com"/>
    <s v="Stroke"/>
    <n v="1084.45"/>
    <x v="1"/>
  </r>
  <r>
    <n v="18"/>
    <s v="Mrs. Lynn Peterson"/>
    <d v="2024-04-26T00:00:00"/>
    <x v="1"/>
    <s v="Mrs. Amy Robinson"/>
    <s v="+18076198232x79368"/>
    <s v="kimberly23@price.com"/>
    <s v="Hypertension"/>
    <n v="3728.07"/>
    <x v="0"/>
  </r>
  <r>
    <n v="19"/>
    <s v="Craig Green"/>
    <d v="2023-06-06T00:00:00"/>
    <x v="0"/>
    <s v="Abigail Dunn"/>
    <n v="4301335780"/>
    <s v="brandon08@yahoo.com"/>
    <s v="Cancer"/>
    <n v="1934.08"/>
    <x v="0"/>
  </r>
  <r>
    <n v="20"/>
    <s v="Barbara Hurst"/>
    <d v="2023-05-12T00:00:00"/>
    <x v="3"/>
    <s v="Benjamin Carpenter"/>
    <s v="890.476.7242"/>
    <s v="voliver@lunajohnson.org"/>
    <s v="Hypertension"/>
    <n v="1177.1099999999999"/>
    <x v="0"/>
  </r>
  <r>
    <n v="21"/>
    <s v="Brittany Pearson"/>
    <d v="2024-01-22T00:00:00"/>
    <x v="2"/>
    <s v="Tracie Wood"/>
    <s v="0019484206953x0381"/>
    <s v="slee@jacksonscott.com"/>
    <s v="Stroke"/>
    <n v="3670.97"/>
    <x v="1"/>
  </r>
  <r>
    <n v="22"/>
    <s v="Richard Jones"/>
    <d v="2023-05-26T00:00:00"/>
    <x v="5"/>
    <s v="Monica Smith"/>
    <s v="515.684.7968x30913"/>
    <s v="dgill@rodriguezhart.com"/>
    <s v="Hypertension"/>
    <n v="2300.2399999999998"/>
    <x v="1"/>
  </r>
  <r>
    <n v="23"/>
    <s v="Richard Young"/>
    <d v="2023-07-04T00:00:00"/>
    <x v="0"/>
    <s v="Alexa Tanner"/>
    <s v="8243592744x1321"/>
    <s v="catherine04@yahoo.com"/>
    <s v="Diabetes"/>
    <n v="3914.9"/>
    <x v="0"/>
  </r>
  <r>
    <n v="24"/>
    <s v="Heather Juarez"/>
    <d v="2024-04-10T00:00:00"/>
    <x v="3"/>
    <s v="Virginia Reed"/>
    <s v="+19116579053x68474"/>
    <s v="dawnbryant@hotmail.com"/>
    <s v="Cancer"/>
    <n v="1314.23"/>
    <x v="0"/>
  </r>
  <r>
    <n v="25"/>
    <s v="Cheryl Mccall"/>
    <d v="2024-02-28T00:00:00"/>
    <x v="1"/>
    <s v="Ryan Mercado"/>
    <s v="0011865435047x6788"/>
    <s v="harriskevin@gmail.com"/>
    <s v="Cancer"/>
    <n v="2625.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D6CBC-E53B-4BC4-8F56-69675762E5C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10" firstHeaderRow="1" firstDataRow="1" firstDataCol="1"/>
  <pivotFields count="10">
    <pivotField dataField="1" showAll="0"/>
    <pivotField showAll="0"/>
    <pivotField numFmtId="14" showAll="0"/>
    <pivotField axis="axisRow" showAll="0">
      <items count="7">
        <item x="5"/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tient 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7E3BD-8709-46FD-B26E-174657F8317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0" firstHeaderRow="1" firstDataRow="1" firstDataCol="1"/>
  <pivotFields count="10">
    <pivotField showAll="0"/>
    <pivotField showAll="0"/>
    <pivotField numFmtId="14" showAll="0"/>
    <pivotField axis="axisRow" showAll="0">
      <items count="7">
        <item x="5"/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Billing Amount" fld="8" subtotal="average" baseField="0" baseItem="0" numFmtId="166"/>
  </dataFields>
  <formats count="2">
    <format dxfId="0">
      <pivotArea collapsedLevelsAreSubtotals="1" fieldPosition="0">
        <references count="1">
          <reference field="3" count="1">
            <x v="0"/>
          </reference>
        </references>
      </pivotArea>
    </format>
    <format dxfId="1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6DF2-C404-4331-A984-85F0FC40167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6" firstHeaderRow="1" firstDataRow="1" firstDataCol="1"/>
  <pivotFields count="10"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atient ID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2325-72A0-4895-8C8B-A683D0843DB1}">
  <dimension ref="A3:B10"/>
  <sheetViews>
    <sheetView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6" t="s">
        <v>121</v>
      </c>
      <c r="B3" t="s">
        <v>123</v>
      </c>
    </row>
    <row r="4" spans="1:2" x14ac:dyDescent="0.3">
      <c r="A4" s="7" t="s">
        <v>40</v>
      </c>
      <c r="B4" s="8">
        <v>1</v>
      </c>
    </row>
    <row r="5" spans="1:2" x14ac:dyDescent="0.3">
      <c r="A5" s="7" t="s">
        <v>35</v>
      </c>
      <c r="B5" s="8">
        <v>6</v>
      </c>
    </row>
    <row r="6" spans="1:2" x14ac:dyDescent="0.3">
      <c r="A6" s="7" t="s">
        <v>39</v>
      </c>
      <c r="B6" s="8">
        <v>1</v>
      </c>
    </row>
    <row r="7" spans="1:2" x14ac:dyDescent="0.3">
      <c r="A7" s="7" t="s">
        <v>37</v>
      </c>
      <c r="B7" s="8">
        <v>5</v>
      </c>
    </row>
    <row r="8" spans="1:2" x14ac:dyDescent="0.3">
      <c r="A8" s="7" t="s">
        <v>36</v>
      </c>
      <c r="B8" s="8">
        <v>7</v>
      </c>
    </row>
    <row r="9" spans="1:2" x14ac:dyDescent="0.3">
      <c r="A9" s="7" t="s">
        <v>38</v>
      </c>
      <c r="B9" s="8">
        <v>5</v>
      </c>
    </row>
    <row r="10" spans="1:2" x14ac:dyDescent="0.3">
      <c r="A10" s="7" t="s">
        <v>122</v>
      </c>
      <c r="B10" s="8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83C-20B9-4DD7-A483-6A3B62C3B2F6}">
  <dimension ref="A3:B10"/>
  <sheetViews>
    <sheetView tabSelected="1"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23.21875" bestFit="1" customWidth="1"/>
  </cols>
  <sheetData>
    <row r="3" spans="1:2" x14ac:dyDescent="0.3">
      <c r="A3" s="6" t="s">
        <v>121</v>
      </c>
      <c r="B3" t="s">
        <v>124</v>
      </c>
    </row>
    <row r="4" spans="1:2" x14ac:dyDescent="0.3">
      <c r="A4" s="7" t="s">
        <v>40</v>
      </c>
      <c r="B4" s="9">
        <v>2300.2399999999998</v>
      </c>
    </row>
    <row r="5" spans="1:2" x14ac:dyDescent="0.3">
      <c r="A5" s="7" t="s">
        <v>35</v>
      </c>
      <c r="B5" s="9">
        <v>2382.4733333333329</v>
      </c>
    </row>
    <row r="6" spans="1:2" x14ac:dyDescent="0.3">
      <c r="A6" s="7" t="s">
        <v>39</v>
      </c>
      <c r="B6" s="9">
        <v>4581.0200000000004</v>
      </c>
    </row>
    <row r="7" spans="1:2" x14ac:dyDescent="0.3">
      <c r="A7" s="7" t="s">
        <v>37</v>
      </c>
      <c r="B7" s="9">
        <v>2718.71</v>
      </c>
    </row>
    <row r="8" spans="1:2" x14ac:dyDescent="0.3">
      <c r="A8" s="7" t="s">
        <v>36</v>
      </c>
      <c r="B8" s="9">
        <v>2458.8157142857149</v>
      </c>
    </row>
    <row r="9" spans="1:2" x14ac:dyDescent="0.3">
      <c r="A9" s="7" t="s">
        <v>38</v>
      </c>
      <c r="B9" s="9">
        <v>2108.7460000000001</v>
      </c>
    </row>
    <row r="10" spans="1:2" x14ac:dyDescent="0.3">
      <c r="A10" s="7" t="s">
        <v>122</v>
      </c>
      <c r="B10" s="9">
        <v>2501.0036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4B8D-B9F2-4309-9A03-122393030E00}">
  <dimension ref="A3:B6"/>
  <sheetViews>
    <sheetView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6" t="s">
        <v>121</v>
      </c>
      <c r="B3" t="s">
        <v>123</v>
      </c>
    </row>
    <row r="4" spans="1:2" x14ac:dyDescent="0.3">
      <c r="A4" s="7" t="s">
        <v>97</v>
      </c>
      <c r="B4" s="8">
        <v>15</v>
      </c>
    </row>
    <row r="5" spans="1:2" x14ac:dyDescent="0.3">
      <c r="A5" s="7" t="s">
        <v>98</v>
      </c>
      <c r="B5" s="8">
        <v>10</v>
      </c>
    </row>
    <row r="6" spans="1:2" x14ac:dyDescent="0.3">
      <c r="A6" s="7" t="s">
        <v>122</v>
      </c>
      <c r="B6" s="8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14" sqref="C14"/>
    </sheetView>
  </sheetViews>
  <sheetFormatPr defaultRowHeight="14.4" x14ac:dyDescent="0.3"/>
  <cols>
    <col min="2" max="2" width="22.21875" customWidth="1"/>
    <col min="3" max="3" width="13.44140625" style="3" customWidth="1"/>
    <col min="4" max="4" width="18.5546875" customWidth="1"/>
    <col min="6" max="6" width="24.33203125" style="5" customWidth="1"/>
    <col min="7" max="7" width="28.109375" customWidth="1"/>
    <col min="8" max="8" width="21.109375" customWidth="1"/>
    <col min="9" max="9" width="18.21875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3">
        <v>45645</v>
      </c>
      <c r="D2" t="s">
        <v>35</v>
      </c>
      <c r="E2" t="s">
        <v>41</v>
      </c>
      <c r="F2" s="5" t="s">
        <v>99</v>
      </c>
      <c r="G2" t="s">
        <v>72</v>
      </c>
      <c r="H2" t="s">
        <v>91</v>
      </c>
      <c r="I2">
        <v>1764.08</v>
      </c>
      <c r="J2" t="s">
        <v>97</v>
      </c>
    </row>
    <row r="3" spans="1:10" x14ac:dyDescent="0.3">
      <c r="A3">
        <v>2</v>
      </c>
      <c r="B3" t="s">
        <v>11</v>
      </c>
      <c r="C3" s="3">
        <v>45347</v>
      </c>
      <c r="D3" t="s">
        <v>36</v>
      </c>
      <c r="E3" t="s">
        <v>42</v>
      </c>
      <c r="F3" s="5" t="s">
        <v>100</v>
      </c>
      <c r="G3" t="s">
        <v>73</v>
      </c>
      <c r="H3" t="s">
        <v>91</v>
      </c>
      <c r="I3">
        <v>568.35</v>
      </c>
      <c r="J3" t="s">
        <v>97</v>
      </c>
    </row>
    <row r="4" spans="1:10" x14ac:dyDescent="0.3">
      <c r="A4">
        <v>3</v>
      </c>
      <c r="B4" t="s">
        <v>12</v>
      </c>
      <c r="C4" s="3">
        <v>45259</v>
      </c>
      <c r="D4" t="s">
        <v>37</v>
      </c>
      <c r="E4" t="s">
        <v>43</v>
      </c>
      <c r="F4" s="5" t="s">
        <v>101</v>
      </c>
      <c r="G4" t="s">
        <v>74</v>
      </c>
      <c r="H4" t="s">
        <v>91</v>
      </c>
      <c r="I4">
        <v>1051.27</v>
      </c>
      <c r="J4" t="s">
        <v>98</v>
      </c>
    </row>
    <row r="5" spans="1:10" x14ac:dyDescent="0.3">
      <c r="A5">
        <v>4</v>
      </c>
      <c r="B5" t="s">
        <v>13</v>
      </c>
      <c r="C5" s="3">
        <v>45329</v>
      </c>
      <c r="D5" t="s">
        <v>37</v>
      </c>
      <c r="E5" t="s">
        <v>44</v>
      </c>
      <c r="F5" s="5" t="s">
        <v>66</v>
      </c>
      <c r="G5" t="s">
        <v>75</v>
      </c>
      <c r="H5" t="s">
        <v>92</v>
      </c>
      <c r="I5">
        <v>918.32</v>
      </c>
      <c r="J5" t="s">
        <v>97</v>
      </c>
    </row>
    <row r="6" spans="1:10" x14ac:dyDescent="0.3">
      <c r="A6">
        <v>5</v>
      </c>
      <c r="B6" t="s">
        <v>14</v>
      </c>
      <c r="C6" s="3">
        <v>45458</v>
      </c>
      <c r="D6" t="s">
        <v>38</v>
      </c>
      <c r="E6" t="s">
        <v>45</v>
      </c>
      <c r="F6" s="5" t="s">
        <v>67</v>
      </c>
      <c r="G6" t="s">
        <v>102</v>
      </c>
      <c r="H6" t="s">
        <v>91</v>
      </c>
      <c r="I6">
        <v>646.42999999999995</v>
      </c>
      <c r="J6" t="s">
        <v>98</v>
      </c>
    </row>
    <row r="7" spans="1:10" x14ac:dyDescent="0.3">
      <c r="A7">
        <v>6</v>
      </c>
      <c r="B7" t="s">
        <v>15</v>
      </c>
      <c r="C7" s="3">
        <v>45282</v>
      </c>
      <c r="D7" t="s">
        <v>35</v>
      </c>
      <c r="E7" t="s">
        <v>46</v>
      </c>
      <c r="F7" s="5" t="s">
        <v>68</v>
      </c>
      <c r="G7" t="s">
        <v>76</v>
      </c>
      <c r="H7" t="s">
        <v>93</v>
      </c>
      <c r="I7">
        <v>3578.89</v>
      </c>
      <c r="J7" t="s">
        <v>97</v>
      </c>
    </row>
    <row r="8" spans="1:10" x14ac:dyDescent="0.3">
      <c r="A8">
        <v>7</v>
      </c>
      <c r="B8" t="s">
        <v>16</v>
      </c>
      <c r="C8" s="3">
        <v>45059</v>
      </c>
      <c r="D8" t="s">
        <v>36</v>
      </c>
      <c r="E8" t="s">
        <v>47</v>
      </c>
      <c r="F8" s="5" t="s">
        <v>103</v>
      </c>
      <c r="G8" t="s">
        <v>77</v>
      </c>
      <c r="H8" t="s">
        <v>94</v>
      </c>
      <c r="I8">
        <v>3546.21</v>
      </c>
      <c r="J8" t="s">
        <v>98</v>
      </c>
    </row>
    <row r="9" spans="1:10" x14ac:dyDescent="0.3">
      <c r="A9">
        <v>8</v>
      </c>
      <c r="B9" t="s">
        <v>17</v>
      </c>
      <c r="C9" s="3">
        <v>45669</v>
      </c>
      <c r="D9" t="s">
        <v>38</v>
      </c>
      <c r="E9" t="s">
        <v>48</v>
      </c>
      <c r="F9" s="5">
        <v>10770603736</v>
      </c>
      <c r="G9" t="s">
        <v>104</v>
      </c>
      <c r="H9" t="s">
        <v>95</v>
      </c>
      <c r="I9">
        <v>4256.25</v>
      </c>
      <c r="J9" t="s">
        <v>97</v>
      </c>
    </row>
    <row r="10" spans="1:10" x14ac:dyDescent="0.3">
      <c r="A10">
        <v>9</v>
      </c>
      <c r="B10" t="s">
        <v>18</v>
      </c>
      <c r="C10" s="3">
        <v>45153</v>
      </c>
      <c r="D10" t="s">
        <v>35</v>
      </c>
      <c r="E10" t="s">
        <v>49</v>
      </c>
      <c r="F10" s="5">
        <v>5430220711</v>
      </c>
      <c r="G10" t="s">
        <v>105</v>
      </c>
      <c r="H10" t="s">
        <v>95</v>
      </c>
      <c r="I10">
        <v>903.53</v>
      </c>
      <c r="J10" t="s">
        <v>97</v>
      </c>
    </row>
    <row r="11" spans="1:10" x14ac:dyDescent="0.3">
      <c r="A11">
        <v>10</v>
      </c>
      <c r="B11" t="s">
        <v>19</v>
      </c>
      <c r="C11" s="3">
        <v>45345</v>
      </c>
      <c r="D11" t="s">
        <v>38</v>
      </c>
      <c r="E11" t="s">
        <v>50</v>
      </c>
      <c r="F11" s="5" t="s">
        <v>106</v>
      </c>
      <c r="G11" t="s">
        <v>78</v>
      </c>
      <c r="H11" t="s">
        <v>95</v>
      </c>
      <c r="I11">
        <v>3149.71</v>
      </c>
      <c r="J11" t="s">
        <v>98</v>
      </c>
    </row>
    <row r="12" spans="1:10" x14ac:dyDescent="0.3">
      <c r="A12">
        <v>11</v>
      </c>
      <c r="B12" t="s">
        <v>20</v>
      </c>
      <c r="C12" s="3">
        <v>45517</v>
      </c>
      <c r="D12" t="s">
        <v>36</v>
      </c>
      <c r="E12" t="s">
        <v>51</v>
      </c>
      <c r="F12" s="5" t="s">
        <v>69</v>
      </c>
      <c r="G12" t="s">
        <v>79</v>
      </c>
      <c r="H12" t="s">
        <v>94</v>
      </c>
      <c r="I12">
        <v>4701.66</v>
      </c>
      <c r="J12" t="s">
        <v>97</v>
      </c>
    </row>
    <row r="13" spans="1:10" x14ac:dyDescent="0.3">
      <c r="A13">
        <v>12</v>
      </c>
      <c r="B13" t="s">
        <v>21</v>
      </c>
      <c r="C13" s="3">
        <v>45133</v>
      </c>
      <c r="D13" t="s">
        <v>37</v>
      </c>
      <c r="E13" t="s">
        <v>52</v>
      </c>
      <c r="F13" s="5" t="s">
        <v>107</v>
      </c>
      <c r="G13" t="s">
        <v>80</v>
      </c>
      <c r="H13" t="s">
        <v>93</v>
      </c>
      <c r="I13">
        <v>3270.23</v>
      </c>
      <c r="J13" t="s">
        <v>97</v>
      </c>
    </row>
    <row r="14" spans="1:10" x14ac:dyDescent="0.3">
      <c r="A14">
        <v>13</v>
      </c>
      <c r="B14" t="s">
        <v>22</v>
      </c>
      <c r="C14" s="3">
        <v>45199</v>
      </c>
      <c r="D14" t="s">
        <v>35</v>
      </c>
      <c r="E14" t="s">
        <v>53</v>
      </c>
      <c r="F14" s="5" t="s">
        <v>108</v>
      </c>
      <c r="G14" t="s">
        <v>81</v>
      </c>
      <c r="H14" t="s">
        <v>95</v>
      </c>
      <c r="I14">
        <v>2199.36</v>
      </c>
      <c r="J14" t="s">
        <v>98</v>
      </c>
    </row>
    <row r="15" spans="1:10" x14ac:dyDescent="0.3">
      <c r="A15">
        <v>14</v>
      </c>
      <c r="B15" t="s">
        <v>23</v>
      </c>
      <c r="C15" s="3">
        <v>45218</v>
      </c>
      <c r="D15" t="s">
        <v>37</v>
      </c>
      <c r="E15" t="s">
        <v>54</v>
      </c>
      <c r="F15" s="5" t="s">
        <v>109</v>
      </c>
      <c r="G15" t="s">
        <v>82</v>
      </c>
      <c r="H15" t="s">
        <v>96</v>
      </c>
      <c r="I15">
        <v>4682.76</v>
      </c>
      <c r="J15" t="s">
        <v>97</v>
      </c>
    </row>
    <row r="16" spans="1:10" x14ac:dyDescent="0.3">
      <c r="A16">
        <v>15</v>
      </c>
      <c r="B16" t="s">
        <v>24</v>
      </c>
      <c r="C16" s="3">
        <v>45265</v>
      </c>
      <c r="D16" t="s">
        <v>36</v>
      </c>
      <c r="E16" t="s">
        <v>55</v>
      </c>
      <c r="F16" s="5" t="s">
        <v>110</v>
      </c>
      <c r="G16" t="s">
        <v>83</v>
      </c>
      <c r="H16" t="s">
        <v>95</v>
      </c>
      <c r="I16">
        <v>957.76</v>
      </c>
      <c r="J16" t="s">
        <v>98</v>
      </c>
    </row>
    <row r="17" spans="1:10" x14ac:dyDescent="0.3">
      <c r="A17">
        <v>16</v>
      </c>
      <c r="B17" t="s">
        <v>25</v>
      </c>
      <c r="C17" s="3">
        <v>45391</v>
      </c>
      <c r="D17" t="s">
        <v>39</v>
      </c>
      <c r="E17" t="s">
        <v>56</v>
      </c>
      <c r="F17" s="5" t="s">
        <v>111</v>
      </c>
      <c r="G17" t="s">
        <v>84</v>
      </c>
      <c r="H17" t="s">
        <v>96</v>
      </c>
      <c r="I17">
        <v>4581.0200000000004</v>
      </c>
      <c r="J17" t="s">
        <v>97</v>
      </c>
    </row>
    <row r="18" spans="1:10" x14ac:dyDescent="0.3">
      <c r="A18">
        <v>17</v>
      </c>
      <c r="B18" t="s">
        <v>26</v>
      </c>
      <c r="C18" s="3">
        <v>45169</v>
      </c>
      <c r="D18" t="s">
        <v>36</v>
      </c>
      <c r="E18" t="s">
        <v>57</v>
      </c>
      <c r="F18" s="5" t="s">
        <v>112</v>
      </c>
      <c r="G18" t="s">
        <v>85</v>
      </c>
      <c r="H18" t="s">
        <v>91</v>
      </c>
      <c r="I18">
        <v>1084.45</v>
      </c>
      <c r="J18" t="s">
        <v>98</v>
      </c>
    </row>
    <row r="19" spans="1:10" x14ac:dyDescent="0.3">
      <c r="A19">
        <v>18</v>
      </c>
      <c r="B19" t="s">
        <v>27</v>
      </c>
      <c r="C19" s="3">
        <v>45408</v>
      </c>
      <c r="D19" t="s">
        <v>36</v>
      </c>
      <c r="E19" t="s">
        <v>58</v>
      </c>
      <c r="F19" s="5" t="s">
        <v>113</v>
      </c>
      <c r="G19" t="s">
        <v>86</v>
      </c>
      <c r="H19" t="s">
        <v>96</v>
      </c>
      <c r="I19">
        <v>3728.07</v>
      </c>
      <c r="J19" t="s">
        <v>97</v>
      </c>
    </row>
    <row r="20" spans="1:10" x14ac:dyDescent="0.3">
      <c r="A20">
        <v>19</v>
      </c>
      <c r="B20" t="s">
        <v>28</v>
      </c>
      <c r="C20" s="3">
        <v>45083</v>
      </c>
      <c r="D20" t="s">
        <v>35</v>
      </c>
      <c r="E20" t="s">
        <v>59</v>
      </c>
      <c r="F20" s="5">
        <v>4301335780</v>
      </c>
      <c r="G20" t="s">
        <v>87</v>
      </c>
      <c r="H20" t="s">
        <v>92</v>
      </c>
      <c r="I20">
        <v>1934.08</v>
      </c>
      <c r="J20" t="s">
        <v>97</v>
      </c>
    </row>
    <row r="21" spans="1:10" x14ac:dyDescent="0.3">
      <c r="A21">
        <v>20</v>
      </c>
      <c r="B21" t="s">
        <v>29</v>
      </c>
      <c r="C21" s="3">
        <v>45058</v>
      </c>
      <c r="D21" t="s">
        <v>38</v>
      </c>
      <c r="E21" t="s">
        <v>60</v>
      </c>
      <c r="F21" s="5" t="s">
        <v>70</v>
      </c>
      <c r="G21" t="s">
        <v>114</v>
      </c>
      <c r="H21" t="s">
        <v>96</v>
      </c>
      <c r="I21">
        <v>1177.1099999999999</v>
      </c>
      <c r="J21" t="s">
        <v>97</v>
      </c>
    </row>
    <row r="22" spans="1:10" x14ac:dyDescent="0.3">
      <c r="A22">
        <v>21</v>
      </c>
      <c r="B22" t="s">
        <v>30</v>
      </c>
      <c r="C22" s="3">
        <v>45313</v>
      </c>
      <c r="D22" t="s">
        <v>37</v>
      </c>
      <c r="E22" t="s">
        <v>61</v>
      </c>
      <c r="F22" s="5" t="s">
        <v>115</v>
      </c>
      <c r="G22" t="s">
        <v>116</v>
      </c>
      <c r="H22" t="s">
        <v>91</v>
      </c>
      <c r="I22">
        <v>3670.97</v>
      </c>
      <c r="J22" t="s">
        <v>98</v>
      </c>
    </row>
    <row r="23" spans="1:10" x14ac:dyDescent="0.3">
      <c r="A23">
        <v>22</v>
      </c>
      <c r="B23" t="s">
        <v>31</v>
      </c>
      <c r="C23" s="3">
        <v>45072</v>
      </c>
      <c r="D23" t="s">
        <v>40</v>
      </c>
      <c r="E23" t="s">
        <v>62</v>
      </c>
      <c r="F23" s="5" t="s">
        <v>71</v>
      </c>
      <c r="G23" t="s">
        <v>117</v>
      </c>
      <c r="H23" t="s">
        <v>96</v>
      </c>
      <c r="I23">
        <v>2300.2399999999998</v>
      </c>
      <c r="J23" t="s">
        <v>98</v>
      </c>
    </row>
    <row r="24" spans="1:10" x14ac:dyDescent="0.3">
      <c r="A24">
        <v>23</v>
      </c>
      <c r="B24" t="s">
        <v>32</v>
      </c>
      <c r="C24" s="3">
        <v>45111</v>
      </c>
      <c r="D24" t="s">
        <v>35</v>
      </c>
      <c r="E24" t="s">
        <v>63</v>
      </c>
      <c r="F24" s="5" t="s">
        <v>118</v>
      </c>
      <c r="G24" t="s">
        <v>88</v>
      </c>
      <c r="H24" t="s">
        <v>93</v>
      </c>
      <c r="I24">
        <v>3914.9</v>
      </c>
      <c r="J24" t="s">
        <v>97</v>
      </c>
    </row>
    <row r="25" spans="1:10" x14ac:dyDescent="0.3">
      <c r="A25">
        <v>24</v>
      </c>
      <c r="B25" t="s">
        <v>33</v>
      </c>
      <c r="C25" s="3">
        <v>45392</v>
      </c>
      <c r="D25" t="s">
        <v>38</v>
      </c>
      <c r="E25" t="s">
        <v>64</v>
      </c>
      <c r="F25" s="5" t="s">
        <v>119</v>
      </c>
      <c r="G25" t="s">
        <v>89</v>
      </c>
      <c r="H25" t="s">
        <v>92</v>
      </c>
      <c r="I25">
        <v>1314.23</v>
      </c>
      <c r="J25" t="s">
        <v>97</v>
      </c>
    </row>
    <row r="26" spans="1:10" x14ac:dyDescent="0.3">
      <c r="A26">
        <v>25</v>
      </c>
      <c r="B26" t="s">
        <v>34</v>
      </c>
      <c r="C26" s="3">
        <v>45350</v>
      </c>
      <c r="D26" t="s">
        <v>36</v>
      </c>
      <c r="E26" t="s">
        <v>65</v>
      </c>
      <c r="F26" s="5" t="s">
        <v>120</v>
      </c>
      <c r="G26" t="s">
        <v>90</v>
      </c>
      <c r="H26" t="s">
        <v>92</v>
      </c>
      <c r="I26">
        <v>2625.21</v>
      </c>
      <c r="J26" t="s">
        <v>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per department</vt:lpstr>
      <vt:lpstr>Average Billing Amount by Dept</vt:lpstr>
      <vt:lpstr>Admission Status Breakdown</vt:lpstr>
      <vt:lpstr>Hosp Admission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Afolabi Lamina</dc:creator>
  <cp:lastModifiedBy>Afolabi Lamina</cp:lastModifiedBy>
  <dcterms:created xsi:type="dcterms:W3CDTF">2025-04-27T05:27:27Z</dcterms:created>
  <dcterms:modified xsi:type="dcterms:W3CDTF">2025-04-27T06:51:52Z</dcterms:modified>
</cp:coreProperties>
</file>