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Plan4" sheetId="4" r:id="rId1"/>
    <sheet name="Plan6" sheetId="6" r:id="rId2"/>
    <sheet name="Plan1" sheetId="1" r:id="rId3"/>
    <sheet name="Plan2" sheetId="2" r:id="rId4"/>
    <sheet name="Plan3" sheetId="3" r:id="rId5"/>
    <sheet name="Plan5" sheetId="5" r:id="rId6"/>
  </sheets>
  <definedNames>
    <definedName name="_xlnm._FilterDatabase" localSheetId="2" hidden="1">Plan1!$A$1:$F$73</definedName>
    <definedName name="dadosBusca" localSheetId="5">Plan5!$B$2:$G$29</definedName>
  </definedNames>
  <calcPr calcId="144525"/>
  <pivotCaches>
    <pivotCache cacheId="10" r:id="rId7"/>
    <pivotCache cacheId="20" r:id="rId8"/>
  </pivotCaches>
</workbook>
</file>

<file path=xl/connections.xml><?xml version="1.0" encoding="utf-8"?>
<connections xmlns="http://schemas.openxmlformats.org/spreadsheetml/2006/main">
  <connection id="1" name="dadosBusca" type="6" refreshedVersion="4" background="1" saveData="1">
    <textPr codePage="850" sourceFile="C:\Users\Afonso\Documents\Nova pasta\classificacaoEPesquisa\Projeto_2bimestre\dadosBusca.csv" decimal="," thousands="." tab="0" comma="1">
      <textFields count="6"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<sst xmlns="http://schemas.openxmlformats.org/spreadsheetml/2006/main" count="257" uniqueCount="65">
  <si>
    <t>nomeAlgoritimo</t>
  </si>
  <si>
    <t>MODE</t>
  </si>
  <si>
    <t>N</t>
  </si>
  <si>
    <t>round(avg(d.quantidadeComparacoes))</t>
  </si>
  <si>
    <t>round(avg(d.quantidadeTrocas))</t>
  </si>
  <si>
    <t>round(avg(d.tempoExecucao))</t>
  </si>
  <si>
    <t>Busca Binaria</t>
  </si>
  <si>
    <t>-C</t>
  </si>
  <si>
    <t>Arvore AVL</t>
  </si>
  <si>
    <t>-A</t>
  </si>
  <si>
    <t>Arvore B-Tree</t>
  </si>
  <si>
    <t>Arvore Binaria</t>
  </si>
  <si>
    <t>Busca Linear</t>
  </si>
  <si>
    <t>Busca Linear Sentinela</t>
  </si>
  <si>
    <t>Ordenação BubbleSort</t>
  </si>
  <si>
    <t>Ordenação Seleção</t>
  </si>
  <si>
    <t>-D</t>
  </si>
  <si>
    <t>Rótulos de Linha</t>
  </si>
  <si>
    <t>Total Geral</t>
  </si>
  <si>
    <t>(Tudo)</t>
  </si>
  <si>
    <t>Soma de round(avg(d.tempoExecucao))</t>
  </si>
  <si>
    <t>Tipo</t>
  </si>
  <si>
    <t>Dados em ordem Aleatória</t>
  </si>
  <si>
    <t>Instância</t>
  </si>
  <si>
    <t>Média entre instâncias 1,2 e 3</t>
  </si>
  <si>
    <t>Dados</t>
  </si>
  <si>
    <t>Algoritimo</t>
  </si>
  <si>
    <t>Nº de Comparações</t>
  </si>
  <si>
    <t>Nº de Trocas</t>
  </si>
  <si>
    <t>Tempo</t>
  </si>
  <si>
    <t>Dados em ordem Decrescente</t>
  </si>
  <si>
    <t>Dados em ordem Crescente</t>
  </si>
  <si>
    <t>avg(d.quantidadeComparacoes)</t>
  </si>
  <si>
    <t>avg(d.quantidadeTrocas)</t>
  </si>
  <si>
    <t>avg(d.tempoExecucao)</t>
  </si>
  <si>
    <t>45.0</t>
  </si>
  <si>
    <t>0.0</t>
  </si>
  <si>
    <t>43.0</t>
  </si>
  <si>
    <t>0.117666641871134</t>
  </si>
  <si>
    <t>0.363333384195964</t>
  </si>
  <si>
    <t>0.483000040054321</t>
  </si>
  <si>
    <t>0.0359999338785807</t>
  </si>
  <si>
    <t>0.111666599909465</t>
  </si>
  <si>
    <t>0.0416666666666667</t>
  </si>
  <si>
    <t>56.0</t>
  </si>
  <si>
    <t>63.0</t>
  </si>
  <si>
    <t>88.0</t>
  </si>
  <si>
    <t>0.0913333098093669</t>
  </si>
  <si>
    <t>0.271333456039429</t>
  </si>
  <si>
    <t>0.298333326975505</t>
  </si>
  <si>
    <t>89.0</t>
  </si>
  <si>
    <t>0.00333333015441895</t>
  </si>
  <si>
    <t>0.0113333066304525</t>
  </si>
  <si>
    <t>0.0196666717529297</t>
  </si>
  <si>
    <t>0.000333309173583984</t>
  </si>
  <si>
    <t>999913.0</t>
  </si>
  <si>
    <t>0.814333359400431</t>
  </si>
  <si>
    <t>2999913.0</t>
  </si>
  <si>
    <t>4999913.0</t>
  </si>
  <si>
    <t>999914.0</t>
  </si>
  <si>
    <t>0.823666652043661</t>
  </si>
  <si>
    <t>2999914.0</t>
  </si>
  <si>
    <t>4999914.0</t>
  </si>
  <si>
    <t>Soma de round(avg(d.quantidadeTrocas))</t>
  </si>
  <si>
    <t>Soma de round(avg(d.quantidadeComparacoes))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</si>
</sst>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2C4C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0" borderId="0" xfId="0" applyAlignment="1"/>
    <xf numFmtId="0" fontId="2" fillId="2" borderId="4" xfId="0" applyFont="1" applyFill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49" fontId="0" fillId="0" borderId="0" xfId="0" applyNumberFormat="1"/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0" xfId="0" applyFont="1" applyFill="1" applyBorder="1" applyAlignment="1"/>
    <xf numFmtId="3" fontId="2" fillId="2" borderId="9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6" xfId="0" applyFont="1" applyBorder="1" applyAlignment="1"/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[Resultados2Bim.xlsx]Plan4!Tabela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Plan4!$B$5</c:f>
              <c:strCache>
                <c:ptCount val="1"/>
                <c:pt idx="0">
                  <c:v>Soma de round(avg(d.quantidadeTrocas))</c:v>
                </c:pt>
              </c:strCache>
            </c:strRef>
          </c:tx>
          <c:invertIfNegative val="0"/>
          <c:cat>
            <c:strRef>
              <c:f>Plan4!$A$6:$A$8</c:f>
              <c:strCache>
                <c:ptCount val="2"/>
                <c:pt idx="0">
                  <c:v>Arvore AVL</c:v>
                </c:pt>
                <c:pt idx="1">
                  <c:v>Arvore B-Tree</c:v>
                </c:pt>
              </c:strCache>
            </c:strRef>
          </c:cat>
          <c:val>
            <c:numRef>
              <c:f>Plan4!$B$6:$B$8</c:f>
              <c:numCache>
                <c:formatCode>General</c:formatCode>
                <c:ptCount val="2"/>
                <c:pt idx="0">
                  <c:v>3784670</c:v>
                </c:pt>
                <c:pt idx="1">
                  <c:v>900000</c:v>
                </c:pt>
              </c:numCache>
            </c:numRef>
          </c:val>
        </c:ser>
        <c:ser>
          <c:idx val="1"/>
          <c:order val="1"/>
          <c:tx>
            <c:strRef>
              <c:f>Plan4!$C$5</c:f>
              <c:strCache>
                <c:ptCount val="1"/>
                <c:pt idx="0">
                  <c:v>Soma de round(avg(d.quantidadeComparacoes))</c:v>
                </c:pt>
              </c:strCache>
            </c:strRef>
          </c:tx>
          <c:invertIfNegative val="0"/>
          <c:cat>
            <c:strRef>
              <c:f>Plan4!$A$6:$A$8</c:f>
              <c:strCache>
                <c:ptCount val="2"/>
                <c:pt idx="0">
                  <c:v>Arvore AVL</c:v>
                </c:pt>
                <c:pt idx="1">
                  <c:v>Arvore B-Tree</c:v>
                </c:pt>
              </c:strCache>
            </c:strRef>
          </c:cat>
          <c:val>
            <c:numRef>
              <c:f>Plan4!$C$6:$C$8</c:f>
              <c:numCache>
                <c:formatCode>General</c:formatCode>
                <c:ptCount val="2"/>
                <c:pt idx="0">
                  <c:v>12339490</c:v>
                </c:pt>
                <c:pt idx="1">
                  <c:v>1200000</c:v>
                </c:pt>
              </c:numCache>
            </c:numRef>
          </c:val>
        </c:ser>
        <c:ser>
          <c:idx val="2"/>
          <c:order val="2"/>
          <c:tx>
            <c:strRef>
              <c:f>Plan4!$D$5</c:f>
              <c:strCache>
                <c:ptCount val="1"/>
                <c:pt idx="0">
                  <c:v>Soma de round(avg(d.tempoExecucao))</c:v>
                </c:pt>
              </c:strCache>
            </c:strRef>
          </c:tx>
          <c:invertIfNegative val="0"/>
          <c:cat>
            <c:strRef>
              <c:f>Plan4!$A$6:$A$8</c:f>
              <c:strCache>
                <c:ptCount val="2"/>
                <c:pt idx="0">
                  <c:v>Arvore AVL</c:v>
                </c:pt>
                <c:pt idx="1">
                  <c:v>Arvore B-Tree</c:v>
                </c:pt>
              </c:strCache>
            </c:strRef>
          </c:cat>
          <c:val>
            <c:numRef>
              <c:f>Plan4!$D$6:$D$8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83232"/>
        <c:axId val="44389120"/>
      </c:barChart>
      <c:catAx>
        <c:axId val="443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4389120"/>
        <c:crosses val="autoZero"/>
        <c:auto val="1"/>
        <c:lblAlgn val="ctr"/>
        <c:lblOffset val="100"/>
        <c:noMultiLvlLbl val="0"/>
      </c:catAx>
      <c:valAx>
        <c:axId val="443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8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[Resultados2Bim.xlsx]Plan6!Tabela dinâmica1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Plan6!$B$4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Plan6!$A$5:$A$13</c:f>
              <c:strCache>
                <c:ptCount val="8"/>
                <c:pt idx="0">
                  <c:v>Arvore AVL</c:v>
                </c:pt>
                <c:pt idx="1">
                  <c:v>Arvore Binaria</c:v>
                </c:pt>
                <c:pt idx="2">
                  <c:v>Arvore B-Tree</c:v>
                </c:pt>
                <c:pt idx="3">
                  <c:v>Busca Binaria</c:v>
                </c:pt>
                <c:pt idx="4">
                  <c:v>Busca Linear</c:v>
                </c:pt>
                <c:pt idx="5">
                  <c:v>Busca Linear Sentinela</c:v>
                </c:pt>
                <c:pt idx="6">
                  <c:v>Ordenação BubbleSort</c:v>
                </c:pt>
                <c:pt idx="7">
                  <c:v>Ordenação Seleção</c:v>
                </c:pt>
              </c:strCache>
            </c:strRef>
          </c:cat>
          <c:val>
            <c:numRef>
              <c:f>Plan6!$B$5:$B$13</c:f>
              <c:numCache>
                <c:formatCode>General</c:formatCode>
                <c:ptCount val="8"/>
                <c:pt idx="0">
                  <c:v>250</c:v>
                </c:pt>
                <c:pt idx="1">
                  <c:v>64690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11450</c:v>
                </c:pt>
                <c:pt idx="7">
                  <c:v>7230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11520"/>
        <c:axId val="88013056"/>
      </c:barChart>
      <c:catAx>
        <c:axId val="8801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88013056"/>
        <c:crosses val="autoZero"/>
        <c:auto val="1"/>
        <c:lblAlgn val="ctr"/>
        <c:lblOffset val="100"/>
        <c:noMultiLvlLbl val="0"/>
      </c:catAx>
      <c:valAx>
        <c:axId val="880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38100</xdr:rowOff>
    </xdr:from>
    <xdr:to>
      <xdr:col>4</xdr:col>
      <xdr:colOff>38100</xdr:colOff>
      <xdr:row>25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onso" refreshedDate="41794.982000000004" createdVersion="4" refreshedVersion="4" minRefreshableVersion="3" recordCount="57">
  <cacheSource type="worksheet">
    <worksheetSource ref="A1:F58" sheet="Plan1"/>
  </cacheSource>
  <cacheFields count="6">
    <cacheField name="nomeAlgoritimo" numFmtId="0">
      <sharedItems count="8">
        <s v="Arvore AVL"/>
        <s v="Arvore B-Tree"/>
        <s v="Arvore Binaria"/>
        <s v="Busca Binaria"/>
        <s v="Busca Linear"/>
        <s v="Busca Linear Sentinela"/>
        <s v="Ordenação BubbleSort"/>
        <s v="Ordenação Seleção"/>
      </sharedItems>
    </cacheField>
    <cacheField name="MODE" numFmtId="0">
      <sharedItems count="3">
        <s v="-A"/>
        <s v="-C"/>
        <s v="-D"/>
      </sharedItems>
    </cacheField>
    <cacheField name="N" numFmtId="0">
      <sharedItems containsSemiMixedTypes="0" containsString="0" containsNumber="1" containsInteger="1" minValue="10000" maxValue="50000" count="3">
        <n v="10000"/>
        <n v="30000"/>
        <n v="50000"/>
      </sharedItems>
    </cacheField>
    <cacheField name="round(avg(d.quantidadeComparacoes))" numFmtId="0">
      <sharedItems containsSemiMixedTypes="0" containsString="0" containsNumber="1" containsInteger="1" minValue="370" maxValue="37499750000"/>
    </cacheField>
    <cacheField name="round(avg(d.quantidadeTrocas))" numFmtId="0">
      <sharedItems containsSemiMixedTypes="0" containsString="0" containsNumber="1" containsInteger="1" minValue="0" maxValue="12500250000"/>
    </cacheField>
    <cacheField name="round(avg(d.tempoExecucao))" numFmtId="0">
      <sharedItems containsSemiMixedTypes="0" containsString="0" containsNumber="1" containsInteger="1" minValue="0" maxValue="25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fonso" refreshedDate="41794.992946759259" createdVersion="4" refreshedVersion="4" minRefreshableVersion="3" recordCount="72">
  <cacheSource type="worksheet">
    <worksheetSource ref="A1:F73" sheet="Plan1"/>
  </cacheSource>
  <cacheFields count="6">
    <cacheField name="nomeAlgoritimo" numFmtId="0">
      <sharedItems containsBlank="1" count="9">
        <s v="Arvore AVL"/>
        <m/>
        <s v="Arvore B-Tree"/>
        <s v="Busca Linear" u="1"/>
        <s v="Ordenação BubbleSort" u="1"/>
        <s v="Ordenação Seleção" u="1"/>
        <s v="Busca Binaria" u="1"/>
        <s v="Arvore Binaria" u="1"/>
        <s v="Busca Linear Sentinela" u="1"/>
      </sharedItems>
    </cacheField>
    <cacheField name="MODE" numFmtId="0">
      <sharedItems containsBlank="1" count="4">
        <s v="-A"/>
        <s v="-C"/>
        <s v="-D"/>
        <m/>
      </sharedItems>
    </cacheField>
    <cacheField name="N" numFmtId="0">
      <sharedItems containsString="0" containsBlank="1" containsNumber="1" containsInteger="1" minValue="10000" maxValue="50000" count="4">
        <n v="10000"/>
        <n v="30000"/>
        <n v="50000"/>
        <m/>
      </sharedItems>
    </cacheField>
    <cacheField name="round(avg(d.quantidadeComparacoes))" numFmtId="0">
      <sharedItems containsString="0" containsBlank="1" containsNumber="1" containsInteger="1" minValue="400000" maxValue="23187240"/>
    </cacheField>
    <cacheField name="round(avg(d.quantidadeTrocas))" numFmtId="0">
      <sharedItems containsString="0" containsBlank="1" containsNumber="1" containsInteger="1" minValue="300000" maxValue="6783110"/>
    </cacheField>
    <cacheField name="round(avg(d.tempoExecucao))" numFmtId="0">
      <sharedItems containsString="0" containsBlank="1" containsNumber="1" containsInteg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x v="0"/>
    <x v="0"/>
    <n v="4098250"/>
    <n v="1486870"/>
    <n v="10"/>
  </r>
  <r>
    <x v="0"/>
    <x v="0"/>
    <x v="1"/>
    <n v="12251510"/>
    <n v="4335460"/>
    <n v="30"/>
  </r>
  <r>
    <x v="0"/>
    <x v="0"/>
    <x v="2"/>
    <n v="19388470"/>
    <n v="6783110"/>
    <n v="50"/>
  </r>
  <r>
    <x v="1"/>
    <x v="0"/>
    <x v="0"/>
    <n v="400000"/>
    <n v="300000"/>
    <n v="0"/>
  </r>
  <r>
    <x v="1"/>
    <x v="0"/>
    <x v="1"/>
    <n v="1200000"/>
    <n v="900000"/>
    <n v="0"/>
  </r>
  <r>
    <x v="1"/>
    <x v="0"/>
    <x v="2"/>
    <n v="2000000"/>
    <n v="1500000"/>
    <n v="10"/>
  </r>
  <r>
    <x v="2"/>
    <x v="0"/>
    <x v="0"/>
    <n v="3882880"/>
    <n v="1609220"/>
    <n v="0"/>
  </r>
  <r>
    <x v="2"/>
    <x v="0"/>
    <x v="1"/>
    <n v="13596680"/>
    <n v="5575450"/>
    <n v="10"/>
  </r>
  <r>
    <x v="2"/>
    <x v="0"/>
    <x v="2"/>
    <n v="23137940"/>
    <n v="9508120"/>
    <n v="20"/>
  </r>
  <r>
    <x v="3"/>
    <x v="0"/>
    <x v="0"/>
    <n v="390"/>
    <n v="0"/>
    <n v="0"/>
  </r>
  <r>
    <x v="3"/>
    <x v="0"/>
    <x v="1"/>
    <n v="430"/>
    <n v="0"/>
    <n v="0"/>
  </r>
  <r>
    <x v="3"/>
    <x v="0"/>
    <x v="2"/>
    <n v="440"/>
    <n v="0"/>
    <n v="0"/>
  </r>
  <r>
    <x v="4"/>
    <x v="0"/>
    <x v="0"/>
    <n v="100000"/>
    <n v="0"/>
    <n v="0"/>
  </r>
  <r>
    <x v="4"/>
    <x v="0"/>
    <x v="1"/>
    <n v="300000"/>
    <n v="0"/>
    <n v="0"/>
  </r>
  <r>
    <x v="4"/>
    <x v="0"/>
    <x v="2"/>
    <n v="304550"/>
    <n v="0"/>
    <n v="0"/>
  </r>
  <r>
    <x v="5"/>
    <x v="0"/>
    <x v="0"/>
    <n v="100020"/>
    <n v="0"/>
    <n v="0"/>
  </r>
  <r>
    <x v="5"/>
    <x v="0"/>
    <x v="1"/>
    <n v="300020"/>
    <n v="0"/>
    <n v="0"/>
  </r>
  <r>
    <x v="5"/>
    <x v="0"/>
    <x v="2"/>
    <n v="304560"/>
    <n v="0"/>
    <n v="0"/>
  </r>
  <r>
    <x v="6"/>
    <x v="0"/>
    <x v="0"/>
    <n v="499850010"/>
    <n v="250185990"/>
    <n v="210"/>
  </r>
  <r>
    <x v="6"/>
    <x v="0"/>
    <x v="1"/>
    <n v="4499550010"/>
    <n v="2261023220"/>
    <n v="1910"/>
  </r>
  <r>
    <x v="6"/>
    <x v="0"/>
    <x v="2"/>
    <n v="12499250010"/>
    <n v="6249311610"/>
    <n v="5470"/>
  </r>
  <r>
    <x v="7"/>
    <x v="0"/>
    <x v="0"/>
    <n v="500049990"/>
    <n v="99870"/>
    <n v="100"/>
  </r>
  <r>
    <x v="7"/>
    <x v="0"/>
    <x v="1"/>
    <n v="4500149990"/>
    <n v="299880"/>
    <n v="920"/>
  </r>
  <r>
    <x v="7"/>
    <x v="0"/>
    <x v="2"/>
    <n v="12500249990"/>
    <n v="499900"/>
    <n v="2670"/>
  </r>
  <r>
    <x v="0"/>
    <x v="1"/>
    <x v="0"/>
    <n v="4070690"/>
    <n v="1248760"/>
    <n v="10"/>
  </r>
  <r>
    <x v="0"/>
    <x v="1"/>
    <x v="1"/>
    <n v="13142850"/>
    <n v="3748640"/>
    <n v="30"/>
  </r>
  <r>
    <x v="0"/>
    <x v="1"/>
    <x v="2"/>
    <n v="22687400"/>
    <n v="6248580"/>
    <n v="40"/>
  </r>
  <r>
    <x v="1"/>
    <x v="1"/>
    <x v="0"/>
    <n v="400000"/>
    <n v="300000"/>
    <n v="0"/>
  </r>
  <r>
    <x v="1"/>
    <x v="1"/>
    <x v="1"/>
    <n v="1200000"/>
    <n v="900000"/>
    <n v="0"/>
  </r>
  <r>
    <x v="1"/>
    <x v="1"/>
    <x v="2"/>
    <n v="2000000"/>
    <n v="1500000"/>
    <n v="0"/>
  </r>
  <r>
    <x v="2"/>
    <x v="1"/>
    <x v="0"/>
    <n v="1499950000"/>
    <n v="500050000"/>
    <n v="930"/>
  </r>
  <r>
    <x v="2"/>
    <x v="1"/>
    <x v="1"/>
    <n v="13499850000"/>
    <n v="4500150000"/>
    <n v="8710"/>
  </r>
  <r>
    <x v="2"/>
    <x v="1"/>
    <x v="2"/>
    <n v="37499750000"/>
    <n v="12500250000"/>
    <n v="25300"/>
  </r>
  <r>
    <x v="3"/>
    <x v="1"/>
    <x v="0"/>
    <n v="370"/>
    <n v="0"/>
    <n v="0"/>
  </r>
  <r>
    <x v="3"/>
    <x v="1"/>
    <x v="1"/>
    <n v="400"/>
    <n v="0"/>
    <n v="0"/>
  </r>
  <r>
    <x v="3"/>
    <x v="1"/>
    <x v="2"/>
    <n v="410"/>
    <n v="0"/>
    <n v="0"/>
  </r>
  <r>
    <x v="4"/>
    <x v="1"/>
    <x v="0"/>
    <n v="880"/>
    <n v="0"/>
    <n v="0"/>
  </r>
  <r>
    <x v="4"/>
    <x v="1"/>
    <x v="1"/>
    <n v="880"/>
    <n v="0"/>
    <n v="0"/>
  </r>
  <r>
    <x v="4"/>
    <x v="1"/>
    <x v="2"/>
    <n v="880"/>
    <n v="0"/>
    <n v="0"/>
  </r>
  <r>
    <x v="5"/>
    <x v="1"/>
    <x v="0"/>
    <n v="890"/>
    <n v="0"/>
    <n v="0"/>
  </r>
  <r>
    <x v="5"/>
    <x v="1"/>
    <x v="1"/>
    <n v="890"/>
    <n v="0"/>
    <n v="0"/>
  </r>
  <r>
    <x v="5"/>
    <x v="1"/>
    <x v="2"/>
    <n v="890"/>
    <n v="0"/>
    <n v="0"/>
  </r>
  <r>
    <x v="6"/>
    <x v="1"/>
    <x v="0"/>
    <n v="499850010"/>
    <n v="0"/>
    <n v="110"/>
  </r>
  <r>
    <x v="6"/>
    <x v="1"/>
    <x v="1"/>
    <n v="4499550010"/>
    <n v="0"/>
    <n v="990"/>
  </r>
  <r>
    <x v="6"/>
    <x v="1"/>
    <x v="2"/>
    <n v="12499250010"/>
    <n v="0"/>
    <n v="2760"/>
  </r>
  <r>
    <x v="7"/>
    <x v="1"/>
    <x v="0"/>
    <n v="500049990"/>
    <n v="0"/>
    <n v="100"/>
  </r>
  <r>
    <x v="7"/>
    <x v="1"/>
    <x v="1"/>
    <n v="4500149990"/>
    <n v="0"/>
    <n v="900"/>
  </r>
  <r>
    <x v="7"/>
    <x v="1"/>
    <x v="2"/>
    <n v="12500249990"/>
    <n v="0"/>
    <n v="2540"/>
  </r>
  <r>
    <x v="0"/>
    <x v="2"/>
    <x v="0"/>
    <n v="4170550"/>
    <n v="1049040"/>
    <n v="10"/>
  </r>
  <r>
    <x v="0"/>
    <x v="2"/>
    <x v="1"/>
    <n v="13442700"/>
    <n v="3148940"/>
    <n v="30"/>
  </r>
  <r>
    <x v="0"/>
    <x v="2"/>
    <x v="2"/>
    <n v="23187240"/>
    <n v="5248900"/>
    <n v="40"/>
  </r>
  <r>
    <x v="1"/>
    <x v="2"/>
    <x v="0"/>
    <n v="400000"/>
    <n v="300000"/>
    <n v="0"/>
  </r>
  <r>
    <x v="1"/>
    <x v="2"/>
    <x v="1"/>
    <n v="1200000"/>
    <n v="900000"/>
    <n v="0"/>
  </r>
  <r>
    <x v="1"/>
    <x v="2"/>
    <x v="2"/>
    <n v="2000000"/>
    <n v="1500000"/>
    <n v="10"/>
  </r>
  <r>
    <x v="2"/>
    <x v="2"/>
    <x v="0"/>
    <n v="1000000000"/>
    <n v="500050000"/>
    <n v="840"/>
  </r>
  <r>
    <x v="2"/>
    <x v="2"/>
    <x v="1"/>
    <n v="9000000000"/>
    <n v="4500150000"/>
    <n v="7600"/>
  </r>
  <r>
    <x v="2"/>
    <x v="2"/>
    <x v="2"/>
    <n v="25000000000"/>
    <n v="12500250000"/>
    <n v="212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x v="0"/>
    <x v="0"/>
    <n v="4098250"/>
    <n v="1486870"/>
    <n v="10"/>
  </r>
  <r>
    <x v="0"/>
    <x v="0"/>
    <x v="1"/>
    <n v="12251510"/>
    <n v="4335460"/>
    <n v="30"/>
  </r>
  <r>
    <x v="0"/>
    <x v="0"/>
    <x v="2"/>
    <n v="19388470"/>
    <n v="6783110"/>
    <n v="50"/>
  </r>
  <r>
    <x v="0"/>
    <x v="1"/>
    <x v="0"/>
    <n v="4070690"/>
    <n v="1248760"/>
    <n v="10"/>
  </r>
  <r>
    <x v="0"/>
    <x v="1"/>
    <x v="1"/>
    <n v="13142850"/>
    <n v="3748640"/>
    <n v="30"/>
  </r>
  <r>
    <x v="0"/>
    <x v="1"/>
    <x v="2"/>
    <n v="22687400"/>
    <n v="6248580"/>
    <n v="40"/>
  </r>
  <r>
    <x v="0"/>
    <x v="2"/>
    <x v="0"/>
    <n v="4170550"/>
    <n v="1049040"/>
    <n v="10"/>
  </r>
  <r>
    <x v="0"/>
    <x v="2"/>
    <x v="1"/>
    <n v="13442700"/>
    <n v="3148940"/>
    <n v="30"/>
  </r>
  <r>
    <x v="0"/>
    <x v="2"/>
    <x v="2"/>
    <n v="23187240"/>
    <n v="5248900"/>
    <n v="40"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2"/>
    <x v="0"/>
    <x v="0"/>
    <n v="400000"/>
    <n v="300000"/>
    <n v="0"/>
  </r>
  <r>
    <x v="2"/>
    <x v="0"/>
    <x v="1"/>
    <n v="1200000"/>
    <n v="900000"/>
    <n v="0"/>
  </r>
  <r>
    <x v="2"/>
    <x v="0"/>
    <x v="2"/>
    <n v="2000000"/>
    <n v="1500000"/>
    <n v="10"/>
  </r>
  <r>
    <x v="2"/>
    <x v="1"/>
    <x v="0"/>
    <n v="400000"/>
    <n v="300000"/>
    <n v="0"/>
  </r>
  <r>
    <x v="2"/>
    <x v="1"/>
    <x v="1"/>
    <n v="1200000"/>
    <n v="900000"/>
    <n v="0"/>
  </r>
  <r>
    <x v="2"/>
    <x v="1"/>
    <x v="2"/>
    <n v="2000000"/>
    <n v="1500000"/>
    <n v="0"/>
  </r>
  <r>
    <x v="2"/>
    <x v="2"/>
    <x v="0"/>
    <n v="400000"/>
    <n v="300000"/>
    <n v="0"/>
  </r>
  <r>
    <x v="2"/>
    <x v="2"/>
    <x v="1"/>
    <n v="1200000"/>
    <n v="900000"/>
    <n v="0"/>
  </r>
  <r>
    <x v="2"/>
    <x v="2"/>
    <x v="2"/>
    <n v="2000000"/>
    <n v="1500000"/>
    <n v="10"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  <r>
    <x v="1"/>
    <x v="3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5:D8" firstHeaderRow="0" firstDataRow="1" firstDataCol="1" rowPageCount="2" colPageCount="1"/>
  <pivotFields count="6">
    <pivotField axis="axisRow" showAll="0">
      <items count="10">
        <item x="0"/>
        <item m="1" x="7"/>
        <item x="2"/>
        <item m="1" x="6"/>
        <item m="1" x="3"/>
        <item m="1" x="8"/>
        <item m="1" x="4"/>
        <item m="1" x="5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2" item="0" hier="-1"/>
  </pageFields>
  <dataFields count="3">
    <dataField name="Soma de round(avg(d.quantidadeTrocas))" fld="4" baseField="0" baseItem="0"/>
    <dataField name="Soma de round(avg(d.quantidadeComparacoes))" fld="3" baseField="0" baseItem="0"/>
    <dataField name="Soma de round(avg(d.tempoExecucao))" fld="5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4:B13" firstHeaderRow="1" firstDataRow="1" firstDataCol="1" rowPageCount="2" colPageCount="1"/>
  <pivotFields count="6"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-1"/>
    <pageField fld="2" hier="-1"/>
  </pageFields>
  <dataFields count="1">
    <dataField name="Soma de round(avg(d.tempoExecucao)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dosBus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C1" sqref="C1"/>
    </sheetView>
  </sheetViews>
  <sheetFormatPr defaultRowHeight="15" x14ac:dyDescent="0.25"/>
  <cols>
    <col min="1" max="1" width="18" customWidth="1"/>
    <col min="2" max="2" width="38.5703125" bestFit="1" customWidth="1"/>
    <col min="3" max="3" width="45" bestFit="1" customWidth="1"/>
    <col min="4" max="4" width="36.7109375" customWidth="1"/>
  </cols>
  <sheetData>
    <row r="2" spans="1:4" x14ac:dyDescent="0.25">
      <c r="A2" s="5" t="s">
        <v>1</v>
      </c>
      <c r="B2" t="s">
        <v>19</v>
      </c>
    </row>
    <row r="3" spans="1:4" x14ac:dyDescent="0.25">
      <c r="A3" s="5" t="s">
        <v>2</v>
      </c>
      <c r="B3" s="6">
        <v>10000</v>
      </c>
    </row>
    <row r="5" spans="1:4" x14ac:dyDescent="0.25">
      <c r="A5" s="5" t="s">
        <v>17</v>
      </c>
      <c r="B5" t="s">
        <v>63</v>
      </c>
      <c r="C5" t="s">
        <v>64</v>
      </c>
      <c r="D5" t="s">
        <v>20</v>
      </c>
    </row>
    <row r="6" spans="1:4" x14ac:dyDescent="0.25">
      <c r="A6" s="6" t="s">
        <v>8</v>
      </c>
      <c r="B6" s="7">
        <v>3784670</v>
      </c>
      <c r="C6" s="7">
        <v>12339490</v>
      </c>
      <c r="D6" s="7">
        <v>30</v>
      </c>
    </row>
    <row r="7" spans="1:4" x14ac:dyDescent="0.25">
      <c r="A7" s="6" t="s">
        <v>10</v>
      </c>
      <c r="B7" s="7">
        <v>900000</v>
      </c>
      <c r="C7" s="7">
        <v>1200000</v>
      </c>
      <c r="D7" s="7">
        <v>0</v>
      </c>
    </row>
    <row r="8" spans="1:4" x14ac:dyDescent="0.25">
      <c r="A8" s="6" t="s">
        <v>18</v>
      </c>
      <c r="B8" s="7">
        <v>4684670</v>
      </c>
      <c r="C8" s="7">
        <v>13539490</v>
      </c>
      <c r="D8" s="7">
        <v>30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1.140625" customWidth="1"/>
    <col min="2" max="2" width="36.7109375" bestFit="1" customWidth="1"/>
  </cols>
  <sheetData>
    <row r="1" spans="1:2" x14ac:dyDescent="0.25">
      <c r="A1" s="5" t="s">
        <v>1</v>
      </c>
      <c r="B1" t="s">
        <v>19</v>
      </c>
    </row>
    <row r="2" spans="1:2" x14ac:dyDescent="0.25">
      <c r="A2" s="5" t="s">
        <v>2</v>
      </c>
      <c r="B2" t="s">
        <v>19</v>
      </c>
    </row>
    <row r="4" spans="1:2" x14ac:dyDescent="0.25">
      <c r="A4" s="5" t="s">
        <v>17</v>
      </c>
      <c r="B4" t="s">
        <v>20</v>
      </c>
    </row>
    <row r="5" spans="1:2" x14ac:dyDescent="0.25">
      <c r="A5" s="6" t="s">
        <v>8</v>
      </c>
      <c r="B5" s="7">
        <v>250</v>
      </c>
    </row>
    <row r="6" spans="1:2" x14ac:dyDescent="0.25">
      <c r="A6" s="6" t="s">
        <v>11</v>
      </c>
      <c r="B6" s="7">
        <v>64690</v>
      </c>
    </row>
    <row r="7" spans="1:2" x14ac:dyDescent="0.25">
      <c r="A7" s="6" t="s">
        <v>10</v>
      </c>
      <c r="B7" s="7">
        <v>20</v>
      </c>
    </row>
    <row r="8" spans="1:2" x14ac:dyDescent="0.25">
      <c r="A8" s="6" t="s">
        <v>6</v>
      </c>
      <c r="B8" s="7">
        <v>0</v>
      </c>
    </row>
    <row r="9" spans="1:2" x14ac:dyDescent="0.25">
      <c r="A9" s="6" t="s">
        <v>12</v>
      </c>
      <c r="B9" s="7">
        <v>0</v>
      </c>
    </row>
    <row r="10" spans="1:2" x14ac:dyDescent="0.25">
      <c r="A10" s="6" t="s">
        <v>13</v>
      </c>
      <c r="B10" s="7">
        <v>0</v>
      </c>
    </row>
    <row r="11" spans="1:2" x14ac:dyDescent="0.25">
      <c r="A11" s="6" t="s">
        <v>14</v>
      </c>
      <c r="B11" s="7">
        <v>11450</v>
      </c>
    </row>
    <row r="12" spans="1:2" x14ac:dyDescent="0.25">
      <c r="A12" s="6" t="s">
        <v>15</v>
      </c>
      <c r="B12" s="7">
        <v>7230</v>
      </c>
    </row>
    <row r="13" spans="1:2" x14ac:dyDescent="0.25">
      <c r="A13" s="6" t="s">
        <v>18</v>
      </c>
      <c r="B13" s="7">
        <v>83640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11" sqref="A11:F19"/>
    </sheetView>
  </sheetViews>
  <sheetFormatPr defaultRowHeight="15" x14ac:dyDescent="0.25"/>
  <cols>
    <col min="1" max="1" width="15.7109375" bestFit="1" customWidth="1"/>
    <col min="2" max="2" width="16.7109375" customWidth="1"/>
    <col min="3" max="3" width="6.7109375" bestFit="1" customWidth="1"/>
    <col min="4" max="4" width="36.7109375" bestFit="1" customWidth="1"/>
    <col min="5" max="5" width="30.28515625" bestFit="1" customWidth="1"/>
    <col min="6" max="6" width="28.4257812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1" t="s">
        <v>8</v>
      </c>
      <c r="B2" s="1" t="s">
        <v>9</v>
      </c>
      <c r="C2" s="2">
        <v>10000</v>
      </c>
      <c r="D2" s="2">
        <v>4098250</v>
      </c>
      <c r="E2" s="2">
        <v>1486870</v>
      </c>
      <c r="F2" s="2">
        <v>10</v>
      </c>
    </row>
    <row r="3" spans="1:6" ht="15.75" thickBot="1" x14ac:dyDescent="0.3">
      <c r="A3" s="1" t="s">
        <v>8</v>
      </c>
      <c r="B3" s="1" t="s">
        <v>9</v>
      </c>
      <c r="C3" s="2">
        <v>30000</v>
      </c>
      <c r="D3" s="2">
        <v>12251510</v>
      </c>
      <c r="E3" s="2">
        <v>4335460</v>
      </c>
      <c r="F3" s="2">
        <v>30</v>
      </c>
    </row>
    <row r="4" spans="1:6" ht="15.75" thickBot="1" x14ac:dyDescent="0.3">
      <c r="A4" s="1" t="s">
        <v>8</v>
      </c>
      <c r="B4" s="1" t="s">
        <v>9</v>
      </c>
      <c r="C4" s="2">
        <v>50000</v>
      </c>
      <c r="D4" s="2">
        <v>19388470</v>
      </c>
      <c r="E4" s="2">
        <v>6783110</v>
      </c>
      <c r="F4" s="2">
        <v>50</v>
      </c>
    </row>
    <row r="5" spans="1:6" ht="15.75" thickBot="1" x14ac:dyDescent="0.3">
      <c r="A5" s="1" t="s">
        <v>8</v>
      </c>
      <c r="B5" s="1" t="s">
        <v>7</v>
      </c>
      <c r="C5" s="2">
        <v>10000</v>
      </c>
      <c r="D5" s="2">
        <v>4070690</v>
      </c>
      <c r="E5" s="2">
        <v>1248760</v>
      </c>
      <c r="F5" s="2">
        <v>10</v>
      </c>
    </row>
    <row r="6" spans="1:6" ht="15.75" thickBot="1" x14ac:dyDescent="0.3">
      <c r="A6" s="1" t="s">
        <v>8</v>
      </c>
      <c r="B6" s="1" t="s">
        <v>7</v>
      </c>
      <c r="C6" s="2">
        <v>30000</v>
      </c>
      <c r="D6" s="2">
        <v>13142850</v>
      </c>
      <c r="E6" s="2">
        <v>3748640</v>
      </c>
      <c r="F6" s="2">
        <v>30</v>
      </c>
    </row>
    <row r="7" spans="1:6" ht="15.75" thickBot="1" x14ac:dyDescent="0.3">
      <c r="A7" s="1" t="s">
        <v>8</v>
      </c>
      <c r="B7" s="1" t="s">
        <v>7</v>
      </c>
      <c r="C7" s="2">
        <v>50000</v>
      </c>
      <c r="D7" s="2">
        <v>22687400</v>
      </c>
      <c r="E7" s="2">
        <v>6248580</v>
      </c>
      <c r="F7" s="2">
        <v>40</v>
      </c>
    </row>
    <row r="8" spans="1:6" ht="15.75" thickBot="1" x14ac:dyDescent="0.3">
      <c r="A8" s="1" t="s">
        <v>8</v>
      </c>
      <c r="B8" s="1" t="s">
        <v>16</v>
      </c>
      <c r="C8" s="2">
        <v>10000</v>
      </c>
      <c r="D8" s="2">
        <v>4170550</v>
      </c>
      <c r="E8" s="2">
        <v>1049040</v>
      </c>
      <c r="F8" s="2">
        <v>10</v>
      </c>
    </row>
    <row r="9" spans="1:6" ht="15.75" thickBot="1" x14ac:dyDescent="0.3">
      <c r="A9" s="1" t="s">
        <v>8</v>
      </c>
      <c r="B9" s="1" t="s">
        <v>16</v>
      </c>
      <c r="C9" s="2">
        <v>30000</v>
      </c>
      <c r="D9" s="2">
        <v>13442700</v>
      </c>
      <c r="E9" s="2">
        <v>3148940</v>
      </c>
      <c r="F9" s="2">
        <v>30</v>
      </c>
    </row>
    <row r="10" spans="1:6" ht="15.75" thickBot="1" x14ac:dyDescent="0.3">
      <c r="A10" s="1" t="s">
        <v>8</v>
      </c>
      <c r="B10" s="1" t="s">
        <v>16</v>
      </c>
      <c r="C10" s="2">
        <v>50000</v>
      </c>
      <c r="D10" s="2">
        <v>23187240</v>
      </c>
      <c r="E10" s="2">
        <v>5248900</v>
      </c>
      <c r="F10" s="2">
        <v>40</v>
      </c>
    </row>
    <row r="11" spans="1:6" ht="15.75" thickBot="1" x14ac:dyDescent="0.3">
      <c r="A11" s="1"/>
      <c r="B11" s="1"/>
      <c r="C11" s="2"/>
      <c r="D11" s="2"/>
      <c r="E11" s="2"/>
      <c r="F11" s="2"/>
    </row>
    <row r="12" spans="1:6" ht="15.75" thickBot="1" x14ac:dyDescent="0.3">
      <c r="A12" s="1"/>
      <c r="B12" s="1"/>
      <c r="C12" s="2"/>
      <c r="D12" s="2"/>
      <c r="E12" s="2"/>
      <c r="F12" s="2"/>
    </row>
    <row r="13" spans="1:6" ht="15.75" thickBot="1" x14ac:dyDescent="0.3">
      <c r="A13" s="1"/>
      <c r="B13" s="1"/>
      <c r="C13" s="2"/>
      <c r="D13" s="2"/>
      <c r="E13" s="2"/>
      <c r="F13" s="2"/>
    </row>
    <row r="14" spans="1:6" ht="15.75" thickBot="1" x14ac:dyDescent="0.3">
      <c r="A14" s="1"/>
      <c r="B14" s="1"/>
      <c r="C14" s="2"/>
      <c r="D14" s="2"/>
      <c r="E14" s="2"/>
      <c r="F14" s="2"/>
    </row>
    <row r="15" spans="1:6" ht="15.75" thickBot="1" x14ac:dyDescent="0.3">
      <c r="A15" s="1"/>
      <c r="B15" s="1"/>
      <c r="C15" s="2"/>
      <c r="D15" s="2"/>
      <c r="E15" s="2"/>
      <c r="F15" s="2"/>
    </row>
    <row r="16" spans="1:6" ht="15.75" thickBot="1" x14ac:dyDescent="0.3">
      <c r="A16" s="1"/>
      <c r="B16" s="1"/>
      <c r="C16" s="2"/>
      <c r="D16" s="2"/>
      <c r="E16" s="2"/>
      <c r="F16" s="2"/>
    </row>
    <row r="17" spans="1:6" ht="15.75" thickBot="1" x14ac:dyDescent="0.3">
      <c r="A17" s="1"/>
      <c r="B17" s="1"/>
      <c r="C17" s="2"/>
      <c r="D17" s="2"/>
      <c r="E17" s="2"/>
      <c r="F17" s="2"/>
    </row>
    <row r="18" spans="1:6" ht="15.75" thickBot="1" x14ac:dyDescent="0.3">
      <c r="A18" s="1"/>
      <c r="B18" s="1"/>
      <c r="C18" s="2"/>
      <c r="D18" s="2"/>
      <c r="E18" s="2"/>
      <c r="F18" s="2"/>
    </row>
    <row r="19" spans="1:6" ht="15.75" thickBot="1" x14ac:dyDescent="0.3">
      <c r="A19" s="1"/>
      <c r="B19" s="1"/>
      <c r="C19" s="2"/>
      <c r="D19" s="2"/>
      <c r="E19" s="2"/>
      <c r="F19" s="2"/>
    </row>
    <row r="20" spans="1:6" ht="15.75" thickBot="1" x14ac:dyDescent="0.3">
      <c r="A20" s="1" t="s">
        <v>10</v>
      </c>
      <c r="B20" s="1" t="s">
        <v>9</v>
      </c>
      <c r="C20" s="2">
        <v>10000</v>
      </c>
      <c r="D20" s="2">
        <v>400000</v>
      </c>
      <c r="E20" s="2">
        <v>300000</v>
      </c>
      <c r="F20" s="2">
        <v>0</v>
      </c>
    </row>
    <row r="21" spans="1:6" ht="15.75" thickBot="1" x14ac:dyDescent="0.3">
      <c r="A21" s="1" t="s">
        <v>10</v>
      </c>
      <c r="B21" s="1" t="s">
        <v>9</v>
      </c>
      <c r="C21" s="2">
        <v>30000</v>
      </c>
      <c r="D21" s="2">
        <v>1200000</v>
      </c>
      <c r="E21" s="2">
        <v>900000</v>
      </c>
      <c r="F21" s="2">
        <v>0</v>
      </c>
    </row>
    <row r="22" spans="1:6" ht="15.75" thickBot="1" x14ac:dyDescent="0.3">
      <c r="A22" s="1" t="s">
        <v>10</v>
      </c>
      <c r="B22" s="1" t="s">
        <v>9</v>
      </c>
      <c r="C22" s="2">
        <v>50000</v>
      </c>
      <c r="D22" s="2">
        <v>2000000</v>
      </c>
      <c r="E22" s="2">
        <v>1500000</v>
      </c>
      <c r="F22" s="2">
        <v>10</v>
      </c>
    </row>
    <row r="23" spans="1:6" ht="15.75" thickBot="1" x14ac:dyDescent="0.3">
      <c r="A23" s="1" t="s">
        <v>10</v>
      </c>
      <c r="B23" s="1" t="s">
        <v>7</v>
      </c>
      <c r="C23" s="2">
        <v>10000</v>
      </c>
      <c r="D23" s="2">
        <v>400000</v>
      </c>
      <c r="E23" s="2">
        <v>300000</v>
      </c>
      <c r="F23" s="2">
        <v>0</v>
      </c>
    </row>
    <row r="24" spans="1:6" ht="15.75" thickBot="1" x14ac:dyDescent="0.3">
      <c r="A24" s="1" t="s">
        <v>10</v>
      </c>
      <c r="B24" s="1" t="s">
        <v>7</v>
      </c>
      <c r="C24" s="2">
        <v>30000</v>
      </c>
      <c r="D24" s="2">
        <v>1200000</v>
      </c>
      <c r="E24" s="2">
        <v>900000</v>
      </c>
      <c r="F24" s="2">
        <v>0</v>
      </c>
    </row>
    <row r="25" spans="1:6" ht="15.75" thickBot="1" x14ac:dyDescent="0.3">
      <c r="A25" s="1" t="s">
        <v>10</v>
      </c>
      <c r="B25" s="1" t="s">
        <v>7</v>
      </c>
      <c r="C25" s="2">
        <v>50000</v>
      </c>
      <c r="D25" s="2">
        <v>2000000</v>
      </c>
      <c r="E25" s="2">
        <v>1500000</v>
      </c>
      <c r="F25" s="2">
        <v>0</v>
      </c>
    </row>
    <row r="26" spans="1:6" ht="15.75" thickBot="1" x14ac:dyDescent="0.3">
      <c r="A26" s="1" t="s">
        <v>10</v>
      </c>
      <c r="B26" s="1" t="s">
        <v>16</v>
      </c>
      <c r="C26" s="2">
        <v>10000</v>
      </c>
      <c r="D26" s="2">
        <v>400000</v>
      </c>
      <c r="E26" s="2">
        <v>300000</v>
      </c>
      <c r="F26" s="2">
        <v>0</v>
      </c>
    </row>
    <row r="27" spans="1:6" ht="15.75" thickBot="1" x14ac:dyDescent="0.3">
      <c r="A27" s="1" t="s">
        <v>10</v>
      </c>
      <c r="B27" s="1" t="s">
        <v>16</v>
      </c>
      <c r="C27" s="2">
        <v>30000</v>
      </c>
      <c r="D27" s="2">
        <v>1200000</v>
      </c>
      <c r="E27" s="2">
        <v>900000</v>
      </c>
      <c r="F27" s="2">
        <v>0</v>
      </c>
    </row>
    <row r="28" spans="1:6" ht="15.75" thickBot="1" x14ac:dyDescent="0.3">
      <c r="A28" s="1" t="s">
        <v>10</v>
      </c>
      <c r="B28" s="1" t="s">
        <v>16</v>
      </c>
      <c r="C28" s="2">
        <v>50000</v>
      </c>
      <c r="D28" s="2">
        <v>2000000</v>
      </c>
      <c r="E28" s="2">
        <v>1500000</v>
      </c>
      <c r="F28" s="2">
        <v>10</v>
      </c>
    </row>
    <row r="29" spans="1:6" ht="15.75" thickBot="1" x14ac:dyDescent="0.3">
      <c r="A29" s="3"/>
      <c r="B29" s="3"/>
      <c r="C29" s="4"/>
      <c r="D29" s="4"/>
      <c r="E29" s="4"/>
      <c r="F29" s="4"/>
    </row>
    <row r="30" spans="1:6" ht="15.75" thickBot="1" x14ac:dyDescent="0.3">
      <c r="A30" s="3"/>
      <c r="B30" s="3"/>
      <c r="C30" s="4"/>
      <c r="D30" s="4"/>
      <c r="E30" s="4"/>
      <c r="F30" s="4"/>
    </row>
    <row r="31" spans="1:6" ht="15.75" thickBot="1" x14ac:dyDescent="0.3">
      <c r="A31" s="3"/>
      <c r="B31" s="3"/>
      <c r="C31" s="4"/>
      <c r="D31" s="4"/>
      <c r="E31" s="4"/>
      <c r="F31" s="4"/>
    </row>
    <row r="32" spans="1:6" ht="15.75" thickBot="1" x14ac:dyDescent="0.3">
      <c r="A32" s="3"/>
      <c r="B32" s="3"/>
      <c r="C32" s="4"/>
      <c r="D32" s="4"/>
      <c r="E32" s="4"/>
      <c r="F32" s="4"/>
    </row>
    <row r="33" spans="1:6" ht="15.75" thickBot="1" x14ac:dyDescent="0.3">
      <c r="A33" s="3"/>
      <c r="B33" s="3"/>
      <c r="C33" s="4"/>
      <c r="D33" s="4"/>
      <c r="E33" s="4"/>
      <c r="F33" s="4"/>
    </row>
    <row r="34" spans="1:6" ht="15.75" thickBot="1" x14ac:dyDescent="0.3">
      <c r="A34" s="3"/>
      <c r="B34" s="3"/>
      <c r="C34" s="4"/>
      <c r="D34" s="4"/>
      <c r="E34" s="4"/>
      <c r="F34" s="4"/>
    </row>
    <row r="35" spans="1:6" ht="15.75" thickBot="1" x14ac:dyDescent="0.3">
      <c r="A35" s="3"/>
      <c r="B35" s="3"/>
      <c r="C35" s="4"/>
      <c r="D35" s="4"/>
      <c r="E35" s="4"/>
      <c r="F35" s="4"/>
    </row>
    <row r="36" spans="1:6" ht="15.75" thickBot="1" x14ac:dyDescent="0.3">
      <c r="A36" s="3"/>
      <c r="B36" s="3"/>
      <c r="C36" s="4"/>
      <c r="D36" s="4"/>
      <c r="E36" s="4"/>
      <c r="F36" s="4"/>
    </row>
    <row r="37" spans="1:6" ht="15.75" thickBot="1" x14ac:dyDescent="0.3">
      <c r="A37" s="3"/>
      <c r="B37" s="3"/>
      <c r="C37" s="4"/>
      <c r="D37" s="4"/>
      <c r="E37" s="4"/>
      <c r="F37" s="4"/>
    </row>
    <row r="38" spans="1:6" ht="15.75" thickBot="1" x14ac:dyDescent="0.3">
      <c r="A38" s="1"/>
      <c r="B38" s="1"/>
      <c r="C38" s="2"/>
      <c r="D38" s="2"/>
      <c r="E38" s="2"/>
      <c r="F38" s="2"/>
    </row>
    <row r="39" spans="1:6" ht="15.75" thickBot="1" x14ac:dyDescent="0.3">
      <c r="A39" s="1"/>
      <c r="B39" s="1"/>
      <c r="C39" s="2"/>
      <c r="D39" s="2"/>
      <c r="E39" s="2"/>
      <c r="F39" s="2"/>
    </row>
    <row r="40" spans="1:6" ht="15.75" thickBot="1" x14ac:dyDescent="0.3">
      <c r="A40" s="1"/>
      <c r="B40" s="1"/>
      <c r="C40" s="2"/>
      <c r="D40" s="2"/>
      <c r="E40" s="2"/>
      <c r="F40" s="2"/>
    </row>
    <row r="41" spans="1:6" ht="15.75" thickBot="1" x14ac:dyDescent="0.3">
      <c r="A41" s="1"/>
      <c r="B41" s="1"/>
      <c r="C41" s="2"/>
      <c r="D41" s="2"/>
      <c r="E41" s="2"/>
      <c r="F41" s="2"/>
    </row>
    <row r="42" spans="1:6" ht="15.75" thickBot="1" x14ac:dyDescent="0.3">
      <c r="A42" s="1"/>
      <c r="B42" s="1"/>
      <c r="C42" s="2"/>
      <c r="D42" s="2"/>
      <c r="E42" s="2"/>
      <c r="F42" s="2"/>
    </row>
    <row r="43" spans="1:6" ht="15.75" thickBot="1" x14ac:dyDescent="0.3">
      <c r="A43" s="1"/>
      <c r="B43" s="1"/>
      <c r="C43" s="2"/>
      <c r="D43" s="2"/>
      <c r="E43" s="2"/>
      <c r="F43" s="2"/>
    </row>
    <row r="44" spans="1:6" ht="15.75" thickBot="1" x14ac:dyDescent="0.3">
      <c r="A44" s="1"/>
      <c r="B44" s="1"/>
      <c r="C44" s="2"/>
      <c r="D44" s="2"/>
      <c r="E44" s="2"/>
      <c r="F44" s="2"/>
    </row>
    <row r="45" spans="1:6" ht="15.75" thickBot="1" x14ac:dyDescent="0.3">
      <c r="A45" s="1"/>
      <c r="B45" s="1"/>
      <c r="C45" s="2"/>
      <c r="D45" s="2"/>
      <c r="E45" s="2"/>
      <c r="F45" s="2"/>
    </row>
    <row r="46" spans="1:6" ht="15.75" thickBot="1" x14ac:dyDescent="0.3">
      <c r="A46" s="1"/>
      <c r="B46" s="1"/>
      <c r="C46" s="2"/>
      <c r="D46" s="2"/>
      <c r="E46" s="2"/>
      <c r="F46" s="2"/>
    </row>
    <row r="47" spans="1:6" ht="15.75" thickBot="1" x14ac:dyDescent="0.3">
      <c r="A47" s="1"/>
      <c r="B47" s="1"/>
      <c r="C47" s="2"/>
      <c r="D47" s="2"/>
      <c r="E47" s="2"/>
      <c r="F47" s="2"/>
    </row>
    <row r="48" spans="1:6" ht="15.75" thickBot="1" x14ac:dyDescent="0.3">
      <c r="A48" s="1"/>
      <c r="B48" s="1"/>
      <c r="C48" s="2"/>
      <c r="D48" s="2"/>
      <c r="E48" s="2"/>
      <c r="F48" s="2"/>
    </row>
    <row r="49" spans="1:6" ht="15.75" thickBot="1" x14ac:dyDescent="0.3">
      <c r="A49" s="1"/>
      <c r="B49" s="1"/>
      <c r="C49" s="2"/>
      <c r="D49" s="2"/>
      <c r="E49" s="2"/>
      <c r="F49" s="2"/>
    </row>
    <row r="50" spans="1:6" ht="15.75" thickBot="1" x14ac:dyDescent="0.3">
      <c r="A50" s="1"/>
      <c r="B50" s="1"/>
      <c r="C50" s="2"/>
      <c r="D50" s="2"/>
      <c r="E50" s="2"/>
      <c r="F50" s="2"/>
    </row>
    <row r="51" spans="1:6" ht="15.75" thickBot="1" x14ac:dyDescent="0.3">
      <c r="A51" s="1"/>
      <c r="B51" s="1"/>
      <c r="C51" s="2"/>
      <c r="D51" s="2"/>
      <c r="E51" s="2"/>
      <c r="F51" s="2"/>
    </row>
    <row r="52" spans="1:6" ht="15.75" thickBot="1" x14ac:dyDescent="0.3">
      <c r="A52" s="1"/>
      <c r="B52" s="1"/>
      <c r="C52" s="2"/>
      <c r="D52" s="2"/>
      <c r="E52" s="2"/>
      <c r="F52" s="2"/>
    </row>
    <row r="53" spans="1:6" ht="15.75" thickBot="1" x14ac:dyDescent="0.3">
      <c r="A53" s="1"/>
      <c r="B53" s="1"/>
      <c r="C53" s="2"/>
      <c r="D53" s="2"/>
      <c r="E53" s="2"/>
      <c r="F53" s="2"/>
    </row>
    <row r="54" spans="1:6" ht="15.75" thickBot="1" x14ac:dyDescent="0.3">
      <c r="A54" s="1"/>
      <c r="B54" s="1"/>
      <c r="C54" s="2"/>
      <c r="D54" s="2"/>
      <c r="E54" s="2"/>
      <c r="F54" s="2"/>
    </row>
    <row r="55" spans="1:6" ht="15.75" thickBot="1" x14ac:dyDescent="0.3">
      <c r="A55" s="1"/>
      <c r="B55" s="1"/>
      <c r="C55" s="2"/>
      <c r="D55" s="2"/>
      <c r="E55" s="2"/>
      <c r="F55" s="2"/>
    </row>
    <row r="56" spans="1:6" ht="15.75" thickBot="1" x14ac:dyDescent="0.3">
      <c r="A56" s="1"/>
      <c r="B56" s="1"/>
      <c r="C56" s="2"/>
      <c r="D56" s="2"/>
      <c r="E56" s="2"/>
      <c r="F56" s="2"/>
    </row>
    <row r="57" spans="1:6" ht="15.75" thickBot="1" x14ac:dyDescent="0.3">
      <c r="A57" s="1"/>
      <c r="B57" s="1"/>
      <c r="C57" s="2"/>
      <c r="D57" s="2"/>
      <c r="E57" s="2"/>
      <c r="F57" s="2"/>
    </row>
    <row r="58" spans="1:6" ht="15.75" thickBot="1" x14ac:dyDescent="0.3">
      <c r="A58" s="1"/>
      <c r="B58" s="1"/>
      <c r="C58" s="2"/>
      <c r="D58" s="2"/>
      <c r="E58" s="2"/>
      <c r="F58" s="2"/>
    </row>
    <row r="59" spans="1:6" ht="15.75" thickBot="1" x14ac:dyDescent="0.3">
      <c r="A59" s="1"/>
      <c r="B59" s="1"/>
      <c r="C59" s="2"/>
      <c r="D59" s="2"/>
      <c r="E59" s="2"/>
      <c r="F59" s="2"/>
    </row>
    <row r="60" spans="1:6" ht="15.75" thickBot="1" x14ac:dyDescent="0.3">
      <c r="A60" s="1"/>
      <c r="B60" s="1"/>
      <c r="C60" s="2"/>
      <c r="D60" s="2"/>
      <c r="E60" s="2"/>
      <c r="F60" s="2"/>
    </row>
    <row r="61" spans="1:6" ht="15.75" thickBot="1" x14ac:dyDescent="0.3">
      <c r="A61" s="1"/>
      <c r="B61" s="1"/>
      <c r="C61" s="2"/>
      <c r="D61" s="2"/>
      <c r="E61" s="2"/>
      <c r="F61" s="2"/>
    </row>
    <row r="62" spans="1:6" ht="15.75" thickBot="1" x14ac:dyDescent="0.3">
      <c r="A62" s="1"/>
      <c r="B62" s="1"/>
      <c r="C62" s="2"/>
      <c r="D62" s="2"/>
      <c r="E62" s="2"/>
      <c r="F62" s="2"/>
    </row>
    <row r="63" spans="1:6" ht="15.75" thickBot="1" x14ac:dyDescent="0.3">
      <c r="A63" s="1"/>
      <c r="B63" s="1"/>
      <c r="C63" s="2"/>
      <c r="D63" s="2"/>
      <c r="E63" s="2"/>
      <c r="F63" s="2"/>
    </row>
    <row r="64" spans="1:6" ht="15.75" thickBot="1" x14ac:dyDescent="0.3">
      <c r="A64" s="1"/>
      <c r="B64" s="1"/>
      <c r="C64" s="2"/>
      <c r="D64" s="2"/>
      <c r="E64" s="2"/>
      <c r="F64" s="2"/>
    </row>
    <row r="65" spans="1:6" ht="15.75" thickBot="1" x14ac:dyDescent="0.3">
      <c r="A65" s="1"/>
      <c r="B65" s="1"/>
      <c r="C65" s="2"/>
      <c r="D65" s="2"/>
      <c r="E65" s="2"/>
      <c r="F65" s="2"/>
    </row>
    <row r="66" spans="1:6" ht="15.75" thickBot="1" x14ac:dyDescent="0.3">
      <c r="A66" s="1"/>
      <c r="B66" s="1"/>
      <c r="C66" s="2"/>
      <c r="D66" s="2"/>
      <c r="E66" s="2"/>
      <c r="F66" s="2"/>
    </row>
    <row r="67" spans="1:6" ht="15.75" thickBot="1" x14ac:dyDescent="0.3">
      <c r="A67" s="1"/>
      <c r="B67" s="1"/>
      <c r="C67" s="2"/>
      <c r="D67" s="2"/>
      <c r="E67" s="2"/>
      <c r="F67" s="2"/>
    </row>
    <row r="68" spans="1:6" ht="15.75" thickBot="1" x14ac:dyDescent="0.3">
      <c r="A68" s="1"/>
      <c r="B68" s="1"/>
      <c r="C68" s="2"/>
      <c r="D68" s="2"/>
      <c r="E68" s="2"/>
      <c r="F68" s="2"/>
    </row>
    <row r="69" spans="1:6" ht="15.75" thickBot="1" x14ac:dyDescent="0.3">
      <c r="A69" s="1"/>
      <c r="B69" s="1"/>
      <c r="C69" s="2"/>
      <c r="D69" s="2"/>
      <c r="E69" s="2"/>
      <c r="F69" s="2"/>
    </row>
    <row r="70" spans="1:6" ht="15.75" thickBot="1" x14ac:dyDescent="0.3">
      <c r="A70" s="1"/>
      <c r="B70" s="1"/>
      <c r="C70" s="2"/>
      <c r="D70" s="2"/>
      <c r="E70" s="2"/>
      <c r="F70" s="2"/>
    </row>
    <row r="71" spans="1:6" ht="15.75" thickBot="1" x14ac:dyDescent="0.3">
      <c r="A71" s="1"/>
      <c r="B71" s="1"/>
      <c r="C71" s="2"/>
      <c r="D71" s="2"/>
      <c r="E71" s="2"/>
      <c r="F71" s="2"/>
    </row>
    <row r="72" spans="1:6" ht="15.75" thickBot="1" x14ac:dyDescent="0.3">
      <c r="A72" s="1"/>
      <c r="B72" s="1"/>
      <c r="C72" s="2"/>
      <c r="D72" s="2"/>
      <c r="E72" s="2"/>
      <c r="F72" s="2"/>
    </row>
    <row r="73" spans="1:6" ht="15.75" thickBot="1" x14ac:dyDescent="0.3">
      <c r="A73" s="1"/>
      <c r="B73" s="1"/>
      <c r="C73" s="2"/>
      <c r="D73" s="2"/>
      <c r="E73" s="2"/>
      <c r="F73" s="2"/>
    </row>
  </sheetData>
  <autoFilter ref="A1:F73">
    <sortState ref="A2:F73">
      <sortCondition ref="A1:A7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4"/>
  <sheetViews>
    <sheetView workbookViewId="0">
      <selection activeCell="C2" sqref="C2:L24"/>
    </sheetView>
  </sheetViews>
  <sheetFormatPr defaultRowHeight="15" x14ac:dyDescent="0.25"/>
  <cols>
    <col min="3" max="3" width="14.140625" style="9" bestFit="1" customWidth="1"/>
    <col min="4" max="4" width="20.140625" style="9" bestFit="1" customWidth="1"/>
    <col min="5" max="5" width="13.28515625" style="9" bestFit="1" customWidth="1"/>
    <col min="6" max="6" width="7.5703125" style="9" bestFit="1" customWidth="1"/>
    <col min="7" max="7" width="20.140625" style="9" bestFit="1" customWidth="1"/>
    <col min="8" max="8" width="13.28515625" style="9" bestFit="1" customWidth="1"/>
    <col min="9" max="9" width="7.5703125" style="9" bestFit="1" customWidth="1"/>
    <col min="10" max="10" width="20.140625" style="9" bestFit="1" customWidth="1"/>
    <col min="11" max="11" width="13.7109375" style="9" bestFit="1" customWidth="1"/>
    <col min="12" max="12" width="7.5703125" style="9" bestFit="1" customWidth="1"/>
  </cols>
  <sheetData>
    <row r="1" spans="3:12" ht="15.75" thickBot="1" x14ac:dyDescent="0.3"/>
    <row r="2" spans="3:12" ht="15.75" customHeight="1" thickBot="1" x14ac:dyDescent="0.3">
      <c r="C2" s="10" t="s">
        <v>21</v>
      </c>
      <c r="D2" s="14" t="s">
        <v>22</v>
      </c>
      <c r="E2" s="15"/>
      <c r="F2" s="15"/>
      <c r="G2" s="15"/>
      <c r="H2" s="15"/>
      <c r="I2" s="15"/>
      <c r="J2" s="15"/>
      <c r="K2" s="15"/>
      <c r="L2" s="16"/>
    </row>
    <row r="3" spans="3:12" ht="15.75" customHeight="1" thickBot="1" x14ac:dyDescent="0.3">
      <c r="C3" s="10" t="s">
        <v>23</v>
      </c>
      <c r="D3" s="17" t="s">
        <v>24</v>
      </c>
      <c r="E3" s="18"/>
      <c r="F3" s="19"/>
      <c r="G3" s="17" t="s">
        <v>24</v>
      </c>
      <c r="H3" s="18"/>
      <c r="I3" s="19"/>
      <c r="J3" s="17" t="s">
        <v>24</v>
      </c>
      <c r="K3" s="18"/>
      <c r="L3" s="20"/>
    </row>
    <row r="4" spans="3:12" ht="15.75" thickBot="1" x14ac:dyDescent="0.3">
      <c r="C4" s="10" t="s">
        <v>25</v>
      </c>
      <c r="D4" s="21">
        <v>10000</v>
      </c>
      <c r="E4" s="22"/>
      <c r="F4" s="23"/>
      <c r="G4" s="21">
        <v>30000</v>
      </c>
      <c r="H4" s="22"/>
      <c r="I4" s="23"/>
      <c r="J4" s="21">
        <v>50000</v>
      </c>
      <c r="K4" s="22"/>
      <c r="L4" s="24"/>
    </row>
    <row r="5" spans="3:12" ht="15.75" thickBot="1" x14ac:dyDescent="0.3">
      <c r="C5" s="10" t="s">
        <v>26</v>
      </c>
      <c r="D5" s="10" t="s">
        <v>27</v>
      </c>
      <c r="E5" s="10" t="s">
        <v>28</v>
      </c>
      <c r="F5" s="10" t="s">
        <v>29</v>
      </c>
      <c r="G5" s="10" t="s">
        <v>27</v>
      </c>
      <c r="H5" s="10" t="s">
        <v>28</v>
      </c>
      <c r="I5" s="10" t="s">
        <v>29</v>
      </c>
      <c r="J5" s="10" t="s">
        <v>27</v>
      </c>
      <c r="K5" s="10" t="s">
        <v>28</v>
      </c>
      <c r="L5" s="25" t="s">
        <v>29</v>
      </c>
    </row>
    <row r="6" spans="3:12" ht="15.75" thickBot="1" x14ac:dyDescent="0.3">
      <c r="C6" s="11" t="s">
        <v>8</v>
      </c>
      <c r="D6" s="26">
        <v>4098250</v>
      </c>
      <c r="E6" s="26">
        <v>1486870</v>
      </c>
      <c r="F6" s="26">
        <v>10</v>
      </c>
      <c r="G6" s="26">
        <v>12251510</v>
      </c>
      <c r="H6" s="26">
        <v>4335460</v>
      </c>
      <c r="I6" s="26">
        <v>30</v>
      </c>
      <c r="J6" s="26">
        <v>19388470</v>
      </c>
      <c r="K6" s="26">
        <v>6783110</v>
      </c>
      <c r="L6" s="27">
        <v>50</v>
      </c>
    </row>
    <row r="7" spans="3:12" ht="15.75" thickBot="1" x14ac:dyDescent="0.3">
      <c r="C7" s="11" t="s">
        <v>10</v>
      </c>
      <c r="D7" s="26">
        <v>400000</v>
      </c>
      <c r="E7" s="26">
        <v>300000</v>
      </c>
      <c r="F7" s="26">
        <v>0</v>
      </c>
      <c r="G7" s="26">
        <v>1200000</v>
      </c>
      <c r="H7" s="26">
        <v>900000</v>
      </c>
      <c r="I7" s="26">
        <v>0</v>
      </c>
      <c r="J7" s="26">
        <v>2000000</v>
      </c>
      <c r="K7" s="26">
        <v>1500000</v>
      </c>
      <c r="L7" s="27">
        <v>10</v>
      </c>
    </row>
    <row r="8" spans="3:12" ht="15.75" thickBot="1" x14ac:dyDescent="0.3">
      <c r="C8" s="11" t="s">
        <v>11</v>
      </c>
      <c r="D8" s="26">
        <v>3882880</v>
      </c>
      <c r="E8" s="26">
        <v>1609220</v>
      </c>
      <c r="F8" s="26">
        <v>0</v>
      </c>
      <c r="G8" s="26">
        <v>13596680</v>
      </c>
      <c r="H8" s="26">
        <v>5575450</v>
      </c>
      <c r="I8" s="26">
        <v>10</v>
      </c>
      <c r="J8" s="26">
        <v>23137940</v>
      </c>
      <c r="K8" s="26">
        <v>9508120</v>
      </c>
      <c r="L8" s="27">
        <v>20</v>
      </c>
    </row>
    <row r="9" spans="3:12" ht="15.75" thickBot="1" x14ac:dyDescent="0.3">
      <c r="C9" s="12"/>
      <c r="D9" s="28"/>
      <c r="E9" s="28"/>
      <c r="F9" s="28"/>
      <c r="G9" s="28"/>
      <c r="H9" s="28"/>
      <c r="I9" s="28"/>
      <c r="J9" s="28"/>
      <c r="K9" s="28"/>
      <c r="L9" s="28"/>
    </row>
    <row r="10" spans="3:12" ht="15.75" thickBot="1" x14ac:dyDescent="0.3">
      <c r="C10" s="10" t="s">
        <v>21</v>
      </c>
      <c r="D10" s="29" t="s">
        <v>30</v>
      </c>
      <c r="E10" s="30"/>
      <c r="F10" s="30"/>
      <c r="G10" s="30"/>
      <c r="H10" s="30"/>
      <c r="I10" s="30"/>
      <c r="J10" s="30"/>
      <c r="K10" s="30"/>
      <c r="L10" s="31"/>
    </row>
    <row r="11" spans="3:12" ht="15.75" thickBot="1" x14ac:dyDescent="0.3">
      <c r="C11" s="10" t="s">
        <v>23</v>
      </c>
      <c r="D11" s="17" t="s">
        <v>24</v>
      </c>
      <c r="E11" s="18"/>
      <c r="F11" s="19"/>
      <c r="G11" s="17" t="s">
        <v>24</v>
      </c>
      <c r="H11" s="18"/>
      <c r="I11" s="19"/>
      <c r="J11" s="17" t="s">
        <v>24</v>
      </c>
      <c r="K11" s="18"/>
      <c r="L11" s="20"/>
    </row>
    <row r="12" spans="3:12" ht="15.75" thickBot="1" x14ac:dyDescent="0.3">
      <c r="C12" s="10" t="s">
        <v>25</v>
      </c>
      <c r="D12" s="21">
        <v>10000</v>
      </c>
      <c r="E12" s="22"/>
      <c r="F12" s="23"/>
      <c r="G12" s="21">
        <v>30000</v>
      </c>
      <c r="H12" s="22"/>
      <c r="I12" s="23"/>
      <c r="J12" s="21">
        <v>50000</v>
      </c>
      <c r="K12" s="22"/>
      <c r="L12" s="24"/>
    </row>
    <row r="13" spans="3:12" ht="15.75" customHeight="1" thickBot="1" x14ac:dyDescent="0.3">
      <c r="C13" s="10" t="s">
        <v>26</v>
      </c>
      <c r="D13" s="10" t="s">
        <v>27</v>
      </c>
      <c r="E13" s="10" t="s">
        <v>28</v>
      </c>
      <c r="F13" s="10" t="s">
        <v>29</v>
      </c>
      <c r="G13" s="10" t="s">
        <v>27</v>
      </c>
      <c r="H13" s="10" t="s">
        <v>28</v>
      </c>
      <c r="I13" s="10" t="s">
        <v>29</v>
      </c>
      <c r="J13" s="10" t="s">
        <v>27</v>
      </c>
      <c r="K13" s="10" t="s">
        <v>28</v>
      </c>
      <c r="L13" s="25" t="s">
        <v>29</v>
      </c>
    </row>
    <row r="14" spans="3:12" ht="15.75" customHeight="1" thickBot="1" x14ac:dyDescent="0.3">
      <c r="C14" s="11" t="s">
        <v>8</v>
      </c>
      <c r="D14" s="26">
        <v>4170550</v>
      </c>
      <c r="E14" s="26">
        <v>1049040</v>
      </c>
      <c r="F14" s="26">
        <v>10</v>
      </c>
      <c r="G14" s="26">
        <v>13442700</v>
      </c>
      <c r="H14" s="26">
        <v>3148940</v>
      </c>
      <c r="I14" s="26">
        <v>30</v>
      </c>
      <c r="J14" s="26">
        <v>23187240</v>
      </c>
      <c r="K14" s="26">
        <v>5248900</v>
      </c>
      <c r="L14" s="27">
        <v>40</v>
      </c>
    </row>
    <row r="15" spans="3:12" ht="15.75" thickBot="1" x14ac:dyDescent="0.3">
      <c r="C15" s="11" t="s">
        <v>10</v>
      </c>
      <c r="D15" s="26">
        <v>400000</v>
      </c>
      <c r="E15" s="26">
        <v>300000</v>
      </c>
      <c r="F15" s="26">
        <v>0</v>
      </c>
      <c r="G15" s="26">
        <v>1200000</v>
      </c>
      <c r="H15" s="26">
        <v>900000</v>
      </c>
      <c r="I15" s="26">
        <v>0</v>
      </c>
      <c r="J15" s="26">
        <v>2000000</v>
      </c>
      <c r="K15" s="26">
        <v>1500000</v>
      </c>
      <c r="L15" s="27">
        <v>10</v>
      </c>
    </row>
    <row r="16" spans="3:12" ht="15.75" thickBot="1" x14ac:dyDescent="0.3">
      <c r="C16" s="11" t="s">
        <v>11</v>
      </c>
      <c r="D16" s="26">
        <v>1000000000</v>
      </c>
      <c r="E16" s="26">
        <v>500050000</v>
      </c>
      <c r="F16" s="26">
        <v>840</v>
      </c>
      <c r="G16" s="26">
        <v>9000000000</v>
      </c>
      <c r="H16" s="26">
        <v>4500150000</v>
      </c>
      <c r="I16" s="26">
        <v>7600</v>
      </c>
      <c r="J16" s="26">
        <v>25000000000</v>
      </c>
      <c r="K16" s="26">
        <v>12500250000</v>
      </c>
      <c r="L16" s="27">
        <v>21280</v>
      </c>
    </row>
    <row r="17" spans="3:12" ht="15" customHeight="1" thickBot="1" x14ac:dyDescent="0.3">
      <c r="C17" s="12"/>
      <c r="D17" s="28"/>
      <c r="E17" s="28"/>
      <c r="F17" s="28"/>
      <c r="G17" s="28"/>
      <c r="H17" s="28"/>
      <c r="I17" s="28"/>
      <c r="J17" s="28"/>
      <c r="K17" s="28"/>
      <c r="L17" s="28"/>
    </row>
    <row r="18" spans="3:12" ht="15.75" thickBot="1" x14ac:dyDescent="0.3">
      <c r="C18" s="10" t="s">
        <v>21</v>
      </c>
      <c r="D18" s="29" t="s">
        <v>31</v>
      </c>
      <c r="E18" s="30"/>
      <c r="F18" s="30"/>
      <c r="G18" s="30"/>
      <c r="H18" s="30"/>
      <c r="I18" s="30"/>
      <c r="J18" s="30"/>
      <c r="K18" s="30"/>
      <c r="L18" s="31"/>
    </row>
    <row r="19" spans="3:12" ht="15.75" thickBot="1" x14ac:dyDescent="0.3">
      <c r="C19" s="10" t="s">
        <v>23</v>
      </c>
      <c r="D19" s="17" t="s">
        <v>24</v>
      </c>
      <c r="E19" s="18"/>
      <c r="F19" s="19"/>
      <c r="G19" s="17" t="s">
        <v>24</v>
      </c>
      <c r="H19" s="18"/>
      <c r="I19" s="19"/>
      <c r="J19" s="17" t="s">
        <v>24</v>
      </c>
      <c r="K19" s="18"/>
      <c r="L19" s="20"/>
    </row>
    <row r="20" spans="3:12" ht="15.75" thickBot="1" x14ac:dyDescent="0.3">
      <c r="C20" s="10" t="s">
        <v>25</v>
      </c>
      <c r="D20" s="21">
        <v>10000</v>
      </c>
      <c r="E20" s="22"/>
      <c r="F20" s="23"/>
      <c r="G20" s="21">
        <v>30000</v>
      </c>
      <c r="H20" s="22"/>
      <c r="I20" s="23"/>
      <c r="J20" s="21">
        <v>50000</v>
      </c>
      <c r="K20" s="22"/>
      <c r="L20" s="24"/>
    </row>
    <row r="21" spans="3:12" ht="15.75" thickBot="1" x14ac:dyDescent="0.3">
      <c r="C21" s="10" t="s">
        <v>26</v>
      </c>
      <c r="D21" s="10" t="s">
        <v>27</v>
      </c>
      <c r="E21" s="10" t="s">
        <v>28</v>
      </c>
      <c r="F21" s="10" t="s">
        <v>29</v>
      </c>
      <c r="G21" s="10" t="s">
        <v>27</v>
      </c>
      <c r="H21" s="10" t="s">
        <v>28</v>
      </c>
      <c r="I21" s="10" t="s">
        <v>29</v>
      </c>
      <c r="J21" s="10" t="s">
        <v>27</v>
      </c>
      <c r="K21" s="10" t="s">
        <v>28</v>
      </c>
      <c r="L21" s="25" t="s">
        <v>29</v>
      </c>
    </row>
    <row r="22" spans="3:12" ht="15.75" thickBot="1" x14ac:dyDescent="0.3">
      <c r="C22" s="11" t="s">
        <v>8</v>
      </c>
      <c r="D22" s="26">
        <v>4070690</v>
      </c>
      <c r="E22" s="26">
        <v>1248760</v>
      </c>
      <c r="F22" s="26">
        <v>10</v>
      </c>
      <c r="G22" s="26">
        <v>13142850</v>
      </c>
      <c r="H22" s="26">
        <v>3748640</v>
      </c>
      <c r="I22" s="26">
        <v>30</v>
      </c>
      <c r="J22" s="26">
        <v>4070690</v>
      </c>
      <c r="K22" s="26">
        <v>1248760</v>
      </c>
      <c r="L22" s="27">
        <v>10</v>
      </c>
    </row>
    <row r="23" spans="3:12" ht="15.75" thickBot="1" x14ac:dyDescent="0.3">
      <c r="C23" s="11" t="s">
        <v>10</v>
      </c>
      <c r="D23" s="26">
        <v>400000</v>
      </c>
      <c r="E23" s="26">
        <v>300000</v>
      </c>
      <c r="F23" s="26">
        <v>0</v>
      </c>
      <c r="G23" s="26">
        <v>1200000</v>
      </c>
      <c r="H23" s="26">
        <v>900000</v>
      </c>
      <c r="I23" s="26">
        <v>0</v>
      </c>
      <c r="J23" s="26">
        <v>400000</v>
      </c>
      <c r="K23" s="26">
        <v>300000</v>
      </c>
      <c r="L23" s="27">
        <v>0</v>
      </c>
    </row>
    <row r="24" spans="3:12" ht="15.75" thickBot="1" x14ac:dyDescent="0.3">
      <c r="C24" s="11" t="s">
        <v>11</v>
      </c>
      <c r="D24" s="26">
        <v>1499950000</v>
      </c>
      <c r="E24" s="26">
        <v>500050000</v>
      </c>
      <c r="F24" s="26">
        <v>930</v>
      </c>
      <c r="G24" s="26">
        <v>13499850000</v>
      </c>
      <c r="H24" s="26">
        <v>4500150000</v>
      </c>
      <c r="I24" s="26">
        <v>8710</v>
      </c>
      <c r="J24" s="26">
        <v>1499950000</v>
      </c>
      <c r="K24" s="26">
        <v>500050000</v>
      </c>
      <c r="L24" s="27">
        <v>930</v>
      </c>
    </row>
  </sheetData>
  <mergeCells count="21">
    <mergeCell ref="D18:L18"/>
    <mergeCell ref="D19:F19"/>
    <mergeCell ref="G19:I19"/>
    <mergeCell ref="J19:L19"/>
    <mergeCell ref="D20:F20"/>
    <mergeCell ref="G20:I20"/>
    <mergeCell ref="J20:L20"/>
    <mergeCell ref="D10:L10"/>
    <mergeCell ref="D11:F11"/>
    <mergeCell ref="G11:I11"/>
    <mergeCell ref="J11:L11"/>
    <mergeCell ref="D12:F12"/>
    <mergeCell ref="G12:I12"/>
    <mergeCell ref="J12:L12"/>
    <mergeCell ref="D2:L2"/>
    <mergeCell ref="D3:F3"/>
    <mergeCell ref="G3:I3"/>
    <mergeCell ref="J3:L3"/>
    <mergeCell ref="D4:F4"/>
    <mergeCell ref="G4:I4"/>
    <mergeCell ref="J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workbookViewId="0">
      <selection activeCell="G2" sqref="B2:G2"/>
    </sheetView>
  </sheetViews>
  <sheetFormatPr defaultRowHeight="15" x14ac:dyDescent="0.25"/>
  <cols>
    <col min="2" max="2" width="21" bestFit="1" customWidth="1"/>
    <col min="3" max="3" width="6.42578125" bestFit="1" customWidth="1"/>
    <col min="4" max="4" width="8" bestFit="1" customWidth="1"/>
    <col min="5" max="5" width="29.85546875" bestFit="1" customWidth="1"/>
    <col min="6" max="6" width="23.28515625" bestFit="1" customWidth="1"/>
    <col min="7" max="7" width="21.5703125" bestFit="1" customWidth="1"/>
  </cols>
  <sheetData>
    <row r="2" spans="2:7" x14ac:dyDescent="0.25">
      <c r="B2" s="13" t="s">
        <v>0</v>
      </c>
      <c r="C2" s="13" t="s">
        <v>1</v>
      </c>
      <c r="D2" t="s">
        <v>2</v>
      </c>
      <c r="E2" t="s">
        <v>32</v>
      </c>
      <c r="F2" t="s">
        <v>33</v>
      </c>
      <c r="G2" t="s">
        <v>34</v>
      </c>
    </row>
    <row r="3" spans="2:7" x14ac:dyDescent="0.25">
      <c r="B3" s="13" t="s">
        <v>6</v>
      </c>
      <c r="C3" s="13" t="s">
        <v>9</v>
      </c>
      <c r="D3">
        <v>1000000</v>
      </c>
      <c r="E3" t="s">
        <v>35</v>
      </c>
      <c r="F3" t="s">
        <v>36</v>
      </c>
      <c r="G3" t="s">
        <v>36</v>
      </c>
    </row>
    <row r="4" spans="2:7" x14ac:dyDescent="0.25">
      <c r="B4" s="13" t="s">
        <v>6</v>
      </c>
      <c r="C4" s="13" t="s">
        <v>9</v>
      </c>
      <c r="D4">
        <v>3000000</v>
      </c>
      <c r="E4" s="8">
        <v>446666666666667</v>
      </c>
      <c r="F4" t="s">
        <v>36</v>
      </c>
      <c r="G4" t="s">
        <v>36</v>
      </c>
    </row>
    <row r="5" spans="2:7" x14ac:dyDescent="0.25">
      <c r="B5" s="13" t="s">
        <v>6</v>
      </c>
      <c r="C5" s="13" t="s">
        <v>9</v>
      </c>
      <c r="D5">
        <v>5000000</v>
      </c>
      <c r="E5" t="s">
        <v>37</v>
      </c>
      <c r="F5" t="s">
        <v>36</v>
      </c>
      <c r="G5" t="s">
        <v>36</v>
      </c>
    </row>
    <row r="6" spans="2:7" x14ac:dyDescent="0.25">
      <c r="B6" s="13" t="s">
        <v>12</v>
      </c>
      <c r="C6" s="13" t="s">
        <v>9</v>
      </c>
      <c r="D6">
        <v>1000000</v>
      </c>
      <c r="E6" s="8">
        <v>638373333333333</v>
      </c>
      <c r="F6" t="s">
        <v>36</v>
      </c>
      <c r="G6" t="s">
        <v>38</v>
      </c>
    </row>
    <row r="7" spans="2:7" x14ac:dyDescent="0.25">
      <c r="B7" s="13" t="s">
        <v>12</v>
      </c>
      <c r="C7" s="13" t="s">
        <v>9</v>
      </c>
      <c r="D7">
        <v>3000000</v>
      </c>
      <c r="E7" s="8">
        <v>189179666666667</v>
      </c>
      <c r="F7" t="s">
        <v>36</v>
      </c>
      <c r="G7" t="s">
        <v>39</v>
      </c>
    </row>
    <row r="8" spans="2:7" x14ac:dyDescent="0.25">
      <c r="B8" s="13" t="s">
        <v>12</v>
      </c>
      <c r="C8" s="13" t="s">
        <v>9</v>
      </c>
      <c r="D8">
        <v>5000000</v>
      </c>
      <c r="E8" s="8">
        <v>382643333333333</v>
      </c>
      <c r="F8" t="s">
        <v>36</v>
      </c>
      <c r="G8" t="s">
        <v>40</v>
      </c>
    </row>
    <row r="9" spans="2:7" x14ac:dyDescent="0.25">
      <c r="B9" s="13" t="s">
        <v>13</v>
      </c>
      <c r="C9" s="13" t="s">
        <v>9</v>
      </c>
      <c r="D9">
        <v>1000000</v>
      </c>
      <c r="E9" s="8">
        <v>638383333333333</v>
      </c>
      <c r="F9" t="s">
        <v>36</v>
      </c>
      <c r="G9" t="s">
        <v>41</v>
      </c>
    </row>
    <row r="10" spans="2:7" x14ac:dyDescent="0.25">
      <c r="B10" s="13" t="s">
        <v>13</v>
      </c>
      <c r="C10" s="13" t="s">
        <v>9</v>
      </c>
      <c r="D10">
        <v>3000000</v>
      </c>
      <c r="E10" s="8">
        <v>189180666666667</v>
      </c>
      <c r="F10" t="s">
        <v>36</v>
      </c>
      <c r="G10" t="s">
        <v>42</v>
      </c>
    </row>
    <row r="11" spans="2:7" x14ac:dyDescent="0.25">
      <c r="B11" s="13" t="s">
        <v>13</v>
      </c>
      <c r="C11" s="13" t="s">
        <v>9</v>
      </c>
      <c r="D11">
        <v>5000000</v>
      </c>
      <c r="E11" s="8">
        <v>382653333333333</v>
      </c>
      <c r="F11" t="s">
        <v>36</v>
      </c>
      <c r="G11" t="s">
        <v>43</v>
      </c>
    </row>
    <row r="12" spans="2:7" x14ac:dyDescent="0.25">
      <c r="B12" s="13" t="s">
        <v>6</v>
      </c>
      <c r="C12" s="13" t="s">
        <v>7</v>
      </c>
      <c r="D12">
        <v>1000000</v>
      </c>
      <c r="E12" t="s">
        <v>44</v>
      </c>
      <c r="F12" t="s">
        <v>36</v>
      </c>
      <c r="G12" t="s">
        <v>36</v>
      </c>
    </row>
    <row r="13" spans="2:7" x14ac:dyDescent="0.25">
      <c r="B13" s="13" t="s">
        <v>6</v>
      </c>
      <c r="C13" s="13" t="s">
        <v>7</v>
      </c>
      <c r="D13">
        <v>3000000</v>
      </c>
      <c r="E13" t="s">
        <v>44</v>
      </c>
      <c r="F13" t="s">
        <v>36</v>
      </c>
      <c r="G13" t="s">
        <v>36</v>
      </c>
    </row>
    <row r="14" spans="2:7" x14ac:dyDescent="0.25">
      <c r="B14" s="13" t="s">
        <v>6</v>
      </c>
      <c r="C14" s="13" t="s">
        <v>7</v>
      </c>
      <c r="D14">
        <v>5000000</v>
      </c>
      <c r="E14" t="s">
        <v>45</v>
      </c>
      <c r="F14" t="s">
        <v>36</v>
      </c>
      <c r="G14" t="s">
        <v>36</v>
      </c>
    </row>
    <row r="15" spans="2:7" x14ac:dyDescent="0.25">
      <c r="B15" s="13" t="s">
        <v>12</v>
      </c>
      <c r="C15" s="13" t="s">
        <v>7</v>
      </c>
      <c r="D15">
        <v>1000000</v>
      </c>
      <c r="E15" t="s">
        <v>46</v>
      </c>
      <c r="F15" t="s">
        <v>36</v>
      </c>
      <c r="G15" t="s">
        <v>47</v>
      </c>
    </row>
    <row r="16" spans="2:7" x14ac:dyDescent="0.25">
      <c r="B16" s="13" t="s">
        <v>12</v>
      </c>
      <c r="C16" s="13" t="s">
        <v>7</v>
      </c>
      <c r="D16">
        <v>3000000</v>
      </c>
      <c r="E16" t="s">
        <v>46</v>
      </c>
      <c r="F16" t="s">
        <v>36</v>
      </c>
      <c r="G16" t="s">
        <v>48</v>
      </c>
    </row>
    <row r="17" spans="2:7" x14ac:dyDescent="0.25">
      <c r="B17" s="13" t="s">
        <v>12</v>
      </c>
      <c r="C17" s="13" t="s">
        <v>7</v>
      </c>
      <c r="D17">
        <v>5000000</v>
      </c>
      <c r="E17" t="s">
        <v>46</v>
      </c>
      <c r="F17" t="s">
        <v>36</v>
      </c>
      <c r="G17" t="s">
        <v>49</v>
      </c>
    </row>
    <row r="18" spans="2:7" x14ac:dyDescent="0.25">
      <c r="B18" s="13" t="s">
        <v>13</v>
      </c>
      <c r="C18" s="13" t="s">
        <v>7</v>
      </c>
      <c r="D18">
        <v>1000000</v>
      </c>
      <c r="E18" t="s">
        <v>50</v>
      </c>
      <c r="F18" t="s">
        <v>36</v>
      </c>
      <c r="G18" t="s">
        <v>51</v>
      </c>
    </row>
    <row r="19" spans="2:7" x14ac:dyDescent="0.25">
      <c r="B19" s="13" t="s">
        <v>13</v>
      </c>
      <c r="C19" s="13" t="s">
        <v>7</v>
      </c>
      <c r="D19">
        <v>3000000</v>
      </c>
      <c r="E19" t="s">
        <v>50</v>
      </c>
      <c r="F19" t="s">
        <v>36</v>
      </c>
      <c r="G19" t="s">
        <v>52</v>
      </c>
    </row>
    <row r="20" spans="2:7" x14ac:dyDescent="0.25">
      <c r="B20" s="13" t="s">
        <v>13</v>
      </c>
      <c r="C20" s="13" t="s">
        <v>7</v>
      </c>
      <c r="D20">
        <v>5000000</v>
      </c>
      <c r="E20" t="s">
        <v>50</v>
      </c>
      <c r="F20" t="s">
        <v>36</v>
      </c>
      <c r="G20" t="s">
        <v>53</v>
      </c>
    </row>
    <row r="21" spans="2:7" x14ac:dyDescent="0.25">
      <c r="B21" s="13" t="s">
        <v>6</v>
      </c>
      <c r="C21" s="13" t="s">
        <v>16</v>
      </c>
      <c r="D21">
        <v>1000000</v>
      </c>
      <c r="E21" t="s">
        <v>44</v>
      </c>
      <c r="F21" t="s">
        <v>36</v>
      </c>
      <c r="G21" t="s">
        <v>36</v>
      </c>
    </row>
    <row r="22" spans="2:7" x14ac:dyDescent="0.25">
      <c r="B22" s="13" t="s">
        <v>6</v>
      </c>
      <c r="C22" s="13" t="s">
        <v>16</v>
      </c>
      <c r="D22">
        <v>3000000</v>
      </c>
      <c r="E22" t="s">
        <v>44</v>
      </c>
      <c r="F22" t="s">
        <v>36</v>
      </c>
      <c r="G22" t="s">
        <v>36</v>
      </c>
    </row>
    <row r="23" spans="2:7" x14ac:dyDescent="0.25">
      <c r="B23" s="13" t="s">
        <v>6</v>
      </c>
      <c r="C23" s="13" t="s">
        <v>16</v>
      </c>
      <c r="D23">
        <v>5000000</v>
      </c>
      <c r="E23" t="s">
        <v>45</v>
      </c>
      <c r="F23" t="s">
        <v>36</v>
      </c>
      <c r="G23" t="s">
        <v>54</v>
      </c>
    </row>
    <row r="24" spans="2:7" x14ac:dyDescent="0.25">
      <c r="B24" s="13" t="s">
        <v>12</v>
      </c>
      <c r="C24" s="13" t="s">
        <v>16</v>
      </c>
      <c r="D24">
        <v>1000000</v>
      </c>
      <c r="E24" t="s">
        <v>55</v>
      </c>
      <c r="F24" t="s">
        <v>36</v>
      </c>
      <c r="G24" t="s">
        <v>56</v>
      </c>
    </row>
    <row r="25" spans="2:7" x14ac:dyDescent="0.25">
      <c r="B25" s="13" t="s">
        <v>12</v>
      </c>
      <c r="C25" s="13" t="s">
        <v>16</v>
      </c>
      <c r="D25">
        <v>3000000</v>
      </c>
      <c r="E25" t="s">
        <v>57</v>
      </c>
      <c r="F25" t="s">
        <v>36</v>
      </c>
      <c r="G25" s="8">
        <v>207033324241638</v>
      </c>
    </row>
    <row r="26" spans="2:7" x14ac:dyDescent="0.25">
      <c r="B26" s="13" t="s">
        <v>12</v>
      </c>
      <c r="C26" s="13" t="s">
        <v>16</v>
      </c>
      <c r="D26">
        <v>5000000</v>
      </c>
      <c r="E26" t="s">
        <v>58</v>
      </c>
      <c r="F26" t="s">
        <v>36</v>
      </c>
      <c r="G26" s="8">
        <v>322366674741109</v>
      </c>
    </row>
    <row r="27" spans="2:7" x14ac:dyDescent="0.25">
      <c r="B27" s="13" t="s">
        <v>13</v>
      </c>
      <c r="C27" s="13" t="s">
        <v>16</v>
      </c>
      <c r="D27">
        <v>1000000</v>
      </c>
      <c r="E27" t="s">
        <v>59</v>
      </c>
      <c r="F27" t="s">
        <v>36</v>
      </c>
      <c r="G27" t="s">
        <v>60</v>
      </c>
    </row>
    <row r="28" spans="2:7" x14ac:dyDescent="0.25">
      <c r="B28" s="13" t="s">
        <v>13</v>
      </c>
      <c r="C28" s="13" t="s">
        <v>16</v>
      </c>
      <c r="D28">
        <v>3000000</v>
      </c>
      <c r="E28" t="s">
        <v>61</v>
      </c>
      <c r="F28" t="s">
        <v>36</v>
      </c>
      <c r="G28" s="8">
        <v>201566664377848</v>
      </c>
    </row>
    <row r="29" spans="2:7" x14ac:dyDescent="0.25">
      <c r="B29" s="13" t="s">
        <v>13</v>
      </c>
      <c r="C29" s="13" t="s">
        <v>16</v>
      </c>
      <c r="D29">
        <v>5000000</v>
      </c>
      <c r="E29" t="s">
        <v>62</v>
      </c>
      <c r="F29" t="s">
        <v>36</v>
      </c>
      <c r="G29" s="8">
        <v>343733318646749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Plan4</vt:lpstr>
      <vt:lpstr>Plan6</vt:lpstr>
      <vt:lpstr>Plan1</vt:lpstr>
      <vt:lpstr>Plan2</vt:lpstr>
      <vt:lpstr>Plan3</vt:lpstr>
      <vt:lpstr>Plan5</vt:lpstr>
      <vt:lpstr>Plan5!dadosBusca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</dc:creator>
  <cp:lastModifiedBy>Afonso</cp:lastModifiedBy>
  <dcterms:created xsi:type="dcterms:W3CDTF">2014-06-04T22:00:27Z</dcterms:created>
  <dcterms:modified xsi:type="dcterms:W3CDTF">2014-06-05T04:54:09Z</dcterms:modified>
</cp:coreProperties>
</file>