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\Desktop\BI\Dataset Trabalho Curso BUNINT\"/>
    </mc:Choice>
  </mc:AlternateContent>
  <xr:revisionPtr revIDLastSave="0" documentId="13_ncr:1_{032821BC-A8EC-4E88-B81D-C1B1B8DCE638}" xr6:coauthVersionLast="47" xr6:coauthVersionMax="47" xr10:uidLastSave="{00000000-0000-0000-0000-000000000000}"/>
  <bookViews>
    <workbookView xWindow="-2670" yWindow="-15870" windowWidth="25440" windowHeight="15390" firstSheet="3" activeTab="3" xr2:uid="{A7445987-A15A-4798-A898-F01CB1E7EF1A}"/>
  </bookViews>
  <sheets>
    <sheet name="2018" sheetId="1" state="hidden" r:id="rId1"/>
    <sheet name="2019" sheetId="3" state="hidden" r:id="rId2"/>
    <sheet name="2020" sheetId="4" state="hidden" r:id="rId3"/>
    <sheet name="Total Artículos" sheetId="2" r:id="rId4"/>
  </sheets>
  <definedNames>
    <definedName name="_xlnm._FilterDatabase" localSheetId="1" hidden="1">'2019'!$A$9:$K$1165</definedName>
    <definedName name="_xlnm._FilterDatabase" localSheetId="2" hidden="1">'2020'!$A$9:$K$982</definedName>
    <definedName name="_xlnm._FilterDatabase" localSheetId="3" hidden="1">'Total Artículos'!$B$1:$O$1723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10" i="4"/>
  <c r="K11" i="3"/>
  <c r="K28" i="3"/>
  <c r="K29" i="3"/>
  <c r="K30" i="3"/>
  <c r="K34" i="3"/>
  <c r="K35" i="3"/>
  <c r="K36" i="3"/>
  <c r="K37" i="3"/>
  <c r="K56" i="3"/>
  <c r="K57" i="3"/>
  <c r="K58" i="3"/>
  <c r="K59" i="3"/>
  <c r="K60" i="3"/>
  <c r="K61" i="3"/>
  <c r="K62" i="3"/>
  <c r="K65" i="3"/>
  <c r="K66" i="3"/>
  <c r="K67" i="3"/>
  <c r="K68" i="3"/>
  <c r="K69" i="3"/>
  <c r="K70" i="3"/>
  <c r="K73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112" i="3"/>
  <c r="K116" i="3"/>
  <c r="K118" i="3"/>
  <c r="K122" i="3"/>
  <c r="K123" i="3"/>
  <c r="K124" i="3"/>
  <c r="K125" i="3"/>
  <c r="K128" i="3"/>
  <c r="K129" i="3"/>
  <c r="K130" i="3"/>
  <c r="K164" i="3"/>
  <c r="K165" i="3"/>
  <c r="K166" i="3"/>
  <c r="K191" i="3"/>
  <c r="K243" i="3"/>
  <c r="K244" i="3"/>
  <c r="K245" i="3"/>
  <c r="K246" i="3"/>
  <c r="K247" i="3"/>
  <c r="K248" i="3"/>
  <c r="K249" i="3"/>
  <c r="K250" i="3"/>
  <c r="K266" i="3"/>
  <c r="K267" i="3"/>
  <c r="K268" i="3"/>
  <c r="K269" i="3"/>
  <c r="K270" i="3"/>
  <c r="K271" i="3"/>
  <c r="K272" i="3"/>
  <c r="K273" i="3"/>
  <c r="K277" i="3"/>
  <c r="K278" i="3"/>
  <c r="K279" i="3"/>
  <c r="K280" i="3"/>
  <c r="K281" i="3"/>
  <c r="K282" i="3"/>
  <c r="K283" i="3"/>
  <c r="K284" i="3"/>
  <c r="K291" i="3"/>
  <c r="K301" i="3"/>
  <c r="K331" i="3"/>
  <c r="K338" i="3"/>
  <c r="K339" i="3"/>
  <c r="K340" i="3"/>
  <c r="K347" i="3"/>
  <c r="K355" i="3"/>
  <c r="K379" i="3"/>
  <c r="K380" i="3"/>
  <c r="K381" i="3"/>
  <c r="K382" i="3"/>
  <c r="K383" i="3"/>
  <c r="K384" i="3"/>
  <c r="K385" i="3"/>
  <c r="K386" i="3"/>
  <c r="K418" i="3"/>
  <c r="K419" i="3"/>
  <c r="K420" i="3"/>
  <c r="K421" i="3"/>
  <c r="K422" i="3"/>
  <c r="K431" i="3"/>
  <c r="K432" i="3"/>
  <c r="K433" i="3"/>
  <c r="K443" i="3"/>
  <c r="K444" i="3"/>
  <c r="K445" i="3"/>
  <c r="K446" i="3"/>
  <c r="K451" i="3"/>
  <c r="K464" i="3"/>
  <c r="K465" i="3"/>
  <c r="K466" i="3"/>
  <c r="K467" i="3"/>
  <c r="K468" i="3"/>
  <c r="K469" i="3"/>
  <c r="K470" i="3"/>
  <c r="K471" i="3"/>
  <c r="K475" i="3"/>
  <c r="K476" i="3"/>
  <c r="K477" i="3"/>
  <c r="K479" i="3"/>
  <c r="K480" i="3"/>
  <c r="K481" i="3"/>
  <c r="K482" i="3"/>
  <c r="K483" i="3"/>
  <c r="K484" i="3"/>
  <c r="K485" i="3"/>
  <c r="K486" i="3"/>
  <c r="K488" i="3"/>
  <c r="K490" i="3"/>
  <c r="K491" i="3"/>
  <c r="K492" i="3"/>
  <c r="K493" i="3"/>
  <c r="K494" i="3"/>
  <c r="K495" i="3"/>
  <c r="K496" i="3"/>
  <c r="K497" i="3"/>
  <c r="K513" i="3"/>
  <c r="K514" i="3"/>
  <c r="K515" i="3"/>
  <c r="K520" i="3"/>
  <c r="K521" i="3"/>
  <c r="K522" i="3"/>
  <c r="K523" i="3"/>
  <c r="K557" i="3"/>
  <c r="K558" i="3"/>
  <c r="K559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636" i="3"/>
  <c r="K653" i="3"/>
  <c r="K654" i="3"/>
  <c r="K655" i="3"/>
  <c r="K661" i="3"/>
  <c r="K662" i="3"/>
  <c r="K669" i="3"/>
  <c r="K670" i="3"/>
  <c r="K671" i="3"/>
  <c r="K672" i="3"/>
  <c r="K673" i="3"/>
  <c r="K674" i="3"/>
  <c r="K675" i="3"/>
  <c r="K680" i="3"/>
  <c r="K681" i="3"/>
  <c r="K693" i="3"/>
  <c r="K694" i="3"/>
  <c r="K755" i="3"/>
  <c r="K756" i="3"/>
  <c r="K757" i="3"/>
  <c r="K784" i="3"/>
  <c r="K785" i="3"/>
  <c r="K786" i="3"/>
  <c r="K797" i="3"/>
  <c r="K803" i="3"/>
  <c r="K804" i="3"/>
  <c r="K805" i="3"/>
  <c r="K806" i="3"/>
  <c r="K818" i="3"/>
  <c r="K819" i="3"/>
  <c r="K822" i="3"/>
  <c r="K823" i="3"/>
  <c r="K824" i="3"/>
  <c r="K825" i="3"/>
  <c r="K830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945" i="3"/>
  <c r="K946" i="3"/>
  <c r="K947" i="3"/>
  <c r="K948" i="3"/>
  <c r="K951" i="3"/>
  <c r="K952" i="3"/>
  <c r="K953" i="3"/>
  <c r="K954" i="3"/>
  <c r="K962" i="3"/>
  <c r="K963" i="3"/>
  <c r="K964" i="3"/>
  <c r="K965" i="3"/>
  <c r="K966" i="3"/>
  <c r="K967" i="3"/>
  <c r="K983" i="3"/>
  <c r="K984" i="3"/>
  <c r="K985" i="3"/>
  <c r="K990" i="3"/>
  <c r="K994" i="3"/>
  <c r="K1013" i="3"/>
  <c r="K1014" i="3"/>
  <c r="K1015" i="3"/>
  <c r="K1016" i="3"/>
  <c r="K1043" i="3"/>
  <c r="K1044" i="3"/>
  <c r="K1080" i="3"/>
  <c r="K1128" i="3"/>
  <c r="K1129" i="3"/>
  <c r="K1130" i="3"/>
  <c r="K1131" i="3"/>
  <c r="K1132" i="3"/>
  <c r="K1133" i="3"/>
  <c r="K1134" i="3"/>
  <c r="K1150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31" i="3"/>
  <c r="K32" i="3"/>
  <c r="K33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63" i="3"/>
  <c r="K64" i="3"/>
  <c r="K71" i="3"/>
  <c r="K72" i="3"/>
  <c r="K74" i="3"/>
  <c r="K75" i="3"/>
  <c r="K76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3" i="3"/>
  <c r="K114" i="3"/>
  <c r="K115" i="3"/>
  <c r="K117" i="3"/>
  <c r="K119" i="3"/>
  <c r="K120" i="3"/>
  <c r="K121" i="3"/>
  <c r="K126" i="3"/>
  <c r="K127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74" i="3"/>
  <c r="K275" i="3"/>
  <c r="K276" i="3"/>
  <c r="K285" i="3"/>
  <c r="K286" i="3"/>
  <c r="K287" i="3"/>
  <c r="K288" i="3"/>
  <c r="K289" i="3"/>
  <c r="K290" i="3"/>
  <c r="K292" i="3"/>
  <c r="K293" i="3"/>
  <c r="K294" i="3"/>
  <c r="K295" i="3"/>
  <c r="K296" i="3"/>
  <c r="K297" i="3"/>
  <c r="K298" i="3"/>
  <c r="K299" i="3"/>
  <c r="K300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2" i="3"/>
  <c r="K333" i="3"/>
  <c r="K334" i="3"/>
  <c r="K335" i="3"/>
  <c r="K336" i="3"/>
  <c r="K337" i="3"/>
  <c r="K341" i="3"/>
  <c r="K342" i="3"/>
  <c r="K343" i="3"/>
  <c r="K344" i="3"/>
  <c r="K345" i="3"/>
  <c r="K346" i="3"/>
  <c r="K348" i="3"/>
  <c r="K349" i="3"/>
  <c r="K350" i="3"/>
  <c r="K351" i="3"/>
  <c r="K352" i="3"/>
  <c r="K353" i="3"/>
  <c r="K354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23" i="3"/>
  <c r="K424" i="3"/>
  <c r="K425" i="3"/>
  <c r="K426" i="3"/>
  <c r="K427" i="3"/>
  <c r="K428" i="3"/>
  <c r="K429" i="3"/>
  <c r="K430" i="3"/>
  <c r="K434" i="3"/>
  <c r="K435" i="3"/>
  <c r="K436" i="3"/>
  <c r="K437" i="3"/>
  <c r="K438" i="3"/>
  <c r="K439" i="3"/>
  <c r="K440" i="3"/>
  <c r="K441" i="3"/>
  <c r="K442" i="3"/>
  <c r="K447" i="3"/>
  <c r="K448" i="3"/>
  <c r="K449" i="3"/>
  <c r="K450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72" i="3"/>
  <c r="K473" i="3"/>
  <c r="K474" i="3"/>
  <c r="K478" i="3"/>
  <c r="K487" i="3"/>
  <c r="K489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6" i="3"/>
  <c r="K517" i="3"/>
  <c r="K518" i="3"/>
  <c r="K519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6" i="3"/>
  <c r="K657" i="3"/>
  <c r="K658" i="3"/>
  <c r="K659" i="3"/>
  <c r="K660" i="3"/>
  <c r="K663" i="3"/>
  <c r="K664" i="3"/>
  <c r="K665" i="3"/>
  <c r="K666" i="3"/>
  <c r="K667" i="3"/>
  <c r="K668" i="3"/>
  <c r="K676" i="3"/>
  <c r="K677" i="3"/>
  <c r="K678" i="3"/>
  <c r="K679" i="3"/>
  <c r="K682" i="3"/>
  <c r="K683" i="3"/>
  <c r="K684" i="3"/>
  <c r="K685" i="3"/>
  <c r="K686" i="3"/>
  <c r="K687" i="3"/>
  <c r="K688" i="3"/>
  <c r="K689" i="3"/>
  <c r="K690" i="3"/>
  <c r="K691" i="3"/>
  <c r="K692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7" i="3"/>
  <c r="K788" i="3"/>
  <c r="K789" i="3"/>
  <c r="K790" i="3"/>
  <c r="K791" i="3"/>
  <c r="K792" i="3"/>
  <c r="K793" i="3"/>
  <c r="K794" i="3"/>
  <c r="K795" i="3"/>
  <c r="K796" i="3"/>
  <c r="K798" i="3"/>
  <c r="K799" i="3"/>
  <c r="K800" i="3"/>
  <c r="K801" i="3"/>
  <c r="K802" i="3"/>
  <c r="K807" i="3"/>
  <c r="K808" i="3"/>
  <c r="K809" i="3"/>
  <c r="K810" i="3"/>
  <c r="K811" i="3"/>
  <c r="K812" i="3"/>
  <c r="K813" i="3"/>
  <c r="K814" i="3"/>
  <c r="K815" i="3"/>
  <c r="K816" i="3"/>
  <c r="K817" i="3"/>
  <c r="K820" i="3"/>
  <c r="K821" i="3"/>
  <c r="K826" i="3"/>
  <c r="K827" i="3"/>
  <c r="K828" i="3"/>
  <c r="K829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9" i="3"/>
  <c r="K950" i="3"/>
  <c r="K955" i="3"/>
  <c r="K956" i="3"/>
  <c r="K957" i="3"/>
  <c r="K958" i="3"/>
  <c r="K959" i="3"/>
  <c r="K960" i="3"/>
  <c r="K961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6" i="3"/>
  <c r="K987" i="3"/>
  <c r="K988" i="3"/>
  <c r="K989" i="3"/>
  <c r="K991" i="3"/>
  <c r="K992" i="3"/>
  <c r="K993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0" i="3"/>
</calcChain>
</file>

<file path=xl/sharedStrings.xml><?xml version="1.0" encoding="utf-8"?>
<sst xmlns="http://schemas.openxmlformats.org/spreadsheetml/2006/main" count="24499" uniqueCount="3840">
  <si>
    <t>Alias</t>
  </si>
  <si>
    <t>Código</t>
  </si>
  <si>
    <t>Descripción</t>
  </si>
  <si>
    <t>Unidades</t>
  </si>
  <si>
    <t>Bruto</t>
  </si>
  <si>
    <t>Descuentos</t>
  </si>
  <si>
    <t>Neto</t>
  </si>
  <si>
    <t>Coste</t>
  </si>
  <si>
    <t>Margen</t>
  </si>
  <si>
    <t>% Margen</t>
  </si>
  <si>
    <t>-- PORTES DE EN</t>
  </si>
  <si>
    <t xml:space="preserve">             01</t>
  </si>
  <si>
    <t>-- PORTES DE ENVIO --</t>
  </si>
  <si>
    <t>G EXAM LATEX SP</t>
  </si>
  <si>
    <t>001281T</t>
  </si>
  <si>
    <t xml:space="preserve"> GUANTE LATEX S/P SANYC T/G TEX</t>
  </si>
  <si>
    <t>001184T</t>
  </si>
  <si>
    <t xml:space="preserve"> GUANTE LATEX S/P SANYC T/M TEX</t>
  </si>
  <si>
    <t>*** MERCANCIA S</t>
  </si>
  <si>
    <t xml:space="preserve">             00</t>
  </si>
  <si>
    <t>*** MERCANCIA SIN CARGO ***</t>
  </si>
  <si>
    <t>10 Guant Látex</t>
  </si>
  <si>
    <t xml:space="preserve">           2223</t>
  </si>
  <si>
    <t>10 Guant Látex TG CARREFOUR</t>
  </si>
  <si>
    <t>10 Guant látex</t>
  </si>
  <si>
    <t xml:space="preserve">           2222</t>
  </si>
  <si>
    <t>10 Guant látex TM CARREFOUR</t>
  </si>
  <si>
    <t xml:space="preserve">           2221</t>
  </si>
  <si>
    <t>10 Guant látex TP CARREFOUR</t>
  </si>
  <si>
    <t>30 Guant nitril</t>
  </si>
  <si>
    <t xml:space="preserve">           2225</t>
  </si>
  <si>
    <t>30 Guant nitrilo T M/G CARREFOUR</t>
  </si>
  <si>
    <t xml:space="preserve">           2224</t>
  </si>
  <si>
    <t>30 Guant nitrilo T P/M CARREFOUR</t>
  </si>
  <si>
    <t>AB SCENTED GLOV</t>
  </si>
  <si>
    <t xml:space="preserve">     6500236465</t>
  </si>
  <si>
    <t>AB SCENTED GLOVES FLOCK "LEMON" LINE N.7</t>
  </si>
  <si>
    <t xml:space="preserve">     6500236466</t>
  </si>
  <si>
    <t>AB SCENTED GLOVES FLOCK "LEMON" LINE N.7.5</t>
  </si>
  <si>
    <t xml:space="preserve">     6500236467</t>
  </si>
  <si>
    <t>AB SCENTED GLOVES FLOCK "LEMON" LINE N.8</t>
  </si>
  <si>
    <t>ALMACENAJE Y LO</t>
  </si>
  <si>
    <t xml:space="preserve">     6500236347</t>
  </si>
  <si>
    <t>ALMACENAJE Y LOGISTICA  MUNDO</t>
  </si>
  <si>
    <t>ALUMINIO INDUST</t>
  </si>
  <si>
    <t xml:space="preserve">           2000</t>
  </si>
  <si>
    <t>ALUMINIO INDUSTRIAL 30x200</t>
  </si>
  <si>
    <t>AI5000</t>
  </si>
  <si>
    <t>ALUMINIO INDUSTRIAL 30x200 MH</t>
  </si>
  <si>
    <t xml:space="preserve">           2001</t>
  </si>
  <si>
    <t>ALUMINIO INDUSTRIAL 30x300</t>
  </si>
  <si>
    <t>AI5001</t>
  </si>
  <si>
    <t>ALUMINIO INDUSTRIAL 30x300 MH</t>
  </si>
  <si>
    <t xml:space="preserve">           2002</t>
  </si>
  <si>
    <t>ALUMINIO INDUSTRIAL 40x200</t>
  </si>
  <si>
    <t>AI5002</t>
  </si>
  <si>
    <t>ALUMINIO INDUSTRIAL 40x200 MH</t>
  </si>
  <si>
    <t xml:space="preserve">           2003</t>
  </si>
  <si>
    <t>ALUMINIO INDUSTRIAL 40x300</t>
  </si>
  <si>
    <t>AI5003</t>
  </si>
  <si>
    <t>ALUMINIO INDUSTRIAL 40x300 MH</t>
  </si>
  <si>
    <t>AUCHAN FLOCADO</t>
  </si>
  <si>
    <t xml:space="preserve">          22173</t>
  </si>
  <si>
    <t>AUCHAN FLOCADO NARANJA CJ LARGE C24</t>
  </si>
  <si>
    <t xml:space="preserve">           2171</t>
  </si>
  <si>
    <t>AUCHAN FLOCADO NARANJA CJ MEDIUM C24</t>
  </si>
  <si>
    <t xml:space="preserve">           2168</t>
  </si>
  <si>
    <t>AUCHAN FLOCADO NARANJA CJ SMALL C24</t>
  </si>
  <si>
    <t>AUCHAN LATEX 10</t>
  </si>
  <si>
    <t xml:space="preserve">           1379</t>
  </si>
  <si>
    <t>AUCHAN LATEX 10 UDS LARGE</t>
  </si>
  <si>
    <t xml:space="preserve">           1378</t>
  </si>
  <si>
    <t>AUCHAN LATEX 10 UDS MEDIUM</t>
  </si>
  <si>
    <t xml:space="preserve">          13790</t>
  </si>
  <si>
    <t>AUCHAN LATEX 10 UDS PORTUGAL LARGE</t>
  </si>
  <si>
    <t xml:space="preserve">          13780</t>
  </si>
  <si>
    <t>AUCHAN LATEX 10 UDS PORTUGAL MEDIUM</t>
  </si>
  <si>
    <t xml:space="preserve">          13770</t>
  </si>
  <si>
    <t>AUCHAN LATEX 10 UDS PORTUGAL SMALL</t>
  </si>
  <si>
    <t xml:space="preserve">           1377</t>
  </si>
  <si>
    <t>AUCHAN LATEX 10 UDS SMALL</t>
  </si>
  <si>
    <t>AUCHAN LATEX 50</t>
  </si>
  <si>
    <t xml:space="preserve">           2605</t>
  </si>
  <si>
    <t>AUCHAN LATEX 50 UDS LARGE</t>
  </si>
  <si>
    <t xml:space="preserve">           2604</t>
  </si>
  <si>
    <t>AUCHAN LATEX 50 UDS MEDIUM</t>
  </si>
  <si>
    <t xml:space="preserve">           2603</t>
  </si>
  <si>
    <t>AUCHAN LATEX 50 UDS SMALL</t>
  </si>
  <si>
    <t>AUCHAN NITRILO</t>
  </si>
  <si>
    <t xml:space="preserve">          27310</t>
  </si>
  <si>
    <t>AUCHAN NITRILO 10 UDS CJ 196 LARGE</t>
  </si>
  <si>
    <t xml:space="preserve">          27210</t>
  </si>
  <si>
    <t>AUCHAN NITRILO 10 UDS CJ 196 MEDIUM</t>
  </si>
  <si>
    <t xml:space="preserve">          27110</t>
  </si>
  <si>
    <t>AUCHAN NITRILO 10 UDS CJ 196 SMALL</t>
  </si>
  <si>
    <t xml:space="preserve">           2731</t>
  </si>
  <si>
    <t>AUCHAN NITRILO 10 UDS LARGE</t>
  </si>
  <si>
    <t xml:space="preserve">           2721</t>
  </si>
  <si>
    <t>AUCHAN NITRILO 10 UDS MEDIUM</t>
  </si>
  <si>
    <t xml:space="preserve">          27311</t>
  </si>
  <si>
    <t>AUCHAN NITRILO 10 UDS PORTUGAL LARGE</t>
  </si>
  <si>
    <t xml:space="preserve">          27211</t>
  </si>
  <si>
    <t>AUCHAN NITRILO 10 UDS PORTUGAL MEDIUM</t>
  </si>
  <si>
    <t xml:space="preserve">          27111</t>
  </si>
  <si>
    <t>AUCHAN NITRILO 10 UDS PORTUGAL SMALL</t>
  </si>
  <si>
    <t xml:space="preserve">           2711</t>
  </si>
  <si>
    <t>AUCHAN NITRILO 10 UDS SMALL</t>
  </si>
  <si>
    <t>BABERO ARTMED</t>
  </si>
  <si>
    <t xml:space="preserve">           1218</t>
  </si>
  <si>
    <t>BABERO DESECHAB</t>
  </si>
  <si>
    <t xml:space="preserve">           1214</t>
  </si>
  <si>
    <t>BABERO DESECHABLE SANYC</t>
  </si>
  <si>
    <t>BATA TNT AZUL 4</t>
  </si>
  <si>
    <t xml:space="preserve">            957</t>
  </si>
  <si>
    <t>BATA TNT AZUL 40 GR.M/CORTA</t>
  </si>
  <si>
    <t>BATA TNT BLANCA</t>
  </si>
  <si>
    <t xml:space="preserve">            012</t>
  </si>
  <si>
    <t>BATA TNT BLANCA 20 GR.</t>
  </si>
  <si>
    <t xml:space="preserve">            069</t>
  </si>
  <si>
    <t>BATA TNT BLANCA C/VELCRO</t>
  </si>
  <si>
    <t>BATA TNT VERDE</t>
  </si>
  <si>
    <t xml:space="preserve">            218</t>
  </si>
  <si>
    <t>BATA TNT VERDE 20 GR.</t>
  </si>
  <si>
    <t xml:space="preserve">            186</t>
  </si>
  <si>
    <t>BATA TNT VERDE 30G.</t>
  </si>
  <si>
    <t>G BICOLOR COALI</t>
  </si>
  <si>
    <t xml:space="preserve">          11561</t>
  </si>
  <si>
    <t>BICOLOR COALIMENT TG</t>
  </si>
  <si>
    <t xml:space="preserve">          11551</t>
  </si>
  <si>
    <t>BICOLOR COALIMENT TM</t>
  </si>
  <si>
    <t xml:space="preserve">          11541</t>
  </si>
  <si>
    <t>BICOLOR COALIMENT TP</t>
  </si>
  <si>
    <t>G MENAJE BICOLO</t>
  </si>
  <si>
    <t xml:space="preserve">           1245</t>
  </si>
  <si>
    <t>BICOLOR DINO T/G</t>
  </si>
  <si>
    <t xml:space="preserve">           1244</t>
  </si>
  <si>
    <t>BICOLOR DINO T/M</t>
  </si>
  <si>
    <t xml:space="preserve">           1243</t>
  </si>
  <si>
    <t>BICOLOR DINO T/P</t>
  </si>
  <si>
    <t>GUANTE LIMPIEZA</t>
  </si>
  <si>
    <t xml:space="preserve">          01245</t>
  </si>
  <si>
    <t>BICOLOR DINO T/XG</t>
  </si>
  <si>
    <t>BICOLOR EL LAGO</t>
  </si>
  <si>
    <t xml:space="preserve">           1351</t>
  </si>
  <si>
    <t>BICOLOR EL LAGO T/G 8431026013514</t>
  </si>
  <si>
    <t xml:space="preserve">           1350</t>
  </si>
  <si>
    <t>BICOLOR EL LAGO T/M 8431026013507</t>
  </si>
  <si>
    <t xml:space="preserve">           1349</t>
  </si>
  <si>
    <t>BICOLOR EL LAGO T/P 8431026013491</t>
  </si>
  <si>
    <t>G LATEX/NEOPREN</t>
  </si>
  <si>
    <t xml:space="preserve">           2232</t>
  </si>
  <si>
    <t>BICOLOR LATEX/NEOPRENO T/G</t>
  </si>
  <si>
    <t xml:space="preserve">           2231</t>
  </si>
  <si>
    <t>BICOLOR LATEX/NEOPRENO T/M</t>
  </si>
  <si>
    <t xml:space="preserve">           2230</t>
  </si>
  <si>
    <t>BICOLOR LATEX/NEOPRENO T/P</t>
  </si>
  <si>
    <t xml:space="preserve">           2233</t>
  </si>
  <si>
    <t>BICOLOR LATEX/NEOPRENO T/XG</t>
  </si>
  <si>
    <t xml:space="preserve">          11521</t>
  </si>
  <si>
    <t>BICOLOR QALITA T/G</t>
  </si>
  <si>
    <t xml:space="preserve">          11511</t>
  </si>
  <si>
    <t>BICOLOR QALITA T/M</t>
  </si>
  <si>
    <t xml:space="preserve">          11501</t>
  </si>
  <si>
    <t>BICOLOR QALITA T/P</t>
  </si>
  <si>
    <t>G MENAJE BIC EX</t>
  </si>
  <si>
    <t xml:space="preserve">           1156</t>
  </si>
  <si>
    <t>BICOLOR SANYC EXTRA-F T/G</t>
  </si>
  <si>
    <t xml:space="preserve">           1155</t>
  </si>
  <si>
    <t>BICOLOR SANYC EXTRA-F T/M</t>
  </si>
  <si>
    <t xml:space="preserve">           1154</t>
  </si>
  <si>
    <t>BICOLOR SANYC EXTRA-F T/P</t>
  </si>
  <si>
    <t xml:space="preserve">           1157</t>
  </si>
  <si>
    <t>BICOLOR SANYC EXTRA-F T/XG</t>
  </si>
  <si>
    <t>BOLSA LAMARVI 2</t>
  </si>
  <si>
    <t xml:space="preserve">            403</t>
  </si>
  <si>
    <t>BOLSA LAMARVI 2016 2UD VINILO T/M</t>
  </si>
  <si>
    <t>BOLSA VINILO 2U</t>
  </si>
  <si>
    <t xml:space="preserve">            402</t>
  </si>
  <si>
    <t>BOLSA VINILO 2UD INS</t>
  </si>
  <si>
    <t>CALZA DE PLASTI</t>
  </si>
  <si>
    <t xml:space="preserve">           0216</t>
  </si>
  <si>
    <t>CALZA DE PLASTICO AZUL</t>
  </si>
  <si>
    <t>CALZA PLASTICO</t>
  </si>
  <si>
    <t xml:space="preserve">            216</t>
  </si>
  <si>
    <t>CALZA PLASTICO VERDE</t>
  </si>
  <si>
    <t>CALZA TNT AZUL</t>
  </si>
  <si>
    <t xml:space="preserve">            955</t>
  </si>
  <si>
    <t>CALZA TNT VERDE</t>
  </si>
  <si>
    <t xml:space="preserve">            487</t>
  </si>
  <si>
    <t>CODIGO</t>
  </si>
  <si>
    <t xml:space="preserve">             55</t>
  </si>
  <si>
    <t>CONTENEDOR DENT</t>
  </si>
  <si>
    <t xml:space="preserve">           1108</t>
  </si>
  <si>
    <t>CONTENEDOR DENTAL</t>
  </si>
  <si>
    <t>CONTENEDOR ORIN</t>
  </si>
  <si>
    <t xml:space="preserve">            244</t>
  </si>
  <si>
    <t>CONTENEDOR ORINA 2L 24H</t>
  </si>
  <si>
    <t>CX LUVAS NITRIL</t>
  </si>
  <si>
    <t xml:space="preserve">     6500236474</t>
  </si>
  <si>
    <t>CX LUVAS NITRILO SENSITIVE X500 TG</t>
  </si>
  <si>
    <t xml:space="preserve">     6500236473</t>
  </si>
  <si>
    <t>CX LUVAS NITRILO SENSITIVE X500 TM</t>
  </si>
  <si>
    <t>DELANTAL PLASTI</t>
  </si>
  <si>
    <t xml:space="preserve">           1000</t>
  </si>
  <si>
    <t>DELANTAL PLASTICO</t>
  </si>
  <si>
    <t xml:space="preserve">           1001</t>
  </si>
  <si>
    <t>DELANTAL PLASTICO AZUL</t>
  </si>
  <si>
    <t>DESCUENTO PRONT</t>
  </si>
  <si>
    <t xml:space="preserve">     6500236324</t>
  </si>
  <si>
    <t>DESCUENTO PRONTO PAGO</t>
  </si>
  <si>
    <t>DISPENSADOR GUA</t>
  </si>
  <si>
    <t xml:space="preserve">           6725</t>
  </si>
  <si>
    <t>DISPENSADOR GUANTES ACERO INOX.</t>
  </si>
  <si>
    <t>DISPOSABLE late</t>
  </si>
  <si>
    <t xml:space="preserve">           2283</t>
  </si>
  <si>
    <t>DISPOSABLE latex gloves XTRA x100 MEDIUM</t>
  </si>
  <si>
    <t>DISPOSABLE nitr</t>
  </si>
  <si>
    <t xml:space="preserve">           2285</t>
  </si>
  <si>
    <t>DISPOSABLE nitrile gloves Rainbow x50 M/L</t>
  </si>
  <si>
    <t xml:space="preserve">           2284</t>
  </si>
  <si>
    <t>DISPOSABLE nitrile gloves Rainbow x50 S/M</t>
  </si>
  <si>
    <t>DS HEAVY DUTY G</t>
  </si>
  <si>
    <t xml:space="preserve">      100859670</t>
  </si>
  <si>
    <t>DS HEAVY DUTY GLOVES LARGE</t>
  </si>
  <si>
    <t xml:space="preserve">      100859668</t>
  </si>
  <si>
    <t>DS HEAVY DUTY GLOVES MEDIUM</t>
  </si>
  <si>
    <t>DS KITCHEN GLOV</t>
  </si>
  <si>
    <t xml:space="preserve">      100859666</t>
  </si>
  <si>
    <t>DS KITCHEN GLOVES MEDIUM</t>
  </si>
  <si>
    <t xml:space="preserve">      100859665</t>
  </si>
  <si>
    <t>DS KITCHEN GLOVES SMALL</t>
  </si>
  <si>
    <t>DS MULTIPURPOSE</t>
  </si>
  <si>
    <t xml:space="preserve">      100859664</t>
  </si>
  <si>
    <t>DS MULTIPURPOSE GLOVES LARGE</t>
  </si>
  <si>
    <t xml:space="preserve">      100859663</t>
  </si>
  <si>
    <t>DS MULTIPURPOSE GLOVES MEDIUM</t>
  </si>
  <si>
    <t xml:space="preserve">      100859662</t>
  </si>
  <si>
    <t>DS MULTIPURPOSE GLOVES SMALL</t>
  </si>
  <si>
    <t>EST LATEX 10 UD</t>
  </si>
  <si>
    <t xml:space="preserve">          08191</t>
  </si>
  <si>
    <t>EST LATEX 10 UDS PENTRILO TG</t>
  </si>
  <si>
    <t>EST LATEX 100 U</t>
  </si>
  <si>
    <t xml:space="preserve">          08201</t>
  </si>
  <si>
    <t>EST LATEX 100 UD PENTRILO TG</t>
  </si>
  <si>
    <t>EST LATEX TRATO</t>
  </si>
  <si>
    <t xml:space="preserve">          21179</t>
  </si>
  <si>
    <t>EST LATEX TRATO REAL t/unica 10 UDS</t>
  </si>
  <si>
    <t>EST NITRILO 10</t>
  </si>
  <si>
    <t xml:space="preserve">          08249</t>
  </si>
  <si>
    <t>EST NITRILO 10 UD PENTRILO TG</t>
  </si>
  <si>
    <t>ESTUCHE 10 GU L</t>
  </si>
  <si>
    <t xml:space="preserve">           0403</t>
  </si>
  <si>
    <t>ESTUCHE 10 GU LATEX DOMTI T/G</t>
  </si>
  <si>
    <t xml:space="preserve">           0402</t>
  </si>
  <si>
    <t>ESTUCHE 10 GU LATEX DOMTI T/M</t>
  </si>
  <si>
    <t xml:space="preserve">           0401</t>
  </si>
  <si>
    <t>ESTUCHE 10 GU LATEX DOMTI T/P</t>
  </si>
  <si>
    <t>ESTUCHE EST.IND</t>
  </si>
  <si>
    <t xml:space="preserve">         482114</t>
  </si>
  <si>
    <t>ESTUCHE EST.INDAS 100x20x20</t>
  </si>
  <si>
    <t xml:space="preserve">         482158</t>
  </si>
  <si>
    <t>ESTUCHE EST.INDAS 25x20x20</t>
  </si>
  <si>
    <t>ESTUCHE FESTIVA</t>
  </si>
  <si>
    <t xml:space="preserve">         000116</t>
  </si>
  <si>
    <t>ESTUCHE FESTIVAL 8-U T/G</t>
  </si>
  <si>
    <t xml:space="preserve">         000115</t>
  </si>
  <si>
    <t>ESTUCHE FESTIVAL 8-U T/M</t>
  </si>
  <si>
    <t xml:space="preserve">         000114</t>
  </si>
  <si>
    <t>ESTUCHE FESTIVAL 8-U T/P</t>
  </si>
  <si>
    <t>FILM INDUSTRIAL</t>
  </si>
  <si>
    <t xml:space="preserve">           2004</t>
  </si>
  <si>
    <t>FILM INDUSTRIAL 30x250</t>
  </si>
  <si>
    <t>FI5004</t>
  </si>
  <si>
    <t>FILM INDUSTRIAL 30x250 MH</t>
  </si>
  <si>
    <t xml:space="preserve">           2005</t>
  </si>
  <si>
    <t>FILM INDUSTRIAL 30x300</t>
  </si>
  <si>
    <t>FI5005</t>
  </si>
  <si>
    <t>FILM INDUSTRIAL 30x300 MH</t>
  </si>
  <si>
    <t xml:space="preserve">           2006</t>
  </si>
  <si>
    <t>FILM INDUSTRIAL 45x250</t>
  </si>
  <si>
    <t>FI5006</t>
  </si>
  <si>
    <t>FILM INDUSTRIAL 45x250 MH</t>
  </si>
  <si>
    <t xml:space="preserve">           2007</t>
  </si>
  <si>
    <t>FILM INDUSTRIAL 45x300</t>
  </si>
  <si>
    <t>FI5007</t>
  </si>
  <si>
    <t>FILM INDUSTRIAL 45x300 MH</t>
  </si>
  <si>
    <t>FLOCADO AMARILL</t>
  </si>
  <si>
    <t xml:space="preserve">     6500236398</t>
  </si>
  <si>
    <t>FLOCADO AMARILLO T/G</t>
  </si>
  <si>
    <t xml:space="preserve">     6500236397</t>
  </si>
  <si>
    <t>FLOCADO AMARILLO T/M</t>
  </si>
  <si>
    <t xml:space="preserve">     6500236396</t>
  </si>
  <si>
    <t>FLOCADO AMARILLO T/P</t>
  </si>
  <si>
    <t xml:space="preserve">     6500236399</t>
  </si>
  <si>
    <t>FLOCADO AMARILLO T/XG</t>
  </si>
  <si>
    <t>FLOCADO CARREFO</t>
  </si>
  <si>
    <t xml:space="preserve">           2197</t>
  </si>
  <si>
    <t>FLOCADO CARREFOUR T/G</t>
  </si>
  <si>
    <t xml:space="preserve">           2196</t>
  </si>
  <si>
    <t>FLOCADO CARREFOUR T/M</t>
  </si>
  <si>
    <t xml:space="preserve">           2195</t>
  </si>
  <si>
    <t>FLOCADO CARREFOUR T/P</t>
  </si>
  <si>
    <t>G MENAJE FLOCAD</t>
  </si>
  <si>
    <t xml:space="preserve">          11732</t>
  </si>
  <si>
    <t>FLOCADO COALIMENT TG</t>
  </si>
  <si>
    <t xml:space="preserve">          11712</t>
  </si>
  <si>
    <t>FLOCADO COALIMENT TM</t>
  </si>
  <si>
    <t xml:space="preserve">          11682</t>
  </si>
  <si>
    <t>FLOCADO COALIMENT TP</t>
  </si>
  <si>
    <t xml:space="preserve">           1239</t>
  </si>
  <si>
    <t>FLOCADO DINO T/G</t>
  </si>
  <si>
    <t xml:space="preserve">           1238</t>
  </si>
  <si>
    <t>FLOCADO DINO T/M</t>
  </si>
  <si>
    <t xml:space="preserve">           1237</t>
  </si>
  <si>
    <t>FLOCADO DINO T/P</t>
  </si>
  <si>
    <t>FLOCADO DISNET</t>
  </si>
  <si>
    <t xml:space="preserve">          11734</t>
  </si>
  <si>
    <t>FLOCADO DISNET T/G</t>
  </si>
  <si>
    <t xml:space="preserve">          11714</t>
  </si>
  <si>
    <t>FLOCADO DISNET T/M</t>
  </si>
  <si>
    <t xml:space="preserve">          11684</t>
  </si>
  <si>
    <t>FLOCADO DISNET T/P</t>
  </si>
  <si>
    <t>FLOCADO LAGO TG</t>
  </si>
  <si>
    <t xml:space="preserve">           1253</t>
  </si>
  <si>
    <t>FLOCADO EL LAGO TG 8426583040035</t>
  </si>
  <si>
    <t>FLOCADO LAGO TM</t>
  </si>
  <si>
    <t xml:space="preserve">           1248</t>
  </si>
  <si>
    <t>FLOCADO EL LAGO TM 8426583040028</t>
  </si>
  <si>
    <t>FLOCADO LAGO TP</t>
  </si>
  <si>
    <t xml:space="preserve">           1247</t>
  </si>
  <si>
    <t>FLOCADO EL LAGO TP 8426583040011</t>
  </si>
  <si>
    <t>G FLOC AMARI SA</t>
  </si>
  <si>
    <t xml:space="preserve">           1165</t>
  </si>
  <si>
    <t>FLOCADO EXTRA-LARGO T/G</t>
  </si>
  <si>
    <t xml:space="preserve">           1164</t>
  </si>
  <si>
    <t>FLOCADO EXTRA-LARGO T/M</t>
  </si>
  <si>
    <t xml:space="preserve">           1163</t>
  </si>
  <si>
    <t>FLOCADO EXTRA-LARGO T/P</t>
  </si>
  <si>
    <t>G FLOCADO NARAN</t>
  </si>
  <si>
    <t xml:space="preserve">         131173</t>
  </si>
  <si>
    <t>FLOCADO NARANJA EXTRA-F T/G</t>
  </si>
  <si>
    <t xml:space="preserve">         131171</t>
  </si>
  <si>
    <t>FLOCADO NARANJA EXTRA-F T/M</t>
  </si>
  <si>
    <t xml:space="preserve">         131168</t>
  </si>
  <si>
    <t>FLOCADO NARANJA EXTRA-F T/P</t>
  </si>
  <si>
    <t xml:space="preserve">         131174</t>
  </si>
  <si>
    <t>FLOCADO NARANJA EXTRA-F TXG</t>
  </si>
  <si>
    <t>FLOCADO NEGRO X</t>
  </si>
  <si>
    <t xml:space="preserve">           2502</t>
  </si>
  <si>
    <t>FLOCADO NEGRO X-FUERTE TG</t>
  </si>
  <si>
    <t xml:space="preserve">           2501</t>
  </si>
  <si>
    <t>FLOCADO NEGRO X-FUERTE TM</t>
  </si>
  <si>
    <t xml:space="preserve">           2503</t>
  </si>
  <si>
    <t>FLOCADO NEGRO X-FUERTE XL</t>
  </si>
  <si>
    <t>GUANTE LIMP FLO</t>
  </si>
  <si>
    <t xml:space="preserve">         117111</t>
  </si>
  <si>
    <t>FLOCADO NEW MARK T/M</t>
  </si>
  <si>
    <t xml:space="preserve">         116811</t>
  </si>
  <si>
    <t>FLOCADO NEW MARK T/P</t>
  </si>
  <si>
    <t xml:space="preserve">          11731</t>
  </si>
  <si>
    <t>FLOCADO QALITA T/G</t>
  </si>
  <si>
    <t xml:space="preserve">          11711</t>
  </si>
  <si>
    <t>FLOCADO QALITA T/M</t>
  </si>
  <si>
    <t xml:space="preserve">          11681</t>
  </si>
  <si>
    <t>FLOCADO QALITA T/P</t>
  </si>
  <si>
    <t xml:space="preserve">           1173</t>
  </si>
  <si>
    <t>FLOCADO ROSA SANYC T/G</t>
  </si>
  <si>
    <t xml:space="preserve">           1171</t>
  </si>
  <si>
    <t>FLOCADO ROSA SANYC T/M</t>
  </si>
  <si>
    <t xml:space="preserve">           1168</t>
  </si>
  <si>
    <t>FLOCADO ROSA SANYC T/P</t>
  </si>
  <si>
    <t>FLOCADO SANYC N</t>
  </si>
  <si>
    <t xml:space="preserve">           1270</t>
  </si>
  <si>
    <t>FLOCADO SANYC NARANJA TG</t>
  </si>
  <si>
    <t xml:space="preserve">           1269</t>
  </si>
  <si>
    <t>FLOCADO SANYC NARANJA TM</t>
  </si>
  <si>
    <t xml:space="preserve">           1268</t>
  </si>
  <si>
    <t>FLOCADO SANYC NARANJA TP</t>
  </si>
  <si>
    <t>Folleto NEOCOS</t>
  </si>
  <si>
    <t xml:space="preserve">          17524</t>
  </si>
  <si>
    <t>Folleto NEOCOS "COLORCOR" + 2 guantes vinilo TM</t>
  </si>
  <si>
    <t xml:space="preserve">          17522</t>
  </si>
  <si>
    <t>Folleto NEOCOS + 2 guantes vinilo TM</t>
  </si>
  <si>
    <t xml:space="preserve">          17523</t>
  </si>
  <si>
    <t>Folleto NEOCOS SUPERACLARANTE+ 2 guantes vinilo TM</t>
  </si>
  <si>
    <t>G BICOLOR CONSU</t>
  </si>
  <si>
    <t xml:space="preserve">         811841</t>
  </si>
  <si>
    <t>G BICOLOR CONSUM TG 2016</t>
  </si>
  <si>
    <t xml:space="preserve">         811831</t>
  </si>
  <si>
    <t>G BICOLOR CONSUM TM 2016</t>
  </si>
  <si>
    <t xml:space="preserve">         811821</t>
  </si>
  <si>
    <t>G BICOLOR CONSUM TP 2016</t>
  </si>
  <si>
    <t>G BICOLOR/NEOP.</t>
  </si>
  <si>
    <t>2232AH</t>
  </si>
  <si>
    <t>G BICOLOR/NEOP. LANTA TG</t>
  </si>
  <si>
    <t>2231AH</t>
  </si>
  <si>
    <t>G BICOLOR/NEOP. LANTA TM</t>
  </si>
  <si>
    <t>2230AH</t>
  </si>
  <si>
    <t>G BICOLOR/NEOP. LANTA TP</t>
  </si>
  <si>
    <t>G EL LAGO LATEX</t>
  </si>
  <si>
    <t xml:space="preserve">         009353</t>
  </si>
  <si>
    <t>G EL LAGO LATEX 12-UND T/M 8426583009353</t>
  </si>
  <si>
    <t xml:space="preserve">         009360</t>
  </si>
  <si>
    <t>G EL LAGO LATEX 12-UND. T/G 8426583009360</t>
  </si>
  <si>
    <t xml:space="preserve">         009346</t>
  </si>
  <si>
    <t>G EL LAGO LATEX 12-UND. T/P 8426583009346</t>
  </si>
  <si>
    <t xml:space="preserve">         009377</t>
  </si>
  <si>
    <t>G EL LAGO LATEX 25 UDS TG 8426583009377</t>
  </si>
  <si>
    <t xml:space="preserve">         009322</t>
  </si>
  <si>
    <t>G EL LAGO LATEX 25 UDS TP 8426583009322</t>
  </si>
  <si>
    <t>G EL LAGO NITRI</t>
  </si>
  <si>
    <t xml:space="preserve">         009889</t>
  </si>
  <si>
    <t>G EL LAGO NITRILO 6 UDS TG 8426583009889</t>
  </si>
  <si>
    <t xml:space="preserve">         009872</t>
  </si>
  <si>
    <t>G EL LAGO NITRILO 6 UDS TM 8426583009872</t>
  </si>
  <si>
    <t xml:space="preserve">         009865</t>
  </si>
  <si>
    <t>G EL LAGO NITRILO 6 UDS TP 8426583009865</t>
  </si>
  <si>
    <t>G EL LAGO VINIL</t>
  </si>
  <si>
    <t xml:space="preserve">         009988</t>
  </si>
  <si>
    <t>G EL LAGO VINILO 30 UDS TG</t>
  </si>
  <si>
    <t xml:space="preserve">         009971</t>
  </si>
  <si>
    <t>G EL LAGO VINILO 30 UDS TM</t>
  </si>
  <si>
    <t xml:space="preserve">         009964</t>
  </si>
  <si>
    <t>G EL LAGO VINILO 30 UDS TP</t>
  </si>
  <si>
    <t>G EX LATEX AZUL</t>
  </si>
  <si>
    <t xml:space="preserve">            394</t>
  </si>
  <si>
    <t>G EX LATEX AZUL EXTRA-F T XG C50</t>
  </si>
  <si>
    <t xml:space="preserve">            392</t>
  </si>
  <si>
    <t>G EX LATEX AZUL EXTRA-F TG C50</t>
  </si>
  <si>
    <t xml:space="preserve">            391</t>
  </si>
  <si>
    <t>G EX LATEX AZUL EXTRA-F TM C50</t>
  </si>
  <si>
    <t xml:space="preserve">            390</t>
  </si>
  <si>
    <t>G EX LATEX AZUL EXTRA-F TP C50</t>
  </si>
  <si>
    <t>G EX VINILO ART</t>
  </si>
  <si>
    <t xml:space="preserve">         174110</t>
  </si>
  <si>
    <t>G EX VINILO ARTMED TM C100</t>
  </si>
  <si>
    <t xml:space="preserve">         173110</t>
  </si>
  <si>
    <t>G EX VINILO ARTMED TP C100</t>
  </si>
  <si>
    <t>G EX VINILO SP</t>
  </si>
  <si>
    <t xml:space="preserve">        1838110</t>
  </si>
  <si>
    <t>G EX VINILO SP ARTMED TG C100</t>
  </si>
  <si>
    <t xml:space="preserve">        1837110</t>
  </si>
  <si>
    <t>G EX VINILO SP ARTMED TM C100</t>
  </si>
  <si>
    <t xml:space="preserve">        1836110</t>
  </si>
  <si>
    <t>G EX VINILO SP ARTMED TP C100</t>
  </si>
  <si>
    <t>G EXAM LATEX CO</t>
  </si>
  <si>
    <t xml:space="preserve">          17605</t>
  </si>
  <si>
    <t>G EXAM LATEX COFAN TG C100</t>
  </si>
  <si>
    <t xml:space="preserve">          18005</t>
  </si>
  <si>
    <t>G EXAM LATEX COFAN TM C100</t>
  </si>
  <si>
    <t xml:space="preserve">          17905</t>
  </si>
  <si>
    <t>G EXAM LATEX COFAN TP C100</t>
  </si>
  <si>
    <t xml:space="preserve">          17805</t>
  </si>
  <si>
    <t>G EXAM LATEX COFAN TXG C100</t>
  </si>
  <si>
    <t xml:space="preserve">         128105</t>
  </si>
  <si>
    <t>G EXAM LATEX SP COFAN TG C100</t>
  </si>
  <si>
    <t xml:space="preserve">         118405</t>
  </si>
  <si>
    <t>G EXAM LATEX SP COFAN TM C100</t>
  </si>
  <si>
    <t xml:space="preserve">         127705</t>
  </si>
  <si>
    <t>G EXAM LATEX SP COFAN TP C100</t>
  </si>
  <si>
    <t xml:space="preserve">         128205</t>
  </si>
  <si>
    <t>G EXAM LATEX SP COFAN TXG C100</t>
  </si>
  <si>
    <t>G EXAM NITRILO</t>
  </si>
  <si>
    <t xml:space="preserve">         110020</t>
  </si>
  <si>
    <t>G EXAM NITRILO COFAN TG C100</t>
  </si>
  <si>
    <t xml:space="preserve">         110010</t>
  </si>
  <si>
    <t>G EXAM NITRILO COFAN TM C100</t>
  </si>
  <si>
    <t xml:space="preserve">         110030</t>
  </si>
  <si>
    <t>G EXAM NITRILO COFAN TP C100</t>
  </si>
  <si>
    <t xml:space="preserve">         110040</t>
  </si>
  <si>
    <t>G EXAM NITRILO COFAN TXG C100</t>
  </si>
  <si>
    <t>G EXAM VINILO C</t>
  </si>
  <si>
    <t xml:space="preserve">         175002</t>
  </si>
  <si>
    <t>G EXAM VINILO COFAN TG C100</t>
  </si>
  <si>
    <t xml:space="preserve">         174002</t>
  </si>
  <si>
    <t>G EXAM VINILO COFAN TM C100</t>
  </si>
  <si>
    <t xml:space="preserve">          17502</t>
  </si>
  <si>
    <t>G EXAM VINILO COFAN TXG C100</t>
  </si>
  <si>
    <t>G FERGUS EST LA</t>
  </si>
  <si>
    <t xml:space="preserve">            510</t>
  </si>
  <si>
    <t>G FERGUS EST LATEX 10 UDS T/MG</t>
  </si>
  <si>
    <t xml:space="preserve">            509</t>
  </si>
  <si>
    <t>G FERGUS EST LATEX 10 UDS T/PM</t>
  </si>
  <si>
    <t>G FLOCADO AMARI</t>
  </si>
  <si>
    <t xml:space="preserve">        3117311</t>
  </si>
  <si>
    <t>G FLOCADO AMARILLO FAPIL G</t>
  </si>
  <si>
    <t xml:space="preserve">        3117111</t>
  </si>
  <si>
    <t>G FLOCADO AMARILLO FAPIL M</t>
  </si>
  <si>
    <t xml:space="preserve">        3116811</t>
  </si>
  <si>
    <t>G FLOCADO AMARILLO FAPIL P</t>
  </si>
  <si>
    <t xml:space="preserve">        2117311</t>
  </si>
  <si>
    <t>G FLOCADO AMARILLO TRATO REAL TG</t>
  </si>
  <si>
    <t xml:space="preserve">        2117111</t>
  </si>
  <si>
    <t>G FLOCADO AMARILLO TRATO REAL TM</t>
  </si>
  <si>
    <t xml:space="preserve">        2116811</t>
  </si>
  <si>
    <t>G FLOCADO AMARILLO TRATO REAL TP</t>
  </si>
  <si>
    <t>G FLOCADO CELEA</t>
  </si>
  <si>
    <t xml:space="preserve">           6711</t>
  </si>
  <si>
    <t>G FLOCADO CELEA TG</t>
  </si>
  <si>
    <t xml:space="preserve">           6710</t>
  </si>
  <si>
    <t>G FLOCADO CELEA TM</t>
  </si>
  <si>
    <t xml:space="preserve">           6709</t>
  </si>
  <si>
    <t>G FLOCADO CELEA TP</t>
  </si>
  <si>
    <t>G FLOCADO EXTRA</t>
  </si>
  <si>
    <t>FL5404</t>
  </si>
  <si>
    <t>G FLOCADO EXTRA LARGO MUNHIG TG</t>
  </si>
  <si>
    <t>FL5403</t>
  </si>
  <si>
    <t>G FLOCADO EXTRA LARGO MUNHIG TM</t>
  </si>
  <si>
    <t>FL5402</t>
  </si>
  <si>
    <t>G FLOCADO EXTRA LARGO MUNHIG TP</t>
  </si>
  <si>
    <t>G FLOCADO LANTA</t>
  </si>
  <si>
    <t>1173AH</t>
  </si>
  <si>
    <t>G FLOCADO LANTA TG</t>
  </si>
  <si>
    <t>1171AH</t>
  </si>
  <si>
    <t>G FLOCADO LANTA TM</t>
  </si>
  <si>
    <t>1168AH</t>
  </si>
  <si>
    <t>G FLOCADO LANTA TP</t>
  </si>
  <si>
    <t>G FLOCADO RIO S</t>
  </si>
  <si>
    <t xml:space="preserve">     6500236350</t>
  </si>
  <si>
    <t>G FLOCADO RIO SUL T/G</t>
  </si>
  <si>
    <t xml:space="preserve">     6500236349</t>
  </si>
  <si>
    <t>G FLOCADO RIO SUL T/M</t>
  </si>
  <si>
    <t xml:space="preserve">     6500236348</t>
  </si>
  <si>
    <t>G FLOCADO RIO SUL T/P</t>
  </si>
  <si>
    <t>G FLOCADO ROSA</t>
  </si>
  <si>
    <t xml:space="preserve">          21173</t>
  </si>
  <si>
    <t>G FLOCADO ROSA TRATO REAL TG</t>
  </si>
  <si>
    <t xml:space="preserve">          21171</t>
  </si>
  <si>
    <t>G FLOCADO ROSA TRATO REAL TM</t>
  </si>
  <si>
    <t xml:space="preserve">          21168</t>
  </si>
  <si>
    <t>G FLOCADO ROSA TRATO REAL TP</t>
  </si>
  <si>
    <t>G LATEX 100u RI</t>
  </si>
  <si>
    <t xml:space="preserve">     6500236381</t>
  </si>
  <si>
    <t>G LATEX 100u RIO SUL T/G</t>
  </si>
  <si>
    <t xml:space="preserve">     6500236380</t>
  </si>
  <si>
    <t>G LATEX 100u RIO SUL T/M</t>
  </si>
  <si>
    <t xml:space="preserve">     6500236379</t>
  </si>
  <si>
    <t>G LATEX 100u RIO SUL T/P</t>
  </si>
  <si>
    <t>G LATEX ANIBAL</t>
  </si>
  <si>
    <t xml:space="preserve">          18021</t>
  </si>
  <si>
    <t>G LATEX ANIBAL TM C100</t>
  </si>
  <si>
    <t xml:space="preserve">          17921</t>
  </si>
  <si>
    <t>G LATEX ANIBAL TP C100</t>
  </si>
  <si>
    <t>G LATEX COALIME</t>
  </si>
  <si>
    <t xml:space="preserve">          11781</t>
  </si>
  <si>
    <t>G LATEX COALIMENT EST 10 UD TG</t>
  </si>
  <si>
    <t xml:space="preserve">          11791</t>
  </si>
  <si>
    <t>G LATEX COALIMENT EST 10 UD TM</t>
  </si>
  <si>
    <t xml:space="preserve">          11771</t>
  </si>
  <si>
    <t>G LATEX COALIMENT EST 10 UD TP</t>
  </si>
  <si>
    <t>G LATEX COFAN E</t>
  </si>
  <si>
    <t xml:space="preserve">           7305</t>
  </si>
  <si>
    <t>G LATEX COFAN EST 10 UDS TG</t>
  </si>
  <si>
    <t xml:space="preserve">           7304</t>
  </si>
  <si>
    <t>G LATEX COFAN EST 10 UDS TM</t>
  </si>
  <si>
    <t>G LATEX CON POL</t>
  </si>
  <si>
    <t xml:space="preserve">     6500236490</t>
  </si>
  <si>
    <t>G LATEX CON POLVO FAHERMA T/G</t>
  </si>
  <si>
    <t xml:space="preserve">     6500236491</t>
  </si>
  <si>
    <t>G LATEX CON POLVO FAHERMA T/XG</t>
  </si>
  <si>
    <t>G LATEX CONSUM</t>
  </si>
  <si>
    <t xml:space="preserve">          81178</t>
  </si>
  <si>
    <t>G LATEX CONSUM 50 M/G</t>
  </si>
  <si>
    <t xml:space="preserve">          81177</t>
  </si>
  <si>
    <t>G LATEX CONSUM 50 P/M</t>
  </si>
  <si>
    <t>G LATEX CP ARTM</t>
  </si>
  <si>
    <t xml:space="preserve">          66569</t>
  </si>
  <si>
    <t>G LATEX CP ARTMED TG C100</t>
  </si>
  <si>
    <t xml:space="preserve">          66542</t>
  </si>
  <si>
    <t>G LATEX CP ARTMED TM C100</t>
  </si>
  <si>
    <t xml:space="preserve">          66526</t>
  </si>
  <si>
    <t>G LATEX CP ARTMED TP C100</t>
  </si>
  <si>
    <t>G LATEX CP CELE</t>
  </si>
  <si>
    <t xml:space="preserve">           6702</t>
  </si>
  <si>
    <t>G LATEX CP CELEA TG 100U</t>
  </si>
  <si>
    <t xml:space="preserve">           6701</t>
  </si>
  <si>
    <t>G LATEX CP CELEA TM 100U</t>
  </si>
  <si>
    <t xml:space="preserve">           6700</t>
  </si>
  <si>
    <t>G LATEX CP CELEA TP 100U</t>
  </si>
  <si>
    <t>G LATEX CP NEW</t>
  </si>
  <si>
    <t xml:space="preserve">     6500236485</t>
  </si>
  <si>
    <t>G LATEX CP NEW MARK HS - L</t>
  </si>
  <si>
    <t xml:space="preserve">     6500236484</t>
  </si>
  <si>
    <t>G LATEX CP NEW MARK HS - M</t>
  </si>
  <si>
    <t xml:space="preserve">     6500236483</t>
  </si>
  <si>
    <t>G LATEX CP NEW MARK HS - S</t>
  </si>
  <si>
    <t xml:space="preserve">     6500236482</t>
  </si>
  <si>
    <t>G LATEX CP NEW MARK HS - XS</t>
  </si>
  <si>
    <t>G LATEX JARDIN</t>
  </si>
  <si>
    <t xml:space="preserve">           8362</t>
  </si>
  <si>
    <t>G LATEX JARDIN CONSUM MG</t>
  </si>
  <si>
    <t xml:space="preserve">           8361</t>
  </si>
  <si>
    <t>G LATEX JARDIN CONSUM PM</t>
  </si>
  <si>
    <t>G LATEX LANTA 1</t>
  </si>
  <si>
    <t>18011AH</t>
  </si>
  <si>
    <t>G LATEX LANTA 100 UDS TM</t>
  </si>
  <si>
    <t>G LATEX LANTA T</t>
  </si>
  <si>
    <t>1178AH</t>
  </si>
  <si>
    <t>G LATEX LANTA TMG 10 UDS</t>
  </si>
  <si>
    <t>1179AH</t>
  </si>
  <si>
    <t>G LATEX LANTA TPM 10 UDS</t>
  </si>
  <si>
    <t>G LATEX SOPORTE</t>
  </si>
  <si>
    <t xml:space="preserve">            362</t>
  </si>
  <si>
    <t>G LATEX SOPORTE TEXTIL TG</t>
  </si>
  <si>
    <t xml:space="preserve">            361</t>
  </si>
  <si>
    <t>G LATEX SOPORTE TEXTIL TM</t>
  </si>
  <si>
    <t xml:space="preserve">            360</t>
  </si>
  <si>
    <t>G LATEX SOPORTE TEXTIL TP</t>
  </si>
  <si>
    <t>G LATEX SP ARTM</t>
  </si>
  <si>
    <t xml:space="preserve">          21605</t>
  </si>
  <si>
    <t>G LATEX SP ARTMED TG C100</t>
  </si>
  <si>
    <t xml:space="preserve">          21614</t>
  </si>
  <si>
    <t>G LATEX SP ARTMED TM C100</t>
  </si>
  <si>
    <t xml:space="preserve">          21604</t>
  </si>
  <si>
    <t>G LATEX SP ARTMED TP C100</t>
  </si>
  <si>
    <t>G LATEX SP NEW</t>
  </si>
  <si>
    <t xml:space="preserve">     6500236489</t>
  </si>
  <si>
    <t>G LATEX SP NEW MARK HS - L</t>
  </si>
  <si>
    <t xml:space="preserve">     6500236488</t>
  </si>
  <si>
    <t>G LATEX SP NEW MARK HS - M</t>
  </si>
  <si>
    <t xml:space="preserve">     6500236487</t>
  </si>
  <si>
    <t>G LATEX SP NEW MARK HS - S</t>
  </si>
  <si>
    <t xml:space="preserve">     6500236486</t>
  </si>
  <si>
    <t>G LATEX SP NEW MARK HS - XS</t>
  </si>
  <si>
    <t>G LATEX TRATO R</t>
  </si>
  <si>
    <t xml:space="preserve">           2176</t>
  </si>
  <si>
    <t>G LATEX TRATO REAL CP TG C100</t>
  </si>
  <si>
    <t xml:space="preserve">           2180</t>
  </si>
  <si>
    <t>G LATEX TRATO REAL CP TM C100</t>
  </si>
  <si>
    <t xml:space="preserve">           2179</t>
  </si>
  <si>
    <t>G LATEX TRATO REAL CP TP C100</t>
  </si>
  <si>
    <t>B5504</t>
  </si>
  <si>
    <t>G MENAJE BICOLOR A/A MUNHIG TG</t>
  </si>
  <si>
    <t>B5503</t>
  </si>
  <si>
    <t>G MENAJE BICOLOR A/A MUNHIG TM</t>
  </si>
  <si>
    <t>B5502</t>
  </si>
  <si>
    <t>G MENAJE BICOLOR A/A MUNHIG TP</t>
  </si>
  <si>
    <t>B5505</t>
  </si>
  <si>
    <t>G MENAJE BICOLOR A/A MUNHIG TXG</t>
  </si>
  <si>
    <t xml:space="preserve">          11522</t>
  </si>
  <si>
    <t>G MENAJE BICOLOR COFAN A/A TG</t>
  </si>
  <si>
    <t xml:space="preserve">          11512</t>
  </si>
  <si>
    <t>G MENAJE BICOLOR COFAN A/A TM</t>
  </si>
  <si>
    <t xml:space="preserve">          11532</t>
  </si>
  <si>
    <t>G MENAJE BICOLOR COFAN A/A TXG</t>
  </si>
  <si>
    <t xml:space="preserve">          11733</t>
  </si>
  <si>
    <t>G MENAJE FLOCADO COFAN TG</t>
  </si>
  <si>
    <t xml:space="preserve">          11713</t>
  </si>
  <si>
    <t>G MENAJE FLOCADO COFAN TM</t>
  </si>
  <si>
    <t xml:space="preserve">          11683</t>
  </si>
  <si>
    <t>G MENAJE FLOCADO COFAN TP</t>
  </si>
  <si>
    <t xml:space="preserve">          11892</t>
  </si>
  <si>
    <t>G MENAJE FLOCADO COFAN TXG</t>
  </si>
  <si>
    <t xml:space="preserve">         811731</t>
  </si>
  <si>
    <t>G MENAJE FLOCADO CONSUM TG 2016</t>
  </si>
  <si>
    <t xml:space="preserve">         811711</t>
  </si>
  <si>
    <t>G MENAJE FLOCADO CONSUM TM 2016</t>
  </si>
  <si>
    <t xml:space="preserve">         811681</t>
  </si>
  <si>
    <t>G MENAJE FLOCADO CONSUM TP 2016</t>
  </si>
  <si>
    <t>F5404</t>
  </si>
  <si>
    <t>G MENAJE FLOCADO MUNHIG TG</t>
  </si>
  <si>
    <t>F5403</t>
  </si>
  <si>
    <t>G MENAJE FLOCADO MUNHIG TM</t>
  </si>
  <si>
    <t>G MENAJE SATINA</t>
  </si>
  <si>
    <t xml:space="preserve">          91176</t>
  </si>
  <si>
    <t>G MENAJE SATINADO 2016 CONSUM TG</t>
  </si>
  <si>
    <t xml:space="preserve">          91175</t>
  </si>
  <si>
    <t>G MENAJE SATINADO 2016 CONSUM TM</t>
  </si>
  <si>
    <t xml:space="preserve">          91174</t>
  </si>
  <si>
    <t>G MENAJE SATINADO 2016 CONSUM TP</t>
  </si>
  <si>
    <t xml:space="preserve">          11760</t>
  </si>
  <si>
    <t>G MENAJE SATINADO AKUA TG</t>
  </si>
  <si>
    <t xml:space="preserve">          11750</t>
  </si>
  <si>
    <t>G MENAJE SATINADO AKUA TM</t>
  </si>
  <si>
    <t xml:space="preserve">          11740</t>
  </si>
  <si>
    <t>G MENAJE SATINADO AKUA TP</t>
  </si>
  <si>
    <t xml:space="preserve">          11754</t>
  </si>
  <si>
    <t>G MENAJE SATINADO COFAN TM</t>
  </si>
  <si>
    <t>S5304</t>
  </si>
  <si>
    <t>G MENAJE SATINADO MUNHIG TG</t>
  </si>
  <si>
    <t>S5303</t>
  </si>
  <si>
    <t>G MENAJE SATINADO MUNHIG TM</t>
  </si>
  <si>
    <t>S5302</t>
  </si>
  <si>
    <t>G MENAJE SATINADO MUNHIG TP</t>
  </si>
  <si>
    <t>G MT LATEX MUNH</t>
  </si>
  <si>
    <t>L5004</t>
  </si>
  <si>
    <t>G MT LATEX MUNHIG TG C100</t>
  </si>
  <si>
    <t>L5003</t>
  </si>
  <si>
    <t>G MT LATEX MUNHIG TM C100</t>
  </si>
  <si>
    <t>L5002</t>
  </si>
  <si>
    <t>G MT LATEX MUNHIG TP C100</t>
  </si>
  <si>
    <t>L5005</t>
  </si>
  <si>
    <t>G MT LATEX MUNHIG TXG C100</t>
  </si>
  <si>
    <t>L5001</t>
  </si>
  <si>
    <t>G MT LATEX MUNHIG TXP C100</t>
  </si>
  <si>
    <t>G MT LATEX SP M</t>
  </si>
  <si>
    <t>LS5804</t>
  </si>
  <si>
    <t>G MT LATEX SP MUNHIG TG C100</t>
  </si>
  <si>
    <t>LS5803</t>
  </si>
  <si>
    <t>G MT LATEX SP MUNHIG TM C100</t>
  </si>
  <si>
    <t>LS5802</t>
  </si>
  <si>
    <t>G MT LATEX SP MUNHIG TP C100</t>
  </si>
  <si>
    <t>LS5801</t>
  </si>
  <si>
    <t>G MT LATEX SP MUNHIG TXP C100</t>
  </si>
  <si>
    <t>G MT NITRILO MU</t>
  </si>
  <si>
    <t>N5204</t>
  </si>
  <si>
    <t>G MT NITRILO MUNHIG TG C100</t>
  </si>
  <si>
    <t>N5203</t>
  </si>
  <si>
    <t>G MT NITRILO MUNHIG TM C100</t>
  </si>
  <si>
    <t>N5202</t>
  </si>
  <si>
    <t>G MT NITRILO MUNHIG TP C100</t>
  </si>
  <si>
    <t>N5205</t>
  </si>
  <si>
    <t>G MT NITRILO MUNHIG TXG C100</t>
  </si>
  <si>
    <t>N5201</t>
  </si>
  <si>
    <t>G MT NITRILO MUNHIG TXP C100</t>
  </si>
  <si>
    <t>G MT VINILO AZ</t>
  </si>
  <si>
    <t>VA5904</t>
  </si>
  <si>
    <t>G MT VINILO AZ MUNHIG TG C100</t>
  </si>
  <si>
    <t>VA5903</t>
  </si>
  <si>
    <t>G MT VINILO AZ MUNHIG TM C100</t>
  </si>
  <si>
    <t>G MT VINILO MUN</t>
  </si>
  <si>
    <t>V5104</t>
  </si>
  <si>
    <t>G MT VINILO MUNHIG TG C100</t>
  </si>
  <si>
    <t>V5103</t>
  </si>
  <si>
    <t>G MT VINILO MUNHIG TM C100</t>
  </si>
  <si>
    <t>V5102</t>
  </si>
  <si>
    <t>G MT VINILO MUNHIG TP C100</t>
  </si>
  <si>
    <t>V5105</t>
  </si>
  <si>
    <t>G MT VINILO MUNHIG TXG C100</t>
  </si>
  <si>
    <t>G MT VINILO SP</t>
  </si>
  <si>
    <t>VS5704</t>
  </si>
  <si>
    <t>G MT VINILO SP MUNHIG TG C100</t>
  </si>
  <si>
    <t>VS5703</t>
  </si>
  <si>
    <t>G MT VINILO SP MUNHIG TM C100</t>
  </si>
  <si>
    <t>VS5702</t>
  </si>
  <si>
    <t>G MT VINILO SP MUNHIG TP C100</t>
  </si>
  <si>
    <t>VS5705</t>
  </si>
  <si>
    <t>G MT VINILO SP MUNHIG TXG C100</t>
  </si>
  <si>
    <t>G MULT VINILO E</t>
  </si>
  <si>
    <t xml:space="preserve">            212</t>
  </si>
  <si>
    <t>G MULT VINILO ECO AZ TG</t>
  </si>
  <si>
    <t xml:space="preserve">            211</t>
  </si>
  <si>
    <t>G MULT VINILO ECO AZ TM</t>
  </si>
  <si>
    <t xml:space="preserve">            210</t>
  </si>
  <si>
    <t>G MULT VINILO ECO AZ TP</t>
  </si>
  <si>
    <t xml:space="preserve">            213</t>
  </si>
  <si>
    <t>G MULT VINILO ECO AZ TXG</t>
  </si>
  <si>
    <t xml:space="preserve">            206</t>
  </si>
  <si>
    <t>G MULT VINILO ECO TG C100</t>
  </si>
  <si>
    <t xml:space="preserve">            205</t>
  </si>
  <si>
    <t>G MULT VINILO ECO TM C100</t>
  </si>
  <si>
    <t xml:space="preserve">            204</t>
  </si>
  <si>
    <t>G MULT VINILO ECO TP C100</t>
  </si>
  <si>
    <t xml:space="preserve">            214</t>
  </si>
  <si>
    <t>G MULT VINILO ECO TXG C100</t>
  </si>
  <si>
    <t>G  MULT VINILO</t>
  </si>
  <si>
    <t xml:space="preserve">            209</t>
  </si>
  <si>
    <t>G MULT VINILO SP ECO TG C100</t>
  </si>
  <si>
    <t>G MULT VINILO S</t>
  </si>
  <si>
    <t xml:space="preserve">            208</t>
  </si>
  <si>
    <t>G MULT VINILO SP ECO TM C100</t>
  </si>
  <si>
    <t xml:space="preserve">            207</t>
  </si>
  <si>
    <t>G MULT VINILO SP ECO TP C100</t>
  </si>
  <si>
    <t>G MULTI VINILO</t>
  </si>
  <si>
    <t xml:space="preserve">            215</t>
  </si>
  <si>
    <t>G MULTI VINILO SP ECO TXG C100</t>
  </si>
  <si>
    <t>G NIT SOP TEXTI</t>
  </si>
  <si>
    <t xml:space="preserve">          11372</t>
  </si>
  <si>
    <t>G NIT SOP TEXTIL EL LAGO T/G 8431026113726</t>
  </si>
  <si>
    <t xml:space="preserve">          11371</t>
  </si>
  <si>
    <t>G NIT SOP TEXTIL EL LAGO T/M 8431026113719</t>
  </si>
  <si>
    <t>NITRILO TEXTIL</t>
  </si>
  <si>
    <t xml:space="preserve">          11370</t>
  </si>
  <si>
    <t>G NIT SOP TEXTIL EL LAGO T/P 8431026113702</t>
  </si>
  <si>
    <t>G NITRILO ALIME</t>
  </si>
  <si>
    <t xml:space="preserve">        8000661</t>
  </si>
  <si>
    <t>G NITRILO ALIMERKA ESP LEJIA</t>
  </si>
  <si>
    <t>G NITRILO ANIBA</t>
  </si>
  <si>
    <t xml:space="preserve">         100221</t>
  </si>
  <si>
    <t>G NITRILO ANIBAL TG C100</t>
  </si>
  <si>
    <t xml:space="preserve">         100121</t>
  </si>
  <si>
    <t>G NITRILO ANIBAL TM C100</t>
  </si>
  <si>
    <t xml:space="preserve">         100321</t>
  </si>
  <si>
    <t>G NITRILO ANIBAL TP C100</t>
  </si>
  <si>
    <t>G NITRILO ARTME</t>
  </si>
  <si>
    <t xml:space="preserve">          11458</t>
  </si>
  <si>
    <t>G NITRILO ARTMED TG C100</t>
  </si>
  <si>
    <t xml:space="preserve">          11358</t>
  </si>
  <si>
    <t>G NITRILO ARTMED TM C100</t>
  </si>
  <si>
    <t xml:space="preserve">          11258</t>
  </si>
  <si>
    <t>G NITRILO ARTMED TP C100</t>
  </si>
  <si>
    <t>G NITRILO AZUL</t>
  </si>
  <si>
    <t xml:space="preserve">           6273</t>
  </si>
  <si>
    <t>G NITRILO AZUL DENTAL IBERICA T/G</t>
  </si>
  <si>
    <t xml:space="preserve">           6272</t>
  </si>
  <si>
    <t>G NITRILO AZUL DENTAL IBERICA T/M</t>
  </si>
  <si>
    <t xml:space="preserve">           6271</t>
  </si>
  <si>
    <t>G NITRILO AZUL DENTAL IBERICA T/P</t>
  </si>
  <si>
    <t xml:space="preserve">           6270</t>
  </si>
  <si>
    <t>G NITRILO AZUL DENTAL IBERICA T/XP</t>
  </si>
  <si>
    <t>G NITRILO BLANC</t>
  </si>
  <si>
    <t xml:space="preserve">          20273</t>
  </si>
  <si>
    <t>G NITRILO BLANCO DENTAL IBERICA T/G</t>
  </si>
  <si>
    <t xml:space="preserve">          20272</t>
  </si>
  <si>
    <t>G NITRILO BLANCO DENTAL IBERICA T/M</t>
  </si>
  <si>
    <t>GUANTE NITRILO</t>
  </si>
  <si>
    <t xml:space="preserve">          20271</t>
  </si>
  <si>
    <t>G NITRILO BLANCO DENTAL IBERICA T/P</t>
  </si>
  <si>
    <t xml:space="preserve">          20270</t>
  </si>
  <si>
    <t>G NITRILO BLANCO DENTAL IBERICA T/XP</t>
  </si>
  <si>
    <t>G NITRILO COFAN</t>
  </si>
  <si>
    <t xml:space="preserve">           7302</t>
  </si>
  <si>
    <t>G NITRILO COFAN EST 10 UDS TG</t>
  </si>
  <si>
    <t xml:space="preserve">           7301</t>
  </si>
  <si>
    <t>G NITRILO COFAN EST 10 UDS TM</t>
  </si>
  <si>
    <t xml:space="preserve">           7300</t>
  </si>
  <si>
    <t>G NITRILO COFAN EST 10 UDS TP</t>
  </si>
  <si>
    <t>G NITRILO ECO 1</t>
  </si>
  <si>
    <t xml:space="preserve">          42730</t>
  </si>
  <si>
    <t>G NITRILO ECO 100 JMD TG</t>
  </si>
  <si>
    <t xml:space="preserve">          42720</t>
  </si>
  <si>
    <t>G NITRILO ECO 100 JMD TM</t>
  </si>
  <si>
    <t xml:space="preserve">          42710</t>
  </si>
  <si>
    <t>G NITRILO ECO 100 JMD TP</t>
  </si>
  <si>
    <t xml:space="preserve">          42740</t>
  </si>
  <si>
    <t>G NITRILO ECO 100 JMD TXG</t>
  </si>
  <si>
    <t xml:space="preserve">           4274</t>
  </si>
  <si>
    <t>G NITRILO ECO 100 pcs T XG</t>
  </si>
  <si>
    <t xml:space="preserve">           4273</t>
  </si>
  <si>
    <t>G NITRILO ECO 100 pcs TG</t>
  </si>
  <si>
    <t xml:space="preserve">           4271</t>
  </si>
  <si>
    <t>G NITRILO ECO 100 pcs TP</t>
  </si>
  <si>
    <t xml:space="preserve">           4272</t>
  </si>
  <si>
    <t>G NITRILO ECO 100 pcs. TM</t>
  </si>
  <si>
    <t xml:space="preserve">           4270</t>
  </si>
  <si>
    <t>G NITRILO ECO 100 pcs. TXP</t>
  </si>
  <si>
    <t>G NITRILO EXTRA</t>
  </si>
  <si>
    <t>NX8004</t>
  </si>
  <si>
    <t>G NITRILO EXTRA MUNHIG TG</t>
  </si>
  <si>
    <t>NX8003</t>
  </si>
  <si>
    <t>G NITRILO EXTRA MUNHIG TM</t>
  </si>
  <si>
    <t>NX8002</t>
  </si>
  <si>
    <t>G NITRILO EXTRA MUNHIG TP</t>
  </si>
  <si>
    <t>NX8005</t>
  </si>
  <si>
    <t>G NITRILO EXTRA MUNHIG TXG</t>
  </si>
  <si>
    <t>NX8001</t>
  </si>
  <si>
    <t>G NITRILO EXTRA MUNHIG TXS</t>
  </si>
  <si>
    <t xml:space="preserve">         100022</t>
  </si>
  <si>
    <t>G NITRILO EXTRAFUERTE COFAN T/L</t>
  </si>
  <si>
    <t xml:space="preserve">         100012</t>
  </si>
  <si>
    <t>G NITRILO EXTRAFUERTE COFAN T/M</t>
  </si>
  <si>
    <t xml:space="preserve">         100032</t>
  </si>
  <si>
    <t>G NITRILO EXTRAFUERTE COFAN T/S</t>
  </si>
  <si>
    <t xml:space="preserve">         100042</t>
  </si>
  <si>
    <t>G NITRILO EXTRAFUERTE COFAN T/XL</t>
  </si>
  <si>
    <t>G NITRILO FLEX</t>
  </si>
  <si>
    <t>NF4004</t>
  </si>
  <si>
    <t>G NITRILO FLEX T/G</t>
  </si>
  <si>
    <t>NF4003</t>
  </si>
  <si>
    <t>G NITRILO FLEX T/M</t>
  </si>
  <si>
    <t>NF4002</t>
  </si>
  <si>
    <t>G NITRILO FLEX T/P</t>
  </si>
  <si>
    <t>NF4005</t>
  </si>
  <si>
    <t>G NITRILO FLEX T/XG</t>
  </si>
  <si>
    <t>NF4001</t>
  </si>
  <si>
    <t>G NITRILO FLEX T/XP</t>
  </si>
  <si>
    <t>G NITRILO INDUS</t>
  </si>
  <si>
    <t>NI9004</t>
  </si>
  <si>
    <t>G NITRILO INDUSTRIAL AZUL TG MUNHIG</t>
  </si>
  <si>
    <t>NI9003</t>
  </si>
  <si>
    <t>G NITRILO INDUSTRIAL AZUL TM MUNHIG</t>
  </si>
  <si>
    <t>NI9002</t>
  </si>
  <si>
    <t>G NITRILO INDUSTRIAL AZUL TP MUNHIG</t>
  </si>
  <si>
    <t xml:space="preserve">         001487</t>
  </si>
  <si>
    <t>G NITRILO INDUSTRIAL COFAN TG</t>
  </si>
  <si>
    <t xml:space="preserve">         001486</t>
  </si>
  <si>
    <t>G NITRILO INDUSTRIAL COFAN TM</t>
  </si>
  <si>
    <t xml:space="preserve">         001485</t>
  </si>
  <si>
    <t>G NITRILO INDUSTRIAL COFAN TP</t>
  </si>
  <si>
    <t xml:space="preserve">         001488</t>
  </si>
  <si>
    <t>G NITRILO INDUSTRIAL COFAN TXG</t>
  </si>
  <si>
    <t xml:space="preserve">         001489</t>
  </si>
  <si>
    <t>G NITRILO INDUSTRIAL COFAN TXXG</t>
  </si>
  <si>
    <t>G NITRILO LANTA</t>
  </si>
  <si>
    <t>270AH</t>
  </si>
  <si>
    <t>G NITRILO LANTA 100 UDS TM</t>
  </si>
  <si>
    <t>273AH</t>
  </si>
  <si>
    <t>G NITRILO LANTA TMG 10 UDS</t>
  </si>
  <si>
    <t>272AH</t>
  </si>
  <si>
    <t>G NITRILO LANTA TPM 10 UDS</t>
  </si>
  <si>
    <t>G NITRILO LEJIA</t>
  </si>
  <si>
    <t xml:space="preserve">          81187</t>
  </si>
  <si>
    <t>G NITRILO LEJIA CONSUM TG</t>
  </si>
  <si>
    <t xml:space="preserve">          81186</t>
  </si>
  <si>
    <t>G NITRILO LEJIA CONSUM TM</t>
  </si>
  <si>
    <t xml:space="preserve">          81185</t>
  </si>
  <si>
    <t>G NITRILO LEJIA CONSUM TP</t>
  </si>
  <si>
    <t>2235AH</t>
  </si>
  <si>
    <t>G NITRILO LEJIA LANTA TG</t>
  </si>
  <si>
    <t>2234AH</t>
  </si>
  <si>
    <t>G NITRILO LEJIA LANTA TM</t>
  </si>
  <si>
    <t>2233AH</t>
  </si>
  <si>
    <t>G NITRILO LEJIA LANTA TP</t>
  </si>
  <si>
    <t>G NITRILO LNT S</t>
  </si>
  <si>
    <t xml:space="preserve">            843</t>
  </si>
  <si>
    <t>G NITRILO LNT SENSITIVE TG</t>
  </si>
  <si>
    <t xml:space="preserve">            842</t>
  </si>
  <si>
    <t>G NITRILO LNT SENSITIVE TM</t>
  </si>
  <si>
    <t xml:space="preserve">            841</t>
  </si>
  <si>
    <t>G NITRILO LNT SENSITIVE TP</t>
  </si>
  <si>
    <t xml:space="preserve">            844</t>
  </si>
  <si>
    <t>G NITRILO LNT SENSITIVE TXG</t>
  </si>
  <si>
    <t>G NITRILO MUNHI</t>
  </si>
  <si>
    <t>N305205</t>
  </si>
  <si>
    <t>G NITRILO MUNHIG 30C TXG</t>
  </si>
  <si>
    <t>G NITRILO NEGRO</t>
  </si>
  <si>
    <t xml:space="preserve">          52730</t>
  </si>
  <si>
    <t>G NITRILO NEGRO DENTAL IBERICA T/G</t>
  </si>
  <si>
    <t xml:space="preserve">          52720</t>
  </si>
  <si>
    <t>G NITRILO NEGRO DENTAL IBERICA T/M</t>
  </si>
  <si>
    <t xml:space="preserve">          52710</t>
  </si>
  <si>
    <t>G NITRILO NEGRO DENTAL IBERICA T/P</t>
  </si>
  <si>
    <t xml:space="preserve">     6500236493</t>
  </si>
  <si>
    <t>G NITRILO NEGRO FAHERMA T/G</t>
  </si>
  <si>
    <t xml:space="preserve">     6500236492</t>
  </si>
  <si>
    <t>G NITRILO NEGRO FAHERMA T/M</t>
  </si>
  <si>
    <t xml:space="preserve">     6500236494</t>
  </si>
  <si>
    <t>G NITRILO NEGRO FAHERMA T/XG</t>
  </si>
  <si>
    <t xml:space="preserve">     6500236412</t>
  </si>
  <si>
    <t>G NITRILO NEGRO MIKALOR TG x100</t>
  </si>
  <si>
    <t xml:space="preserve">     6500236411</t>
  </si>
  <si>
    <t>G NITRILO NEGRO MIKALOR TM x100</t>
  </si>
  <si>
    <t xml:space="preserve">     6500236413</t>
  </si>
  <si>
    <t>G NITRILO NEGRO MIKALOR TXL x100</t>
  </si>
  <si>
    <t xml:space="preserve">           7002</t>
  </si>
  <si>
    <t>G NITRILO NEGRO MONTANA TL</t>
  </si>
  <si>
    <t xml:space="preserve">           7001</t>
  </si>
  <si>
    <t>G NITRILO NEGRO MONTANA TM</t>
  </si>
  <si>
    <t xml:space="preserve">           7003</t>
  </si>
  <si>
    <t>G NITRILO NEGRO MONTANA TXL</t>
  </si>
  <si>
    <t>NN6504</t>
  </si>
  <si>
    <t>G NITRILO NEGRO MUNHIG TG C100</t>
  </si>
  <si>
    <t>NN6503</t>
  </si>
  <si>
    <t>G NITRILO NEGRO MUNHIG TM C100</t>
  </si>
  <si>
    <t>NN6502</t>
  </si>
  <si>
    <t>G NITRILO NEGRO MUNHIG TP C100</t>
  </si>
  <si>
    <t>NN6505</t>
  </si>
  <si>
    <t>G NITRILO NEGRO MUNHIG TXG C100</t>
  </si>
  <si>
    <t xml:space="preserve">     6500236328</t>
  </si>
  <si>
    <t>G NITRILO NEGRO TG</t>
  </si>
  <si>
    <t xml:space="preserve">     6500236327</t>
  </si>
  <si>
    <t>G NITRILO NEGRO TM</t>
  </si>
  <si>
    <t xml:space="preserve">     6500236326</t>
  </si>
  <si>
    <t>G NITRILO NEGRO TP</t>
  </si>
  <si>
    <t xml:space="preserve">     6500236329</t>
  </si>
  <si>
    <t>G NITRILO NEGRO TXG</t>
  </si>
  <si>
    <t xml:space="preserve">           7016</t>
  </si>
  <si>
    <t>G NITRILO NEGRO ZAPHIRO TL</t>
  </si>
  <si>
    <t xml:space="preserve">           7017</t>
  </si>
  <si>
    <t>G NITRILO NEGRO ZAPHIRO TXL</t>
  </si>
  <si>
    <t>G NITRILO SANYC</t>
  </si>
  <si>
    <t xml:space="preserve">     6500236435</t>
  </si>
  <si>
    <t>G NITRILO SANYC AZUL 30CM 50u - LARGE</t>
  </si>
  <si>
    <t xml:space="preserve">     6500236434</t>
  </si>
  <si>
    <t>G NITRILO SANYC AZUL 30CM 50u - MEDIUM</t>
  </si>
  <si>
    <t xml:space="preserve">     6500236433</t>
  </si>
  <si>
    <t>G NITRILO SANYC AZUL 30CM 50u - SMALL</t>
  </si>
  <si>
    <t xml:space="preserve">     6500236436</t>
  </si>
  <si>
    <t>G NITRILO SANYC AZUL 30CM 50u - X-LARGE</t>
  </si>
  <si>
    <t xml:space="preserve">          10002</t>
  </si>
  <si>
    <t>G NITRILO SANYC EXTRA TG C100</t>
  </si>
  <si>
    <t xml:space="preserve">          10001</t>
  </si>
  <si>
    <t>G NITRILO SANYC EXTRA TM C100</t>
  </si>
  <si>
    <t xml:space="preserve">          10003</t>
  </si>
  <si>
    <t>G NITRILO SANYC EXTRA TP C100</t>
  </si>
  <si>
    <t xml:space="preserve">          10004</t>
  </si>
  <si>
    <t>G NITRILO SANYC EXTRA TXG C100</t>
  </si>
  <si>
    <t xml:space="preserve">          10005</t>
  </si>
  <si>
    <t>G NITRILO SANYC EXTRA TXP C100</t>
  </si>
  <si>
    <t xml:space="preserve">          10006</t>
  </si>
  <si>
    <t>G NITRILO SANYC EXTRA TXXG C100</t>
  </si>
  <si>
    <t xml:space="preserve">     6500236430</t>
  </si>
  <si>
    <t>G NITRILO SANYC NEGRO 30CM 50u - LARGE</t>
  </si>
  <si>
    <t xml:space="preserve">     6500236429</t>
  </si>
  <si>
    <t>G NITRILO SANYC NEGRO 30CM 50u - MEDIUM</t>
  </si>
  <si>
    <t xml:space="preserve">     6500236428</t>
  </si>
  <si>
    <t>G NITRILO SANYC NEGRO 30CM 50u - SMALL</t>
  </si>
  <si>
    <t xml:space="preserve">     6500236431</t>
  </si>
  <si>
    <t>G NITRILO SANYC NEGRO 30CM 50u - X-LARGE</t>
  </si>
  <si>
    <t xml:space="preserve">     6500236432</t>
  </si>
  <si>
    <t>G NITRILO SANYC NEGRO 30CM 50u - XXLARGE</t>
  </si>
  <si>
    <t>G NITRILO SENSI</t>
  </si>
  <si>
    <t xml:space="preserve">           5273</t>
  </si>
  <si>
    <t>G NITRILO SENSITIVE NEGRO TG</t>
  </si>
  <si>
    <t xml:space="preserve">           5272</t>
  </si>
  <si>
    <t>G NITRILO SENSITIVE NEGRO TM</t>
  </si>
  <si>
    <t xml:space="preserve">           5271</t>
  </si>
  <si>
    <t>G NITRILO SENSITIVE NEGRO TP</t>
  </si>
  <si>
    <t xml:space="preserve">           5274</t>
  </si>
  <si>
    <t>G NITRILO SENSITIVE NEGRO TXL</t>
  </si>
  <si>
    <t xml:space="preserve">          00273</t>
  </si>
  <si>
    <t>G NITRILO SENSITIVE WHITE G</t>
  </si>
  <si>
    <t xml:space="preserve">          00272</t>
  </si>
  <si>
    <t>G NITRILO SENSITIVE WHITE M</t>
  </si>
  <si>
    <t xml:space="preserve">          00271</t>
  </si>
  <si>
    <t>G NITRILO SENSITIVE WHITE P</t>
  </si>
  <si>
    <t xml:space="preserve">          00274</t>
  </si>
  <si>
    <t>G NITRILO SENSITIVE WHITE XG</t>
  </si>
  <si>
    <t xml:space="preserve">          00270</t>
  </si>
  <si>
    <t>G NITRILO SENSITIVE WHITE XP</t>
  </si>
  <si>
    <t>G NITRILO SOPOR</t>
  </si>
  <si>
    <t xml:space="preserve">            372</t>
  </si>
  <si>
    <t>G NITRILO SOPORTE TEXTIL NEGRO TG</t>
  </si>
  <si>
    <t xml:space="preserve">            371</t>
  </si>
  <si>
    <t>G NITRILO SOPORTE TEXTIL NEGRO TM</t>
  </si>
  <si>
    <t xml:space="preserve">            370</t>
  </si>
  <si>
    <t>G NITRILO SOPORTE TEXTIL NEGRO TP</t>
  </si>
  <si>
    <t xml:space="preserve">            373</t>
  </si>
  <si>
    <t>G NITRILO SOPORTE TEXTIL NEGRO TXG</t>
  </si>
  <si>
    <t>G NITRILO SP CE</t>
  </si>
  <si>
    <t xml:space="preserve">           6705</t>
  </si>
  <si>
    <t>G NITRILO SP CELEA TG 100U</t>
  </si>
  <si>
    <t xml:space="preserve">           6704</t>
  </si>
  <si>
    <t>G NITRILO SP CELEA TM 100U</t>
  </si>
  <si>
    <t xml:space="preserve">           6703</t>
  </si>
  <si>
    <t>G NITRILO SP CELEA TP 100U</t>
  </si>
  <si>
    <t>G NITRILO ZAPHI</t>
  </si>
  <si>
    <t xml:space="preserve">        0100202</t>
  </si>
  <si>
    <t>G NITRILO ZAPHIRO TG C100</t>
  </si>
  <si>
    <t xml:space="preserve">        0100102</t>
  </si>
  <si>
    <t>G NITRILO ZAPHIRO TM C100</t>
  </si>
  <si>
    <t xml:space="preserve">        0100402</t>
  </si>
  <si>
    <t>G NITRILO ZAPHIRO TXG C100</t>
  </si>
  <si>
    <t>G POLIURET SOP</t>
  </si>
  <si>
    <t xml:space="preserve">          11382</t>
  </si>
  <si>
    <t>G POL SOP TEXTIL EL LAGO T/G 8431026113825</t>
  </si>
  <si>
    <t xml:space="preserve">          11381</t>
  </si>
  <si>
    <t>G POL SOP TEXTIL EL LAGO T/M 8431026113818</t>
  </si>
  <si>
    <t xml:space="preserve">          11380</t>
  </si>
  <si>
    <t>G POL SOP TEXTIL EL LAGO T/P 8431026113801</t>
  </si>
  <si>
    <t>G POLIETILENO E</t>
  </si>
  <si>
    <t xml:space="preserve">         009384</t>
  </si>
  <si>
    <t>G POLIETILENO EL LAGO 28431026093848</t>
  </si>
  <si>
    <t>G POLIETILENO T</t>
  </si>
  <si>
    <t xml:space="preserve">           2177</t>
  </si>
  <si>
    <t>G POLIETILENO TRATO REAL B-100</t>
  </si>
  <si>
    <t>G POLIURETANO S</t>
  </si>
  <si>
    <t xml:space="preserve">            382</t>
  </si>
  <si>
    <t>G POLIURETANO SOPORTE TEXTIL TG</t>
  </si>
  <si>
    <t xml:space="preserve">            381</t>
  </si>
  <si>
    <t>G POLIURETANO SOPORTE TEXTIL TM</t>
  </si>
  <si>
    <t xml:space="preserve">            380</t>
  </si>
  <si>
    <t>G POLIURETANO SOPORTE TEXTIL TP</t>
  </si>
  <si>
    <t xml:space="preserve">            383</t>
  </si>
  <si>
    <t>G POLIURETANO SOPORTE TEXTIL TXG</t>
  </si>
  <si>
    <t>G SATINADO BUGA</t>
  </si>
  <si>
    <t xml:space="preserve">         407901</t>
  </si>
  <si>
    <t>G SATINADO BUGA T/G</t>
  </si>
  <si>
    <t xml:space="preserve">         407902</t>
  </si>
  <si>
    <t>G SATINADO BUGA T/M</t>
  </si>
  <si>
    <t xml:space="preserve">         407903</t>
  </si>
  <si>
    <t>G SATINADO BUGA T/P</t>
  </si>
  <si>
    <t>G SATINADO CELE</t>
  </si>
  <si>
    <t xml:space="preserve">           6714</t>
  </si>
  <si>
    <t>G SATINADO CELEA TG</t>
  </si>
  <si>
    <t xml:space="preserve">           6713</t>
  </si>
  <si>
    <t>G SATINADO CELEA TM</t>
  </si>
  <si>
    <t xml:space="preserve">           6712</t>
  </si>
  <si>
    <t>G SATINADO CELEA TP</t>
  </si>
  <si>
    <t>G SATINADO LANT</t>
  </si>
  <si>
    <t>1176AH</t>
  </si>
  <si>
    <t>G SATINADO LANTA TG</t>
  </si>
  <si>
    <t>1175AH</t>
  </si>
  <si>
    <t>G SATINADO LANTA TM</t>
  </si>
  <si>
    <t>1174AH</t>
  </si>
  <si>
    <t>G SATINADO LANTA TP</t>
  </si>
  <si>
    <t>G VINILO AZ ANI</t>
  </si>
  <si>
    <t xml:space="preserve">         317521</t>
  </si>
  <si>
    <t>G VINILO AZ ANIBAL TG C100</t>
  </si>
  <si>
    <t xml:space="preserve">         317421</t>
  </si>
  <si>
    <t>G VINILO AZ ANIBAL TM C100</t>
  </si>
  <si>
    <t>G VINILO CONSUM</t>
  </si>
  <si>
    <t xml:space="preserve">          81181</t>
  </si>
  <si>
    <t>G VINILO CONSUM 20 TG</t>
  </si>
  <si>
    <t xml:space="preserve">          81180</t>
  </si>
  <si>
    <t>G VINILO CONSUM 20 TM</t>
  </si>
  <si>
    <t xml:space="preserve">          81179</t>
  </si>
  <si>
    <t>G VINILO CONSUM 20 TP</t>
  </si>
  <si>
    <t>G VINILO HEVEA</t>
  </si>
  <si>
    <t xml:space="preserve">           1202</t>
  </si>
  <si>
    <t>G VINILO HEVEA AZUL S/P T/G</t>
  </si>
  <si>
    <t xml:space="preserve">           1201</t>
  </si>
  <si>
    <t>G VINILO HEVEA AZUL S/P T/M</t>
  </si>
  <si>
    <t xml:space="preserve">           1200</t>
  </si>
  <si>
    <t>G VINILO HEVEA AZUL S/P T/P</t>
  </si>
  <si>
    <t xml:space="preserve">     6500236353</t>
  </si>
  <si>
    <t>G VINILO HV C/P TG</t>
  </si>
  <si>
    <t xml:space="preserve">     6500236352</t>
  </si>
  <si>
    <t>G VINILO HV C/P TM</t>
  </si>
  <si>
    <t xml:space="preserve">     6500236351</t>
  </si>
  <si>
    <t>G VINILO HV C/P TP</t>
  </si>
  <si>
    <t xml:space="preserve">     6500236362</t>
  </si>
  <si>
    <t>G VINILO HV C/P TXG</t>
  </si>
  <si>
    <t xml:space="preserve">     6500236356</t>
  </si>
  <si>
    <t>G VINILO HV S/P TG</t>
  </si>
  <si>
    <t xml:space="preserve">     6500236355</t>
  </si>
  <si>
    <t>G VINILO HV S/P TM</t>
  </si>
  <si>
    <t xml:space="preserve">     6500236354</t>
  </si>
  <si>
    <t>G VINILO HV S/P TP</t>
  </si>
  <si>
    <t xml:space="preserve">     6500236357</t>
  </si>
  <si>
    <t>G VINILO HV S/P TXG</t>
  </si>
  <si>
    <t>G VINILO SP CEL</t>
  </si>
  <si>
    <t xml:space="preserve">           6708</t>
  </si>
  <si>
    <t>G VINILO SP CELEA TG 100U</t>
  </si>
  <si>
    <t xml:space="preserve">           6707</t>
  </si>
  <si>
    <t>G VINILO SP CELEA TM 100U</t>
  </si>
  <si>
    <t xml:space="preserve">           6706</t>
  </si>
  <si>
    <t>G VINILO SP CELEA TP 100U</t>
  </si>
  <si>
    <t>G VINILO TRATO</t>
  </si>
  <si>
    <t xml:space="preserve">           2175</t>
  </si>
  <si>
    <t>G VINILO TRATO REAL CP TG C100</t>
  </si>
  <si>
    <t xml:space="preserve">           2174</t>
  </si>
  <si>
    <t>G VINILO TRATO REAL CP TM C100</t>
  </si>
  <si>
    <t xml:space="preserve">           2173</t>
  </si>
  <si>
    <t>G VINILO TRATO REAL CP TP C100</t>
  </si>
  <si>
    <t>G. EST. EPACK 1</t>
  </si>
  <si>
    <t xml:space="preserve">          10472</t>
  </si>
  <si>
    <t>G. EST. EPACK 10 UDS TG</t>
  </si>
  <si>
    <t>G. EUROTUBO LAT</t>
  </si>
  <si>
    <t xml:space="preserve">           1403</t>
  </si>
  <si>
    <t>G. EUROTUBO LATEX C/P T/G</t>
  </si>
  <si>
    <t xml:space="preserve">           1402</t>
  </si>
  <si>
    <t>G. EUROTUBO LATEX C/P T/M</t>
  </si>
  <si>
    <t xml:space="preserve">           1401</t>
  </si>
  <si>
    <t>G. EUROTUBO LATEX C/P T/P</t>
  </si>
  <si>
    <t xml:space="preserve">           1400</t>
  </si>
  <si>
    <t>G. EUROTUBO LATEX C/P T/XP</t>
  </si>
  <si>
    <t xml:space="preserve">           1408</t>
  </si>
  <si>
    <t>G. EUROTUBO LATEX S/P T/G</t>
  </si>
  <si>
    <t xml:space="preserve">           1407</t>
  </si>
  <si>
    <t>G. EUROTUBO LATEX S/P T/M</t>
  </si>
  <si>
    <t xml:space="preserve">           1406</t>
  </si>
  <si>
    <t>G. EUROTUBO LATEX S/P T/P</t>
  </si>
  <si>
    <t>G. EUROTUBO NIT</t>
  </si>
  <si>
    <t xml:space="preserve">           1411</t>
  </si>
  <si>
    <t>G. EUROTUBO NITRILO T/G</t>
  </si>
  <si>
    <t xml:space="preserve">           1410</t>
  </si>
  <si>
    <t>G. EUROTUBO NITRILO T/M</t>
  </si>
  <si>
    <t xml:space="preserve">           1409</t>
  </si>
  <si>
    <t>G. EUROTUBO NITRILO T/P</t>
  </si>
  <si>
    <t>G. LATEX AZUL E</t>
  </si>
  <si>
    <t xml:space="preserve">          39201</t>
  </si>
  <si>
    <t>G. LATEX AZUL EXTRA ZAPHIRO TG C50</t>
  </si>
  <si>
    <t xml:space="preserve">          39101</t>
  </si>
  <si>
    <t>G. LATEX AZUL EXTRA ZAPHIRO TM C50</t>
  </si>
  <si>
    <t xml:space="preserve">          39401</t>
  </si>
  <si>
    <t>G. LATEX AZUL EXTRA ZAPHIRO TXG C50</t>
  </si>
  <si>
    <t>G. SCHARLAU NIT</t>
  </si>
  <si>
    <t xml:space="preserve">           2302</t>
  </si>
  <si>
    <t>G. SCHARLAU NITRILO 100 TL</t>
  </si>
  <si>
    <t xml:space="preserve">           2301</t>
  </si>
  <si>
    <t>G. SCHARLAU NITRILO 100 TM</t>
  </si>
  <si>
    <t xml:space="preserve">           2300</t>
  </si>
  <si>
    <t>G. SCHARLAU NITRILO 100 TS</t>
  </si>
  <si>
    <t xml:space="preserve">           2303</t>
  </si>
  <si>
    <t>G. SCHARLAU NITRILO 100 TXL</t>
  </si>
  <si>
    <t>G.NITRILO SENSI</t>
  </si>
  <si>
    <t xml:space="preserve">           2312</t>
  </si>
  <si>
    <t>G.NITRILO SENSITIVE 100 TRATO REAL T/L</t>
  </si>
  <si>
    <t xml:space="preserve">           2311</t>
  </si>
  <si>
    <t>G.NITRILO SENSITIVE 100 TRATO REAL T/M</t>
  </si>
  <si>
    <t xml:space="preserve">           2310</t>
  </si>
  <si>
    <t>G.NITRILO SENSITIVE 100 TRATO REAL T/S</t>
  </si>
  <si>
    <t>G.NITRILO SOP.T</t>
  </si>
  <si>
    <t xml:space="preserve">           2306</t>
  </si>
  <si>
    <t>G.NITRILO SOP.TEXTIL TRATO REAL T/L</t>
  </si>
  <si>
    <t xml:space="preserve">           2305</t>
  </si>
  <si>
    <t>G.NITRILO SOP.TEXTIL TRATO REAL T/M</t>
  </si>
  <si>
    <t xml:space="preserve">           2304</t>
  </si>
  <si>
    <t>G.NITRILO SOP.TEXTIL TRATO REAL T/S</t>
  </si>
  <si>
    <t>GANTS AUCHAN FI</t>
  </si>
  <si>
    <t xml:space="preserve">         523136</t>
  </si>
  <si>
    <t>GANTS AUCHAN FINS LATEX LARGE</t>
  </si>
  <si>
    <t xml:space="preserve">         469836</t>
  </si>
  <si>
    <t>GANTS AUCHAN FINS LATEX MEDIUM</t>
  </si>
  <si>
    <t xml:space="preserve">         469831</t>
  </si>
  <si>
    <t>GANTS AUCHAN FINS LATEX SMALL</t>
  </si>
  <si>
    <t xml:space="preserve">         338016</t>
  </si>
  <si>
    <t>GANTS AUCHAN FINS NITRILE LARGE</t>
  </si>
  <si>
    <t xml:space="preserve">         359238</t>
  </si>
  <si>
    <t>GANTS AUCHAN FINS NITRILE MEDIUM</t>
  </si>
  <si>
    <t xml:space="preserve">         330734</t>
  </si>
  <si>
    <t>GANTS AUCHAN FINS NITRILE SMALL</t>
  </si>
  <si>
    <t>GANTS AUCHAN ME</t>
  </si>
  <si>
    <t xml:space="preserve">         897850</t>
  </si>
  <si>
    <t>GANTS AUCHAN MENAGE LARGE</t>
  </si>
  <si>
    <t xml:space="preserve">         918581</t>
  </si>
  <si>
    <t>GANTS AUCHAN MENAGE MEDIUM</t>
  </si>
  <si>
    <t xml:space="preserve">         333353</t>
  </si>
  <si>
    <t>GANTS AUCHAN MENAGE SMALL</t>
  </si>
  <si>
    <t>GANTS AUCHAN VA</t>
  </si>
  <si>
    <t xml:space="preserve">         470104</t>
  </si>
  <si>
    <t>GANTS AUCHAN VAISSELLE LARGE C24</t>
  </si>
  <si>
    <t xml:space="preserve">         470100</t>
  </si>
  <si>
    <t>GANTS AUCHAN VAISSELLE MEDIUM C24</t>
  </si>
  <si>
    <t xml:space="preserve">         470092</t>
  </si>
  <si>
    <t>GANTS AUCHAN VAISSELLE SMALL C24</t>
  </si>
  <si>
    <t>GANTS FINS JETA</t>
  </si>
  <si>
    <t xml:space="preserve">         470114</t>
  </si>
  <si>
    <t>GANTS FINS JETABLES BOITE</t>
  </si>
  <si>
    <t>GANTS GAPPY JET</t>
  </si>
  <si>
    <t xml:space="preserve">           1382</t>
  </si>
  <si>
    <t>GANTS GAPPY JETABLES LATEX 10 L</t>
  </si>
  <si>
    <t xml:space="preserve">           1381</t>
  </si>
  <si>
    <t>GANTS GAPPY JETABLES LATEX 10 M</t>
  </si>
  <si>
    <t xml:space="preserve">           1380</t>
  </si>
  <si>
    <t>GANTS GAPPY JETABLES LATEX 10 S</t>
  </si>
  <si>
    <t>GANTS HAUTE PRO</t>
  </si>
  <si>
    <t xml:space="preserve">         001714</t>
  </si>
  <si>
    <t>GANTS HAUTE PROTECTION "STARWAX" T7</t>
  </si>
  <si>
    <t xml:space="preserve">         001715</t>
  </si>
  <si>
    <t>GANTS HAUTE PROTECTION "STARWAX" T8</t>
  </si>
  <si>
    <t xml:space="preserve">         001716</t>
  </si>
  <si>
    <t>GANTS HAUTE PROTECTION "STARWAX" T9</t>
  </si>
  <si>
    <t>GANTS LATEX REN</t>
  </si>
  <si>
    <t xml:space="preserve">         001726</t>
  </si>
  <si>
    <t>GANTS LATEX RENFORCES "STARWAX" 10 US TL</t>
  </si>
  <si>
    <t xml:space="preserve">         001725</t>
  </si>
  <si>
    <t>GANTS LATEX RENFORCES "STARWAX" 10UD TM</t>
  </si>
  <si>
    <t>GANTS LATEX TAI</t>
  </si>
  <si>
    <t xml:space="preserve">         001722</t>
  </si>
  <si>
    <t>GANTS LATEX TAILLE L STARWAX 100UN</t>
  </si>
  <si>
    <t xml:space="preserve">         001721</t>
  </si>
  <si>
    <t>GANTS LATEX TAILLE M STARWAX 100UN</t>
  </si>
  <si>
    <t xml:space="preserve">         001723</t>
  </si>
  <si>
    <t>GANTS LATEX TAILLE XL STARWAX 100UN</t>
  </si>
  <si>
    <t>GANTS MENAGE EC</t>
  </si>
  <si>
    <t xml:space="preserve">        1173119</t>
  </si>
  <si>
    <t>GANTS MENAGE ECO+ TL x4</t>
  </si>
  <si>
    <t xml:space="preserve">        1171119</t>
  </si>
  <si>
    <t>GANTS MENAGE ECO+ TM x4</t>
  </si>
  <si>
    <t>GANTS MENAGE MA</t>
  </si>
  <si>
    <t xml:space="preserve">           9006</t>
  </si>
  <si>
    <t>GANTS MENAGE MAMISON X1 - LARGE</t>
  </si>
  <si>
    <t xml:space="preserve">           9005</t>
  </si>
  <si>
    <t>GANTS MENAGE MAMISON X1 - MEDIUM</t>
  </si>
  <si>
    <t xml:space="preserve">           9004</t>
  </si>
  <si>
    <t>GANTS MENAGE MAMISON X1 - SMALL</t>
  </si>
  <si>
    <t xml:space="preserve">           9009</t>
  </si>
  <si>
    <t>GANTS MENAGE MAMISON X1 PT - LARGE</t>
  </si>
  <si>
    <t xml:space="preserve">           9008</t>
  </si>
  <si>
    <t>GANTS MENAGE MAMISON X1 PT - MEDIUM</t>
  </si>
  <si>
    <t xml:space="preserve">           9007</t>
  </si>
  <si>
    <t>GANTS MENAGE MAMISON X1 PT - SMALL</t>
  </si>
  <si>
    <t>GANTS MENAGERS</t>
  </si>
  <si>
    <t xml:space="preserve">         001711</t>
  </si>
  <si>
    <t>GANTS MENAGERS RENFORCES "STARWAX" T6</t>
  </si>
  <si>
    <t xml:space="preserve">         001712</t>
  </si>
  <si>
    <t>GANTS MENAGERS RENFORCES "STARWAX" T7</t>
  </si>
  <si>
    <t xml:space="preserve">         001713</t>
  </si>
  <si>
    <t>GANTS MENAGERS RENFORCES "STARWAX" T8</t>
  </si>
  <si>
    <t>GANTS POUCE REU</t>
  </si>
  <si>
    <t xml:space="preserve">         216449</t>
  </si>
  <si>
    <t>GANTS POUCE REUTILISABLES LARGE C24</t>
  </si>
  <si>
    <t xml:space="preserve">         555744</t>
  </si>
  <si>
    <t>GANTS POUCE REUTILISABLES MEDIUM C24</t>
  </si>
  <si>
    <t>GANTS VINYLES R</t>
  </si>
  <si>
    <t xml:space="preserve">         001728</t>
  </si>
  <si>
    <t>GANTS VINYLES RENFORCES "STARWAX" 10UD TL</t>
  </si>
  <si>
    <t xml:space="preserve">         001727</t>
  </si>
  <si>
    <t>GANTS VINYLES RENFORCES "STARWAX" 10UD TM</t>
  </si>
  <si>
    <t xml:space="preserve">         001729</t>
  </si>
  <si>
    <t>GANTS VINYLES RENFORCES "STARWAX" 10UD TXL</t>
  </si>
  <si>
    <t>GORRO ENFERMERA</t>
  </si>
  <si>
    <t xml:space="preserve">           1086</t>
  </si>
  <si>
    <t>GORRO ENFERMERA BLANCO</t>
  </si>
  <si>
    <t xml:space="preserve">            246</t>
  </si>
  <si>
    <t>GORRO ENFERMERA VERDE</t>
  </si>
  <si>
    <t>GUAN REFINA LAT</t>
  </si>
  <si>
    <t xml:space="preserve">            506</t>
  </si>
  <si>
    <t>GUAN REFINA LATEX 8 UND T/G</t>
  </si>
  <si>
    <t xml:space="preserve">            505</t>
  </si>
  <si>
    <t>GUAN REFINA LATEX 8 UND T/M</t>
  </si>
  <si>
    <t xml:space="preserve">            504</t>
  </si>
  <si>
    <t>GUAN REFINA LATEX 8 UND T/P</t>
  </si>
  <si>
    <t>GUANTE AFELPADO</t>
  </si>
  <si>
    <t xml:space="preserve">            312</t>
  </si>
  <si>
    <t>GUANTE AFELPADO GREAT VALUE T/L</t>
  </si>
  <si>
    <t xml:space="preserve">            311</t>
  </si>
  <si>
    <t>GUANTE AFELPADO GREAT VALUE T/M</t>
  </si>
  <si>
    <t xml:space="preserve">            310</t>
  </si>
  <si>
    <t>GUANTE AFELPADO GREAT VALUE T/S</t>
  </si>
  <si>
    <t>GUANTE CLOROPRE</t>
  </si>
  <si>
    <t xml:space="preserve">           2813</t>
  </si>
  <si>
    <t>GUANTE CLOROPRENO SANYC SENSITIVE PLUS L</t>
  </si>
  <si>
    <t xml:space="preserve">           2812</t>
  </si>
  <si>
    <t>GUANTE CLOROPRENO SANYC SENSITIVE PLUS M</t>
  </si>
  <si>
    <t xml:space="preserve">           2811</t>
  </si>
  <si>
    <t>GUANTE CLOROPRENO SANYC SENSITIVE PLUS S</t>
  </si>
  <si>
    <t xml:space="preserve">           2810</t>
  </si>
  <si>
    <t>GUANTE CLOROPRENO SANYC SENSITIVE PLUS XS</t>
  </si>
  <si>
    <t>GUANTE FLOCADO</t>
  </si>
  <si>
    <t xml:space="preserve">           6400</t>
  </si>
  <si>
    <t>GUANTE FLOCADO PENNY TM C/36</t>
  </si>
  <si>
    <t xml:space="preserve">           1365</t>
  </si>
  <si>
    <t>GUANTE FLOCADO ROSA ALIADA 24 UDS T/G</t>
  </si>
  <si>
    <t xml:space="preserve">           1364</t>
  </si>
  <si>
    <t>GUANTE FLOCADO ROSA ALIADA 24 UDS T/M</t>
  </si>
  <si>
    <t xml:space="preserve">           1363</t>
  </si>
  <si>
    <t>GUANTE FLOCADO ROSA ALIADA 24 UDS T/P</t>
  </si>
  <si>
    <t>GUANTE GLM LATE</t>
  </si>
  <si>
    <t xml:space="preserve">           3603</t>
  </si>
  <si>
    <t>GUANTE GLM LATEX 100 C/P T/L</t>
  </si>
  <si>
    <t xml:space="preserve">           3602</t>
  </si>
  <si>
    <t>GUANTE GLM LATEX 100 C/P T/M</t>
  </si>
  <si>
    <t xml:space="preserve">           3601</t>
  </si>
  <si>
    <t>GUANTE GLM LATEX 100 C/P T/S</t>
  </si>
  <si>
    <t xml:space="preserve">           3600</t>
  </si>
  <si>
    <t>GUANTE GLM LATEX 100 C/P T/XS</t>
  </si>
  <si>
    <t>G EXAM LATEX SA</t>
  </si>
  <si>
    <t xml:space="preserve">            178</t>
  </si>
  <si>
    <t>GUANTE LATEX  SANYC T/XG</t>
  </si>
  <si>
    <t>GUANTE LATEX "G</t>
  </si>
  <si>
    <t>GLO053</t>
  </si>
  <si>
    <t>GUANTE LATEX "GLENTEX" MEDIUM T/L</t>
  </si>
  <si>
    <t>GLO052</t>
  </si>
  <si>
    <t>GUANTE LATEX "GLENTEX" MEDIUM T/M</t>
  </si>
  <si>
    <t>GLO003</t>
  </si>
  <si>
    <t>GUANTE LATEX "GLENTEX" SUPREMA T/L</t>
  </si>
  <si>
    <t>GLO002</t>
  </si>
  <si>
    <t>GUANTE LATEX "GLENTEX" SUPREMA T/M</t>
  </si>
  <si>
    <t>GUANTE LATEX 50</t>
  </si>
  <si>
    <t xml:space="preserve">           1373</t>
  </si>
  <si>
    <t>GUANTE LATEX 50 ALIADA T/M-G</t>
  </si>
  <si>
    <t xml:space="preserve">           1372</t>
  </si>
  <si>
    <t>GUANTE LATEX 50 ALIADA T/P-M</t>
  </si>
  <si>
    <t>G EX LATEX AZ S</t>
  </si>
  <si>
    <t xml:space="preserve">          11176</t>
  </si>
  <si>
    <t>GUANTE LATEX AZUL S/P T/G</t>
  </si>
  <si>
    <t xml:space="preserve">          11180</t>
  </si>
  <si>
    <t>GUANTE LATEX AZUL S/P T/M</t>
  </si>
  <si>
    <t xml:space="preserve">          11179</t>
  </si>
  <si>
    <t>GUANTE LATEX AZUL S/P T/P</t>
  </si>
  <si>
    <t>GUANTE LATEX C/</t>
  </si>
  <si>
    <t xml:space="preserve">           1178</t>
  </si>
  <si>
    <t>GUANTE LATEX C/10 "SANYC" T/G</t>
  </si>
  <si>
    <t xml:space="preserve">           1179</t>
  </si>
  <si>
    <t>GUANTE LATEX C/10 "SANYC" T/M</t>
  </si>
  <si>
    <t xml:space="preserve">           1177</t>
  </si>
  <si>
    <t>GUANTE LATEX C/10 "SANYC" T/P</t>
  </si>
  <si>
    <t>1178V</t>
  </si>
  <si>
    <t>GUANTE LATEX C/10 "VIROLA" T/G</t>
  </si>
  <si>
    <t>1179V</t>
  </si>
  <si>
    <t>GUANTE LATEX C/10 "VIROLA" T/M</t>
  </si>
  <si>
    <t>1177V</t>
  </si>
  <si>
    <t>GUANTE LATEX C/10 "VIROLA" T/P</t>
  </si>
  <si>
    <t>1180V</t>
  </si>
  <si>
    <t>GUANTE LATEX C/10 "VIROLA" T/XG</t>
  </si>
  <si>
    <t xml:space="preserve">           0095</t>
  </si>
  <si>
    <t>GUANTE LATEX C/P 100 CRF TG</t>
  </si>
  <si>
    <t xml:space="preserve">           0094</t>
  </si>
  <si>
    <t>GUANTE LATEX C/P 100 CRF TM</t>
  </si>
  <si>
    <t xml:space="preserve">           0093</t>
  </si>
  <si>
    <t>GUANTE LATEX C/P 100 CRF TP</t>
  </si>
  <si>
    <t>GUANTE LATEX N</t>
  </si>
  <si>
    <t>17811M</t>
  </si>
  <si>
    <t>GUANTE LATEX C/P N MARK T/XG</t>
  </si>
  <si>
    <t>G EXAM LATEX NE</t>
  </si>
  <si>
    <t>17611M</t>
  </si>
  <si>
    <t>GUANTE LATEX C/P N. MARK TG</t>
  </si>
  <si>
    <t>18011M</t>
  </si>
  <si>
    <t>GUANTE LATEX C/P N. MARK TM</t>
  </si>
  <si>
    <t>17911M</t>
  </si>
  <si>
    <t>GUANTE LATEX C/P N. MARK TP</t>
  </si>
  <si>
    <t xml:space="preserve">         176113</t>
  </si>
  <si>
    <t>GUANTE LATEX C/POLVO MACOPACK TG</t>
  </si>
  <si>
    <t xml:space="preserve">         180113</t>
  </si>
  <si>
    <t>GUANTE LATEX C/POLVO MACOPACK TM</t>
  </si>
  <si>
    <t xml:space="preserve">         179113</t>
  </si>
  <si>
    <t>GUANTE LATEX C/POLVO MACOPACK TP</t>
  </si>
  <si>
    <t>GUANTE LATEX CN</t>
  </si>
  <si>
    <t xml:space="preserve">           6202</t>
  </si>
  <si>
    <t>GUANTE LATEX CNRUBIO TG</t>
  </si>
  <si>
    <t xml:space="preserve">           6201</t>
  </si>
  <si>
    <t>GUANTE LATEX CNRUBIO TM</t>
  </si>
  <si>
    <t xml:space="preserve">           6200</t>
  </si>
  <si>
    <t>GUANTE LATEX CNRUBIO TP</t>
  </si>
  <si>
    <t xml:space="preserve">         176112</t>
  </si>
  <si>
    <t>GUANTE LATEX COALIMENT TG</t>
  </si>
  <si>
    <t xml:space="preserve">         180112</t>
  </si>
  <si>
    <t>GUANTE LATEX COALIMENT TM</t>
  </si>
  <si>
    <t xml:space="preserve">         179112</t>
  </si>
  <si>
    <t>GUANTE LATEX COALIMENT TP</t>
  </si>
  <si>
    <t>176E</t>
  </si>
  <si>
    <t>GUANTE LATEX EXAMEN SANYC T/G</t>
  </si>
  <si>
    <t>180E</t>
  </si>
  <si>
    <t>GUANTE LATEX EXAMEN SANYC T/M</t>
  </si>
  <si>
    <t>179E</t>
  </si>
  <si>
    <t>GUANTE LATEX EXAMEN SANYC T/P</t>
  </si>
  <si>
    <t>179M</t>
  </si>
  <si>
    <t>GUANTE LATEX MULTIUSO SANYC T/P</t>
  </si>
  <si>
    <t>G EX LATEX NEGR</t>
  </si>
  <si>
    <t xml:space="preserve">          12176</t>
  </si>
  <si>
    <t>GUANTE LATEX NEGRO T/G</t>
  </si>
  <si>
    <t xml:space="preserve">          12180</t>
  </si>
  <si>
    <t>GUANTE LATEX NEGRO T/M</t>
  </si>
  <si>
    <t xml:space="preserve">          12179</t>
  </si>
  <si>
    <t>GUANTE LATEX NEGRO T/P</t>
  </si>
  <si>
    <t xml:space="preserve">          17211</t>
  </si>
  <si>
    <t>GUANTE LATEX NEW MARK T/XP</t>
  </si>
  <si>
    <t>G EXAM LATEX QA</t>
  </si>
  <si>
    <t xml:space="preserve">          17604</t>
  </si>
  <si>
    <t>GUANTE LATEX QALITA T/G</t>
  </si>
  <si>
    <t xml:space="preserve">          18004</t>
  </si>
  <si>
    <t>GUANTE LATEX QALITA T/M</t>
  </si>
  <si>
    <t xml:space="preserve">          17904</t>
  </si>
  <si>
    <t>GUANTE LATEX QALITA T/P</t>
  </si>
  <si>
    <t>G EX LATEX SP N</t>
  </si>
  <si>
    <t xml:space="preserve">         128111</t>
  </si>
  <si>
    <t>GUANTE LATEX S/P N. MARK T/G</t>
  </si>
  <si>
    <t xml:space="preserve">         118411</t>
  </si>
  <si>
    <t>GUANTE LATEX S/P N. MARK T/M</t>
  </si>
  <si>
    <t xml:space="preserve">         127711</t>
  </si>
  <si>
    <t>GUANTE LATEX S/P N. MARK T/P</t>
  </si>
  <si>
    <t>GUANTE LATEX S/</t>
  </si>
  <si>
    <t xml:space="preserve">         128112</t>
  </si>
  <si>
    <t>GUANTE LATEX S/P N. MARK T/XG</t>
  </si>
  <si>
    <t xml:space="preserve">         127811</t>
  </si>
  <si>
    <t>GUANTE LATEX S/P N. MARK T/XP</t>
  </si>
  <si>
    <t>001277T</t>
  </si>
  <si>
    <t>GUANTE LATEX S/P SANYC T/P TEX</t>
  </si>
  <si>
    <t xml:space="preserve">         001282</t>
  </si>
  <si>
    <t>GUANTE LATEX S/P SANYC T/XG</t>
  </si>
  <si>
    <t xml:space="preserve">         001278</t>
  </si>
  <si>
    <t>GUANTE LATEX S/P SANYC T/XP</t>
  </si>
  <si>
    <t xml:space="preserve">            172</t>
  </si>
  <si>
    <t>GUANTE LATEX SANYC T/XP</t>
  </si>
  <si>
    <t>GUANTE MENAJE E</t>
  </si>
  <si>
    <t xml:space="preserve">           1252</t>
  </si>
  <si>
    <t>GUANTE MENAJE ESP.LEJIAS T/G</t>
  </si>
  <si>
    <t xml:space="preserve">           1251</t>
  </si>
  <si>
    <t>GUANTE MENAJE ESP.LEJIAS T/M</t>
  </si>
  <si>
    <t xml:space="preserve">           1250</t>
  </si>
  <si>
    <t>GUANTE MENAJE ESP.LEJIAS T/P</t>
  </si>
  <si>
    <t>G EXAM VINILO S</t>
  </si>
  <si>
    <t>175M</t>
  </si>
  <si>
    <t>GUANTE MULTIUSO VINILO T/G</t>
  </si>
  <si>
    <t>174M</t>
  </si>
  <si>
    <t>GUANTE MULTIUSO VINILO T/M</t>
  </si>
  <si>
    <t>173M</t>
  </si>
  <si>
    <t>GUANTE MULTIUSO VINILO T/P</t>
  </si>
  <si>
    <t>GNO003</t>
  </si>
  <si>
    <t>GUANTE NITRILO "GLENTEX" MEDIUM T/L</t>
  </si>
  <si>
    <t>GNO002</t>
  </si>
  <si>
    <t>GUANTE NITRILO "GLENTEX" MEDIUM T/M</t>
  </si>
  <si>
    <t>GNO001</t>
  </si>
  <si>
    <t>GUANTE NITRILO "GLENTEX" MEDIUM T/S</t>
  </si>
  <si>
    <t>GNO004</t>
  </si>
  <si>
    <t>GUANTE NITRILO "GLENTEX" SUPREMA T/L</t>
  </si>
  <si>
    <t>GNO005</t>
  </si>
  <si>
    <t>GUANTE NITRILO "GLENTEX" SUPREMA T/M</t>
  </si>
  <si>
    <t>GNO006</t>
  </si>
  <si>
    <t>GUANTE NITRILO "GLENTEX" SUPREMA T/S</t>
  </si>
  <si>
    <t xml:space="preserve">           6208</t>
  </si>
  <si>
    <t>GUANTE NITRILO CNRUBIO TG</t>
  </si>
  <si>
    <t xml:space="preserve">           6207</t>
  </si>
  <si>
    <t>GUANTE NITRILO CNRUBIO TM</t>
  </si>
  <si>
    <t xml:space="preserve">           6206</t>
  </si>
  <si>
    <t>GUANTE NITRILO CNRUBIO TP</t>
  </si>
  <si>
    <t xml:space="preserve">           2736</t>
  </si>
  <si>
    <t>GUANTE NITRILO COALIMENT TG</t>
  </si>
  <si>
    <t xml:space="preserve">           2726</t>
  </si>
  <si>
    <t>GUANTE NITRILO COALIMENT TM</t>
  </si>
  <si>
    <t xml:space="preserve">           2716</t>
  </si>
  <si>
    <t>GUANTE NITRILO COALIMENT TP</t>
  </si>
  <si>
    <t xml:space="preserve">           1370</t>
  </si>
  <si>
    <t>GUANTE NITRILO ESPECIAL LEJIA ALIADA T/G</t>
  </si>
  <si>
    <t xml:space="preserve">           1369</t>
  </si>
  <si>
    <t>GUANTE NITRILO ESPECIAL LEJIA ALIADA T/M</t>
  </si>
  <si>
    <t xml:space="preserve">           1368</t>
  </si>
  <si>
    <t>GUANTE NITRILO ESPECIAL LEJIA ALIADA T/P</t>
  </si>
  <si>
    <t xml:space="preserve">          42722</t>
  </si>
  <si>
    <t>GUANTE NITRILO GAHIBRE T/L</t>
  </si>
  <si>
    <t xml:space="preserve">          42712</t>
  </si>
  <si>
    <t>GUANTE NITRILO GAHIBRE T/M</t>
  </si>
  <si>
    <t xml:space="preserve">     6500236442</t>
  </si>
  <si>
    <t>GUANTE NITRILO GERCARE TL</t>
  </si>
  <si>
    <t xml:space="preserve">     6500236441</t>
  </si>
  <si>
    <t>GUANTE NITRILO GERCARE TM</t>
  </si>
  <si>
    <t xml:space="preserve">     6500236440</t>
  </si>
  <si>
    <t>GUANTE NITRILO GERCARE TS</t>
  </si>
  <si>
    <t xml:space="preserve">           2732</t>
  </si>
  <si>
    <t>GUANTE NITRILO MACOPACK TG</t>
  </si>
  <si>
    <t xml:space="preserve">           2722</t>
  </si>
  <si>
    <t>GUANTE NITRILO MACOPACK TM</t>
  </si>
  <si>
    <t xml:space="preserve">           2712</t>
  </si>
  <si>
    <t>GUANTE NITRILO MACOPACK TP</t>
  </si>
  <si>
    <t xml:space="preserve">           2735</t>
  </si>
  <si>
    <t>GUANTE NITRILO MARAN TG</t>
  </si>
  <si>
    <t xml:space="preserve">           2725</t>
  </si>
  <si>
    <t>GUANTE NITRILO MARAN TM</t>
  </si>
  <si>
    <t xml:space="preserve">           2715</t>
  </si>
  <si>
    <t>GUANTE NITRILO MARAN TP</t>
  </si>
  <si>
    <t xml:space="preserve">           2745</t>
  </si>
  <si>
    <t>GUANTE NITRILO MARAN TXG</t>
  </si>
  <si>
    <t xml:space="preserve">           2705</t>
  </si>
  <si>
    <t>GUANTE NITRILO MARAN TXP</t>
  </si>
  <si>
    <t>G EXA NITRILO N</t>
  </si>
  <si>
    <t xml:space="preserve">          11002</t>
  </si>
  <si>
    <t>GUANTE NITRILO N. MARK T/G</t>
  </si>
  <si>
    <t xml:space="preserve">          11001</t>
  </si>
  <si>
    <t>GUANTE NITRILO N. MARK T/M</t>
  </si>
  <si>
    <t xml:space="preserve">          11003</t>
  </si>
  <si>
    <t>GUANTE NITRILO N. MARK T/P</t>
  </si>
  <si>
    <t xml:space="preserve">          11004</t>
  </si>
  <si>
    <t>GUANTE NITRILO N. MARK T/XG</t>
  </si>
  <si>
    <t xml:space="preserve">         110021</t>
  </si>
  <si>
    <t>GUANTE NITRILO N.MARK 30CM TG</t>
  </si>
  <si>
    <t xml:space="preserve">         110011</t>
  </si>
  <si>
    <t>GUANTE NITRILO N.MARK 30CM TM</t>
  </si>
  <si>
    <t xml:space="preserve">         110031</t>
  </si>
  <si>
    <t>GUANTE NITRILO N.MARK 30CM TP</t>
  </si>
  <si>
    <t xml:space="preserve">         110041</t>
  </si>
  <si>
    <t>GUANTE NITRILO N.MARK 30CM TXG</t>
  </si>
  <si>
    <t xml:space="preserve">         110051</t>
  </si>
  <si>
    <t>GUANTE NITRILO N.MARK 30CM TXXG</t>
  </si>
  <si>
    <t>GNN003</t>
  </si>
  <si>
    <t>GUANTE NITRILO NEGRO "GLENTEX" T/L</t>
  </si>
  <si>
    <t>GNN002</t>
  </si>
  <si>
    <t>GUANTE NITRILO NEGRO "GLENTEX" T/M</t>
  </si>
  <si>
    <t>GNN001</t>
  </si>
  <si>
    <t>GUANTE NITRILO NEGRO "GLENTEX" T/S</t>
  </si>
  <si>
    <t xml:space="preserve">           0098</t>
  </si>
  <si>
    <t>GUANTE NITRILO S/P 100 CRF TG</t>
  </si>
  <si>
    <t xml:space="preserve">           0097</t>
  </si>
  <si>
    <t>GUANTE NITRILO S/P 100 CRF TM</t>
  </si>
  <si>
    <t xml:space="preserve">           0096</t>
  </si>
  <si>
    <t>GUANTE NITRILO S/P 100 CRF TP</t>
  </si>
  <si>
    <t xml:space="preserve">           2822</t>
  </si>
  <si>
    <t>GUANTE NITRILO SANYC 10 UDES T/G</t>
  </si>
  <si>
    <t xml:space="preserve">           2821</t>
  </si>
  <si>
    <t>GUANTE NITRILO SANYC 10 UDES T/M</t>
  </si>
  <si>
    <t xml:space="preserve">           2820</t>
  </si>
  <si>
    <t>GUANTE NITRILO SANYC 10 UDES T/P</t>
  </si>
  <si>
    <t xml:space="preserve">          27350</t>
  </si>
  <si>
    <t>GUANTE NITRILO SENSITIVE 50 UDS T/G</t>
  </si>
  <si>
    <t xml:space="preserve">          27250</t>
  </si>
  <si>
    <t>GUANTE NITRILO SENSITIVE 50 UDS T/M</t>
  </si>
  <si>
    <t xml:space="preserve">          27150</t>
  </si>
  <si>
    <t>GUANTE NITRILO SENSITIVE 50 UDS T/P</t>
  </si>
  <si>
    <t xml:space="preserve">           3273</t>
  </si>
  <si>
    <t>GUANTE NITRILO SENSITIVE AQL 0.65 T/G</t>
  </si>
  <si>
    <t xml:space="preserve">           3272</t>
  </si>
  <si>
    <t>GUANTE NITRILO SENSITIVE AQL 0.65 T/M</t>
  </si>
  <si>
    <t xml:space="preserve">           3271</t>
  </si>
  <si>
    <t>GUANTE NITRILO SENSITIVE AQL 0.65 T/P</t>
  </si>
  <si>
    <t xml:space="preserve">           3274</t>
  </si>
  <si>
    <t>GUANTE NITRILO SENSITIVE AQL 0.65 T/XG</t>
  </si>
  <si>
    <t>G EXAM SENSITIV</t>
  </si>
  <si>
    <t xml:space="preserve">            273</t>
  </si>
  <si>
    <t>GUANTE NITRILO SENSITIVE T/G</t>
  </si>
  <si>
    <t xml:space="preserve">            272</t>
  </si>
  <si>
    <t>GUANTE NITRILO SENSITIVE T/M</t>
  </si>
  <si>
    <t xml:space="preserve">            271</t>
  </si>
  <si>
    <t>GUANTE NITRILO SENSITIVE T/P</t>
  </si>
  <si>
    <t>G EXA SENSITIVE</t>
  </si>
  <si>
    <t xml:space="preserve">            270</t>
  </si>
  <si>
    <t>GUANTE NITRILO SENSITIVE T/XP</t>
  </si>
  <si>
    <t xml:space="preserve">            274</t>
  </si>
  <si>
    <t>GUANTE NITRILO SENSITIVE TXG</t>
  </si>
  <si>
    <t xml:space="preserve">          01002</t>
  </si>
  <si>
    <t>GUANTE NITRILO T/G</t>
  </si>
  <si>
    <t xml:space="preserve">          01001</t>
  </si>
  <si>
    <t>GUANTE NITRILO T/M</t>
  </si>
  <si>
    <t xml:space="preserve">          01003</t>
  </si>
  <si>
    <t>GUANTE NITRILO T/P</t>
  </si>
  <si>
    <t xml:space="preserve">          01004</t>
  </si>
  <si>
    <t>GUANTE NITRILO T/XG</t>
  </si>
  <si>
    <t xml:space="preserve">          01005</t>
  </si>
  <si>
    <t>GUANTE NITRILO T/XP</t>
  </si>
  <si>
    <t>G EXAM POLIETIL</t>
  </si>
  <si>
    <t xml:space="preserve">            177</t>
  </si>
  <si>
    <t>GUANTE PLASTICO B-100</t>
  </si>
  <si>
    <t>GUANTE PLASTICO</t>
  </si>
  <si>
    <t xml:space="preserve">            173</t>
  </si>
  <si>
    <t>GUANTE PLASTICO B-200 (B-50)</t>
  </si>
  <si>
    <t>GUANTE POLIETIL</t>
  </si>
  <si>
    <t xml:space="preserve">            174</t>
  </si>
  <si>
    <t>GUANTE POLIETILENO COALIMENT 300</t>
  </si>
  <si>
    <t xml:space="preserve">         006235</t>
  </si>
  <si>
    <t>GUANTE POLIETILENO DE INSEMINACION C-100</t>
  </si>
  <si>
    <t>GUANTE SATINADO</t>
  </si>
  <si>
    <t xml:space="preserve">           1362</t>
  </si>
  <si>
    <t>GUANTE SATINADO ALIADA 24 UDS T/G</t>
  </si>
  <si>
    <t xml:space="preserve">           1361</t>
  </si>
  <si>
    <t>GUANTE SATINADO ALIADA 24 UDS T/M</t>
  </si>
  <si>
    <t xml:space="preserve">           1360</t>
  </si>
  <si>
    <t>GUANTE SATINADO ALIADA 24 UDS T/P</t>
  </si>
  <si>
    <t xml:space="preserve">           6357</t>
  </si>
  <si>
    <t>GUANTE SATINADO NEW MARK AZUL T/G</t>
  </si>
  <si>
    <t xml:space="preserve">           6356</t>
  </si>
  <si>
    <t>GUANTE SATINADO NEW MARK AZUL T/M</t>
  </si>
  <si>
    <t xml:space="preserve">           6355</t>
  </si>
  <si>
    <t>GUANTE SATINADO NEW MARK AZUL T/P</t>
  </si>
  <si>
    <t xml:space="preserve">           6358</t>
  </si>
  <si>
    <t>GUANTE SATINADO NEW MARK AZUL T/XG</t>
  </si>
  <si>
    <t xml:space="preserve">           2309</t>
  </si>
  <si>
    <t>GUANTE SATINADO TRATO REAL T/L</t>
  </si>
  <si>
    <t xml:space="preserve">           2308</t>
  </si>
  <si>
    <t>GUANTE SATINADO TRATO REAL T/M</t>
  </si>
  <si>
    <t xml:space="preserve">           2307</t>
  </si>
  <si>
    <t>GUANTE SATINADO TRATO REAL T/S</t>
  </si>
  <si>
    <t>GUANTE VINILO "</t>
  </si>
  <si>
    <t>GVO002</t>
  </si>
  <si>
    <t>GUANTE VINILO "GLENTEX" T/M</t>
  </si>
  <si>
    <t>GUANTE VINILO 2</t>
  </si>
  <si>
    <t xml:space="preserve">           1366</t>
  </si>
  <si>
    <t>GUANTE VINILO 20 ALIADA T/M-G</t>
  </si>
  <si>
    <t xml:space="preserve">           1367</t>
  </si>
  <si>
    <t>GUANTE VINILO 20 ALIADA T/P-M</t>
  </si>
  <si>
    <t>G VINILO AZ COA</t>
  </si>
  <si>
    <t xml:space="preserve">         331751</t>
  </si>
  <si>
    <t>GUANTE VINILO AZUL COALIMENT TG</t>
  </si>
  <si>
    <t xml:space="preserve">         331741</t>
  </si>
  <si>
    <t>GUANTE VINILO AZUL COALIMENT TM</t>
  </si>
  <si>
    <t xml:space="preserve">         331731</t>
  </si>
  <si>
    <t>GUANTE VINILO AZUL COALIMENT TP</t>
  </si>
  <si>
    <t>G EX VINILO AZU</t>
  </si>
  <si>
    <t xml:space="preserve">          33175</t>
  </si>
  <si>
    <t>GUANTE VINILO AZUL T/G</t>
  </si>
  <si>
    <t xml:space="preserve">          33174</t>
  </si>
  <si>
    <t>GUANTE VINILO AZUL T/M</t>
  </si>
  <si>
    <t xml:space="preserve">          33173</t>
  </si>
  <si>
    <t>GUANTE VINILO AZUL T/P</t>
  </si>
  <si>
    <t xml:space="preserve">          33176</t>
  </si>
  <si>
    <t>GUANTE VINILO AZUL T/XG</t>
  </si>
  <si>
    <t>GUANTE VINILO C</t>
  </si>
  <si>
    <t xml:space="preserve">           6205</t>
  </si>
  <si>
    <t>GUANTE VINILO CNRUBIO TG</t>
  </si>
  <si>
    <t xml:space="preserve">           6204</t>
  </si>
  <si>
    <t>GUANTE VINILO CNRUBIO TM</t>
  </si>
  <si>
    <t xml:space="preserve">           6203</t>
  </si>
  <si>
    <t>GUANTE VINILO CNRUBIO TP</t>
  </si>
  <si>
    <t>Guante vinilo M</t>
  </si>
  <si>
    <t xml:space="preserve">           2131</t>
  </si>
  <si>
    <t>Guante vinilo Macopack 100 TG</t>
  </si>
  <si>
    <t xml:space="preserve">           2112</t>
  </si>
  <si>
    <t>Guante vinilo Macopack 100 TM</t>
  </si>
  <si>
    <t xml:space="preserve">           2101</t>
  </si>
  <si>
    <t>Guante vinilo Macopack 100 TP</t>
  </si>
  <si>
    <t>GUANTE VINILO N</t>
  </si>
  <si>
    <t xml:space="preserve">     6500236495</t>
  </si>
  <si>
    <t>GUANTE VINILO NCS GRANEL x2000</t>
  </si>
  <si>
    <t>G EXA VINILO NE</t>
  </si>
  <si>
    <t xml:space="preserve">          17511</t>
  </si>
  <si>
    <t>GUANTE VINILO NEW MARK T/G</t>
  </si>
  <si>
    <t xml:space="preserve">          17411</t>
  </si>
  <si>
    <t>GUANTE VINILO NEW MARK T/M</t>
  </si>
  <si>
    <t xml:space="preserve">          17311</t>
  </si>
  <si>
    <t>GUANTE VINILO NEW MARK T/P</t>
  </si>
  <si>
    <t xml:space="preserve">         017511</t>
  </si>
  <si>
    <t>GUANTE VINILO NEW MARK T/XG</t>
  </si>
  <si>
    <t>G EXAM VINILO Q</t>
  </si>
  <si>
    <t xml:space="preserve">          17504</t>
  </si>
  <si>
    <t>GUANTE VINILO QALITA T/G</t>
  </si>
  <si>
    <t xml:space="preserve">          17404</t>
  </si>
  <si>
    <t>GUANTE VINILO QALITA T/M</t>
  </si>
  <si>
    <t xml:space="preserve">          17304</t>
  </si>
  <si>
    <t>GUANTE VINILO QALITA T/P</t>
  </si>
  <si>
    <t xml:space="preserve">         183804</t>
  </si>
  <si>
    <t>GUANTE VINILO S/P QALITA T/G</t>
  </si>
  <si>
    <t xml:space="preserve">         183704</t>
  </si>
  <si>
    <t>GUANTE VINILO S/P QALITA T/M</t>
  </si>
  <si>
    <t xml:space="preserve">         183604</t>
  </si>
  <si>
    <t>GUANTE VINILO S/P QALITA T/P</t>
  </si>
  <si>
    <t xml:space="preserve">         183811</t>
  </si>
  <si>
    <t>GUANTE VINILO S/POLVO N MARK T/G</t>
  </si>
  <si>
    <t xml:space="preserve">         183711</t>
  </si>
  <si>
    <t>GUANTE VINILO S/POLVO N MARK T/M</t>
  </si>
  <si>
    <t xml:space="preserve">         183611</t>
  </si>
  <si>
    <t>GUANTE VINILO S/POLVO N MARK T/P</t>
  </si>
  <si>
    <t>GUANTE VINILO S</t>
  </si>
  <si>
    <t xml:space="preserve">         184311</t>
  </si>
  <si>
    <t>GUANTE VINILO S/POLVO N MARK T/XG</t>
  </si>
  <si>
    <t xml:space="preserve">           1838</t>
  </si>
  <si>
    <t>GUANTE VINILO SIN POLVO T/G</t>
  </si>
  <si>
    <t xml:space="preserve">           1837</t>
  </si>
  <si>
    <t>GUANTE VINILO SIN POLVO T/M</t>
  </si>
  <si>
    <t xml:space="preserve">           1836</t>
  </si>
  <si>
    <t>GUANTE VINILO SIN POLVO T/P</t>
  </si>
  <si>
    <t>G EXA VINILO SP</t>
  </si>
  <si>
    <t xml:space="preserve">           1843</t>
  </si>
  <si>
    <t>GUANTE VINILO SIN POLVO T/XG</t>
  </si>
  <si>
    <t xml:space="preserve">           1842</t>
  </si>
  <si>
    <t>GUANTE VINILO SIN POLVO T/XP</t>
  </si>
  <si>
    <t xml:space="preserve">          00175</t>
  </si>
  <si>
    <t>GUANTE VINILO T/XG</t>
  </si>
  <si>
    <t xml:space="preserve">         000173</t>
  </si>
  <si>
    <t>GUANTE VINILO T/XP</t>
  </si>
  <si>
    <t>HOUSEHOLD latex</t>
  </si>
  <si>
    <t xml:space="preserve">           2282</t>
  </si>
  <si>
    <t>HOUSEHOLD latex gloves Rainbow x2 LARGE</t>
  </si>
  <si>
    <t xml:space="preserve">           2281</t>
  </si>
  <si>
    <t>HOUSEHOLD latex gloves Rainbow x2 MEDIUM</t>
  </si>
  <si>
    <t xml:space="preserve">           2280</t>
  </si>
  <si>
    <t>HOUSEHOLD latex gloves Rainbow x2 SMALL</t>
  </si>
  <si>
    <t>INCOPACK ABS PA</t>
  </si>
  <si>
    <t xml:space="preserve">         471243</t>
  </si>
  <si>
    <t>INCOPACK ABS PANT GRANDE DIA</t>
  </si>
  <si>
    <t>471516.3</t>
  </si>
  <si>
    <t>INCOPACK ABS PANT GRANDE NOCHE</t>
  </si>
  <si>
    <t>471482.1</t>
  </si>
  <si>
    <t>INCOPACK ABS PANT MEDIA NOCHE</t>
  </si>
  <si>
    <t>471540.8</t>
  </si>
  <si>
    <t>INCOPACK ABS PANT MEDIA S-NOCHE</t>
  </si>
  <si>
    <t>INDACREP VENDA</t>
  </si>
  <si>
    <t xml:space="preserve">         480103</t>
  </si>
  <si>
    <t>INDACREP VENDA CREPE 4X10</t>
  </si>
  <si>
    <t xml:space="preserve">         480095</t>
  </si>
  <si>
    <t>INDACREP VENDA CREPE 4X7</t>
  </si>
  <si>
    <t>INDAS BOLSA ALG</t>
  </si>
  <si>
    <t xml:space="preserve">         417865</t>
  </si>
  <si>
    <t>INDAS BOLSA ALGODON PURO 100 GR.</t>
  </si>
  <si>
    <t xml:space="preserve">         417857</t>
  </si>
  <si>
    <t>INDAS BOLSA ALGODON PURO 50 GR.</t>
  </si>
  <si>
    <t>INDASEC EXTRA 2</t>
  </si>
  <si>
    <t xml:space="preserve">         158691</t>
  </si>
  <si>
    <t>INDASEC EXTRA 20 UNDS</t>
  </si>
  <si>
    <t>INDASEC MAXI 15</t>
  </si>
  <si>
    <t xml:space="preserve">         221747</t>
  </si>
  <si>
    <t>INDASEC MAXI 15 UNDS</t>
  </si>
  <si>
    <t xml:space="preserve">         170775</t>
  </si>
  <si>
    <t>INDASEC MAXI 15+5</t>
  </si>
  <si>
    <t>INDASEC MINI 20</t>
  </si>
  <si>
    <t xml:space="preserve">         237990</t>
  </si>
  <si>
    <t>INDASEC MINI 20 UDS</t>
  </si>
  <si>
    <t xml:space="preserve">         170778</t>
  </si>
  <si>
    <t>INDASEC MINI 20+10</t>
  </si>
  <si>
    <t>INTERMEDIACION</t>
  </si>
  <si>
    <t xml:space="preserve">     6500236481</t>
  </si>
  <si>
    <t>INTERMEDIACION COMERCIAL</t>
  </si>
  <si>
    <t>JABON LIQ.SANIC</t>
  </si>
  <si>
    <t xml:space="preserve">         001602</t>
  </si>
  <si>
    <t>JABON LIQ.SANICEN DERMOPLUS 1L                 (AZUL)</t>
  </si>
  <si>
    <t>KIT DE VISITA</t>
  </si>
  <si>
    <t xml:space="preserve">           1355</t>
  </si>
  <si>
    <t>L. SINTETICO LA</t>
  </si>
  <si>
    <t xml:space="preserve">         040004</t>
  </si>
  <si>
    <t>L. SINTETICO LAGO 8 U TG 8426583040004</t>
  </si>
  <si>
    <t xml:space="preserve">         040097</t>
  </si>
  <si>
    <t>L. SINTETICO LAGO 8 U TM 8426583040097</t>
  </si>
  <si>
    <t xml:space="preserve">         040080</t>
  </si>
  <si>
    <t>L. SINTETICO LAGO 8 U TP 8426583040080</t>
  </si>
  <si>
    <t>LAT LAGO 25 U T</t>
  </si>
  <si>
    <t xml:space="preserve">         009339</t>
  </si>
  <si>
    <t>LAT LAGO 25 U TM 8426583009339</t>
  </si>
  <si>
    <t>LAT LAGO 8 U TG</t>
  </si>
  <si>
    <t xml:space="preserve">         009780</t>
  </si>
  <si>
    <t>LAT LAGO 8 U TG 8426583009780</t>
  </si>
  <si>
    <t>LAT LAGO 8 U TM</t>
  </si>
  <si>
    <t xml:space="preserve">         009797</t>
  </si>
  <si>
    <t>LAT LAGO 8 U TM 8426583009797</t>
  </si>
  <si>
    <t>LAT LAGO 8 U TP</t>
  </si>
  <si>
    <t xml:space="preserve">         009810</t>
  </si>
  <si>
    <t>LAT LAGO 8 U TP 8426583009810</t>
  </si>
  <si>
    <t>LATEX C/P CARRE</t>
  </si>
  <si>
    <t xml:space="preserve">           2211</t>
  </si>
  <si>
    <t>LATEX C/P CARREFOUR T/MG</t>
  </si>
  <si>
    <t xml:space="preserve">           2210</t>
  </si>
  <si>
    <t>LATEX C/P CARREFOUR T/PM</t>
  </si>
  <si>
    <t>LATEX DENTALIBE</t>
  </si>
  <si>
    <t xml:space="preserve">          17622</t>
  </si>
  <si>
    <t>LATEX DENTALIBERICA TG C100</t>
  </si>
  <si>
    <t xml:space="preserve">          18022</t>
  </si>
  <si>
    <t>LATEX DENTALIBERICA TM C100</t>
  </si>
  <si>
    <t xml:space="preserve">          17922</t>
  </si>
  <si>
    <t>LATEX DENTALIBERICA TP C100</t>
  </si>
  <si>
    <t xml:space="preserve">          17222</t>
  </si>
  <si>
    <t>LATEX DENTALIBERICA TXP C100</t>
  </si>
  <si>
    <t>LATEX DINO TG "</t>
  </si>
  <si>
    <t xml:space="preserve">     6500236340</t>
  </si>
  <si>
    <t>LATEX DINO TG "MAXI"</t>
  </si>
  <si>
    <t xml:space="preserve">     6500236344</t>
  </si>
  <si>
    <t>LATEX DINO TG "STANDARD"</t>
  </si>
  <si>
    <t>LATEX DINO TM "</t>
  </si>
  <si>
    <t xml:space="preserve">     6500236339</t>
  </si>
  <si>
    <t>LATEX DINO TM "MAXI"</t>
  </si>
  <si>
    <t xml:space="preserve">     6500236343</t>
  </si>
  <si>
    <t>LATEX DINO TM "STANDARD"</t>
  </si>
  <si>
    <t>LATEX DINO TP "</t>
  </si>
  <si>
    <t xml:space="preserve">     6500236338</t>
  </si>
  <si>
    <t>LATEX DINO TP "MAXI"</t>
  </si>
  <si>
    <t xml:space="preserve">     6500236342</t>
  </si>
  <si>
    <t>LATEX DINO TP "STANDARD"</t>
  </si>
  <si>
    <t>LATEX DISPOSABL</t>
  </si>
  <si>
    <t xml:space="preserve">      100859658</t>
  </si>
  <si>
    <t>LATEX DISPOSABLE GLOVES X 100 powder-free L</t>
  </si>
  <si>
    <t xml:space="preserve">      100867106</t>
  </si>
  <si>
    <t>LATEX DISPOSABLE GLOVES X 100 Powder-free M</t>
  </si>
  <si>
    <t xml:space="preserve">      100859656</t>
  </si>
  <si>
    <t>LATEX DISPOSABLE GLOVES X 30 Powder-free M</t>
  </si>
  <si>
    <t xml:space="preserve">      100859657</t>
  </si>
  <si>
    <t>LATEX DISPOSABLE GOLVES X 30 Powder-free L</t>
  </si>
  <si>
    <t>LATEX EL LAGO 1</t>
  </si>
  <si>
    <t xml:space="preserve">           1354</t>
  </si>
  <si>
    <t>LATEX EL LAGO 100 T/G 8431026013545</t>
  </si>
  <si>
    <t xml:space="preserve">           1353</t>
  </si>
  <si>
    <t>LATEX EL LAGO 100 T/M 8431026013538</t>
  </si>
  <si>
    <t xml:space="preserve">           1352</t>
  </si>
  <si>
    <t>LATEX EL LAGO 100 T/P 8431026013521</t>
  </si>
  <si>
    <t>LATEX EL LAGO S</t>
  </si>
  <si>
    <t xml:space="preserve">           2354</t>
  </si>
  <si>
    <t>LATEX EL LAGO SP 100 T/G  8431026023544</t>
  </si>
  <si>
    <t xml:space="preserve">           2353</t>
  </si>
  <si>
    <t>LATEX EL LAGO SP 100 T/M  8431026023537</t>
  </si>
  <si>
    <t xml:space="preserve">           2352</t>
  </si>
  <si>
    <t>LATEX EL LAGO SP 100 T/P 8431026023520</t>
  </si>
  <si>
    <t>Latex Examinati</t>
  </si>
  <si>
    <t xml:space="preserve">           3508</t>
  </si>
  <si>
    <t>Latex Examination Gloves HS lightly powdered L</t>
  </si>
  <si>
    <t xml:space="preserve">           3507</t>
  </si>
  <si>
    <t>Latex Examination Gloves HS lightly powdered M</t>
  </si>
  <si>
    <t xml:space="preserve">           3506</t>
  </si>
  <si>
    <t>Latex Examination Gloves HS lightly powdered S</t>
  </si>
  <si>
    <t xml:space="preserve">           3505</t>
  </si>
  <si>
    <t>Latex Examination Gloves HS lightly powdered XS</t>
  </si>
  <si>
    <t xml:space="preserve">           3504</t>
  </si>
  <si>
    <t>Latex Examination Gloves HS powder free L</t>
  </si>
  <si>
    <t xml:space="preserve">           3503</t>
  </si>
  <si>
    <t>Latex Examination Gloves HS powder free M</t>
  </si>
  <si>
    <t xml:space="preserve">           3502</t>
  </si>
  <si>
    <t>Latex Examination Gloves HS powder free S</t>
  </si>
  <si>
    <t xml:space="preserve">           3501</t>
  </si>
  <si>
    <t>Latex Examination Gloves HS powder free XS</t>
  </si>
  <si>
    <t>LATEX GLOVES 10</t>
  </si>
  <si>
    <t xml:space="preserve">           2316</t>
  </si>
  <si>
    <t>LATEX GLOVES 100 ZOSIA SAMOSIA S/M-M/L</t>
  </si>
  <si>
    <t>LATEX GLOVES PR</t>
  </si>
  <si>
    <t xml:space="preserve">         994665</t>
  </si>
  <si>
    <t>LATEX GLOVES PREMIUM LARGE</t>
  </si>
  <si>
    <t xml:space="preserve">         994673</t>
  </si>
  <si>
    <t>LATEX GLOVES PREMIUM MEDIUM</t>
  </si>
  <si>
    <t xml:space="preserve">         994681</t>
  </si>
  <si>
    <t>LATEX GLOVES PREMIUM SMALL</t>
  </si>
  <si>
    <t>LATEX GLOVES ST</t>
  </si>
  <si>
    <t xml:space="preserve">         994699</t>
  </si>
  <si>
    <t>LATEX GLOVES STANDARD LARGE</t>
  </si>
  <si>
    <t xml:space="preserve">         994707</t>
  </si>
  <si>
    <t>LATEX GLOVES STANDARD MEDIUM</t>
  </si>
  <si>
    <t xml:space="preserve">         994657</t>
  </si>
  <si>
    <t>LATEX GLOVES STANDARD SMALL</t>
  </si>
  <si>
    <t>LATEX SP DENTAL</t>
  </si>
  <si>
    <t xml:space="preserve">         128122</t>
  </si>
  <si>
    <t>LATEX SP DENTALIBERICA TG C100</t>
  </si>
  <si>
    <t xml:space="preserve">         118422</t>
  </si>
  <si>
    <t>LATEX SP DENTALIBERICA TM C100</t>
  </si>
  <si>
    <t xml:space="preserve">         127722</t>
  </si>
  <si>
    <t>LATEX SP DENTALIBERICA TP C100</t>
  </si>
  <si>
    <t xml:space="preserve">         127822</t>
  </si>
  <si>
    <t>LATEX SP DENTALIBERICA TXP C100</t>
  </si>
  <si>
    <t>LUVA PALHACO 5</t>
  </si>
  <si>
    <t xml:space="preserve">           1771</t>
  </si>
  <si>
    <t>LUVA PALHACO 5 x 100</t>
  </si>
  <si>
    <t>LUVAS ACETINADA</t>
  </si>
  <si>
    <t xml:space="preserve">     6500236456</t>
  </si>
  <si>
    <t>LUVAS ACETINADAS CONTINENTE M/G</t>
  </si>
  <si>
    <t xml:space="preserve">     6500236455</t>
  </si>
  <si>
    <t>LUVAS ACETINADAS CONTINENTE P</t>
  </si>
  <si>
    <t>LUVAS AMANH UNI</t>
  </si>
  <si>
    <t xml:space="preserve">     6500236499</t>
  </si>
  <si>
    <t>LUVAS AMANH UNIVERSAIS C24 M/L</t>
  </si>
  <si>
    <t xml:space="preserve">     6500236500</t>
  </si>
  <si>
    <t>LUVAS AMANH UNIVERSAIS C24 S/M</t>
  </si>
  <si>
    <t>Luvas latex 10</t>
  </si>
  <si>
    <t xml:space="preserve">        1281112</t>
  </si>
  <si>
    <t>Luvas latex 10 HOME 7 - MG</t>
  </si>
  <si>
    <t xml:space="preserve">        1184112</t>
  </si>
  <si>
    <t>Luvas latex 10 HOME 7 - P/M</t>
  </si>
  <si>
    <t>Luvas latex Mas</t>
  </si>
  <si>
    <t xml:space="preserve">     6500236391</t>
  </si>
  <si>
    <t>Luvas latex Masterchef TL</t>
  </si>
  <si>
    <t xml:space="preserve">     6500236359</t>
  </si>
  <si>
    <t>Luvas latex Masterchef TM</t>
  </si>
  <si>
    <t xml:space="preserve">     6500236390</t>
  </si>
  <si>
    <t>Luvas latex Masterchef TS</t>
  </si>
  <si>
    <t>LUVAS MULTIUSO</t>
  </si>
  <si>
    <t xml:space="preserve">     6500236454</t>
  </si>
  <si>
    <t>LUVAS MULTIUSO CONTINENTE M/G</t>
  </si>
  <si>
    <t xml:space="preserve">     6500236453</t>
  </si>
  <si>
    <t>LUVAS MULTIUSO CONTINENTE P</t>
  </si>
  <si>
    <t>Luvas nitrilo M</t>
  </si>
  <si>
    <t xml:space="preserve">     6500236393</t>
  </si>
  <si>
    <t>Luvas nitrilo Masterchef TL</t>
  </si>
  <si>
    <t xml:space="preserve">     6500236360</t>
  </si>
  <si>
    <t>Luvas nitrilo Masterchef TM</t>
  </si>
  <si>
    <t xml:space="preserve">     6500236392</t>
  </si>
  <si>
    <t>Luvas nitrilo Masterchef TS</t>
  </si>
  <si>
    <t>Luvas Polietile</t>
  </si>
  <si>
    <t xml:space="preserve">           3177</t>
  </si>
  <si>
    <t>Luvas Polietileno Polegar 100u</t>
  </si>
  <si>
    <t>Luvas sensiveis</t>
  </si>
  <si>
    <t xml:space="preserve">          63531</t>
  </si>
  <si>
    <t>Luvas sensiveis C24 HOME 7 - MG</t>
  </si>
  <si>
    <t xml:space="preserve">          63521</t>
  </si>
  <si>
    <t>Luvas sensiveis C24 HOME 7 - PM</t>
  </si>
  <si>
    <t>LUVAS TRIPLA CA</t>
  </si>
  <si>
    <t xml:space="preserve">     6500236458</t>
  </si>
  <si>
    <t>LUVAS TRIPLA CAPA CONTINENTE M/G</t>
  </si>
  <si>
    <t xml:space="preserve">     6500236457</t>
  </si>
  <si>
    <t>LUVAS TRIPLA CAPA CONTINENTE P</t>
  </si>
  <si>
    <t>Luvas universai</t>
  </si>
  <si>
    <t xml:space="preserve">          11717</t>
  </si>
  <si>
    <t>Luvas universais C24 HOME 7 - MG</t>
  </si>
  <si>
    <t xml:space="preserve">          11687</t>
  </si>
  <si>
    <t>Luvas universais C24 HOME 7 - P/M</t>
  </si>
  <si>
    <t>Luvas vinilo Ma</t>
  </si>
  <si>
    <t xml:space="preserve">     6500236395</t>
  </si>
  <si>
    <t>Luvas vinilo Masterchef TL</t>
  </si>
  <si>
    <t xml:space="preserve">     6500236361</t>
  </si>
  <si>
    <t>Luvas vinilo Masterchef TM</t>
  </si>
  <si>
    <t xml:space="preserve">     6500236394</t>
  </si>
  <si>
    <t>Luvas vinilo Masterchef TS</t>
  </si>
  <si>
    <t>LUVAS VINYL EXE</t>
  </si>
  <si>
    <t xml:space="preserve">     6500236472</t>
  </si>
  <si>
    <t>LUVAS VINYL EXELMEDICA CP - LARGE</t>
  </si>
  <si>
    <t xml:space="preserve">     6500236471</t>
  </si>
  <si>
    <t>LUVAS VINYL EXELMEDICA CP - MEDIUM</t>
  </si>
  <si>
    <t xml:space="preserve">     6500236470</t>
  </si>
  <si>
    <t>LUVAS VINYL EXELMEDICA SP - LARGE</t>
  </si>
  <si>
    <t xml:space="preserve">     6500236469</t>
  </si>
  <si>
    <t>LUVAS VINYL EXELMEDICA SP - MEDIUM</t>
  </si>
  <si>
    <t xml:space="preserve">     6500236468</t>
  </si>
  <si>
    <t>LUVAS VINYL EXELMEDICA SP - SMALL</t>
  </si>
  <si>
    <t>MANGUITO POLIET</t>
  </si>
  <si>
    <t xml:space="preserve">           2162</t>
  </si>
  <si>
    <t>MANGUITO POLIETILENO AZUL</t>
  </si>
  <si>
    <t xml:space="preserve">           2161</t>
  </si>
  <si>
    <t>MANGUITO POLIETILENO BLANCO</t>
  </si>
  <si>
    <t xml:space="preserve">           2160</t>
  </si>
  <si>
    <t>MANGUITO POLIETILENO VERDE</t>
  </si>
  <si>
    <t>MASCARILLA CONC</t>
  </si>
  <si>
    <t xml:space="preserve">            954</t>
  </si>
  <si>
    <t>MASCARILLA CONCHA AZUL C-50</t>
  </si>
  <si>
    <t xml:space="preserve">            862</t>
  </si>
  <si>
    <t>MASCARILLA CONCHA BLANCA C-50</t>
  </si>
  <si>
    <t>MASCARILLA EL L</t>
  </si>
  <si>
    <t xml:space="preserve">         040042</t>
  </si>
  <si>
    <t>MASCARILLA EL LAGO 4 UDES 8426583040042</t>
  </si>
  <si>
    <t>MASCARILLA FFP2</t>
  </si>
  <si>
    <t xml:space="preserve">           8822</t>
  </si>
  <si>
    <t>MASCARILLA FFP3</t>
  </si>
  <si>
    <t xml:space="preserve">           8835</t>
  </si>
  <si>
    <t>MASCARILLA PAPE</t>
  </si>
  <si>
    <t xml:space="preserve">            194</t>
  </si>
  <si>
    <t>MASCARILLA PAPEL SENCILLA 100U</t>
  </si>
  <si>
    <t>MASCARILLA TNT</t>
  </si>
  <si>
    <t xml:space="preserve">           0970</t>
  </si>
  <si>
    <t>MASCARILLA TNT VERDE C/ELASTICOS</t>
  </si>
  <si>
    <t>MATERNITY COMP.</t>
  </si>
  <si>
    <t xml:space="preserve">         315804</t>
  </si>
  <si>
    <t>MATERNITY COMP. HIG. ALGODON</t>
  </si>
  <si>
    <t>MAX Latexhandsk</t>
  </si>
  <si>
    <t xml:space="preserve">          27606</t>
  </si>
  <si>
    <t>MAX Latexhandske Opudrad L</t>
  </si>
  <si>
    <t xml:space="preserve">          27605</t>
  </si>
  <si>
    <t>MAX Latexhandske Opudrad M</t>
  </si>
  <si>
    <t>MAX Nitrilhands</t>
  </si>
  <si>
    <t xml:space="preserve">          27622</t>
  </si>
  <si>
    <t>MAX Nitrilhandske Opudrad L</t>
  </si>
  <si>
    <t xml:space="preserve">          27621</t>
  </si>
  <si>
    <t>MAX Nitrilhandske Opudrad M</t>
  </si>
  <si>
    <t xml:space="preserve">          27620</t>
  </si>
  <si>
    <t>MAX Nitrilhandske Opudrad S</t>
  </si>
  <si>
    <t xml:space="preserve">          27623</t>
  </si>
  <si>
    <t>MAX Nitrilhandske Opudrad XL</t>
  </si>
  <si>
    <t>MAX Vinylhandsk</t>
  </si>
  <si>
    <t xml:space="preserve">          27632</t>
  </si>
  <si>
    <t>MAX Vinylhandske Opudrad L</t>
  </si>
  <si>
    <t xml:space="preserve">          27631</t>
  </si>
  <si>
    <t>MAX Vinylhandske Opudrad M</t>
  </si>
  <si>
    <t xml:space="preserve">          27630</t>
  </si>
  <si>
    <t>MAX Vinylhandske Opudrad S</t>
  </si>
  <si>
    <t xml:space="preserve">          27635</t>
  </si>
  <si>
    <t>MAX Vinylhandske Opudrad XL</t>
  </si>
  <si>
    <t xml:space="preserve">          27618</t>
  </si>
  <si>
    <t>MAX Vinylhandske Pudrad L</t>
  </si>
  <si>
    <t xml:space="preserve">          27617</t>
  </si>
  <si>
    <t>MAX Vinylhandske Pudrad M</t>
  </si>
  <si>
    <t>EST. MCLEAN 10</t>
  </si>
  <si>
    <t xml:space="preserve">           4353</t>
  </si>
  <si>
    <t>MC LEAN LATEX 10 PCS LARGE</t>
  </si>
  <si>
    <t xml:space="preserve">           4352</t>
  </si>
  <si>
    <t>MC LEAN LATEX 10 PCS MEDIUM</t>
  </si>
  <si>
    <t xml:space="preserve">           4351</t>
  </si>
  <si>
    <t>MC LEAN LATEX10 UDS SMALL</t>
  </si>
  <si>
    <t>MC LEAN NITRILE</t>
  </si>
  <si>
    <t xml:space="preserve">           4359</t>
  </si>
  <si>
    <t>MC LEAN NITRILE GLOVES 100pcs LARGE</t>
  </si>
  <si>
    <t xml:space="preserve">           4358</t>
  </si>
  <si>
    <t>MC LEAN NITRILE GLOVES 100pcs MEDIUM</t>
  </si>
  <si>
    <t xml:space="preserve">           4357</t>
  </si>
  <si>
    <t>MC LEAN NITRILE GLOVES 100pcs SMALL</t>
  </si>
  <si>
    <t xml:space="preserve">           4360</t>
  </si>
  <si>
    <t>MC LEAN NITRILE GLOVES 100pcs X-LARGE</t>
  </si>
  <si>
    <t>MC LEAN VINYL 1</t>
  </si>
  <si>
    <t xml:space="preserve">           4356</t>
  </si>
  <si>
    <t>MC LEAN VINYL 10PCS LARGE</t>
  </si>
  <si>
    <t>MONO BUZO BLANC</t>
  </si>
  <si>
    <t xml:space="preserve">           0902</t>
  </si>
  <si>
    <t>MONO BUZO BLANCO C/CAPUCHA</t>
  </si>
  <si>
    <t>NITRILO BLACKNO</t>
  </si>
  <si>
    <t xml:space="preserve">           0937</t>
  </si>
  <si>
    <t>NITRILO BLACKNORD T/G</t>
  </si>
  <si>
    <t xml:space="preserve">           0936</t>
  </si>
  <si>
    <t>NITRILO BLACKNORD T/M</t>
  </si>
  <si>
    <t xml:space="preserve">           0938</t>
  </si>
  <si>
    <t>NITRILO BLACKNORD T/XG</t>
  </si>
  <si>
    <t>NITRILO DINO T/</t>
  </si>
  <si>
    <t xml:space="preserve">           1262</t>
  </si>
  <si>
    <t>NITRILO DINO T/G</t>
  </si>
  <si>
    <t xml:space="preserve">           1261</t>
  </si>
  <si>
    <t>NITRILO DINO T/M</t>
  </si>
  <si>
    <t xml:space="preserve">           1260</t>
  </si>
  <si>
    <t>NITRILO DINO T/P</t>
  </si>
  <si>
    <t>NITRILO EL LAGO</t>
  </si>
  <si>
    <t xml:space="preserve">           1348</t>
  </si>
  <si>
    <t>NITRILO EL LAGO 100 T/G 8431026013484</t>
  </si>
  <si>
    <t xml:space="preserve">           1347</t>
  </si>
  <si>
    <t>NITRILO EL LAGO 100 T/M 8431026013477</t>
  </si>
  <si>
    <t xml:space="preserve">           1346</t>
  </si>
  <si>
    <t>NITRILO EL LAGO 100 T/P 8431026013460</t>
  </si>
  <si>
    <t>NITRILO ESP. LE</t>
  </si>
  <si>
    <t xml:space="preserve">           2206</t>
  </si>
  <si>
    <t>NITRILO ESP. LEJIA CARREFOUR T/M</t>
  </si>
  <si>
    <t xml:space="preserve">           2205</t>
  </si>
  <si>
    <t>NITRILO ESP. LEJIA CARREFOUR T/P</t>
  </si>
  <si>
    <t>NITRILO IND VER</t>
  </si>
  <si>
    <t xml:space="preserve">          08217</t>
  </si>
  <si>
    <t>NITRILO IND VERDE PENTRILO</t>
  </si>
  <si>
    <t>G NITRILO IND A</t>
  </si>
  <si>
    <t xml:space="preserve">         001387</t>
  </si>
  <si>
    <t>NITRILO INDUSTRIAL AZUL T/G</t>
  </si>
  <si>
    <t xml:space="preserve">         001386</t>
  </si>
  <si>
    <t>NITRILO INDUSTRIAL AZUL T/M</t>
  </si>
  <si>
    <t>G NITIRLO IND A</t>
  </si>
  <si>
    <t xml:space="preserve">         001385</t>
  </si>
  <si>
    <t>NITRILO INDUSTRIAL AZUL T/P</t>
  </si>
  <si>
    <t xml:space="preserve">         001388</t>
  </si>
  <si>
    <t>NITRILO INDUSTRIAL AZUL T/XG</t>
  </si>
  <si>
    <t xml:space="preserve">         001285</t>
  </si>
  <si>
    <t>NITRILO INDUSTRIAL VERDE  T/P</t>
  </si>
  <si>
    <t xml:space="preserve">         001287</t>
  </si>
  <si>
    <t>NITRILO INDUSTRIAL VERDE T/G</t>
  </si>
  <si>
    <t xml:space="preserve">         001286</t>
  </si>
  <si>
    <t>NITRILO INDUSTRIAL VERDE T/M</t>
  </si>
  <si>
    <t xml:space="preserve">         001288</t>
  </si>
  <si>
    <t>NITRILO INDUSTRIAL VERDE T/XG</t>
  </si>
  <si>
    <t>NITRILO INDUSTR</t>
  </si>
  <si>
    <t xml:space="preserve">         001289</t>
  </si>
  <si>
    <t>NITRILO INDUSTRIAL VERDE TXXG</t>
  </si>
  <si>
    <t>NITRILO LEJIA G</t>
  </si>
  <si>
    <t xml:space="preserve">           3238</t>
  </si>
  <si>
    <t>NITRILO LEJIA GRANEL TG</t>
  </si>
  <si>
    <t xml:space="preserve">           3237</t>
  </si>
  <si>
    <t>NITRILO LEJIA GRANEL TM</t>
  </si>
  <si>
    <t xml:space="preserve">           3236</t>
  </si>
  <si>
    <t>NITRILO LEJIA GRANEL TP</t>
  </si>
  <si>
    <t>NITRILO NEGRO E</t>
  </si>
  <si>
    <t xml:space="preserve">           2348</t>
  </si>
  <si>
    <t>NITRILO NEGRO EL LAGO 100 T/G 8431026023483</t>
  </si>
  <si>
    <t xml:space="preserve">           2347</t>
  </si>
  <si>
    <t>NITRILO NEGRO EL LAGO 100 T/M 8431026023476</t>
  </si>
  <si>
    <t xml:space="preserve">           2346</t>
  </si>
  <si>
    <t>NITRILO NEGRO EL LAGO 100 T/P 8431026023469</t>
  </si>
  <si>
    <t>NITRILO S/P CAR</t>
  </si>
  <si>
    <t xml:space="preserve">           2216</t>
  </si>
  <si>
    <t>NITRILO S/P CARREFOUR T/M-G</t>
  </si>
  <si>
    <t xml:space="preserve">           2215</t>
  </si>
  <si>
    <t>NITRILO S/P CARREFOUR T/P-M</t>
  </si>
  <si>
    <t>NITRILO SOFT MH</t>
  </si>
  <si>
    <t>NS5203</t>
  </si>
  <si>
    <t>NITRILO SOFT MH TG</t>
  </si>
  <si>
    <t>NS5202</t>
  </si>
  <si>
    <t>NITRILO SOFT MH TM</t>
  </si>
  <si>
    <t>NS5201</t>
  </si>
  <si>
    <t>NITRILO SOFT MH TP</t>
  </si>
  <si>
    <t>P GUANTE POLIUR</t>
  </si>
  <si>
    <t>11382P</t>
  </si>
  <si>
    <t>P GUANTE POLIURETANO SOPORTE TEXTIL EL LAGO T/G</t>
  </si>
  <si>
    <t>11381P</t>
  </si>
  <si>
    <t>P GUANTE POLIURETANO SOPORTE TEXTIL EL LAGO T/M</t>
  </si>
  <si>
    <t>11380P</t>
  </si>
  <si>
    <t>P GUANTE POLIURETANO SOPORTE TEXTIL EL LAGO T/S</t>
  </si>
  <si>
    <t>P GUANTES DE NI</t>
  </si>
  <si>
    <t>009889P</t>
  </si>
  <si>
    <t>P GUANTES DE NITRILO EL LAGO 6 UDS T/G</t>
  </si>
  <si>
    <t>009872P</t>
  </si>
  <si>
    <t>P GUANTES DE NITRILO EL LAGO 6 UDS T/M</t>
  </si>
  <si>
    <t>009865P</t>
  </si>
  <si>
    <t>P GUANTES DE NITRILO EL LAGO 6 UDS T/P</t>
  </si>
  <si>
    <t>P GUANTES DE VI</t>
  </si>
  <si>
    <t>009957P</t>
  </si>
  <si>
    <t>P GUANTES DE VINILO EL LAGO 10 UDS T/G</t>
  </si>
  <si>
    <t>009940P</t>
  </si>
  <si>
    <t>P GUANTES DE VINILO EL LAGO 10 UDS T/M</t>
  </si>
  <si>
    <t>009933P</t>
  </si>
  <si>
    <t>P GUANTES DE VINILO EL LAGO 10 UDS T/P</t>
  </si>
  <si>
    <t>P GUANTES FLOCA</t>
  </si>
  <si>
    <t>040035P</t>
  </si>
  <si>
    <t>P GUANTES FLOCADO EL LAGO T/G</t>
  </si>
  <si>
    <t>040028P</t>
  </si>
  <si>
    <t>P GUANTES FLOCADO EL LAGO T/M</t>
  </si>
  <si>
    <t>040011P</t>
  </si>
  <si>
    <t>P GUANTES FLOCADO EL LAGO T/P</t>
  </si>
  <si>
    <t>P GUANTES LATEX</t>
  </si>
  <si>
    <t>009360P</t>
  </si>
  <si>
    <t>P GUANTES LATEX NATURAL EL LAGO 12 UDS T/G</t>
  </si>
  <si>
    <t>009353P</t>
  </si>
  <si>
    <t>P GUANTES LATEX NATURAL EL LAGO 12 UDS T/M</t>
  </si>
  <si>
    <t>009346P</t>
  </si>
  <si>
    <t>P GUANTES LATEX NATURAL EL LAGO 12 UDS T/P</t>
  </si>
  <si>
    <t>009377P</t>
  </si>
  <si>
    <t>P GUANTES LATEX NATURAL EL LAGO 25 UDS T/G</t>
  </si>
  <si>
    <t>009339P</t>
  </si>
  <si>
    <t>P GUANTES LATEX NATURAL EL LAGO 25 UDS T/M</t>
  </si>
  <si>
    <t>009322P</t>
  </si>
  <si>
    <t>P GUANTES LATEX NATURAL EL LAGO 25 UDS T/P</t>
  </si>
  <si>
    <t>009780P</t>
  </si>
  <si>
    <t>P GUANTES LATEX NATURAL EL LAGO 8 UDS T/G</t>
  </si>
  <si>
    <t>P GUANTE LATEX</t>
  </si>
  <si>
    <t>009797P</t>
  </si>
  <si>
    <t>P GUANTES LATEX NATURAL EL LAGO 8 UDS T/M</t>
  </si>
  <si>
    <t>009810P</t>
  </si>
  <si>
    <t>P GUANTES LATEX NATURAL EL LAGO 8 UDS T/P</t>
  </si>
  <si>
    <t>P GUANTES MENAJ</t>
  </si>
  <si>
    <t>01351P</t>
  </si>
  <si>
    <t>P GUANTES MENAJE BICOLOR EL LAGO T/G</t>
  </si>
  <si>
    <t>01350P</t>
  </si>
  <si>
    <t>P GUANTES MENAJE BICOLOR EL LAGO T/M</t>
  </si>
  <si>
    <t>01349P GUANTES</t>
  </si>
  <si>
    <t>01349P</t>
  </si>
  <si>
    <t>P GUANTES MENAJE BICOLOR EL LAGO T/P</t>
  </si>
  <si>
    <t>013422P</t>
  </si>
  <si>
    <t>P GUANTES MENAJE SATINADO EL LAGO T/G</t>
  </si>
  <si>
    <t>013415P</t>
  </si>
  <si>
    <t>P GUANTES MENAJE SATINADO EL LAGO T/M</t>
  </si>
  <si>
    <t>013408P</t>
  </si>
  <si>
    <t>P GUANTES MENAJE SATINADO EL LAGO T/P</t>
  </si>
  <si>
    <t>P GUANTES POLIE</t>
  </si>
  <si>
    <t>009384P</t>
  </si>
  <si>
    <t>P GUANTES POLIETILENO EL LAGO 100 UDS</t>
  </si>
  <si>
    <t>P MASCARILLA SA</t>
  </si>
  <si>
    <t>040042P</t>
  </si>
  <si>
    <t>P MASCARILLA SANITARIA 4 UDS EL LAGO</t>
  </si>
  <si>
    <t>P NITRILO SOPOR</t>
  </si>
  <si>
    <t>113726P</t>
  </si>
  <si>
    <t>P NITRILO SOPORTE TEXTIL EL LAGO T/G</t>
  </si>
  <si>
    <t>113719P</t>
  </si>
  <si>
    <t>P NITRILO SOPORTE TEXTIL EL LAGO T/M</t>
  </si>
  <si>
    <t>113702P</t>
  </si>
  <si>
    <t>P NITRILO SOPORTE TEXTIL EL LAGO T/P</t>
  </si>
  <si>
    <t>PAÑAL INCOPACK</t>
  </si>
  <si>
    <t xml:space="preserve">         460261</t>
  </si>
  <si>
    <t>PAÑAL INCOPACK ANAT.DIAx80</t>
  </si>
  <si>
    <t xml:space="preserve">         460295</t>
  </si>
  <si>
    <t>PAÑAL INCOPACK ANAT.S/NOCHEx80</t>
  </si>
  <si>
    <t xml:space="preserve">         461681</t>
  </si>
  <si>
    <t>PAÑAL INCOPACK ELASTICO T/Mx80</t>
  </si>
  <si>
    <t xml:space="preserve">         491092</t>
  </si>
  <si>
    <t>PAÑAL INCOPACK RECTANG. DIA 20X60</t>
  </si>
  <si>
    <t xml:space="preserve">         488486</t>
  </si>
  <si>
    <t>PAÑAL INCOPACK T/M S/NOCHE X80</t>
  </si>
  <si>
    <t>PAÑAL LINDOR AN</t>
  </si>
  <si>
    <t xml:space="preserve">         461186</t>
  </si>
  <si>
    <t>PAÑAL LINDOR ANAT. S/NOCHEx80</t>
  </si>
  <si>
    <t>PAÑAL LINDOR EL</t>
  </si>
  <si>
    <t xml:space="preserve">         490748</t>
  </si>
  <si>
    <t>PAÑAL LINDOR ELAST T/G NOCHE x 80</t>
  </si>
  <si>
    <t xml:space="preserve">         462507</t>
  </si>
  <si>
    <t>PAÑAL LINDOR ELAST. T/Mx80</t>
  </si>
  <si>
    <t>PAÑAL LINDOR RE</t>
  </si>
  <si>
    <t xml:space="preserve">         454066</t>
  </si>
  <si>
    <t>PAÑAL LINDOR RECTOx80</t>
  </si>
  <si>
    <t>PAÑAL MOLICARE</t>
  </si>
  <si>
    <t xml:space="preserve">         463364</t>
  </si>
  <si>
    <t>PAÑAL MOLICARE AIR ACTIVE T/2 MEDIUM</t>
  </si>
  <si>
    <t xml:space="preserve">         469445</t>
  </si>
  <si>
    <t>PAÑAL MOLICARE AIR ACTIVE T/3 LARGE</t>
  </si>
  <si>
    <t xml:space="preserve">         490359</t>
  </si>
  <si>
    <t>PAÑAL MOLICARE AIR ACTIVE T/3 LARGE N</t>
  </si>
  <si>
    <t>PAÑAL TENA COMF</t>
  </si>
  <si>
    <t xml:space="preserve">         496778</t>
  </si>
  <si>
    <t>PAÑAL TENA COMFORT ANAT.DIA</t>
  </si>
  <si>
    <t xml:space="preserve">         459966</t>
  </si>
  <si>
    <t>PAÑAL TENA COMFORT PLUSx80</t>
  </si>
  <si>
    <t>PAÑAL TENA FLEX</t>
  </si>
  <si>
    <t xml:space="preserve">         489294</t>
  </si>
  <si>
    <t>PAÑAL TENA FLEX GRANDE x80</t>
  </si>
  <si>
    <t>PAÑAL TENA SLIP</t>
  </si>
  <si>
    <t xml:space="preserve">         488825</t>
  </si>
  <si>
    <t>PAÑAL TENA SLIP ELAST. NOCHE T/G</t>
  </si>
  <si>
    <t>G PVC ELASTICO</t>
  </si>
  <si>
    <t xml:space="preserve">            201</t>
  </si>
  <si>
    <t>PVC ELASTICO T/P</t>
  </si>
  <si>
    <t>RAPPEL FACTURAC</t>
  </si>
  <si>
    <t xml:space="preserve">     6500236449</t>
  </si>
  <si>
    <t>RAPPEL FACTURACION AÑO 2017</t>
  </si>
  <si>
    <t xml:space="preserve">           2018</t>
  </si>
  <si>
    <t>RAPPEL FACTURACION AÑO 2018</t>
  </si>
  <si>
    <t>REFORZADO BICOL</t>
  </si>
  <si>
    <t xml:space="preserve">           2202</t>
  </si>
  <si>
    <t>REFORZADO BICOLOR CARREFOUR T/G</t>
  </si>
  <si>
    <t xml:space="preserve">           2201</t>
  </si>
  <si>
    <t>REFORZADO BICOLOR CARREFOUR T/M</t>
  </si>
  <si>
    <t xml:space="preserve">           2200</t>
  </si>
  <si>
    <t>REFORZADO BICOLOR CARREFOUR T/P</t>
  </si>
  <si>
    <t>RH000847909 BAT</t>
  </si>
  <si>
    <t xml:space="preserve">         847909</t>
  </si>
  <si>
    <t>RH000847909 BATA VISITA DES. 3M C/100 T/UNICA</t>
  </si>
  <si>
    <t>RN983015 POLIET</t>
  </si>
  <si>
    <t xml:space="preserve">         983015</t>
  </si>
  <si>
    <t>RN983015 POLIETILENO MAKRO T/U</t>
  </si>
  <si>
    <t>RUBBER GLOVE "D</t>
  </si>
  <si>
    <t xml:space="preserve">          13652</t>
  </si>
  <si>
    <t>RUBBER GLOVE "DELHAIZE" LARGE</t>
  </si>
  <si>
    <t xml:space="preserve">          13642</t>
  </si>
  <si>
    <t>RUBBER GLOVE "DELHAIZE" MEDIUM</t>
  </si>
  <si>
    <t xml:space="preserve">          13632</t>
  </si>
  <si>
    <t>RUBBER GLOVE "DELHAIZE" SMALL</t>
  </si>
  <si>
    <t>RUBBER HOUSEHOL</t>
  </si>
  <si>
    <t xml:space="preserve">          10475</t>
  </si>
  <si>
    <t>RUBBER HOUSEHOLD GLOVES "EPACK" 30 T/L</t>
  </si>
  <si>
    <t xml:space="preserve">          10474</t>
  </si>
  <si>
    <t>RUBBER HOUSEHOLD GLOVES "EPACK" 30 T/M</t>
  </si>
  <si>
    <t xml:space="preserve">          10473</t>
  </si>
  <si>
    <t>RUBBER HOUSEHOLD GLOVES "EPACK" 30 T/S</t>
  </si>
  <si>
    <t xml:space="preserve">           1759</t>
  </si>
  <si>
    <t>RUBBER HOUSEHOLD GLOVES L</t>
  </si>
  <si>
    <t xml:space="preserve">           1758</t>
  </si>
  <si>
    <t>RUBBER HOUSEHOLD GLOVES M</t>
  </si>
  <si>
    <t xml:space="preserve">           1757</t>
  </si>
  <si>
    <t>RUBBER HOUSEHOLD GLOVES S</t>
  </si>
  <si>
    <t>S/B BICOLOR MK</t>
  </si>
  <si>
    <t xml:space="preserve">         988949</t>
  </si>
  <si>
    <t>S/B BICOLOR MK 5 UD MG</t>
  </si>
  <si>
    <t xml:space="preserve">         988931</t>
  </si>
  <si>
    <t>S/B BICOLOR MK 5 UD PM</t>
  </si>
  <si>
    <t>S/BRITE SATINAD</t>
  </si>
  <si>
    <t xml:space="preserve">         983221</t>
  </si>
  <si>
    <t>S/BRITE SATINADO ECO MG</t>
  </si>
  <si>
    <t xml:space="preserve">         983213</t>
  </si>
  <si>
    <t>S/BRITE SATINADO ECO PM</t>
  </si>
  <si>
    <t>RN983197 S/BRIT</t>
  </si>
  <si>
    <t xml:space="preserve">         983197</t>
  </si>
  <si>
    <t>S/BRITE SATINADO PM</t>
  </si>
  <si>
    <t>SABANINDAS EXTR</t>
  </si>
  <si>
    <t xml:space="preserve">        1763021</t>
  </si>
  <si>
    <t>SABANINDAS EXTRA 60 X 90 20+10</t>
  </si>
  <si>
    <t>SABANINDAS NORM</t>
  </si>
  <si>
    <t xml:space="preserve">         165831</t>
  </si>
  <si>
    <t>SABANINDAS NORMAL 60 X 90 BOLSA 25</t>
  </si>
  <si>
    <t xml:space="preserve">          11762</t>
  </si>
  <si>
    <t>SATINADO AMAS T/G</t>
  </si>
  <si>
    <t xml:space="preserve">          11752</t>
  </si>
  <si>
    <t>SATINADO AMAS T/M</t>
  </si>
  <si>
    <t xml:space="preserve">          11742</t>
  </si>
  <si>
    <t>SATINADO AMAS T/P</t>
  </si>
  <si>
    <t>SATINADO AUCHAN</t>
  </si>
  <si>
    <t xml:space="preserve">          11765</t>
  </si>
  <si>
    <t>SATINADO AUCHAN TG</t>
  </si>
  <si>
    <t xml:space="preserve">          11745</t>
  </si>
  <si>
    <t>SATINADO AUCHAN TM</t>
  </si>
  <si>
    <t xml:space="preserve">          11744</t>
  </si>
  <si>
    <t>SATINADO AUCHAN TP</t>
  </si>
  <si>
    <t>SATINADO CARREF</t>
  </si>
  <si>
    <t xml:space="preserve">           2192</t>
  </si>
  <si>
    <t>SATINADO CARREFOUR T/G</t>
  </si>
  <si>
    <t xml:space="preserve">           2191</t>
  </si>
  <si>
    <t>SATINADO CARREFOUR T/M</t>
  </si>
  <si>
    <t xml:space="preserve">           2190</t>
  </si>
  <si>
    <t>SATINADO CARREFOUR T/P</t>
  </si>
  <si>
    <t xml:space="preserve">         000302</t>
  </si>
  <si>
    <t>SATINADO CIDAL T/G</t>
  </si>
  <si>
    <t xml:space="preserve">         000301</t>
  </si>
  <si>
    <t>SATINADO CIDAL T/M</t>
  </si>
  <si>
    <t xml:space="preserve">         000300</t>
  </si>
  <si>
    <t>SATINADO CIDAL T/P</t>
  </si>
  <si>
    <t xml:space="preserve">          11763</t>
  </si>
  <si>
    <t>SATINADO COALIMENT TG</t>
  </si>
  <si>
    <t xml:space="preserve">          11753</t>
  </si>
  <si>
    <t>SATINADO COALIMENT TM</t>
  </si>
  <si>
    <t xml:space="preserve">          11743</t>
  </si>
  <si>
    <t>SATINADO COALIMENT TP</t>
  </si>
  <si>
    <t xml:space="preserve">           1236</t>
  </si>
  <si>
    <t>SATINADO DINO T/G</t>
  </si>
  <si>
    <t xml:space="preserve">           1235</t>
  </si>
  <si>
    <t>SATINADO DINO T/M</t>
  </si>
  <si>
    <t xml:space="preserve">           1234</t>
  </si>
  <si>
    <t>SATINADO DINO T/P</t>
  </si>
  <si>
    <t>SATINADO DISNET</t>
  </si>
  <si>
    <t xml:space="preserve">          11766</t>
  </si>
  <si>
    <t>SATINADO DISNET T/G</t>
  </si>
  <si>
    <t xml:space="preserve">          11756</t>
  </si>
  <si>
    <t>SATINADO DISNET T/M</t>
  </si>
  <si>
    <t xml:space="preserve">          11746</t>
  </si>
  <si>
    <t>SATINADO DISNET T/P</t>
  </si>
  <si>
    <t>SATINADO EL LAG</t>
  </si>
  <si>
    <t xml:space="preserve">           1342</t>
  </si>
  <si>
    <t>SATINADO EL LAGO T/G 8431026013422</t>
  </si>
  <si>
    <t xml:space="preserve">           1341</t>
  </si>
  <si>
    <t>SATINADO EL LAGO T/M 8431026013415</t>
  </si>
  <si>
    <t xml:space="preserve">           1340</t>
  </si>
  <si>
    <t>SATINADO EL LAGO T/P 8431026013408</t>
  </si>
  <si>
    <t>SATINADO NEW MA</t>
  </si>
  <si>
    <t xml:space="preserve">           6353</t>
  </si>
  <si>
    <t>SATINADO NEW MARK T/G</t>
  </si>
  <si>
    <t xml:space="preserve">           6352</t>
  </si>
  <si>
    <t>SATINADO NEW MARK T/M</t>
  </si>
  <si>
    <t xml:space="preserve">           6351</t>
  </si>
  <si>
    <t>SATINADO NEW MARK T/P</t>
  </si>
  <si>
    <t xml:space="preserve">           6354</t>
  </si>
  <si>
    <t>SATINADO NEW MARK T/XG</t>
  </si>
  <si>
    <t xml:space="preserve">          11761</t>
  </si>
  <si>
    <t>SATINADO QALITA T/G</t>
  </si>
  <si>
    <t xml:space="preserve">          11751</t>
  </si>
  <si>
    <t>SATINADO QALITA T/M</t>
  </si>
  <si>
    <t xml:space="preserve">          11741</t>
  </si>
  <si>
    <t>SATINADO QALITA T/P</t>
  </si>
  <si>
    <t>SATINADO SANYC</t>
  </si>
  <si>
    <t>1176C</t>
  </si>
  <si>
    <t>SATINADO SANYC 2017 TG</t>
  </si>
  <si>
    <t>1175C</t>
  </si>
  <si>
    <t>SATINADO SANYC 2017 TM</t>
  </si>
  <si>
    <t>1174C</t>
  </si>
  <si>
    <t>SATINADO SANYC 2017 TP</t>
  </si>
  <si>
    <t>SENSITIVE GLOVE</t>
  </si>
  <si>
    <t xml:space="preserve">      100859661</t>
  </si>
  <si>
    <t>SENSITIVE GLOVES M/L</t>
  </si>
  <si>
    <t xml:space="preserve">      100859659</t>
  </si>
  <si>
    <t>SENSITIVE GLOVES S/M</t>
  </si>
  <si>
    <t>SPX GOLDFINGER</t>
  </si>
  <si>
    <t xml:space="preserve">       12992018</t>
  </si>
  <si>
    <t>SPX GOLDFINGER GLOVES T/L</t>
  </si>
  <si>
    <t xml:space="preserve">       12992017</t>
  </si>
  <si>
    <t>SPX GOLDFINGER GLOVES T/M</t>
  </si>
  <si>
    <t xml:space="preserve">       12992016</t>
  </si>
  <si>
    <t>SPX GOLDFINGER GLOVES T/S</t>
  </si>
  <si>
    <t>SUDARIO BLANCO</t>
  </si>
  <si>
    <t xml:space="preserve">            070</t>
  </si>
  <si>
    <t>SUDARIO BLANCO A/R C/ASAS TNT 70grs.ECOLOGY</t>
  </si>
  <si>
    <t xml:space="preserve">            089</t>
  </si>
  <si>
    <t>SUDARIO BLANCO PVC 12 MICRAS</t>
  </si>
  <si>
    <t>TENAFLEX GRANDE</t>
  </si>
  <si>
    <t xml:space="preserve">         493080</t>
  </si>
  <si>
    <t>TENAFLEX GRANDE NOCHE</t>
  </si>
  <si>
    <t>VIN LAGO 10 U T</t>
  </si>
  <si>
    <t xml:space="preserve">         009957</t>
  </si>
  <si>
    <t>VIN LAGO 10 U TG 8426583009957</t>
  </si>
  <si>
    <t xml:space="preserve">         009940</t>
  </si>
  <si>
    <t>VIN LAGO 10 U TM 8426583009940</t>
  </si>
  <si>
    <t xml:space="preserve">         009933</t>
  </si>
  <si>
    <t>VIN LAGO 10 U TP 8426583009933</t>
  </si>
  <si>
    <t>VINILO AUCHAN P</t>
  </si>
  <si>
    <t xml:space="preserve">         183713</t>
  </si>
  <si>
    <t>VINILO AUCHAN PT TM C100</t>
  </si>
  <si>
    <t>VINILO CON POLV</t>
  </si>
  <si>
    <t>VCF5104</t>
  </si>
  <si>
    <t>VINILO CON POLVO FLEX T/G</t>
  </si>
  <si>
    <t>VCF5103</t>
  </si>
  <si>
    <t>VINILO CON POLVO FLEX T/M</t>
  </si>
  <si>
    <t>VINILO DINO CP</t>
  </si>
  <si>
    <t xml:space="preserve">     6500236333</t>
  </si>
  <si>
    <t>VINILO DINO CP TG</t>
  </si>
  <si>
    <t xml:space="preserve">     6500236332</t>
  </si>
  <si>
    <t>VINILO DINO CP TM</t>
  </si>
  <si>
    <t xml:space="preserve">     6500236331</t>
  </si>
  <si>
    <t>VINILO DINO CP TP</t>
  </si>
  <si>
    <t>VINILO DINO SP</t>
  </si>
  <si>
    <t xml:space="preserve">     6500236336</t>
  </si>
  <si>
    <t>VINILO DINO SP TG</t>
  </si>
  <si>
    <t xml:space="preserve">     6500236335</t>
  </si>
  <si>
    <t>VINILO DINO SP TM</t>
  </si>
  <si>
    <t xml:space="preserve">     6500236334</t>
  </si>
  <si>
    <t>VINILO DINO SP TP</t>
  </si>
  <si>
    <t>VINILO EL LAGO</t>
  </si>
  <si>
    <t xml:space="preserve">           1345</t>
  </si>
  <si>
    <t>VINILO EL LAGO 100 T/G 8431026013453</t>
  </si>
  <si>
    <t xml:space="preserve">           1344</t>
  </si>
  <si>
    <t>VINILO EL LAGO 100 T/M 8431026013446</t>
  </si>
  <si>
    <t xml:space="preserve">           1343</t>
  </si>
  <si>
    <t>VINILO EL LAGO 100 T/P 8431026013439</t>
  </si>
  <si>
    <t xml:space="preserve">           2345</t>
  </si>
  <si>
    <t>VINILO EL LAGO SP 100 T/G 8431026023452</t>
  </si>
  <si>
    <t xml:space="preserve">           2344</t>
  </si>
  <si>
    <t>VINILO EL LAGO SP 100 T/M 8431026023445</t>
  </si>
  <si>
    <t xml:space="preserve">           2343</t>
  </si>
  <si>
    <t>VINILO EL LAGO SP 100 T/P 8431026023438</t>
  </si>
  <si>
    <t>VINILO S/P CARR</t>
  </si>
  <si>
    <t xml:space="preserve">           2220</t>
  </si>
  <si>
    <t>VINILO S/P CARREFOUR T M/G</t>
  </si>
  <si>
    <t xml:space="preserve">           2219</t>
  </si>
  <si>
    <t>VINILO S/P CARREFOUR T P/M</t>
  </si>
  <si>
    <t>VINILO SIN POLV</t>
  </si>
  <si>
    <t>VSF5104</t>
  </si>
  <si>
    <t>VINILO SIN POLVO FLEX T/G</t>
  </si>
  <si>
    <t>VSF5103</t>
  </si>
  <si>
    <t>VINILO SIN POLVO FLEX T/M</t>
  </si>
  <si>
    <t>VSF5102</t>
  </si>
  <si>
    <t>VINILO SIN POLVO FLEX T/P</t>
  </si>
  <si>
    <t>VINYL GLOVES MC</t>
  </si>
  <si>
    <t xml:space="preserve">     6500236372</t>
  </si>
  <si>
    <t>VINYL GLOVES MC LEAN 100 MEDIUM</t>
  </si>
  <si>
    <t>YELLOW FLOCKED</t>
  </si>
  <si>
    <t xml:space="preserve">           3170</t>
  </si>
  <si>
    <t>YELLOW FLOCKED GLOVE E-PACK L-SIZE</t>
  </si>
  <si>
    <t xml:space="preserve">           3169</t>
  </si>
  <si>
    <t>YELLOW FLOCKED GLOVE E-PACK M-SIZE</t>
  </si>
  <si>
    <t xml:space="preserve">           3168</t>
  </si>
  <si>
    <t>YELLOW FLOCKED GLOVE E-PACK S-SIZE</t>
  </si>
  <si>
    <t/>
  </si>
  <si>
    <t>TOTAL</t>
  </si>
  <si>
    <t>Moneda:EURO</t>
  </si>
  <si>
    <t>Representantes:Desde el representante  hasta el representante 161</t>
  </si>
  <si>
    <t>Clientes:Desde el cliente 1 hasta el cliente 100032</t>
  </si>
  <si>
    <t>Artículos:Desde el artículo 0 hasta el artículo VSF5105</t>
  </si>
  <si>
    <t>Tipo:General</t>
  </si>
  <si>
    <t>Intervalo:01/01/2018 - 31/12/2018</t>
  </si>
  <si>
    <t>Mostrar:Kits</t>
  </si>
  <si>
    <t>Documento:Facturas de venta</t>
  </si>
  <si>
    <t>Familia</t>
  </si>
  <si>
    <t>Otros</t>
  </si>
  <si>
    <t>Guante de nitrilo desechable</t>
  </si>
  <si>
    <t>Farmacia</t>
  </si>
  <si>
    <t>Guante de plástico</t>
  </si>
  <si>
    <t>Intermediación Comercial</t>
  </si>
  <si>
    <t>VINILO DINO CP XG</t>
  </si>
  <si>
    <t xml:space="preserve">     6500236337</t>
  </si>
  <si>
    <t>SELECTION VINYL GLOVES X100 M</t>
  </si>
  <si>
    <t xml:space="preserve">     6500236598</t>
  </si>
  <si>
    <t>SELECTION VINYL</t>
  </si>
  <si>
    <t>SELECTION VINYL GLOVES X100 L</t>
  </si>
  <si>
    <t xml:space="preserve">     6500236599</t>
  </si>
  <si>
    <t>SELECTION VINYL GLOVES X 10 M</t>
  </si>
  <si>
    <t xml:space="preserve">     6500236630</t>
  </si>
  <si>
    <t>SELECTION LATEX GLOVES X100 M</t>
  </si>
  <si>
    <t xml:space="preserve">     6500236600</t>
  </si>
  <si>
    <t>SELECTION LATEX</t>
  </si>
  <si>
    <t>SELECTION LATEX GLOVES X100 L</t>
  </si>
  <si>
    <t xml:space="preserve">     6500236601</t>
  </si>
  <si>
    <t>SELECTION LATEX GLOVES X 10 M</t>
  </si>
  <si>
    <t xml:space="preserve">     6500236632</t>
  </si>
  <si>
    <t>SELECTION  LATEX GLOVES X 10 L</t>
  </si>
  <si>
    <t xml:space="preserve">     6500236633</t>
  </si>
  <si>
    <t>SELECTION  LATE</t>
  </si>
  <si>
    <t>RAPPEL FACTURACION 2019</t>
  </si>
  <si>
    <t xml:space="preserve">           2019</t>
  </si>
  <si>
    <t>NITRILO SOFT MH T/EX-PEQ.</t>
  </si>
  <si>
    <t>NS5204</t>
  </si>
  <si>
    <t>NITRILO SOFT MH  TXG</t>
  </si>
  <si>
    <t>NS5205</t>
  </si>
  <si>
    <t>Nitrile powder free GO CLEAN - XL</t>
  </si>
  <si>
    <t xml:space="preserve">     6500236593</t>
  </si>
  <si>
    <t>Nitrile powder</t>
  </si>
  <si>
    <t>Nitrile powder free GO CLEAN - S</t>
  </si>
  <si>
    <t xml:space="preserve">     6500236590</t>
  </si>
  <si>
    <t>Nitrile powder free GO CLEAN - M</t>
  </si>
  <si>
    <t xml:space="preserve">     6500236591</t>
  </si>
  <si>
    <t>Nitrile powder free GO CLEAN - L</t>
  </si>
  <si>
    <t xml:space="preserve">     6500236592</t>
  </si>
  <si>
    <t>MAX Latexhandske Opudrad S</t>
  </si>
  <si>
    <t xml:space="preserve">          27604</t>
  </si>
  <si>
    <t>MASCARILLA RECTANGULAR, 3 CAPAS C/GOMAS BLANCAS</t>
  </si>
  <si>
    <t xml:space="preserve">         000970</t>
  </si>
  <si>
    <t>MASCARILLA RECT</t>
  </si>
  <si>
    <t>MASCARILLA 3 CAPAS C/GOMAS AZUL</t>
  </si>
  <si>
    <t xml:space="preserve">        0202040</t>
  </si>
  <si>
    <t>MASCARILLA 3 CA</t>
  </si>
  <si>
    <t>MANGUITOS SMS AZUL B/50</t>
  </si>
  <si>
    <t xml:space="preserve">        0322010</t>
  </si>
  <si>
    <t>MANGUITOS SMS A</t>
  </si>
  <si>
    <t>MANGUITO TST AZUL PLASTIFICADO</t>
  </si>
  <si>
    <t xml:space="preserve">        0305040</t>
  </si>
  <si>
    <t>MANGUITO TST AZ</t>
  </si>
  <si>
    <t>LUVAS NITRILO EXELMEDICA - SMALL</t>
  </si>
  <si>
    <t xml:space="preserve">     6500236579</t>
  </si>
  <si>
    <t>LUVAS NITRILO E</t>
  </si>
  <si>
    <t>LUVAS NITRILO EXELMEDICA - MEDIUM</t>
  </si>
  <si>
    <t xml:space="preserve">     6500236580</t>
  </si>
  <si>
    <t>LUVAS NITRILO EXELMEDICA - LARGE</t>
  </si>
  <si>
    <t xml:space="preserve">     6500236581</t>
  </si>
  <si>
    <t>LUVAS MULTIUSOS "CLEAN" T/S</t>
  </si>
  <si>
    <t xml:space="preserve">         813563</t>
  </si>
  <si>
    <t>LUVAS MULTIUSOS</t>
  </si>
  <si>
    <t>LUVAS MULTIUSOS "CLEAN" T/M</t>
  </si>
  <si>
    <t xml:space="preserve">         813573</t>
  </si>
  <si>
    <t>LUVAS MULTIUSOS "CLEAN" T/L</t>
  </si>
  <si>
    <t xml:space="preserve">         813583</t>
  </si>
  <si>
    <t>LUVAS DESCARTEVEIS MULTIUSOS "CLEAN" 10 UDS T/S</t>
  </si>
  <si>
    <t xml:space="preserve">         813593</t>
  </si>
  <si>
    <t>LUVAS DESCARTEV</t>
  </si>
  <si>
    <t>LUVAS DESCARTAVEIS MULTIUSOS "CLEAN" 10 UDS T/M</t>
  </si>
  <si>
    <t xml:space="preserve">         813603</t>
  </si>
  <si>
    <t>LUVAS DESCARTAV</t>
  </si>
  <si>
    <t>LUVAS DESCARTAVEIS MULTIUSOS "CLEAN" 10 UDS T/L</t>
  </si>
  <si>
    <t xml:space="preserve">         813613</t>
  </si>
  <si>
    <t>LUVAS CONTINENTE NITRILO BIODEG 50 UN S/M</t>
  </si>
  <si>
    <t xml:space="preserve">     6500236634</t>
  </si>
  <si>
    <t>LUVAS CONTINENT</t>
  </si>
  <si>
    <t>LUVAS AMANH SENSIVEIS C24 S/M</t>
  </si>
  <si>
    <t xml:space="preserve">     6500236626</t>
  </si>
  <si>
    <t>LUVAS AMANH SEN</t>
  </si>
  <si>
    <t>LUVAS AMANH SENSIVEIS C24 M/L</t>
  </si>
  <si>
    <t xml:space="preserve">     6500236627</t>
  </si>
  <si>
    <t>LUVAS AMANH DESCARTAVEIS C20 S/M</t>
  </si>
  <si>
    <t xml:space="preserve">     6500236628</t>
  </si>
  <si>
    <t>LUVAS AMANH DES</t>
  </si>
  <si>
    <t>LUVAS AMANH DESCARTAVEIS C20 M/L</t>
  </si>
  <si>
    <t xml:space="preserve">     6500236629</t>
  </si>
  <si>
    <t>Guantes Vinilo Con Polvo GO! 10uds T/S</t>
  </si>
  <si>
    <t>2367P</t>
  </si>
  <si>
    <t>Guantes Vinilo</t>
  </si>
  <si>
    <t>Guantes Vinilo Con Polvo GO! 10uds T/M</t>
  </si>
  <si>
    <t>2368P</t>
  </si>
  <si>
    <t>Guantes Vinilo Con Polvo GO! 10uds T/L</t>
  </si>
  <si>
    <t>2369P</t>
  </si>
  <si>
    <t>Guantes Vinilo Con Polvo GO! 100uds T/S</t>
  </si>
  <si>
    <t xml:space="preserve">           2370</t>
  </si>
  <si>
    <t>Guantes Vinilo Con Polvo GO! 100uds T/M</t>
  </si>
  <si>
    <t xml:space="preserve">           2371</t>
  </si>
  <si>
    <t>Guantes Vinilo Con Polvo GO! 100uds T/L</t>
  </si>
  <si>
    <t xml:space="preserve">           2372</t>
  </si>
  <si>
    <t>Guantes Nitrilo Sin Polvo GO! 6uds T/S</t>
  </si>
  <si>
    <t>2373P</t>
  </si>
  <si>
    <t>Guantes Nitrilo</t>
  </si>
  <si>
    <t>Guantes Nitrilo Sin Polvo GO! 6uds T/M</t>
  </si>
  <si>
    <t>2374P</t>
  </si>
  <si>
    <t>Guantes Nitrilo Sin Polvo GO! 6uds T/L</t>
  </si>
  <si>
    <t>2375P</t>
  </si>
  <si>
    <t>Guantes Nitrilo Sin Polvo GO! 100uds T/S</t>
  </si>
  <si>
    <t xml:space="preserve">           2376</t>
  </si>
  <si>
    <t>Guantes Nitrilo Sin Polvo GO! 100uds T/M</t>
  </si>
  <si>
    <t xml:space="preserve">           2377</t>
  </si>
  <si>
    <t>Guantes Nitrilo Sin Polvo GO! 100uds T/L</t>
  </si>
  <si>
    <t xml:space="preserve">           2378</t>
  </si>
  <si>
    <t>Guantes Látex Con Polvo GO! 8uds T/S</t>
  </si>
  <si>
    <t>2355P</t>
  </si>
  <si>
    <t>Guantes Látex C</t>
  </si>
  <si>
    <t>Guantes Látex Con Polvo GO! 8uds T/M</t>
  </si>
  <si>
    <t>2356P</t>
  </si>
  <si>
    <t>Guantes Látex Con Polvo GO! 8uds T/L</t>
  </si>
  <si>
    <t>2357P</t>
  </si>
  <si>
    <t>Guantes Látex Con Polvo GO! 25uds T/S</t>
  </si>
  <si>
    <t>2358P</t>
  </si>
  <si>
    <t>Guantes Látex Con Polvo GO! 25uds T/M</t>
  </si>
  <si>
    <t>2359P</t>
  </si>
  <si>
    <t>Guantes Látex Con Polvo GO! 25uds T/L</t>
  </si>
  <si>
    <t>2360P</t>
  </si>
  <si>
    <t>Guantes Látex Con Polvo GO! 100uds T/S</t>
  </si>
  <si>
    <t xml:space="preserve">           2361</t>
  </si>
  <si>
    <t>Guantes Látex Con Polvo GO! 100uds T/M</t>
  </si>
  <si>
    <t xml:space="preserve">           2362</t>
  </si>
  <si>
    <t>Guantes Látex Con Polvo GO! 100uds T/L</t>
  </si>
  <si>
    <t xml:space="preserve">           2363</t>
  </si>
  <si>
    <t>Guantes Flocados GO! 1par T/S</t>
  </si>
  <si>
    <t>2379P</t>
  </si>
  <si>
    <t>Guantes Flocado</t>
  </si>
  <si>
    <t xml:space="preserve">           2379</t>
  </si>
  <si>
    <t>Guantes Flocados GO! 1par T/M</t>
  </si>
  <si>
    <t xml:space="preserve">           2380</t>
  </si>
  <si>
    <t>2380P</t>
  </si>
  <si>
    <t>Guantes Flocados GO! 1par T/L</t>
  </si>
  <si>
    <t xml:space="preserve">           2381</t>
  </si>
  <si>
    <t>2381P</t>
  </si>
  <si>
    <t>GUANTE VINILO "GLENTEX" T/S</t>
  </si>
  <si>
    <t>GVO001</t>
  </si>
  <si>
    <t>GUANTE SATINADO ROJO SILKHANDS TG</t>
  </si>
  <si>
    <t xml:space="preserve">     6500236525</t>
  </si>
  <si>
    <t>GUANTE SATINADO ROJO MAXIHOGAR TP</t>
  </si>
  <si>
    <t xml:space="preserve">     6500236521</t>
  </si>
  <si>
    <t>GUANTE SATINADO ROJO MAXIHOGAR TM</t>
  </si>
  <si>
    <t xml:space="preserve">     6500236522</t>
  </si>
  <si>
    <t>GUANTE SATINADO ROJO MAXIHOGAR TG</t>
  </si>
  <si>
    <t xml:space="preserve">     6500236523</t>
  </si>
  <si>
    <t>GUANTE SATINADO AZUL SILKHANDS TM</t>
  </si>
  <si>
    <t xml:space="preserve">     6500236524</t>
  </si>
  <si>
    <t>GUANTE SATINADO AYALA T/P</t>
  </si>
  <si>
    <t xml:space="preserve">            517</t>
  </si>
  <si>
    <t>GUANTE NITRILO SP BIODEGRADABLE SANYC 100 T/XL</t>
  </si>
  <si>
    <t xml:space="preserve">           2323</t>
  </si>
  <si>
    <t>GUANTE NITRILO SP BIODEGRADABLE SANYC 100 T/S</t>
  </si>
  <si>
    <t xml:space="preserve">           2320</t>
  </si>
  <si>
    <t>GUANTE NITRILO SP BIODEGRADABLE SANYC 100 T/M</t>
  </si>
  <si>
    <t xml:space="preserve">           2321</t>
  </si>
  <si>
    <t>GUANTE NITRILO SP BIODEGRADABLE SANYC 100 T/L</t>
  </si>
  <si>
    <t xml:space="preserve">           2322</t>
  </si>
  <si>
    <t>GUANTE NITRILO SENSITIVE AQL 0.65 T/XP</t>
  </si>
  <si>
    <t xml:space="preserve">           3270</t>
  </si>
  <si>
    <t>GUANTE NITRILO QALITA T/P</t>
  </si>
  <si>
    <t xml:space="preserve">          27104</t>
  </si>
  <si>
    <t>GUANTE NITRILO QALITA T/M</t>
  </si>
  <si>
    <t xml:space="preserve">          27204</t>
  </si>
  <si>
    <t>GUANTE NITRILO QALITA T/G</t>
  </si>
  <si>
    <t xml:space="preserve">          27304</t>
  </si>
  <si>
    <t>GUANTE NITRILO CONSUM 30 UDS T/P</t>
  </si>
  <si>
    <t xml:space="preserve">          81188</t>
  </si>
  <si>
    <t>GUANTE NITRILO CONSUM 30 UDS T/M</t>
  </si>
  <si>
    <t xml:space="preserve">          81189</t>
  </si>
  <si>
    <t>GUANTE NITRILO CONSUM 30 UDS T/G</t>
  </si>
  <si>
    <t xml:space="preserve">          81190</t>
  </si>
  <si>
    <t>GUANTE LATEX 10 AYALA T/M</t>
  </si>
  <si>
    <t xml:space="preserve">            521</t>
  </si>
  <si>
    <t>GUANTE LATEX 10</t>
  </si>
  <si>
    <t>GUANTE LATEX 10 AYALA T/G</t>
  </si>
  <si>
    <t xml:space="preserve">            522</t>
  </si>
  <si>
    <t>GUANTE FLOCADO AYALA T/P</t>
  </si>
  <si>
    <t xml:space="preserve">            514</t>
  </si>
  <si>
    <t>GUANTE EXAMEN VINILO T/G</t>
  </si>
  <si>
    <t>175E</t>
  </si>
  <si>
    <t>GUANTE BICOLOR AYALA T/G</t>
  </si>
  <si>
    <t xml:space="preserve">            513</t>
  </si>
  <si>
    <t>GUANTE BICOLOR</t>
  </si>
  <si>
    <t>GUANTE AFELPADO GV VIOLET TS</t>
  </si>
  <si>
    <t xml:space="preserve">     6500236611</t>
  </si>
  <si>
    <t>GUANTE AFELPADO GV VIOLET TM</t>
  </si>
  <si>
    <t xml:space="preserve">     6500236612</t>
  </si>
  <si>
    <t>GUANTE AFELPADO GV VIOLET TL</t>
  </si>
  <si>
    <t xml:space="preserve">     6500236613</t>
  </si>
  <si>
    <t>GUANTE AFELPADO GV TURQUOISE TS</t>
  </si>
  <si>
    <t xml:space="preserve">     6500236608</t>
  </si>
  <si>
    <t>GUANTE AFELPADO GV TURQUOISE TM</t>
  </si>
  <si>
    <t xml:space="preserve">     6500236609</t>
  </si>
  <si>
    <t>GUANTE AFELPADO GV TURQUOISE TL</t>
  </si>
  <si>
    <t xml:space="preserve">     6500236610</t>
  </si>
  <si>
    <t>GORRO TST PP ACORDEON BLANCO 2 GOMAS</t>
  </si>
  <si>
    <t xml:space="preserve">        0102070</t>
  </si>
  <si>
    <t>GORRO TST PP AC</t>
  </si>
  <si>
    <t>GORRO TST PP ACORDEON BLANCO</t>
  </si>
  <si>
    <t xml:space="preserve">        0102060</t>
  </si>
  <si>
    <t>GANTS SP.GROS TRAVAUX T9   1PAIR</t>
  </si>
  <si>
    <t xml:space="preserve">         001703</t>
  </si>
  <si>
    <t>GANTS SP.GROS T</t>
  </si>
  <si>
    <t>GANTS SP.GROS TRAVAUX T8   1PAIR</t>
  </si>
  <si>
    <t xml:space="preserve">         001702</t>
  </si>
  <si>
    <t>GANTS SP.GROS TRAVAUX T7   1PAIR</t>
  </si>
  <si>
    <t xml:space="preserve">         001701</t>
  </si>
  <si>
    <t>GANTS LATEX RENFORCES "STARWAX" 10UD TS</t>
  </si>
  <si>
    <t xml:space="preserve">         001724</t>
  </si>
  <si>
    <t>G VINILO SP AMZ X5 TXL</t>
  </si>
  <si>
    <t xml:space="preserve">     6500236533</t>
  </si>
  <si>
    <t>G VINILO SP AMZ</t>
  </si>
  <si>
    <t>G VINILO SP AMZ X5 TS</t>
  </si>
  <si>
    <t xml:space="preserve">     6500236530</t>
  </si>
  <si>
    <t>G VINILO SP AMZ X5 TM</t>
  </si>
  <si>
    <t xml:space="preserve">     6500236531</t>
  </si>
  <si>
    <t>G VINILO SP AMZ X5 TL</t>
  </si>
  <si>
    <t xml:space="preserve">     6500236532</t>
  </si>
  <si>
    <t>GVINILO SP AMZ</t>
  </si>
  <si>
    <t>G VINILO SP AMZ X100 TXL</t>
  </si>
  <si>
    <t xml:space="preserve">     6500236638</t>
  </si>
  <si>
    <t>G VINILO SP AMZ X100 TS</t>
  </si>
  <si>
    <t xml:space="preserve">     6500236635</t>
  </si>
  <si>
    <t>G VINILO SP AMZ X100 TM</t>
  </si>
  <si>
    <t xml:space="preserve">     6500236636</t>
  </si>
  <si>
    <t>G VINILO SP AMZ X100 TL</t>
  </si>
  <si>
    <t xml:space="preserve">     6500236637</t>
  </si>
  <si>
    <t>G VINILO SP AMZ X10 TXL</t>
  </si>
  <si>
    <t xml:space="preserve">     6500236537</t>
  </si>
  <si>
    <t>G VINILO SP AMZ X10 TS</t>
  </si>
  <si>
    <t xml:space="preserve">     6500236534</t>
  </si>
  <si>
    <t>G VINILO SP AMZ X10 TM</t>
  </si>
  <si>
    <t xml:space="preserve">     6500236535</t>
  </si>
  <si>
    <t>G VINILO SP AMZ X10 TL</t>
  </si>
  <si>
    <t xml:space="preserve">     6500236536</t>
  </si>
  <si>
    <t>G SATINADO PRESSISIMO T/S</t>
  </si>
  <si>
    <t xml:space="preserve">     6500236576</t>
  </si>
  <si>
    <t>G SATINADO PRES</t>
  </si>
  <si>
    <t>G SATINADO PRESSISIMO T/M</t>
  </si>
  <si>
    <t xml:space="preserve">     6500236577</t>
  </si>
  <si>
    <t>G SATINADO PRESSISIMO T/L</t>
  </si>
  <si>
    <t xml:space="preserve">     6500236578</t>
  </si>
  <si>
    <t>G NITRILO SENSITIVE ROSA T/XG</t>
  </si>
  <si>
    <t xml:space="preserve">           7274</t>
  </si>
  <si>
    <t>G NITRILO SENSITIVE ROSA T/P</t>
  </si>
  <si>
    <t xml:space="preserve">           7271</t>
  </si>
  <si>
    <t>G NITRILO SENSITIVE ROSA T/M</t>
  </si>
  <si>
    <t xml:space="preserve">           7272</t>
  </si>
  <si>
    <t>G NITRILO SENSITIVE ROSA T/G</t>
  </si>
  <si>
    <t xml:space="preserve">           7273</t>
  </si>
  <si>
    <t>G NITRILO SENSITIVE NARANJA T/P</t>
  </si>
  <si>
    <t xml:space="preserve">           8271</t>
  </si>
  <si>
    <t>G NITRILO SENSITIVE NARANJA T/M</t>
  </si>
  <si>
    <t xml:space="preserve">           8272</t>
  </si>
  <si>
    <t>G NITRILO SENSITIVE NARANJA T/G</t>
  </si>
  <si>
    <t xml:space="preserve">           8273</t>
  </si>
  <si>
    <t>G NITRILO REUT AMZ X2 TXL</t>
  </si>
  <si>
    <t xml:space="preserve">     6500236662</t>
  </si>
  <si>
    <t>G NITRILO REUT</t>
  </si>
  <si>
    <t>G NITRILO REUT AMZ X2 TS</t>
  </si>
  <si>
    <t xml:space="preserve">     6500236659</t>
  </si>
  <si>
    <t>G NITRILO REUT AMZ X2 TM</t>
  </si>
  <si>
    <t xml:space="preserve">     6500236660</t>
  </si>
  <si>
    <t>G NITRILO REUT AMZ X2 TL</t>
  </si>
  <si>
    <t xml:space="preserve">     6500236661</t>
  </si>
  <si>
    <t>G NITRILO REUT AMZ TXL</t>
  </si>
  <si>
    <t xml:space="preserve">     6500236569</t>
  </si>
  <si>
    <t>G NITRILO REUT AMZ TS</t>
  </si>
  <si>
    <t xml:space="preserve">     6500236566</t>
  </si>
  <si>
    <t>G NITRILO REUT AMZ TM</t>
  </si>
  <si>
    <t xml:space="preserve">     6500236567</t>
  </si>
  <si>
    <t>G NITRILO REUT AMZ TL</t>
  </si>
  <si>
    <t xml:space="preserve">     6500236568</t>
  </si>
  <si>
    <t>G NITRILO NEGRO ZAPHIRO TM</t>
  </si>
  <si>
    <t xml:space="preserve">           7015</t>
  </si>
  <si>
    <t>G NITRILO NEGRO ULTRA AMZ X2 TXL</t>
  </si>
  <si>
    <t xml:space="preserve">     6500236557</t>
  </si>
  <si>
    <t>G NITRILO NEGRO ULTRA AMZ X2 TS</t>
  </si>
  <si>
    <t xml:space="preserve">     6500236554</t>
  </si>
  <si>
    <t>G NITRILO NEGRO ULTRA AMZ X2 TM</t>
  </si>
  <si>
    <t xml:space="preserve">     6500236555</t>
  </si>
  <si>
    <t>G NITRILO NEGRO ULTRA AMZ X2 TL</t>
  </si>
  <si>
    <t xml:space="preserve">     6500236556</t>
  </si>
  <si>
    <t>G NITRILO NEGRO ULTRA AMZ X100 TXL</t>
  </si>
  <si>
    <t xml:space="preserve">     6500236650</t>
  </si>
  <si>
    <t>G NITRILO NEGRO ULTRA AMZ X100 TS</t>
  </si>
  <si>
    <t xml:space="preserve">     6500236647</t>
  </si>
  <si>
    <t>G NITRILO NEGRO ULTRA AMZ X100 TM</t>
  </si>
  <si>
    <t xml:space="preserve">     6500236648</t>
  </si>
  <si>
    <t>G NITRILO NEGRO ULTRA AMZ X100 TL</t>
  </si>
  <si>
    <t xml:space="preserve">     6500236649</t>
  </si>
  <si>
    <t>G NITRILO NEGRO TRATO REAL TS</t>
  </si>
  <si>
    <t xml:space="preserve">           2181</t>
  </si>
  <si>
    <t>G NITRILO NEGRO TRATO REAL TM</t>
  </si>
  <si>
    <t xml:space="preserve">           2182</t>
  </si>
  <si>
    <t>G NITRILO NEGRO TRATO REAL TL</t>
  </si>
  <si>
    <t xml:space="preserve">           2183</t>
  </si>
  <si>
    <t>G NITRILO NEGRO SENSITIVE AMZ X5 TS</t>
  </si>
  <si>
    <t xml:space="preserve">     6500236546</t>
  </si>
  <si>
    <t>G NITRILO NEGRO SENSITIVE AMZ X5 TM</t>
  </si>
  <si>
    <t xml:space="preserve">     6500236547</t>
  </si>
  <si>
    <t>G NITRILO NEGRO SENSITIVE AMZ X5 TL</t>
  </si>
  <si>
    <t xml:space="preserve">     6500236548</t>
  </si>
  <si>
    <t>G NITRILO NEGRO SENSITIVE AMZ X100 TXL</t>
  </si>
  <si>
    <t xml:space="preserve">     6500236646</t>
  </si>
  <si>
    <t>G NITRILO NEGRO SENSITIVE AMZ X100 TS</t>
  </si>
  <si>
    <t xml:space="preserve">     6500236643</t>
  </si>
  <si>
    <t>G NITRILO NEGRO SENSITIVE AMZ X100 TM</t>
  </si>
  <si>
    <t xml:space="preserve">     6500236644</t>
  </si>
  <si>
    <t>G NITRILO NEGRO SENSITIVE AMZ X100 TL</t>
  </si>
  <si>
    <t xml:space="preserve">     6500236645</t>
  </si>
  <si>
    <t>G NITRILO NEGRO SENSITIVE AMZ X 5TXL</t>
  </si>
  <si>
    <t xml:space="preserve">     6500236549</t>
  </si>
  <si>
    <t>G NITRILO NEGRO 10 UD ZAPHIRO TM</t>
  </si>
  <si>
    <t xml:space="preserve">           7020</t>
  </si>
  <si>
    <t>G NITRILO LNT SENSITIVE NEGRO 5X100 TXG</t>
  </si>
  <si>
    <t xml:space="preserve">          85274</t>
  </si>
  <si>
    <t>G NITRILO LNT SENSITIVE NEGRO 5X100 TP</t>
  </si>
  <si>
    <t xml:space="preserve">          85271</t>
  </si>
  <si>
    <t>G NITRILO LNT SENSITIVE NEGRO 5X100 TM</t>
  </si>
  <si>
    <t xml:space="preserve">          85272</t>
  </si>
  <si>
    <t>G NITRILO LNT SENSITIVE NEGRO 5X100 TG</t>
  </si>
  <si>
    <t xml:space="preserve">          85273</t>
  </si>
  <si>
    <t>G NITRILO INDUSTRIAL NARANJA X50 TXL</t>
  </si>
  <si>
    <t xml:space="preserve">        0013881</t>
  </si>
  <si>
    <t>G NITRILO INDUSTRIAL NARANJA X50 TM</t>
  </si>
  <si>
    <t xml:space="preserve">        0013861</t>
  </si>
  <si>
    <t>G NITRILO INDUSTRIAL NARANJA X50 TL</t>
  </si>
  <si>
    <t xml:space="preserve">        0013871</t>
  </si>
  <si>
    <t>G NITRILO HS - XS</t>
  </si>
  <si>
    <t xml:space="preserve">     6500236505</t>
  </si>
  <si>
    <t>G NITRILO HS -</t>
  </si>
  <si>
    <t>G NITRILO HS - XL</t>
  </si>
  <si>
    <t xml:space="preserve">     6500236509</t>
  </si>
  <si>
    <t>G NITRILO HS - S</t>
  </si>
  <si>
    <t xml:space="preserve">     6500236506</t>
  </si>
  <si>
    <t>G NITRILO HS - M</t>
  </si>
  <si>
    <t xml:space="preserve">     6500236507</t>
  </si>
  <si>
    <t>G NITRILO HS - L</t>
  </si>
  <si>
    <t xml:space="preserve">     6500236508</t>
  </si>
  <si>
    <t>G NITRILO AZUL AMZ X5 TXL</t>
  </si>
  <si>
    <t xml:space="preserve">     6500236541</t>
  </si>
  <si>
    <t>G NITRILO AZUL AMZ X5 TS</t>
  </si>
  <si>
    <t xml:space="preserve">     6500236538</t>
  </si>
  <si>
    <t>G NITRILO AZUL AMZ X5 TM</t>
  </si>
  <si>
    <t xml:space="preserve">     6500236539</t>
  </si>
  <si>
    <t>G NITRILO AZUL AMZ X5 TL</t>
  </si>
  <si>
    <t xml:space="preserve">     6500236540</t>
  </si>
  <si>
    <t>G NITRILO AZUL AMZ X100 TXL</t>
  </si>
  <si>
    <t xml:space="preserve">     6500236642</t>
  </si>
  <si>
    <t>G NITRILO AZUL AMZ X100 TS</t>
  </si>
  <si>
    <t xml:space="preserve">     6500236639</t>
  </si>
  <si>
    <t>G NITRILO AZUL AMZ X100 TM</t>
  </si>
  <si>
    <t xml:space="preserve">     6500236640</t>
  </si>
  <si>
    <t>G NITRILO AZUL AMZ X100 TL</t>
  </si>
  <si>
    <t xml:space="preserve">     6500236641</t>
  </si>
  <si>
    <t>G MT VINILO AZ MUNHIG TP C100</t>
  </si>
  <si>
    <t>VA5902</t>
  </si>
  <si>
    <t>G MT LATEX SP MUNHIG TXG C100</t>
  </si>
  <si>
    <t>LS5805</t>
  </si>
  <si>
    <t>G MENAJE SATINADO COFAN TXG</t>
  </si>
  <si>
    <t xml:space="preserve">          11784</t>
  </si>
  <si>
    <t>G MENAJE SATINADO COFAN TS</t>
  </si>
  <si>
    <t xml:space="preserve">          11774</t>
  </si>
  <si>
    <t>G MENAJE SATINADO COFAN TG</t>
  </si>
  <si>
    <t xml:space="preserve">          11764</t>
  </si>
  <si>
    <t>G MENAJE FLOCADO MUNHIG TP</t>
  </si>
  <si>
    <t>F5402</t>
  </si>
  <si>
    <t>G LATEX HEVEA 100 T/G</t>
  </si>
  <si>
    <t xml:space="preserve">           6742</t>
  </si>
  <si>
    <t>G LATEX HEVEA 1</t>
  </si>
  <si>
    <t>G LATEX COFAN EST 10 UDS TP</t>
  </si>
  <si>
    <t xml:space="preserve">           7303</t>
  </si>
  <si>
    <t>G LATEX AMZ X5 TXL</t>
  </si>
  <si>
    <t xml:space="preserve">     6500236561</t>
  </si>
  <si>
    <t>G LATEX AMZ X5</t>
  </si>
  <si>
    <t>G LATEX AMZ X5 TS</t>
  </si>
  <si>
    <t xml:space="preserve">     6500236558</t>
  </si>
  <si>
    <t>G LATEX AMZ X5 TM</t>
  </si>
  <si>
    <t xml:space="preserve">     6500236559</t>
  </si>
  <si>
    <t>G LATEX AMZ X5 TL</t>
  </si>
  <si>
    <t xml:space="preserve">     6500236560</t>
  </si>
  <si>
    <t>G LATEX AMZ X100 TXL</t>
  </si>
  <si>
    <t xml:space="preserve">     6500236654</t>
  </si>
  <si>
    <t>G LATEX AMZ X10</t>
  </si>
  <si>
    <t>G LATEX AMZ X100 TS</t>
  </si>
  <si>
    <t xml:space="preserve">     6500236651</t>
  </si>
  <si>
    <t>G LATEX AMZ X100 TM</t>
  </si>
  <si>
    <t xml:space="preserve">     6500236652</t>
  </si>
  <si>
    <t>G LATEX AMZ X100 TL</t>
  </si>
  <si>
    <t xml:space="preserve">     6500236653</t>
  </si>
  <si>
    <t>G HEAVY DUTY AMZ X2 TXL</t>
  </si>
  <si>
    <t xml:space="preserve">     6500236666</t>
  </si>
  <si>
    <t>G HEAVY DUTY AM</t>
  </si>
  <si>
    <t>G HEAVY DUTY AMZ X2 TS</t>
  </si>
  <si>
    <t xml:space="preserve">     6500236663</t>
  </si>
  <si>
    <t>G HEAVY DUTY AMZ X2 TM</t>
  </si>
  <si>
    <t xml:space="preserve">     6500236664</t>
  </si>
  <si>
    <t>G HEAVY DUTY AMZ X2 TL</t>
  </si>
  <si>
    <t xml:space="preserve">     6500236665</t>
  </si>
  <si>
    <t>G HEAVY DUTY AMZ TXL</t>
  </si>
  <si>
    <t xml:space="preserve">     6500236573</t>
  </si>
  <si>
    <t>G HEAVY DUTY AMZ TS</t>
  </si>
  <si>
    <t xml:space="preserve">     6500236570</t>
  </si>
  <si>
    <t>G LATEX SP AMZ</t>
  </si>
  <si>
    <t>G HEAVY DUTY AMZ TM</t>
  </si>
  <si>
    <t xml:space="preserve">     6500236571</t>
  </si>
  <si>
    <t>G HEAVY DUTY AMZ TL</t>
  </si>
  <si>
    <t xml:space="preserve">     6500236572</t>
  </si>
  <si>
    <t>G FLOCADO AMZ X2 TXL</t>
  </si>
  <si>
    <t xml:space="preserve">     6500236658</t>
  </si>
  <si>
    <t>G FLOCADO AMZ X</t>
  </si>
  <si>
    <t>G FLOCADO AMZ X2 TS</t>
  </si>
  <si>
    <t xml:space="preserve">     6500236655</t>
  </si>
  <si>
    <t>G FLOCADO AMZ X2 TM</t>
  </si>
  <si>
    <t xml:space="preserve">     6500236656</t>
  </si>
  <si>
    <t>G FLOCADO AMZ X2 TL</t>
  </si>
  <si>
    <t xml:space="preserve">     6500236657</t>
  </si>
  <si>
    <t>G FLOCADO AMZ TXL</t>
  </si>
  <si>
    <t xml:space="preserve">     6500236565</t>
  </si>
  <si>
    <t>G FLOCADO AMZ T</t>
  </si>
  <si>
    <t>G FLOCADO AMZ TS</t>
  </si>
  <si>
    <t xml:space="preserve">     6500236562</t>
  </si>
  <si>
    <t>G FLOCADO AMZ TM</t>
  </si>
  <si>
    <t xml:space="preserve">     6500236563</t>
  </si>
  <si>
    <t>G FLOCADO AMZ TL</t>
  </si>
  <si>
    <t xml:space="preserve">     6500236564</t>
  </si>
  <si>
    <t>FLOCADO NEGRO X-FUERTE TP</t>
  </si>
  <si>
    <t xml:space="preserve">           2500</t>
  </si>
  <si>
    <t>FLOCADO AZUL T/P</t>
  </si>
  <si>
    <t xml:space="preserve">           1160</t>
  </si>
  <si>
    <t>FLOCADO AZUL T/M</t>
  </si>
  <si>
    <t xml:space="preserve">           1161</t>
  </si>
  <si>
    <t>FLOCADO AZUL T/G</t>
  </si>
  <si>
    <t xml:space="preserve">           1162</t>
  </si>
  <si>
    <t>DELANTAL MASTERCHEF 100 UND</t>
  </si>
  <si>
    <t xml:space="preserve">           1004</t>
  </si>
  <si>
    <t>DELANTAL MASTER</t>
  </si>
  <si>
    <t>DELANTAL ARTMED</t>
  </si>
  <si>
    <t xml:space="preserve">           1003</t>
  </si>
  <si>
    <t>CX LUVAS NITRILO SENSITIVE X500 TXG</t>
  </si>
  <si>
    <t xml:space="preserve">     6500236671</t>
  </si>
  <si>
    <t>CUBREBARBAS TST PP DETECTABLE AZUL</t>
  </si>
  <si>
    <t xml:space="preserve">        0202101</t>
  </si>
  <si>
    <t>CUBREBARBAS TST</t>
  </si>
  <si>
    <t>CUBREBARBAS TST PP BLANCO</t>
  </si>
  <si>
    <t xml:space="preserve">        0202090</t>
  </si>
  <si>
    <t>CUBREBARBAS TNT BLANCO B/100</t>
  </si>
  <si>
    <t xml:space="preserve">            090</t>
  </si>
  <si>
    <t>CUBREBARBAS TNT</t>
  </si>
  <si>
    <t>CUBRE BARBAS TST PP AZUL</t>
  </si>
  <si>
    <t xml:space="preserve">        0202100</t>
  </si>
  <si>
    <t>CUBRE BARBAS TS</t>
  </si>
  <si>
    <t>CALZA TST ANTIDESLIZANTE AZUL</t>
  </si>
  <si>
    <t xml:space="preserve">        0902200</t>
  </si>
  <si>
    <t>CALZA TST ANTID</t>
  </si>
  <si>
    <t>CALZA TNT BLANCA</t>
  </si>
  <si>
    <t xml:space="preserve">            488</t>
  </si>
  <si>
    <t>CALZA TNT BLANC</t>
  </si>
  <si>
    <t>CALZA CON SUELA REFORZADA AZUL 50UND</t>
  </si>
  <si>
    <t xml:space="preserve">       09020080</t>
  </si>
  <si>
    <t>CALZA CON SUELA</t>
  </si>
  <si>
    <t>Bayeta DINO ULTRA VERDE</t>
  </si>
  <si>
    <t xml:space="preserve">     6500236585</t>
  </si>
  <si>
    <t>Bayeta DINO ULT</t>
  </si>
  <si>
    <t>Bayeta DINO ULTRA ROJO</t>
  </si>
  <si>
    <t xml:space="preserve">     6500236583</t>
  </si>
  <si>
    <t>Bayeta DINO ULTRA AZUL</t>
  </si>
  <si>
    <t xml:space="preserve">     6500236582</t>
  </si>
  <si>
    <t>Bayeta DINO ULTRA AMARILLO</t>
  </si>
  <si>
    <t xml:space="preserve">     6500236584</t>
  </si>
  <si>
    <t>Bayeta DINO MULTI 40 x 40 VERDE</t>
  </si>
  <si>
    <t xml:space="preserve">     6500236516</t>
  </si>
  <si>
    <t>Bayeta DINO MUL</t>
  </si>
  <si>
    <t>Bayeta DINO MULTI 40 x 40 ROSA</t>
  </si>
  <si>
    <t xml:space="preserve">     6500236515</t>
  </si>
  <si>
    <t>Bayeta DINO MULTI 40 x 40 AZUL</t>
  </si>
  <si>
    <t xml:space="preserve">     6500236514</t>
  </si>
  <si>
    <t>Bayeta DINO MULTI 40 x 40 AMARLLO</t>
  </si>
  <si>
    <t xml:space="preserve">     6500236517</t>
  </si>
  <si>
    <t>Bayeta DINO BASIC 35 x 40 VERDE</t>
  </si>
  <si>
    <t xml:space="preserve">     6500236512</t>
  </si>
  <si>
    <t>Bayeta DINO BAS</t>
  </si>
  <si>
    <t>Bayeta DINO BASIC 35 x 40 ROSA</t>
  </si>
  <si>
    <t xml:space="preserve">     6500236511</t>
  </si>
  <si>
    <t>Bayeta DINO BASIC 35 x 40 AZUL</t>
  </si>
  <si>
    <t xml:space="preserve">     6500236510</t>
  </si>
  <si>
    <t>Bayeta DINO BASIC 35 x 40 AMARILLO</t>
  </si>
  <si>
    <t xml:space="preserve">     6500236513</t>
  </si>
  <si>
    <t>BATA VERDE TST C/VELCRO SIN BOLSILLO XL</t>
  </si>
  <si>
    <t xml:space="preserve">        0502070</t>
  </si>
  <si>
    <t>BATA VERDE TST</t>
  </si>
  <si>
    <t>BATA VELCRO BLANCA S/BOLSILLOS T/XXL</t>
  </si>
  <si>
    <t xml:space="preserve">           0691</t>
  </si>
  <si>
    <t>BATA VELCRO BLA</t>
  </si>
  <si>
    <t>BATA VELCRO BLANCA S/BOLSILLOS T/XL</t>
  </si>
  <si>
    <t xml:space="preserve">           0690</t>
  </si>
  <si>
    <t>BATA TNT BLANCA 25G C/VELCRO Y S/BOLSILLOS XL</t>
  </si>
  <si>
    <t xml:space="preserve">        0502021</t>
  </si>
  <si>
    <t>BATA TNT AZUL 20 GR.</t>
  </si>
  <si>
    <t xml:space="preserve">            956</t>
  </si>
  <si>
    <t>BATA TNT AZUL 2</t>
  </si>
  <si>
    <t>BATA POLIETILENO BLANCA CIERRE BOTON</t>
  </si>
  <si>
    <t xml:space="preserve">        0501010</t>
  </si>
  <si>
    <t>BATA POLIETILEN</t>
  </si>
  <si>
    <t>BATA BLANCA TST 35G C/VELCRO SIN BOLSILLOS 4XL</t>
  </si>
  <si>
    <t xml:space="preserve">        0502053</t>
  </si>
  <si>
    <t>BATA BLANCA TST</t>
  </si>
  <si>
    <t>BATA BLANCA TST 35G C/VELCRO SIN BOLSILLO XXL</t>
  </si>
  <si>
    <t xml:space="preserve">        0502051</t>
  </si>
  <si>
    <t>BATA BLANCA TST 20G C/VELCRO SIN BOLSILLO XL</t>
  </si>
  <si>
    <t xml:space="preserve">        0502052</t>
  </si>
  <si>
    <t>BABERO DESECHABLE SANYC C-600</t>
  </si>
  <si>
    <t xml:space="preserve">          12141</t>
  </si>
  <si>
    <t>AUCHAN THIN GLOVES NITRILE SMALL X10 2019</t>
  </si>
  <si>
    <t xml:space="preserve">           0982</t>
  </si>
  <si>
    <t>AUCHAN THIN GLO</t>
  </si>
  <si>
    <t>AUCHAN THIN GLOVES NITRILE MEDIUM X10 2019</t>
  </si>
  <si>
    <t xml:space="preserve">           0983</t>
  </si>
  <si>
    <t>AUCHAN THIN GLOVES NITRILE LARGE  X10 2019</t>
  </si>
  <si>
    <t xml:space="preserve">           0984</t>
  </si>
  <si>
    <t>AUCHAN THIN GLOVES LATEX SMALL X10 2019</t>
  </si>
  <si>
    <t xml:space="preserve">           0978</t>
  </si>
  <si>
    <t>AUCHAN THIN GLOVES LATEX MEDIUM X50 2019</t>
  </si>
  <si>
    <t xml:space="preserve">           0981</t>
  </si>
  <si>
    <t>AUCHAN THIN GLOVES LATEX MEDIUM X10 2019</t>
  </si>
  <si>
    <t xml:space="preserve">           0979</t>
  </si>
  <si>
    <t>AUCHAN THIN GLOVES LATEX LARGE X10 2019</t>
  </si>
  <si>
    <t xml:space="preserve">           0980</t>
  </si>
  <si>
    <t>AUCHAN HOUSEHOLD CLEANING GLOVES SMALL 2019</t>
  </si>
  <si>
    <t xml:space="preserve">           0971</t>
  </si>
  <si>
    <t>AUCHAN HOUSEHOL</t>
  </si>
  <si>
    <t>AUCHAN HOUSEHOLD CLEANING GLOVES RESISTANT AND SENSITIVE MEDIUM 2019</t>
  </si>
  <si>
    <t xml:space="preserve">           0974</t>
  </si>
  <si>
    <t>AUCHAN HOUSEHOLD CLEANING GLOVES MEDIUM 2019</t>
  </si>
  <si>
    <t xml:space="preserve">           0972</t>
  </si>
  <si>
    <t>AUCHAN HOUSEHOLD CLEANING GLOVES LARGE 2019</t>
  </si>
  <si>
    <t xml:space="preserve">           0973</t>
  </si>
  <si>
    <t>AUCHAN DISHWASHING GLOVES SMALL 2019</t>
  </si>
  <si>
    <t xml:space="preserve">           0975</t>
  </si>
  <si>
    <t>AUCHAN DISHWASH</t>
  </si>
  <si>
    <t>AUCHAN DISHWASHING GLOVES MEDIUM 2019</t>
  </si>
  <si>
    <t xml:space="preserve">           0976</t>
  </si>
  <si>
    <t>AUCHAN DISHWASHING GLOVES LARGE 2019</t>
  </si>
  <si>
    <t xml:space="preserve">           0977</t>
  </si>
  <si>
    <t xml:space="preserve">  -</t>
  </si>
  <si>
    <t xml:space="preserve">            000</t>
  </si>
  <si>
    <t>Intervalo:01/01/2019 - 31/12/2019</t>
  </si>
  <si>
    <t>Rappel</t>
  </si>
  <si>
    <t>Intervalo:01/01/2020 - 31/12/2020</t>
  </si>
  <si>
    <t>BOLSA NEOCOS 2</t>
  </si>
  <si>
    <t xml:space="preserve">            401</t>
  </si>
  <si>
    <t>BOLSA NEOC. 2 UD VINILO T/M</t>
  </si>
  <si>
    <t>BOLSA SHILKHAND</t>
  </si>
  <si>
    <t>BB358</t>
  </si>
  <si>
    <t>BOLSA SHILKHANDS SATINADO (AZUL) TM</t>
  </si>
  <si>
    <t xml:space="preserve">        0000216</t>
  </si>
  <si>
    <t>CALZA PLASTICO BLANCA</t>
  </si>
  <si>
    <t>CALZA POLIPROPI</t>
  </si>
  <si>
    <t xml:space="preserve">        0902050</t>
  </si>
  <si>
    <t>CALZA POLIPROPILENO BLANCO 30G</t>
  </si>
  <si>
    <t>CODIGO BARRAS E</t>
  </si>
  <si>
    <t xml:space="preserve">             02</t>
  </si>
  <si>
    <t>CODIGO BARRAS EN POLIETILENO</t>
  </si>
  <si>
    <t xml:space="preserve">        0601071</t>
  </si>
  <si>
    <t>DELANTAL PLASTICO AZUL G160</t>
  </si>
  <si>
    <t>EMBALAJE AUCHAN</t>
  </si>
  <si>
    <t>EM113</t>
  </si>
  <si>
    <t>EMBALAJE AUCHAN/FINLANDIA 100</t>
  </si>
  <si>
    <t>EXPOSITOR CAJA</t>
  </si>
  <si>
    <t xml:space="preserve">  8414807548801</t>
  </si>
  <si>
    <t>EXPOSITOR CAJA CONSUM X16</t>
  </si>
  <si>
    <t>G FINS LATEX X</t>
  </si>
  <si>
    <t xml:space="preserve">            717</t>
  </si>
  <si>
    <t>G FINS LATEX X 10 CRF L</t>
  </si>
  <si>
    <t xml:space="preserve">            716</t>
  </si>
  <si>
    <t>G FINS LATEX X 10 CRF M</t>
  </si>
  <si>
    <t xml:space="preserve">            715</t>
  </si>
  <si>
    <t>G FINS LATEX X 10 CRF S</t>
  </si>
  <si>
    <t xml:space="preserve">            720</t>
  </si>
  <si>
    <t>G FINS LATEX X 30 CRF L</t>
  </si>
  <si>
    <t xml:space="preserve">            719</t>
  </si>
  <si>
    <t>G FINS LATEX X 30 CRF M</t>
  </si>
  <si>
    <t xml:space="preserve">            718</t>
  </si>
  <si>
    <t>G FINS LATEX X 30 CRF S</t>
  </si>
  <si>
    <t xml:space="preserve">            738</t>
  </si>
  <si>
    <t>G FINS LATEX X 50 CRF L</t>
  </si>
  <si>
    <t xml:space="preserve">            737</t>
  </si>
  <si>
    <t>G FINS LATEX X 50 CRF M</t>
  </si>
  <si>
    <t xml:space="preserve">            736</t>
  </si>
  <si>
    <t>G FINS LATEX X 50 CRF S</t>
  </si>
  <si>
    <t>G FINS LATEX X1</t>
  </si>
  <si>
    <t xml:space="preserve">            723</t>
  </si>
  <si>
    <t>G FINS LATEX X100 CRF L</t>
  </si>
  <si>
    <t xml:space="preserve">            722</t>
  </si>
  <si>
    <t>G FINS LATEX X100 CRF M</t>
  </si>
  <si>
    <t xml:space="preserve">            721</t>
  </si>
  <si>
    <t>G FINS LATEX X100 CRF S</t>
  </si>
  <si>
    <t>G FINS NITRILO</t>
  </si>
  <si>
    <t xml:space="preserve">            726</t>
  </si>
  <si>
    <t>G FINS NITRIL X 10 CRF L</t>
  </si>
  <si>
    <t xml:space="preserve">            725</t>
  </si>
  <si>
    <t>G FINS NITRIL X 10 CRF M</t>
  </si>
  <si>
    <t xml:space="preserve">            724</t>
  </si>
  <si>
    <t>G FINS NITRIL X 10 CRF S</t>
  </si>
  <si>
    <t>G FINS NITRIL X</t>
  </si>
  <si>
    <t xml:space="preserve">            732</t>
  </si>
  <si>
    <t>G FINS NITRIL X 100 CRF L</t>
  </si>
  <si>
    <t xml:space="preserve">            731</t>
  </si>
  <si>
    <t>G FINS NITRIL X 100 CRF M</t>
  </si>
  <si>
    <t xml:space="preserve">            730</t>
  </si>
  <si>
    <t>G FINS NITRIL X 100 CRF S</t>
  </si>
  <si>
    <t xml:space="preserve">            729</t>
  </si>
  <si>
    <t>G FINS NITRIL X 30 CRF L</t>
  </si>
  <si>
    <t xml:space="preserve">            728</t>
  </si>
  <si>
    <t>G FINS NITRIL X 30 CRF M</t>
  </si>
  <si>
    <t xml:space="preserve">            727</t>
  </si>
  <si>
    <t>G FINS NITRIL X 30 CRF S</t>
  </si>
  <si>
    <t xml:space="preserve">            735</t>
  </si>
  <si>
    <t>G FINS NITRIL X 50 CRF L</t>
  </si>
  <si>
    <t xml:space="preserve">            734</t>
  </si>
  <si>
    <t>G FINS NITRIL X 50 CRF M</t>
  </si>
  <si>
    <t xml:space="preserve">            733</t>
  </si>
  <si>
    <t>G FINS NITRIL X 50 CRF S</t>
  </si>
  <si>
    <t>G FLOC GRANEL 5</t>
  </si>
  <si>
    <t xml:space="preserve">        1173113</t>
  </si>
  <si>
    <t>G FLOC GRANEL 50 YELLOW TG</t>
  </si>
  <si>
    <t xml:space="preserve">     6500236526</t>
  </si>
  <si>
    <t>G FLOC GRANEL 50 YELLOW TXG</t>
  </si>
  <si>
    <t>G HAUTE SENSIBI</t>
  </si>
  <si>
    <t xml:space="preserve">            711</t>
  </si>
  <si>
    <t>G HAUTE SENSIBILITE X 2 CRF L</t>
  </si>
  <si>
    <t xml:space="preserve">            710</t>
  </si>
  <si>
    <t>G HAUTE SENSIBILITE X 2 CRF M</t>
  </si>
  <si>
    <t xml:space="preserve">            709</t>
  </si>
  <si>
    <t>G HAUTE SENSIBILITE X 2 CRF S</t>
  </si>
  <si>
    <t>G NITRILO 3.5g</t>
  </si>
  <si>
    <t xml:space="preserve">     6500236622</t>
  </si>
  <si>
    <t>G NITRILO 3.5g OCEAN BLUE x100 TL</t>
  </si>
  <si>
    <t>G NITRILO ECO 2</t>
  </si>
  <si>
    <t xml:space="preserve">           0273</t>
  </si>
  <si>
    <t>G NITRILO ECO 200 pcs TG</t>
  </si>
  <si>
    <t xml:space="preserve">         001003</t>
  </si>
  <si>
    <t>G NITRILO EXTRA ADEEPI T/P</t>
  </si>
  <si>
    <t>G NITRILO LNT E</t>
  </si>
  <si>
    <t xml:space="preserve">           8431</t>
  </si>
  <si>
    <t>G NITRILO LNT ECO TG</t>
  </si>
  <si>
    <t xml:space="preserve">           8421</t>
  </si>
  <si>
    <t>G NITRILO LNT ECO TM</t>
  </si>
  <si>
    <t xml:space="preserve">           8274</t>
  </si>
  <si>
    <t>G NITRILO SENSITIVE NARANJA T/XG</t>
  </si>
  <si>
    <t>G ULTRA RESISIT</t>
  </si>
  <si>
    <t xml:space="preserve">            705</t>
  </si>
  <si>
    <t>G ULTRA RESISITANT X 2 CRF L</t>
  </si>
  <si>
    <t xml:space="preserve">            704</t>
  </si>
  <si>
    <t>G ULTRA RESISITANT X 2 CRF M</t>
  </si>
  <si>
    <t xml:space="preserve">            703</t>
  </si>
  <si>
    <t>G ULTRA RESISITANT X 2 CRF S</t>
  </si>
  <si>
    <t>G VAISSELLE/USA</t>
  </si>
  <si>
    <t xml:space="preserve">            702</t>
  </si>
  <si>
    <t>G VAISSELLE/USAGES QUOTIDIENS X 2 CRF L</t>
  </si>
  <si>
    <t xml:space="preserve">            701</t>
  </si>
  <si>
    <t>G VAISSELLE/USAGES QUOTIDIENS X 2 CRF M</t>
  </si>
  <si>
    <t xml:space="preserve">            700</t>
  </si>
  <si>
    <t>G VAISSELLE/USAGES QUOTIDIENS X 2 CRF S</t>
  </si>
  <si>
    <t>GORRO ACORDEON</t>
  </si>
  <si>
    <t xml:space="preserve">        0102073</t>
  </si>
  <si>
    <t>GORRO TST ACORDEON ROJO</t>
  </si>
  <si>
    <t xml:space="preserve">        0102062</t>
  </si>
  <si>
    <t>GORRO TST PP ACORDEON AZUL</t>
  </si>
  <si>
    <t xml:space="preserve">        0102061</t>
  </si>
  <si>
    <t>GORRO TST PP ACORDEON VERDE</t>
  </si>
  <si>
    <t xml:space="preserve">            512</t>
  </si>
  <si>
    <t>GUANTE BICOLOR AYALA T/M</t>
  </si>
  <si>
    <t xml:space="preserve">            515</t>
  </si>
  <si>
    <t>GUANTE FLOCADO AYALA T/M</t>
  </si>
  <si>
    <t xml:space="preserve">            520</t>
  </si>
  <si>
    <t>GUANTE LATEX 10 AYALA T/P</t>
  </si>
  <si>
    <t>GUANTE LATEX CO</t>
  </si>
  <si>
    <t xml:space="preserve">           9049</t>
  </si>
  <si>
    <t>GUANTE LATEX CON POLVO BLANCO TALLA M TOTTUSX20UN</t>
  </si>
  <si>
    <t xml:space="preserve">            167</t>
  </si>
  <si>
    <t>GUANTE PLASTICO AZUL B100</t>
  </si>
  <si>
    <t xml:space="preserve">            518</t>
  </si>
  <si>
    <t>GUANTE SATINADO AYALA T/M</t>
  </si>
  <si>
    <t>GUANTE TRABAJO</t>
  </si>
  <si>
    <t xml:space="preserve">           9032</t>
  </si>
  <si>
    <t>GUANTE TRABAJO PESADO CALIBRE 25 TOTTUS TALLA M 1 PAR</t>
  </si>
  <si>
    <t xml:space="preserve">           9020</t>
  </si>
  <si>
    <t>GUANTES BICOLOR REFORZADO TALLA M TOTTUS</t>
  </si>
  <si>
    <t xml:space="preserve">           9019</t>
  </si>
  <si>
    <t>GUANTES BICOLOR REFORZADO TALLA P TOTTUS</t>
  </si>
  <si>
    <t>GUANTES EXTRA L</t>
  </si>
  <si>
    <t xml:space="preserve">           9017</t>
  </si>
  <si>
    <t>GUANTES EXTRA LARGOS TALLA M TOTTUS</t>
  </si>
  <si>
    <t>GUANTES HIPOALE</t>
  </si>
  <si>
    <t xml:space="preserve">           9015</t>
  </si>
  <si>
    <t>GUANTES HIPOALERGENICOS TALLA L TOTTUS</t>
  </si>
  <si>
    <t xml:space="preserve">           9014</t>
  </si>
  <si>
    <t>GUANTES HIPOALERGENICOS TALLA M TOTTUS</t>
  </si>
  <si>
    <t xml:space="preserve">           9013</t>
  </si>
  <si>
    <t>GUANTES HIPOALERGENICOS TALLA S TOTTUS</t>
  </si>
  <si>
    <t xml:space="preserve">           2357</t>
  </si>
  <si>
    <t xml:space="preserve">           2356</t>
  </si>
  <si>
    <t xml:space="preserve">           2355</t>
  </si>
  <si>
    <t>GUANTES LATEX S</t>
  </si>
  <si>
    <t xml:space="preserve">           9035</t>
  </si>
  <si>
    <t>GUANTES LATEX SIN POLVO BLANCO TALLA M TOTTUSX20UN</t>
  </si>
  <si>
    <t>GUANTES MULTIUS</t>
  </si>
  <si>
    <t xml:space="preserve">           9023</t>
  </si>
  <si>
    <t>GUANTES MULTIUSOS AROMA LIMON TOTTUS TALLA M 1 PAR</t>
  </si>
  <si>
    <t xml:space="preserve">           9022</t>
  </si>
  <si>
    <t>GUANTES MULTIUSOS AROMA LIMON TOTTUS TALLA S 1 PAR</t>
  </si>
  <si>
    <t xml:space="preserve">           9012</t>
  </si>
  <si>
    <t>GUANTES MULTIUSOS TALLA L TOTTUS</t>
  </si>
  <si>
    <t xml:space="preserve">           9011</t>
  </si>
  <si>
    <t>GUANTES MULTIUSOS TALLA M TOTTUS</t>
  </si>
  <si>
    <t xml:space="preserve">           9010</t>
  </si>
  <si>
    <t>GUANTES MULTIUSOS TALLA S TOTTUS</t>
  </si>
  <si>
    <t xml:space="preserve">           2375</t>
  </si>
  <si>
    <t xml:space="preserve">           2374</t>
  </si>
  <si>
    <t xml:space="preserve">           2373</t>
  </si>
  <si>
    <t>Latex powder fr</t>
  </si>
  <si>
    <t xml:space="preserve">     6500236588</t>
  </si>
  <si>
    <t>Latex powder free GO CLEAN - L</t>
  </si>
  <si>
    <t xml:space="preserve">     6500236587</t>
  </si>
  <si>
    <t>Latex powder free GO CLEAN - M</t>
  </si>
  <si>
    <t xml:space="preserve">     6500236586</t>
  </si>
  <si>
    <t>Latex powder free GO CLEAN - S</t>
  </si>
  <si>
    <t xml:space="preserve">     6500236589</t>
  </si>
  <si>
    <t>Latex powder free GO CLEAN - XL</t>
  </si>
  <si>
    <t>MANGUITO PLASTI</t>
  </si>
  <si>
    <t xml:space="preserve">        0301050</t>
  </si>
  <si>
    <t>MANGUITO PLASTICO AZUL G.120</t>
  </si>
  <si>
    <t>MASCARILLA ROSA</t>
  </si>
  <si>
    <t xml:space="preserve">        0202062</t>
  </si>
  <si>
    <t>MASCARILLA ROSA TRES CAPAS C/GOMAS</t>
  </si>
  <si>
    <t xml:space="preserve">          27607</t>
  </si>
  <si>
    <t>MAX Latexhandske Opudrad XL</t>
  </si>
  <si>
    <t xml:space="preserve">           4355</t>
  </si>
  <si>
    <t>MC LEAN VINYL 10PCS MEDIUM</t>
  </si>
  <si>
    <t xml:space="preserve">            203</t>
  </si>
  <si>
    <t>PVC ELASTICO T/G</t>
  </si>
  <si>
    <t>VINILO NEW MARK</t>
  </si>
  <si>
    <t xml:space="preserve">         174111</t>
  </si>
  <si>
    <t>VINILO NEW MARK BULK TM x2000</t>
  </si>
  <si>
    <t>Vinyle powder f</t>
  </si>
  <si>
    <t xml:space="preserve">     6500236596</t>
  </si>
  <si>
    <t>Vinyle powder free GO CLEAN - L</t>
  </si>
  <si>
    <t xml:space="preserve">     6500236595</t>
  </si>
  <si>
    <t>Vinyle powder free GO CLEAN - M</t>
  </si>
  <si>
    <t xml:space="preserve">     6500236594</t>
  </si>
  <si>
    <t>Vinyle powder free GO CLEAN - S</t>
  </si>
  <si>
    <t xml:space="preserve">     6500236597</t>
  </si>
  <si>
    <t>Vinyle powder free GO CLEAN - XL</t>
  </si>
  <si>
    <t>Marca</t>
  </si>
  <si>
    <t>Cliente</t>
  </si>
  <si>
    <t>Producto</t>
  </si>
  <si>
    <t>Material</t>
  </si>
  <si>
    <t>Uso</t>
  </si>
  <si>
    <t>Talla</t>
  </si>
  <si>
    <t>Tipo</t>
  </si>
  <si>
    <t>Látex</t>
  </si>
  <si>
    <t>Desechable</t>
  </si>
  <si>
    <t>Reutilizable</t>
  </si>
  <si>
    <t>Nitrilo</t>
  </si>
  <si>
    <t>Vinilo</t>
  </si>
  <si>
    <t>Guante</t>
  </si>
  <si>
    <t>Auchan</t>
  </si>
  <si>
    <t>Carrefour</t>
  </si>
  <si>
    <t>Sanyc</t>
  </si>
  <si>
    <t>Dino</t>
  </si>
  <si>
    <t>Coaliment</t>
  </si>
  <si>
    <t>Disnet</t>
  </si>
  <si>
    <t>El Lago</t>
  </si>
  <si>
    <t>Go!</t>
  </si>
  <si>
    <t>Go Clean</t>
  </si>
  <si>
    <t>Cofan</t>
  </si>
  <si>
    <t>Trato Real</t>
  </si>
  <si>
    <t>Consum</t>
  </si>
  <si>
    <t>Lanta</t>
  </si>
  <si>
    <t>Celea</t>
  </si>
  <si>
    <t>Munhig</t>
  </si>
  <si>
    <t>Dental Ibérica</t>
  </si>
  <si>
    <t>New Mark</t>
  </si>
  <si>
    <t>Akua</t>
  </si>
  <si>
    <t>Amazon</t>
  </si>
  <si>
    <t>Zaphiro</t>
  </si>
  <si>
    <t>Qalita</t>
  </si>
  <si>
    <t>Faherma</t>
  </si>
  <si>
    <t>Mikalor</t>
  </si>
  <si>
    <t>Tottus</t>
  </si>
  <si>
    <t>Ayala</t>
  </si>
  <si>
    <t>Fins</t>
  </si>
  <si>
    <t>Clean</t>
  </si>
  <si>
    <t>Domti</t>
  </si>
  <si>
    <t>Mc Lean</t>
  </si>
  <si>
    <t>Hevea</t>
  </si>
  <si>
    <t>Maxihogar</t>
  </si>
  <si>
    <t>Artmed</t>
  </si>
  <si>
    <t>Rio Sul</t>
  </si>
  <si>
    <t>Anibal</t>
  </si>
  <si>
    <t>HV</t>
  </si>
  <si>
    <t>Buga</t>
  </si>
  <si>
    <t>Eurotubo</t>
  </si>
  <si>
    <t>Flex</t>
  </si>
  <si>
    <t>Lnt</t>
  </si>
  <si>
    <t>Cidal</t>
  </si>
  <si>
    <t>Selection</t>
  </si>
  <si>
    <t>Exelmedica</t>
  </si>
  <si>
    <t>Continente</t>
  </si>
  <si>
    <t>Amanh</t>
  </si>
  <si>
    <t>Pressisimo</t>
  </si>
  <si>
    <t>HS</t>
  </si>
  <si>
    <t>Goldfinger</t>
  </si>
  <si>
    <t>Household</t>
  </si>
  <si>
    <t>Amas</t>
  </si>
  <si>
    <t>Starwax</t>
  </si>
  <si>
    <t>MH</t>
  </si>
  <si>
    <t>GV</t>
  </si>
  <si>
    <t>Delhaize</t>
  </si>
  <si>
    <t>Scharlau</t>
  </si>
  <si>
    <t>Blacknord</t>
  </si>
  <si>
    <t>Max</t>
  </si>
  <si>
    <t>Masterchef</t>
  </si>
  <si>
    <t>Alimerka</t>
  </si>
  <si>
    <t>Ab Scented</t>
  </si>
  <si>
    <t>Rainbow</t>
  </si>
  <si>
    <t>DS</t>
  </si>
  <si>
    <t>Neocos</t>
  </si>
  <si>
    <t>Fergus</t>
  </si>
  <si>
    <t>Silkhands</t>
  </si>
  <si>
    <t>Home 7</t>
  </si>
  <si>
    <t>N Mark</t>
  </si>
  <si>
    <t>Gappy</t>
  </si>
  <si>
    <t>Aliada</t>
  </si>
  <si>
    <t>Fapil</t>
  </si>
  <si>
    <t>JMD</t>
  </si>
  <si>
    <t>Montana</t>
  </si>
  <si>
    <t>Penny</t>
  </si>
  <si>
    <t>Glentex</t>
  </si>
  <si>
    <t>Virola</t>
  </si>
  <si>
    <t>Macopack</t>
  </si>
  <si>
    <t>CNRubio</t>
  </si>
  <si>
    <t>Gercare</t>
  </si>
  <si>
    <t>Maran</t>
  </si>
  <si>
    <t>AQL.</t>
  </si>
  <si>
    <t>ECO/NO</t>
  </si>
  <si>
    <t>Mamison</t>
  </si>
  <si>
    <t>Pouce</t>
  </si>
  <si>
    <t>Refina</t>
  </si>
  <si>
    <t>Great Value</t>
  </si>
  <si>
    <t>GLM</t>
  </si>
  <si>
    <t>Gahibre</t>
  </si>
  <si>
    <t>NCS</t>
  </si>
  <si>
    <t>Zosia</t>
  </si>
  <si>
    <t>Palhaco</t>
  </si>
  <si>
    <t>Makro</t>
  </si>
  <si>
    <t>Ocean Blue</t>
  </si>
  <si>
    <t>Adeepi</t>
  </si>
  <si>
    <t>Aluminio</t>
  </si>
  <si>
    <t>Babero</t>
  </si>
  <si>
    <t>Calzas</t>
  </si>
  <si>
    <t>Batas</t>
  </si>
  <si>
    <t>Scotch Brite</t>
  </si>
  <si>
    <t>Film Industrial</t>
  </si>
  <si>
    <t>Bayetas</t>
  </si>
  <si>
    <t>Gorros</t>
  </si>
  <si>
    <t>Mascarillas</t>
  </si>
  <si>
    <t>Manguitos</t>
  </si>
  <si>
    <t>Pañales</t>
  </si>
  <si>
    <t>Cubrebarbas</t>
  </si>
  <si>
    <t>Sudario</t>
  </si>
  <si>
    <t>Guante de Plástico</t>
  </si>
  <si>
    <t>Polegar</t>
  </si>
  <si>
    <t>S</t>
  </si>
  <si>
    <t>Monos</t>
  </si>
  <si>
    <t>ECO</t>
  </si>
  <si>
    <t>L</t>
  </si>
  <si>
    <t>U</t>
  </si>
  <si>
    <t>XS</t>
  </si>
  <si>
    <t>M</t>
  </si>
  <si>
    <t>XL</t>
  </si>
  <si>
    <t>XXL</t>
  </si>
  <si>
    <t>S/M</t>
  </si>
  <si>
    <t>M/L</t>
  </si>
  <si>
    <t>SENSITIVE/NO</t>
  </si>
  <si>
    <t>SENSITIVE</t>
  </si>
  <si>
    <t xml:space="preserve">           0271</t>
  </si>
  <si>
    <t>G NITRILO ECO 200 pcs TP</t>
  </si>
  <si>
    <t>G EX RUBBER SIN</t>
  </si>
  <si>
    <t xml:space="preserve">            222</t>
  </si>
  <si>
    <t>RUBBER SINTETICO T/G</t>
  </si>
  <si>
    <t xml:space="preserve">            220</t>
  </si>
  <si>
    <t>RUBBER SINTETICO T/P</t>
  </si>
  <si>
    <t>G MT LATEX AZUL</t>
  </si>
  <si>
    <t>LA6000</t>
  </si>
  <si>
    <t>G MT LATEX AZUL MUNHIG TG C100</t>
  </si>
  <si>
    <t xml:space="preserve">     6500236892</t>
  </si>
  <si>
    <t>G NITRILO SENSITIVE BLUE GRANEL L</t>
  </si>
  <si>
    <t xml:space="preserve">     6500236891</t>
  </si>
  <si>
    <t>G NITRILO SENSITIVE BLUE GRANEL M</t>
  </si>
  <si>
    <t xml:space="preserve">     6500236890</t>
  </si>
  <si>
    <t>G NITRILO SENSITIVE BLUE GRANEL S</t>
  </si>
  <si>
    <t xml:space="preserve">     6500236893</t>
  </si>
  <si>
    <t>G NITRILO SENSITIVE BLUE GRANEL XL</t>
  </si>
  <si>
    <t xml:space="preserve">     6500236889</t>
  </si>
  <si>
    <t>G NITRILO SENSITIVE BLUE GRANEL XS</t>
  </si>
  <si>
    <t xml:space="preserve">     6500236902</t>
  </si>
  <si>
    <t>G NITRILO SENSITIVE WHITE GRANEL L</t>
  </si>
  <si>
    <t xml:space="preserve">     6500236901</t>
  </si>
  <si>
    <t>G NITRILO SENSITIVE WHITE GRANEL M</t>
  </si>
  <si>
    <t xml:space="preserve">     6500236900</t>
  </si>
  <si>
    <t>G NITRILO SENSITIVE WHITE GRANEL S</t>
  </si>
  <si>
    <t xml:space="preserve">     6500236903</t>
  </si>
  <si>
    <t>G NITRILO SENSITIVE WHITE GRANEL XL</t>
  </si>
  <si>
    <t>G SATINADO SANY</t>
  </si>
  <si>
    <t xml:space="preserve">           2275</t>
  </si>
  <si>
    <t>G SATINADO SANYC ECO BLUE TM</t>
  </si>
  <si>
    <t>GUANTE BIC.ROJO</t>
  </si>
  <si>
    <t xml:space="preserve">          73715</t>
  </si>
  <si>
    <t>GUANTE BIC.ROJO/NEGO T/M</t>
  </si>
  <si>
    <t xml:space="preserve">          73714</t>
  </si>
  <si>
    <t>GUANTE BIC.ROJO/NEGRO T/P</t>
  </si>
  <si>
    <t xml:space="preserve">           2360</t>
  </si>
  <si>
    <t xml:space="preserve">           2359</t>
  </si>
  <si>
    <t xml:space="preserve">           2358</t>
  </si>
  <si>
    <t xml:space="preserve">           2369</t>
  </si>
  <si>
    <t xml:space="preserve">           2368</t>
  </si>
  <si>
    <t xml:space="preserve">           2367</t>
  </si>
  <si>
    <t>latex BULK 2000</t>
  </si>
  <si>
    <t>17611B</t>
  </si>
  <si>
    <t>latex BULK 2000 TG</t>
  </si>
  <si>
    <t>18011B</t>
  </si>
  <si>
    <t>latex BULK 2000 TM</t>
  </si>
  <si>
    <t>LATEX BULK 3000</t>
  </si>
  <si>
    <t xml:space="preserve">           3000</t>
  </si>
  <si>
    <t>LATEX BULK 3000 TP</t>
  </si>
  <si>
    <t xml:space="preserve">          23161</t>
  </si>
  <si>
    <t>LATEX GLOVES 100 ZOSIA SAMOSIA SM - ML IMPORT</t>
  </si>
  <si>
    <t xml:space="preserve">          27616</t>
  </si>
  <si>
    <t>MAX Vinylhandske Pudrad S</t>
  </si>
  <si>
    <t xml:space="preserve">          27619</t>
  </si>
  <si>
    <t>MAX Vinylhandske Pudrad XL</t>
  </si>
  <si>
    <t xml:space="preserve">           4354</t>
  </si>
  <si>
    <t>MC LEAN VINYL 10PCS SMALL</t>
  </si>
  <si>
    <t>SATINADO "EPACK</t>
  </si>
  <si>
    <t xml:space="preserve">          10477</t>
  </si>
  <si>
    <t>SATINADO "EPACK" VERDE  T/M</t>
  </si>
  <si>
    <t xml:space="preserve">          10476</t>
  </si>
  <si>
    <t>SATINADO "EPACK" VERDE  T/S</t>
  </si>
  <si>
    <t xml:space="preserve">         173111</t>
  </si>
  <si>
    <t>VINILO NEW MARK BULK TP x2000</t>
  </si>
  <si>
    <t xml:space="preserve">     6500236373</t>
  </si>
  <si>
    <t>VINYL GLOVES MC LEAN 100 LARGE</t>
  </si>
  <si>
    <t xml:space="preserve">     6500236371</t>
  </si>
  <si>
    <t>VINYL GLOVES MC LEAN 100 SMALL</t>
  </si>
  <si>
    <t>Epack</t>
  </si>
  <si>
    <t>S-M-L</t>
  </si>
  <si>
    <t>EST LARMAGICO 1</t>
  </si>
  <si>
    <t xml:space="preserve">          11782</t>
  </si>
  <si>
    <t>EST LARMAGICO 10 UDS MG</t>
  </si>
  <si>
    <t xml:space="preserve">          11792</t>
  </si>
  <si>
    <t>EST LARMAGICO 10 UDS PM</t>
  </si>
  <si>
    <t>G NEOPRENO NEGR</t>
  </si>
  <si>
    <t xml:space="preserve">            254</t>
  </si>
  <si>
    <t>G NEOPRENO NEGRO SANYC T/XXG11</t>
  </si>
  <si>
    <t xml:space="preserve">     6500236365</t>
  </si>
  <si>
    <t>G NITRILO AZUL COLON TG C100</t>
  </si>
  <si>
    <t xml:space="preserve">        0013891</t>
  </si>
  <si>
    <t>G NITRILO INDUSTRIAL NARANJA X50 TXXL</t>
  </si>
  <si>
    <t xml:space="preserve">     6500236369</t>
  </si>
  <si>
    <t>G NITRILO NEGRO COLON TG C100</t>
  </si>
  <si>
    <t xml:space="preserve">     6500236370</t>
  </si>
  <si>
    <t>G NITRILO NEGRO COLON TXG C100</t>
  </si>
  <si>
    <t xml:space="preserve">           3713</t>
  </si>
  <si>
    <t>G NITRILO SOPORTE TEXTIL BLANCO/GRIS T/M</t>
  </si>
  <si>
    <t>1175V</t>
  </si>
  <si>
    <t>G SATINADO SANYC VERDE T/M</t>
  </si>
  <si>
    <t>1174V</t>
  </si>
  <si>
    <t>G SATINADO SANYC VERDE T/S</t>
  </si>
  <si>
    <t xml:space="preserve">          73716</t>
  </si>
  <si>
    <t>GUANTE BIC.ROJO/NEGRO T/G</t>
  </si>
  <si>
    <t>GLO051</t>
  </si>
  <si>
    <t>GUANTE LATEX "GLENTEX" MEDIUM T/S</t>
  </si>
  <si>
    <t>GLO001</t>
  </si>
  <si>
    <t>GUANTE LATEX "GLENTEX" SUPREMA T/S</t>
  </si>
  <si>
    <t>1761120M</t>
  </si>
  <si>
    <t>GUANTE LATEX C/P N.MARK x20 TG</t>
  </si>
  <si>
    <t>1801120M</t>
  </si>
  <si>
    <t>GUANTE LATEX C/P N.MARK x20 TM</t>
  </si>
  <si>
    <t xml:space="preserve">        1791120</t>
  </si>
  <si>
    <t>GUANTE LATEX C/P N.MARK x20 TP</t>
  </si>
  <si>
    <t>GUANTE SANYC DO</t>
  </si>
  <si>
    <t xml:space="preserve">           1376</t>
  </si>
  <si>
    <t>GUANTE SANYC DOUCES T/G</t>
  </si>
  <si>
    <t xml:space="preserve">           1375</t>
  </si>
  <si>
    <t>GUANTE SANYC DOUCES T/M</t>
  </si>
  <si>
    <t xml:space="preserve">           1374</t>
  </si>
  <si>
    <t>GUANTE SANYC DOUCES T/P</t>
  </si>
  <si>
    <t xml:space="preserve">           9034</t>
  </si>
  <si>
    <t>GUANTES LATEX SIN POLVO BLANCO TALLA S TOTTUSX20UN</t>
  </si>
  <si>
    <t xml:space="preserve">          01286</t>
  </si>
  <si>
    <t>NITRILO IND. VERDE GRANEL T/M</t>
  </si>
  <si>
    <t>RN982415 NITRIL</t>
  </si>
  <si>
    <t xml:space="preserve">         982415</t>
  </si>
  <si>
    <t>RN982415 NITRILO 3M TM 100 UDS</t>
  </si>
  <si>
    <t>RN982423 NITRIL</t>
  </si>
  <si>
    <t xml:space="preserve">         982423</t>
  </si>
  <si>
    <t>RN982423 NITRILO 3M TG 100 UDS</t>
  </si>
  <si>
    <t xml:space="preserve">          10478</t>
  </si>
  <si>
    <t>SATINADO "EPACK" VERDE  T/L</t>
  </si>
  <si>
    <t>Larmagico</t>
  </si>
  <si>
    <t>Colon</t>
  </si>
  <si>
    <t>Gentex</t>
  </si>
  <si>
    <t>G NEOPRENO NEGRO SANYC T/P7</t>
  </si>
  <si>
    <t>G NEOPRENO NEGRO SANYC T/M8</t>
  </si>
  <si>
    <t>G LATEX SOPORTE TEXTIL TXG</t>
  </si>
  <si>
    <t xml:space="preserve">            574</t>
  </si>
  <si>
    <t>NITRILO SENSITIVE ADEEPI TXG</t>
  </si>
  <si>
    <t xml:space="preserve">            712</t>
  </si>
  <si>
    <t>G ULTRA DOUCEUR X 2 CRF S</t>
  </si>
  <si>
    <t xml:space="preserve">            713</t>
  </si>
  <si>
    <t>G ULTRA DOUCEUR X 2 CRF M</t>
  </si>
  <si>
    <t xml:space="preserve">            714</t>
  </si>
  <si>
    <t>G ULTRA DOUCEUR X 2 CRF L</t>
  </si>
  <si>
    <t>GANTS MAINS DOUCES BULK TS</t>
  </si>
  <si>
    <t>GANTS MAINS DOUCES BULK TM</t>
  </si>
  <si>
    <t>GANTS MAINS DOUCES BULK TL</t>
  </si>
  <si>
    <t>G MENAJE BICOLOR SANYC A/A TG</t>
  </si>
  <si>
    <t>SATINADO SANYC T/M</t>
  </si>
  <si>
    <t>SATINADO SANYC T/G</t>
  </si>
  <si>
    <t xml:space="preserve">           1189</t>
  </si>
  <si>
    <t>G MENAJE BICOLOR SANYC TXG</t>
  </si>
  <si>
    <t>GUANTE SATINADO FESTIVAL T/G</t>
  </si>
  <si>
    <t>GUANTE SATINADO GRANEL PREMIUM T/M</t>
  </si>
  <si>
    <t>GUANTE SATINADO GRANEL PREMIUM T/G</t>
  </si>
  <si>
    <t>G LATEX AZUL EXTRA-F GRANEL TM</t>
  </si>
  <si>
    <t>NITRILO NEGRO 20 COFIL S/M</t>
  </si>
  <si>
    <t>FLOCADO GRANEL DUNNES SMALL</t>
  </si>
  <si>
    <t>FLOCADO GRANEL DUNNES MEDIUM</t>
  </si>
  <si>
    <t>FLOCADO GRANEL DUNNES LARGE</t>
  </si>
  <si>
    <t>NITRILO SOPORTE TEXTIL BLANCO T/P</t>
  </si>
  <si>
    <t xml:space="preserve">           5270</t>
  </si>
  <si>
    <t>G NITRILO SENSITIVE NEGRO XS</t>
  </si>
  <si>
    <t xml:space="preserve">           5275</t>
  </si>
  <si>
    <t>G NITRILO SENSITIVE NEGRO T XXL</t>
  </si>
  <si>
    <t>VINILO MASTERCHEF M x 10</t>
  </si>
  <si>
    <t>LATEX MASTERCHEF M x 10</t>
  </si>
  <si>
    <t>NITRILO MASTERCHEF M x 10</t>
  </si>
  <si>
    <t>VINILO MASTERCHEF S x 10</t>
  </si>
  <si>
    <t>VINILO MASTERCHEF L x 10</t>
  </si>
  <si>
    <t>LATEX MASTERCHEF S x 10</t>
  </si>
  <si>
    <t>LATEX MASTERCHEF L x 10</t>
  </si>
  <si>
    <t>NITRILO MASTERCHEF S x 10</t>
  </si>
  <si>
    <t>NITRILO MASTERCHEF L x 10</t>
  </si>
  <si>
    <t>AUCHAN FLOCADO NARANJA SMALL CJ 144</t>
  </si>
  <si>
    <t>AUCHAN FLOCADO NARANJA MEDIUM CJ 144</t>
  </si>
  <si>
    <t>AUCHAN FLOCADO NARANJA LARGE CJ 144</t>
  </si>
  <si>
    <t xml:space="preserve">          01285</t>
  </si>
  <si>
    <t>NITRILO IND. VERDE GRANEL T/P</t>
  </si>
  <si>
    <t xml:space="preserve">          01287</t>
  </si>
  <si>
    <t>NITRILO IND. VERDE GRANEL T/G</t>
  </si>
  <si>
    <t>BICOLOR granel A/A T/XG</t>
  </si>
  <si>
    <t>G BICOLOR EXTRA-F GRANEL TP</t>
  </si>
  <si>
    <t>G BICOLOR EXTRA-F GRANEL TM</t>
  </si>
  <si>
    <t>G BICOLOR EXTRA-F GRANEL TG</t>
  </si>
  <si>
    <t>G BICOLOR EXTRA-F GRANEL TXG</t>
  </si>
  <si>
    <t>FLOCADO AZUL GRANEL T/P</t>
  </si>
  <si>
    <t>FLOCADO AZUL GRANEL T/M</t>
  </si>
  <si>
    <t>FLOCADO AZUL GRANEL T/G</t>
  </si>
  <si>
    <t>FLOCADO GRANEL 50 PINK T/P</t>
  </si>
  <si>
    <t>FLOCADO NEGRO GRANEL SMALL</t>
  </si>
  <si>
    <t>FLOCADO GRANEL 50 PINK T/M</t>
  </si>
  <si>
    <t>FLOCADO NEGRO GRANEL MEDIUM</t>
  </si>
  <si>
    <t>FLOCADO GRANEL 50 PINK T/G</t>
  </si>
  <si>
    <t>FLOCADO NEGRO GRANEL GRANDE</t>
  </si>
  <si>
    <t>FLOCADO NEGRO GRANEL EXTRA LARGE</t>
  </si>
  <si>
    <t>G EX LATEX AZ CP SANYC TG C100</t>
  </si>
  <si>
    <t>GUANTE SATINADO ALIADA 144 UDS T/P</t>
  </si>
  <si>
    <t>GUANTE SATINADO ALIADA 144 UDS T/M</t>
  </si>
  <si>
    <t>GUANTE SATINADO ALIADA 144 UDS T/G</t>
  </si>
  <si>
    <t>GUANTE FLOCADO ROSA ALIADA 144 UNDS T/P</t>
  </si>
  <si>
    <t>GUANTE FLOCADO ROSA ALIADA 144 UDS T/M</t>
  </si>
  <si>
    <t>GUANTE FLOCADO ROSA ALIADA 144 UDS T/G</t>
  </si>
  <si>
    <t>GUANTE VINILO AMAS T/P</t>
  </si>
  <si>
    <t>SATINADO CARREFOUR 144 T/P</t>
  </si>
  <si>
    <t>SATINADO CARREFOUR 144 T/M</t>
  </si>
  <si>
    <t>SATINADO CARREFOUR 144 T/G</t>
  </si>
  <si>
    <t>FLOCADO CARREFOUR 144  T/P</t>
  </si>
  <si>
    <t>FLOCADO CARREFOUR 144 T/M</t>
  </si>
  <si>
    <t>FLOCADO CARREFOUR 144 T/G</t>
  </si>
  <si>
    <t>FLOCADO NARANJA STARWAX GRANEL TM</t>
  </si>
  <si>
    <t>FLOCADO NARANJA STARWAX GRANEL TG</t>
  </si>
  <si>
    <t>GANTS MENAGE FUCHSIA GRANEL - SMALL</t>
  </si>
  <si>
    <t>GANTS MENAGE FUCHSIA GRANEL - MEDIUM</t>
  </si>
  <si>
    <t>GANTS MENAGE FUCHSIA GRANEL - LARGE</t>
  </si>
  <si>
    <t>GUANTE VINILO S/POLVO GRANEL T/P</t>
  </si>
  <si>
    <t>GUANTE VINILO S/POLVO GRANEL T/M</t>
  </si>
  <si>
    <t>GUANTE VINILO S/POLVO GRANEL T/G</t>
  </si>
  <si>
    <t>LUVAS UNIVERSAIS HOME 7 PM - 144 P</t>
  </si>
  <si>
    <t>LUVAS UNIVERSAIS HOME 7 MG - 144 P</t>
  </si>
  <si>
    <t>LUVAS SENSIVEIS HOME 7 PM - 144 P</t>
  </si>
  <si>
    <t>LUVAS SENSIVEIS HOME 7 MG - 144 P</t>
  </si>
  <si>
    <t>G.LAT.T/P S/B C/100RN000629097</t>
  </si>
  <si>
    <t>RN900936 COLECTIVIDAD TG</t>
  </si>
  <si>
    <t>RN900951 COLECTIVIDAD TM</t>
  </si>
  <si>
    <t>S/BRITE SATINADO MG</t>
  </si>
  <si>
    <t>S/BRITE BICOLOR PM</t>
  </si>
  <si>
    <t>S/BRITE BICOLOR MG</t>
  </si>
  <si>
    <t>GANTS SP.GROS TRAVAUX T7 GRANEL</t>
  </si>
  <si>
    <t>G MENAJE FLOC GRANEL YELLOW TP</t>
  </si>
  <si>
    <t>G FLOC GRANEL 50 YELLOW TP</t>
  </si>
  <si>
    <t>G FLOC GRANEL 50 YELLOW TM</t>
  </si>
  <si>
    <t>G MENAJE FLOC GRANEL YELLOW TG</t>
  </si>
  <si>
    <t>G MENAJE FLOC GRANEL YELLOW T/XG</t>
  </si>
  <si>
    <t>BICOLOR NEOPRENO STARWAX BULK XL</t>
  </si>
  <si>
    <t>BICOLOR NEOPRENO STARWAX BULK L</t>
  </si>
  <si>
    <t>BICOLOR NEOPRENO STARWAX BULK M</t>
  </si>
  <si>
    <t>G. SATINADO GRANEL HALF FOLDED TP</t>
  </si>
  <si>
    <t>G. SATINADO GRANEL HALF FOLDED TM</t>
  </si>
  <si>
    <t>G. SATINADO GRANEL HALF FOLDED TG</t>
  </si>
  <si>
    <t>G LATEX SP NEGRO GRANEL 10g TL</t>
  </si>
  <si>
    <t>GUANTE FLOCADO "LIMON" - TP</t>
  </si>
  <si>
    <t>GUANTE FLOCADO "LIMON" - TM</t>
  </si>
  <si>
    <t>LUVAS TRIPLA CAPA CONTINENTE P x144</t>
  </si>
  <si>
    <t>LUVAS TRIPLA CAPA CONTINENTE MG x144</t>
  </si>
  <si>
    <t>G SATINADO GRANEL 50 HALF FOLDED TP</t>
  </si>
  <si>
    <t>G SATINADO GRANEL 50 HALF FOLDED TM</t>
  </si>
  <si>
    <t>G SATINADO GRANEL 50 HALF FOLDED TG</t>
  </si>
  <si>
    <t>G NITRILO 3.5g OCEAN BLUE x100 TM</t>
  </si>
  <si>
    <t xml:space="preserve">     6500236631</t>
  </si>
  <si>
    <t>SELECTION VINYL GLOVES X 10 L</t>
  </si>
  <si>
    <t>G NITRILO CLINIGLOVES x100 TXP</t>
  </si>
  <si>
    <t>G NITRILO CLINIGLOVES x100 TP</t>
  </si>
  <si>
    <t>G NITRILO CLINIGLOVES x100 TM</t>
  </si>
  <si>
    <t>G NITRILO CLINIGLOVES x100 TL</t>
  </si>
  <si>
    <t>G NITRILO SENSITIVE BLACK GRANEL XS</t>
  </si>
  <si>
    <t>G NITRILO SENSITIVE BLACK GRANEL S</t>
  </si>
  <si>
    <t>G NITRILO SENSITIVE BLACK GRANEL M</t>
  </si>
  <si>
    <t>G NITRILO SENSITIVE BLACK GRANEL L</t>
  </si>
  <si>
    <t>G NITRILO SENSITIVE BLACK GRANEL XL</t>
  </si>
  <si>
    <t>G NITRILO SENSITIVE WHITE GRANEL XS</t>
  </si>
  <si>
    <t>G NITRILO 4.5MIL MAXTER TS</t>
  </si>
  <si>
    <t>G NITRILO 4.5MIL MAXTER TM</t>
  </si>
  <si>
    <t>G NITRILO 4.5MIL MAXTER TL</t>
  </si>
  <si>
    <t>17911B</t>
  </si>
  <si>
    <t>Latex BULK 2000 TP</t>
  </si>
  <si>
    <t>17911E</t>
  </si>
  <si>
    <t>GUANTE LATEX EXAMEN N MARK T/P</t>
  </si>
  <si>
    <t>BB371</t>
  </si>
  <si>
    <t>BOBINA SANYC MENAJE LATEX T/S</t>
  </si>
  <si>
    <t>BB373</t>
  </si>
  <si>
    <t>BOBINA SANYC MENAJE LATEX T/L</t>
  </si>
  <si>
    <t>ES210</t>
  </si>
  <si>
    <t>ESTUCHE MASTER CHEF LATEX 100 TM</t>
  </si>
  <si>
    <t>ES688</t>
  </si>
  <si>
    <t>LN7102</t>
  </si>
  <si>
    <t>G LATEX NEGRO MUNHIG TP C100</t>
  </si>
  <si>
    <t>LN7104</t>
  </si>
  <si>
    <t>G LATEX NEGRO MUNHIG TG C100</t>
  </si>
  <si>
    <t>V5101</t>
  </si>
  <si>
    <t>G MT VINILO MUNHIG TXP C100</t>
  </si>
  <si>
    <t>VA5905</t>
  </si>
  <si>
    <t>G MT VINILO AZ MUNHIG TXG C100</t>
  </si>
  <si>
    <t>8414807548809</t>
  </si>
  <si>
    <t>8414807548810</t>
  </si>
  <si>
    <t>8414807548811</t>
  </si>
  <si>
    <t>Qty (Gloves) / Envase</t>
  </si>
  <si>
    <t>XTRA</t>
  </si>
  <si>
    <t>CRF</t>
  </si>
  <si>
    <t>Dunnes</t>
  </si>
  <si>
    <t>Granel</t>
  </si>
  <si>
    <t>granel</t>
  </si>
  <si>
    <t>Pentrilo</t>
  </si>
  <si>
    <t xml:space="preserve">           1772</t>
  </si>
  <si>
    <t>LUVA PALHACO 5 x 200</t>
  </si>
  <si>
    <t>SORBO GLOVES LA</t>
  </si>
  <si>
    <t xml:space="preserve">     6500236905</t>
  </si>
  <si>
    <t>SORBO GLOVES NI</t>
  </si>
  <si>
    <t xml:space="preserve">     6500236906</t>
  </si>
  <si>
    <t>Sorbo</t>
  </si>
  <si>
    <t>LUVAS SUPERFINA</t>
  </si>
  <si>
    <t xml:space="preserve">     6500239608</t>
  </si>
  <si>
    <t>LUVAS SUPERFINAS CNT LATEX 10 UD M/L</t>
  </si>
  <si>
    <t xml:space="preserve">     6500239607</t>
  </si>
  <si>
    <t>LUVAS SUPERFINAS CNT LATEX 10 UD S/M</t>
  </si>
  <si>
    <t xml:space="preserve">     6500239610</t>
  </si>
  <si>
    <t>LUVAS SUPERFINAS CNT VINIL 10 UD M/L</t>
  </si>
  <si>
    <t xml:space="preserve">     6500239609</t>
  </si>
  <si>
    <t>LUVAS SUPERFINAS CNT VINIL 10 UD S/M</t>
  </si>
  <si>
    <t>G ULTRA DOUCEUR</t>
  </si>
  <si>
    <t>Douceur</t>
  </si>
  <si>
    <t>181194 Selection 100 gloves Vinyl M</t>
  </si>
  <si>
    <t>181195 Selection 100 gloves Vinyl L</t>
  </si>
  <si>
    <t>211745 Selection gloves latex L 10 pcs</t>
  </si>
  <si>
    <t>211744 Selection gloves latex M 10 pcs</t>
  </si>
  <si>
    <t>211408 Sorbo gloves latex 20 pcs</t>
  </si>
  <si>
    <t>211656 Sorbo gloves nitrile 20 pcs</t>
  </si>
  <si>
    <t>211742 Selection gloves vinyl M 10 pcs</t>
  </si>
  <si>
    <t>211743 Selection gloves vinyl L 10 pcs</t>
  </si>
  <si>
    <t>181196 Selection 100 gloves Latex M</t>
  </si>
  <si>
    <t>181197 Selection 100 gloves Latex L</t>
  </si>
  <si>
    <t xml:space="preserve">           9052</t>
  </si>
  <si>
    <t>GUANTE LATEX CON POLVO BLANCO TALLA S TOTTUSX20UN</t>
  </si>
  <si>
    <t>NITRILO SENSITI</t>
  </si>
  <si>
    <t xml:space="preserve">         117810</t>
  </si>
  <si>
    <t>LATEX DISPOSABLE GLOVES 10 UND M-L</t>
  </si>
  <si>
    <t xml:space="preserve">         117710</t>
  </si>
  <si>
    <t>LATEX DISPOSABLE GOLVES 10 UND S-M</t>
  </si>
  <si>
    <t>G POLIURETANO SOPORTE TEXTIL BLANCO TP</t>
  </si>
  <si>
    <t>G POLIURETANO SOPORTE TEXTIL BLANCO TM</t>
  </si>
  <si>
    <t>G POLIURETANO SOPORTE TEXTIL BLANCO TG</t>
  </si>
  <si>
    <t>17720X27</t>
  </si>
  <si>
    <t>BOLSA BLOCK 20X27 TRANSPARENTE 12/1000</t>
  </si>
  <si>
    <t>17720X30</t>
  </si>
  <si>
    <t>BOLSA BLOCK 20X30 TRANSPARENTE 5/1000</t>
  </si>
  <si>
    <t>ESTUCHE NEW MARK LATEX CP x20 T/G</t>
  </si>
  <si>
    <t>M-L</t>
  </si>
  <si>
    <t>BICOLOR EL LAGO T/G</t>
  </si>
  <si>
    <t>BICOLOR EL LAGO T/M</t>
  </si>
  <si>
    <t>BICOLOR EL LAGO T/P</t>
  </si>
  <si>
    <t>G EL LAGO LATEX 25 UDS TG</t>
  </si>
  <si>
    <t>G EL LAGO LATEX 25 UDS TP</t>
  </si>
  <si>
    <t>G EL LAGO NITRILO 6 UDS TG</t>
  </si>
  <si>
    <t>G EL LAGO NITRILO 6 UDS TM</t>
  </si>
  <si>
    <t>G EL LAGO NITRILO 6 UDS TP</t>
  </si>
  <si>
    <t>G POLIETILENO EL LAGO</t>
  </si>
  <si>
    <t>GUAN EL LAGO LA</t>
  </si>
  <si>
    <t>GUAN EL LAGO LATEX 12-UND T/M</t>
  </si>
  <si>
    <t>GUAN EL LAGO LATEX 12-UND. T/G</t>
  </si>
  <si>
    <t>GUAN EL LAGO LATEX 12-UND. T/P</t>
  </si>
  <si>
    <t>LATEX EL LAGO 100 T/G</t>
  </si>
  <si>
    <t>LATEX EL LAGO 100 T/M</t>
  </si>
  <si>
    <t>LATEX EL LAGO 100 T/P</t>
  </si>
  <si>
    <t>LATEX EL LAGO SP 100 T/G</t>
  </si>
  <si>
    <t>LATEX EL LAGO SP 100 T/M</t>
  </si>
  <si>
    <t>LATEX EL LAGO SP 100 T/P</t>
  </si>
  <si>
    <t>MASCARILLA EL LAGO 4 UDES.</t>
  </si>
  <si>
    <t>NITRILO EL LAGO 100 T/G</t>
  </si>
  <si>
    <t>NITRILO EL LAGO 100 T/M</t>
  </si>
  <si>
    <t>NITRILO EL LAGO 100 T/P</t>
  </si>
  <si>
    <t>NITRILO NEGRO EL LAGO 100 T/G</t>
  </si>
  <si>
    <t>NITRILO NEGRO EL LAGO 100 T/M</t>
  </si>
  <si>
    <t>NITRILO NEGRO EL LAGO 100 T/P</t>
  </si>
  <si>
    <t>NITRILO SOPORTE</t>
  </si>
  <si>
    <t>NITRILO SOPORTE TEXTIL EL LAGO T/G</t>
  </si>
  <si>
    <t>NITRILO SOPORTE TEXTIL EL LAGO T/M</t>
  </si>
  <si>
    <t>NITRILO SOPORTE TEXTIL EL LAGO T/P</t>
  </si>
  <si>
    <t>POLIURETANO SOP</t>
  </si>
  <si>
    <t>POLIURETANO SOPORTE TEXTIL EL LAGO T/G</t>
  </si>
  <si>
    <t>POLIURETANO SOPORTE TEXTIL EL LAGO T/M</t>
  </si>
  <si>
    <t>SATINADO EL LAGO T/G</t>
  </si>
  <si>
    <t>SATINADO EL LAGO T/M</t>
  </si>
  <si>
    <t>SATINADO EL LAGO T/P</t>
  </si>
  <si>
    <t>VINILO EL LAGO 100 T/G</t>
  </si>
  <si>
    <t>VINILO EL LAGO 100 T/M</t>
  </si>
  <si>
    <t>VINILO EL LAGO 100 T/P</t>
  </si>
  <si>
    <t>VINILO EL LAGO SP 100 T/G</t>
  </si>
  <si>
    <t>VINILO EL LAGO SP 100 T/M</t>
  </si>
  <si>
    <t>VINILO EL LAGO SP 100 T/P</t>
  </si>
  <si>
    <t>SORBO GLOVES LATEX 20 PCS</t>
  </si>
  <si>
    <t>SORBO GLOVES NITRILE 20 PCS</t>
  </si>
  <si>
    <t>88708 JUMBO LAT</t>
  </si>
  <si>
    <t xml:space="preserve">     6500239619</t>
  </si>
  <si>
    <t>88708 JUMBO LATEX GLOVES 20 PIECES</t>
  </si>
  <si>
    <t>Jumbo</t>
  </si>
  <si>
    <t xml:space="preserve">  8414807548819</t>
  </si>
  <si>
    <t>LATEX DISPOSABLE GLOVE NEW MARK X100</t>
  </si>
  <si>
    <t xml:space="preserve">         219612</t>
  </si>
  <si>
    <t>FLOCADO CARREFOUR 12UDS T/M</t>
  </si>
  <si>
    <t xml:space="preserve">         219512</t>
  </si>
  <si>
    <t>FLOCADO CARREFOUR 12UDS T/P</t>
  </si>
  <si>
    <t>GUANTE LATEX C/P N MARK T/XP</t>
  </si>
  <si>
    <t xml:space="preserve">        1761140</t>
  </si>
  <si>
    <t>GUANTE LATEX C/P N.MARK x40 M-L</t>
  </si>
  <si>
    <t xml:space="preserve">        1801140</t>
  </si>
  <si>
    <t>GUANTE LATEX C/P N.MARK x40 S-M</t>
  </si>
  <si>
    <t xml:space="preserve">          12811</t>
  </si>
  <si>
    <t>GUANTE LATEX S/P N. MARK T/G 1000</t>
  </si>
  <si>
    <t xml:space="preserve">          11841</t>
  </si>
  <si>
    <t>GUANTE LATEX S/P N. MARK T/M 1000</t>
  </si>
  <si>
    <t xml:space="preserve">          12771</t>
  </si>
  <si>
    <t>GUANTE LATEX S/P N. MARK T/P 1000</t>
  </si>
  <si>
    <t xml:space="preserve">          18381</t>
  </si>
  <si>
    <t>GUANTE VINILO S/POLVO N MARK T/G 1000</t>
  </si>
  <si>
    <t xml:space="preserve">          18371</t>
  </si>
  <si>
    <t>GUANTE VINILO S/POLVO N MARK T/M 1000</t>
  </si>
  <si>
    <t xml:space="preserve">          18361</t>
  </si>
  <si>
    <t>GUANTE VINILO S/POLVO N MARK T/P 1000</t>
  </si>
  <si>
    <t>Lamarvi</t>
  </si>
  <si>
    <t>Cofil</t>
  </si>
  <si>
    <t xml:space="preserve"> </t>
  </si>
  <si>
    <t>RAPPEL FACTURACION 2020</t>
  </si>
  <si>
    <t>Maxter</t>
  </si>
  <si>
    <t xml:space="preserve">         219712</t>
  </si>
  <si>
    <t>FLOCADO CARREFOUR 12UDS T/G</t>
  </si>
  <si>
    <t xml:space="preserve">          27301</t>
  </si>
  <si>
    <t>GUANTE NITRILO SENSITIVE TG 1000</t>
  </si>
  <si>
    <t xml:space="preserve">          18431</t>
  </si>
  <si>
    <t>GUANTE VINILO S/POLVO N MARK T/XG 1000</t>
  </si>
  <si>
    <t>LATEX GLOVE CHL</t>
  </si>
  <si>
    <t xml:space="preserve">     6500239327</t>
  </si>
  <si>
    <t>LATEX GLOVE CHLORINATED BLUE M - 24UDS</t>
  </si>
  <si>
    <t xml:space="preserve">     6500239628</t>
  </si>
  <si>
    <t>LATEX GLOVE CHLORINATED RED L - 24UDS</t>
  </si>
  <si>
    <t xml:space="preserve">           2020</t>
  </si>
  <si>
    <t xml:space="preserve">       11762021</t>
  </si>
  <si>
    <t>SATINADO 2021 T/ L</t>
  </si>
  <si>
    <t xml:space="preserve">       11752021</t>
  </si>
  <si>
    <t>SATINADO 2021 T/ M</t>
  </si>
  <si>
    <t xml:space="preserve">       11742021</t>
  </si>
  <si>
    <t>SATINADO 2021 T/ S</t>
  </si>
  <si>
    <t>G NITRILO CATER</t>
  </si>
  <si>
    <t xml:space="preserve">     6500239622</t>
  </si>
  <si>
    <t>G NITRILO CATERING BLACK TL</t>
  </si>
  <si>
    <t xml:space="preserve">     6500239621</t>
  </si>
  <si>
    <t>G NITRILO CATERING BLACK TM</t>
  </si>
  <si>
    <t xml:space="preserve">     6500239620</t>
  </si>
  <si>
    <t>G NITRILO CATERING BLACK TS</t>
  </si>
  <si>
    <t xml:space="preserve">     6500239623</t>
  </si>
  <si>
    <t>G NITRILO CATERING BLACK TXL</t>
  </si>
  <si>
    <t xml:space="preserve">     6500239625</t>
  </si>
  <si>
    <t>G NITRILO CATERING BLUE TL</t>
  </si>
  <si>
    <t xml:space="preserve">     6500239624</t>
  </si>
  <si>
    <t>G NITRILO CATERING BLUE TM</t>
  </si>
  <si>
    <t xml:space="preserve">     6500239626</t>
  </si>
  <si>
    <t>G NITRILO CATERING BLUE TXL</t>
  </si>
  <si>
    <t>17611AN</t>
  </si>
  <si>
    <t>LATEX CON POLVO ANONIMO 100 UDS T/G</t>
  </si>
  <si>
    <t>17911AN</t>
  </si>
  <si>
    <t>LATEX CON POLVO ANONIMO 100 UDS T/S</t>
  </si>
  <si>
    <t>18011AN</t>
  </si>
  <si>
    <t>LATEX CON POLVO ANONIMO 100 UDS T/M</t>
  </si>
  <si>
    <t xml:space="preserve">          12142</t>
  </si>
  <si>
    <t>BABERO DESECHABLE C-1000</t>
  </si>
  <si>
    <t>GUANTE CONVENIE</t>
  </si>
  <si>
    <t xml:space="preserve">     6500239611</t>
  </si>
  <si>
    <t>GUANTE CONVENIENTE M - CLASICA</t>
  </si>
  <si>
    <t>GUANTE MULTIUSO</t>
  </si>
  <si>
    <t xml:space="preserve">     6500239617</t>
  </si>
  <si>
    <t>GUANTE MULTIUSO IMPEKE M</t>
  </si>
  <si>
    <t xml:space="preserve">       70099201</t>
  </si>
  <si>
    <t>GUANTE NITRILO NEGRO BLINKER T/L</t>
  </si>
  <si>
    <t xml:space="preserve">       70099200</t>
  </si>
  <si>
    <t>GUANTE NITRILO NEGRO BLINKER T/M</t>
  </si>
  <si>
    <t xml:space="preserve">          27201</t>
  </si>
  <si>
    <t>GUANTE NITRILO SENSITIVE TM 1000</t>
  </si>
  <si>
    <t xml:space="preserve">           1773</t>
  </si>
  <si>
    <t>LUVA PALHACO 10 x100</t>
  </si>
  <si>
    <t>Impeke</t>
  </si>
  <si>
    <t>Blinker</t>
  </si>
  <si>
    <t>Conveniente</t>
  </si>
  <si>
    <t>Bolsa</t>
  </si>
  <si>
    <t>Bobina</t>
  </si>
  <si>
    <t>Estuche</t>
  </si>
  <si>
    <t>con polvo</t>
  </si>
  <si>
    <t>sin polvo</t>
  </si>
  <si>
    <t>Guante de látex desechable sin polvo</t>
  </si>
  <si>
    <t>Guante de látex desechable con polvo</t>
  </si>
  <si>
    <t xml:space="preserve">         219212</t>
  </si>
  <si>
    <t>SATINADO CARREFOUR 12 UDS T/G</t>
  </si>
  <si>
    <t xml:space="preserve">         219112</t>
  </si>
  <si>
    <t>SATINADO CARREFOUR 12 UDS T/M</t>
  </si>
  <si>
    <t xml:space="preserve">         219012</t>
  </si>
  <si>
    <t>SATINADO CARREFOUR 12 UDS T/P</t>
  </si>
  <si>
    <t>Guante de látex reutilizable</t>
  </si>
  <si>
    <t>Guante de vinilo desechable</t>
  </si>
  <si>
    <t>Guante de nitrilo reutilizable</t>
  </si>
  <si>
    <t>&gt;</t>
  </si>
  <si>
    <t xml:space="preserve">        7009602</t>
  </si>
  <si>
    <t>GUANTE NITRILO NEGRO PLUS BLINKER T/L</t>
  </si>
  <si>
    <t xml:space="preserve">        7009601</t>
  </si>
  <si>
    <t>GUANTE NITRILO NEGRO PLUS BLINKER T/M</t>
  </si>
  <si>
    <t xml:space="preserve">        7009600</t>
  </si>
  <si>
    <t>GUANTE NITRILO NEGRO PLUS BLINKER T/S</t>
  </si>
  <si>
    <t xml:space="preserve">        7009603</t>
  </si>
  <si>
    <t>GUANTE NITRILO NEGRO PLUS BLINKER T/XL</t>
  </si>
  <si>
    <t xml:space="preserve">     6500239612</t>
  </si>
  <si>
    <t>GUANTE CONVENIENTE L - CLASICA</t>
  </si>
  <si>
    <t xml:space="preserve">     6500239613</t>
  </si>
  <si>
    <t>GUANTE CONVENIENTE S - CLASICA</t>
  </si>
  <si>
    <t xml:space="preserve">           9058</t>
  </si>
  <si>
    <t>GUANTE EXTRA LARGO AROMA MARINO TALLA L TOTTUS</t>
  </si>
  <si>
    <t xml:space="preserve">           9057</t>
  </si>
  <si>
    <t>GUANTE EXTRA LARGO AROMA MARINO TALLA M TOTTUS</t>
  </si>
  <si>
    <t xml:space="preserve">           9056</t>
  </si>
  <si>
    <t>GUANTE EXTRA LARGO AROMA MARINO TALLA S TOTTUS</t>
  </si>
  <si>
    <t xml:space="preserve">     6500239618</t>
  </si>
  <si>
    <t>GUANTE MULTIUSO IMPEKE L</t>
  </si>
  <si>
    <t xml:space="preserve">     6500239616</t>
  </si>
  <si>
    <t>GUANTE MULTIUSO IMPEKE S</t>
  </si>
  <si>
    <t xml:space="preserve">     6500239614</t>
  </si>
  <si>
    <t>GUANTE MULTIUSO M - CLASICA</t>
  </si>
  <si>
    <t xml:space="preserve">     6500239615</t>
  </si>
  <si>
    <t>GUANTE MULTIUSO S - CLASICA</t>
  </si>
  <si>
    <t xml:space="preserve">           9055</t>
  </si>
  <si>
    <t>GUANTE NITRILO ESPECIAL LEJIA TALLA L TOTTUS</t>
  </si>
  <si>
    <t xml:space="preserve">           9054</t>
  </si>
  <si>
    <t>GUANTE NITRILO ESPECIAL LEJIA TALLA M TOTTUS</t>
  </si>
  <si>
    <t xml:space="preserve">           9053</t>
  </si>
  <si>
    <t>GUANTE NITRILO ESPECIAL LEJIA TALLA S TOTTUS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</si>
</sst>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#0.00\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5" fillId="5" borderId="0" xfId="0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indent="1"/>
    </xf>
    <xf numFmtId="0" fontId="5" fillId="5" borderId="0" xfId="0" quotePrefix="1" applyFont="1" applyFill="1" applyAlignment="1">
      <alignment horizontal="left" indent="1"/>
    </xf>
    <xf numFmtId="0" fontId="5" fillId="5" borderId="0" xfId="0" quotePrefix="1" applyFont="1" applyFill="1"/>
    <xf numFmtId="0" fontId="6" fillId="5" borderId="0" xfId="0" applyFont="1" applyFill="1" applyAlignment="1">
      <alignment horizontal="left" indent="1"/>
    </xf>
    <xf numFmtId="0" fontId="5" fillId="5" borderId="0" xfId="0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E1B2-AC89-4397-8DAA-98B9DFADE1D4}">
  <dimension ref="A1:J1058"/>
  <sheetViews>
    <sheetView topLeftCell="A1023" zoomScale="80" zoomScaleNormal="80" workbookViewId="0">
      <selection activeCell="B27" sqref="B27"/>
    </sheetView>
  </sheetViews>
  <sheetFormatPr defaultColWidth="11.42578125" defaultRowHeight="15" x14ac:dyDescent="0.25"/>
  <cols>
    <col min="4" max="4" width="13.5703125" bestFit="1" customWidth="1"/>
    <col min="5" max="5" width="12.5703125" bestFit="1" customWidth="1"/>
    <col min="7" max="8" width="12.5703125" bestFit="1" customWidth="1"/>
  </cols>
  <sheetData>
    <row r="1" spans="1:10" x14ac:dyDescent="0.25">
      <c r="B1" t="s">
        <v>2428</v>
      </c>
    </row>
    <row r="2" spans="1:10" x14ac:dyDescent="0.25">
      <c r="B2" t="s">
        <v>2427</v>
      </c>
    </row>
    <row r="3" spans="1:10" x14ac:dyDescent="0.25">
      <c r="B3" t="s">
        <v>2426</v>
      </c>
    </row>
    <row r="4" spans="1:10" x14ac:dyDescent="0.25">
      <c r="B4" t="s">
        <v>2425</v>
      </c>
    </row>
    <row r="5" spans="1:10" x14ac:dyDescent="0.25">
      <c r="B5" t="s">
        <v>2424</v>
      </c>
    </row>
    <row r="6" spans="1:10" x14ac:dyDescent="0.25">
      <c r="B6" t="s">
        <v>2423</v>
      </c>
    </row>
    <row r="7" spans="1:10" x14ac:dyDescent="0.25">
      <c r="B7" t="s">
        <v>2422</v>
      </c>
    </row>
    <row r="8" spans="1:10" x14ac:dyDescent="0.25">
      <c r="B8" t="s">
        <v>2421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 s="1" t="s">
        <v>10</v>
      </c>
      <c r="B10" s="1" t="s">
        <v>11</v>
      </c>
      <c r="C10" s="1" t="s">
        <v>12</v>
      </c>
      <c r="D10" s="2">
        <v>-12852</v>
      </c>
      <c r="E10" s="3">
        <v>-13975.47</v>
      </c>
      <c r="F10" s="3">
        <v>-17.22</v>
      </c>
      <c r="G10" s="3">
        <v>-13958.25</v>
      </c>
      <c r="H10" s="3">
        <v>0</v>
      </c>
      <c r="I10" s="3">
        <v>-13958.249999999998</v>
      </c>
      <c r="J10" s="4">
        <v>100</v>
      </c>
    </row>
    <row r="11" spans="1:10" x14ac:dyDescent="0.25">
      <c r="A11" s="1" t="s">
        <v>13</v>
      </c>
      <c r="B11" s="1" t="s">
        <v>14</v>
      </c>
      <c r="C11" s="1" t="s">
        <v>15</v>
      </c>
      <c r="D11" s="2">
        <v>12740</v>
      </c>
      <c r="E11" s="3">
        <v>42846.990000000005</v>
      </c>
      <c r="F11" s="3">
        <v>168.48999999999987</v>
      </c>
      <c r="G11" s="3">
        <v>42678.5</v>
      </c>
      <c r="H11" s="3">
        <v>27796.360999999997</v>
      </c>
      <c r="I11" s="3">
        <v>14882.139000000006</v>
      </c>
      <c r="J11" s="4">
        <v>34.87034220977776</v>
      </c>
    </row>
    <row r="12" spans="1:10" x14ac:dyDescent="0.25">
      <c r="A12" s="1" t="s">
        <v>13</v>
      </c>
      <c r="B12" s="1" t="s">
        <v>16</v>
      </c>
      <c r="C12" s="1" t="s">
        <v>17</v>
      </c>
      <c r="D12" s="2">
        <v>26123</v>
      </c>
      <c r="E12" s="3">
        <v>87173.16</v>
      </c>
      <c r="F12" s="3">
        <v>431.69999999999993</v>
      </c>
      <c r="G12" s="3">
        <v>86741.46</v>
      </c>
      <c r="H12" s="3">
        <v>56829.436100000021</v>
      </c>
      <c r="I12" s="3">
        <v>29912.023900000007</v>
      </c>
      <c r="J12" s="4">
        <v>34.484113940438618</v>
      </c>
    </row>
    <row r="13" spans="1:10" x14ac:dyDescent="0.25">
      <c r="A13" s="1" t="s">
        <v>18</v>
      </c>
      <c r="B13" s="1" t="s">
        <v>19</v>
      </c>
      <c r="C13" s="1" t="s">
        <v>20</v>
      </c>
      <c r="D13" s="2">
        <v>-2495</v>
      </c>
      <c r="E13" s="3">
        <v>-195.14</v>
      </c>
      <c r="F13" s="3">
        <v>0</v>
      </c>
      <c r="G13" s="3">
        <v>-195.14</v>
      </c>
      <c r="H13" s="3">
        <v>0</v>
      </c>
      <c r="I13" s="3">
        <v>-195.14</v>
      </c>
      <c r="J13" s="4">
        <v>100</v>
      </c>
    </row>
    <row r="14" spans="1:10" x14ac:dyDescent="0.25">
      <c r="A14" s="1" t="s">
        <v>21</v>
      </c>
      <c r="B14" s="1" t="s">
        <v>22</v>
      </c>
      <c r="C14" s="1" t="s">
        <v>23</v>
      </c>
      <c r="D14" s="2">
        <v>40720</v>
      </c>
      <c r="E14" s="3">
        <v>16125.119999999999</v>
      </c>
      <c r="F14" s="3">
        <v>1290.08</v>
      </c>
      <c r="G14" s="3">
        <v>14835.04</v>
      </c>
      <c r="H14" s="3">
        <v>8510.48</v>
      </c>
      <c r="I14" s="3">
        <v>6324.56</v>
      </c>
      <c r="J14" s="4">
        <v>42.632578004508247</v>
      </c>
    </row>
    <row r="15" spans="1:10" x14ac:dyDescent="0.25">
      <c r="A15" s="1" t="s">
        <v>24</v>
      </c>
      <c r="B15" s="1" t="s">
        <v>25</v>
      </c>
      <c r="C15" s="1" t="s">
        <v>26</v>
      </c>
      <c r="D15" s="2">
        <v>129360</v>
      </c>
      <c r="E15" s="3">
        <v>51226.560000000012</v>
      </c>
      <c r="F15" s="3">
        <v>4098.0900000000047</v>
      </c>
      <c r="G15" s="3">
        <v>47128.47</v>
      </c>
      <c r="H15" s="3">
        <v>27036.240000000002</v>
      </c>
      <c r="I15" s="3">
        <v>20092.230000000003</v>
      </c>
      <c r="J15" s="4">
        <v>42.632892601860405</v>
      </c>
    </row>
    <row r="16" spans="1:10" x14ac:dyDescent="0.25">
      <c r="A16" s="1" t="s">
        <v>24</v>
      </c>
      <c r="B16" s="1" t="s">
        <v>27</v>
      </c>
      <c r="C16" s="1" t="s">
        <v>28</v>
      </c>
      <c r="D16" s="2">
        <v>47500</v>
      </c>
      <c r="E16" s="3">
        <v>18810</v>
      </c>
      <c r="F16" s="3">
        <v>1504.2399999999993</v>
      </c>
      <c r="G16" s="3">
        <v>17305.759999999998</v>
      </c>
      <c r="H16" s="3">
        <v>9927.5</v>
      </c>
      <c r="I16" s="3">
        <v>7378.26</v>
      </c>
      <c r="J16" s="4">
        <v>42.634706594798487</v>
      </c>
    </row>
    <row r="17" spans="1:10" x14ac:dyDescent="0.25">
      <c r="A17" s="1" t="s">
        <v>29</v>
      </c>
      <c r="B17" s="1" t="s">
        <v>30</v>
      </c>
      <c r="C17" s="1" t="s">
        <v>31</v>
      </c>
      <c r="D17" s="2">
        <v>25000</v>
      </c>
      <c r="E17" s="3">
        <v>31324.999999999996</v>
      </c>
      <c r="F17" s="3">
        <v>2505.5999999999972</v>
      </c>
      <c r="G17" s="3">
        <v>28819.4</v>
      </c>
      <c r="H17" s="3">
        <v>17375</v>
      </c>
      <c r="I17" s="3">
        <v>11444.400000000001</v>
      </c>
      <c r="J17" s="4">
        <v>39.710750397301823</v>
      </c>
    </row>
    <row r="18" spans="1:10" x14ac:dyDescent="0.25">
      <c r="A18" s="1" t="s">
        <v>29</v>
      </c>
      <c r="B18" s="1" t="s">
        <v>32</v>
      </c>
      <c r="C18" s="1" t="s">
        <v>33</v>
      </c>
      <c r="D18" s="2">
        <v>90940</v>
      </c>
      <c r="E18" s="3">
        <v>113947.81999999999</v>
      </c>
      <c r="F18" s="3">
        <v>9113.8499999999913</v>
      </c>
      <c r="G18" s="3">
        <v>104833.97</v>
      </c>
      <c r="H18" s="3">
        <v>63203.299999999988</v>
      </c>
      <c r="I18" s="3">
        <v>41630.670000000013</v>
      </c>
      <c r="J18" s="4">
        <v>39.711049767551501</v>
      </c>
    </row>
    <row r="19" spans="1:10" x14ac:dyDescent="0.25">
      <c r="A19" s="1" t="s">
        <v>34</v>
      </c>
      <c r="B19" s="1" t="s">
        <v>35</v>
      </c>
      <c r="C19" s="1" t="s">
        <v>36</v>
      </c>
      <c r="D19" s="2">
        <v>15120</v>
      </c>
      <c r="E19" s="3">
        <v>4687.2</v>
      </c>
      <c r="F19" s="3">
        <v>0</v>
      </c>
      <c r="G19" s="3">
        <v>4687.2</v>
      </c>
      <c r="H19" s="3">
        <v>0</v>
      </c>
      <c r="I19" s="3">
        <v>4687.2</v>
      </c>
      <c r="J19" s="4">
        <v>100</v>
      </c>
    </row>
    <row r="20" spans="1:10" x14ac:dyDescent="0.25">
      <c r="A20" s="1" t="s">
        <v>34</v>
      </c>
      <c r="B20" s="1" t="s">
        <v>37</v>
      </c>
      <c r="C20" s="1" t="s">
        <v>38</v>
      </c>
      <c r="D20" s="2">
        <v>38880</v>
      </c>
      <c r="E20" s="3">
        <v>12052.8</v>
      </c>
      <c r="F20" s="3">
        <v>0</v>
      </c>
      <c r="G20" s="3">
        <v>12052.8</v>
      </c>
      <c r="H20" s="3">
        <v>7336.6559999999999</v>
      </c>
      <c r="I20" s="3">
        <v>4716.1439999999993</v>
      </c>
      <c r="J20" s="4">
        <v>39.129032258064512</v>
      </c>
    </row>
    <row r="21" spans="1:10" x14ac:dyDescent="0.25">
      <c r="A21" s="1" t="s">
        <v>34</v>
      </c>
      <c r="B21" s="1" t="s">
        <v>39</v>
      </c>
      <c r="C21" s="1" t="s">
        <v>40</v>
      </c>
      <c r="D21" s="2">
        <v>19440</v>
      </c>
      <c r="E21" s="3">
        <v>6026.4</v>
      </c>
      <c r="F21" s="3">
        <v>0</v>
      </c>
      <c r="G21" s="3">
        <v>6026.4</v>
      </c>
      <c r="H21" s="3">
        <v>3668.328</v>
      </c>
      <c r="I21" s="3">
        <v>2358.0719999999997</v>
      </c>
      <c r="J21" s="4">
        <v>39.129032258064512</v>
      </c>
    </row>
    <row r="22" spans="1:10" x14ac:dyDescent="0.25">
      <c r="A22" s="1" t="s">
        <v>41</v>
      </c>
      <c r="B22" s="1" t="s">
        <v>42</v>
      </c>
      <c r="C22" s="1" t="s">
        <v>43</v>
      </c>
      <c r="D22" s="2">
        <v>4</v>
      </c>
      <c r="E22" s="3">
        <v>56320.01</v>
      </c>
      <c r="F22" s="3">
        <v>0</v>
      </c>
      <c r="G22" s="3">
        <v>56320.01</v>
      </c>
      <c r="H22" s="3">
        <v>0</v>
      </c>
      <c r="I22" s="3">
        <v>56320.01</v>
      </c>
      <c r="J22" s="4">
        <v>100</v>
      </c>
    </row>
    <row r="23" spans="1:10" x14ac:dyDescent="0.25">
      <c r="A23" s="1" t="s">
        <v>44</v>
      </c>
      <c r="B23" s="1" t="s">
        <v>45</v>
      </c>
      <c r="C23" s="1" t="s">
        <v>46</v>
      </c>
      <c r="D23" s="2">
        <v>1206</v>
      </c>
      <c r="E23" s="3">
        <v>9333</v>
      </c>
      <c r="F23" s="3">
        <v>229.5</v>
      </c>
      <c r="G23" s="3">
        <v>9103.5</v>
      </c>
      <c r="H23" s="3">
        <v>6669.18</v>
      </c>
      <c r="I23" s="3">
        <v>2434.3200000000002</v>
      </c>
      <c r="J23" s="4">
        <v>26.740484429065745</v>
      </c>
    </row>
    <row r="24" spans="1:10" x14ac:dyDescent="0.25">
      <c r="A24" s="1" t="s">
        <v>44</v>
      </c>
      <c r="B24" s="1" t="s">
        <v>47</v>
      </c>
      <c r="C24" s="1" t="s">
        <v>48</v>
      </c>
      <c r="D24" s="2">
        <v>384</v>
      </c>
      <c r="E24" s="3">
        <v>2293.4</v>
      </c>
      <c r="F24" s="3">
        <v>0</v>
      </c>
      <c r="G24" s="3">
        <v>2293.4</v>
      </c>
      <c r="H24" s="3">
        <v>2123.52</v>
      </c>
      <c r="I24" s="3">
        <v>169.88000000000011</v>
      </c>
      <c r="J24" s="4">
        <v>7.4073428098020457</v>
      </c>
    </row>
    <row r="25" spans="1:10" x14ac:dyDescent="0.25">
      <c r="A25" s="1" t="s">
        <v>44</v>
      </c>
      <c r="B25" s="1" t="s">
        <v>49</v>
      </c>
      <c r="C25" s="1" t="s">
        <v>50</v>
      </c>
      <c r="D25" s="2">
        <v>864</v>
      </c>
      <c r="E25" s="3">
        <v>7695</v>
      </c>
      <c r="F25" s="3">
        <v>2.2800000000000011</v>
      </c>
      <c r="G25" s="3">
        <v>7692.72</v>
      </c>
      <c r="H25" s="3">
        <v>5304.9599999999991</v>
      </c>
      <c r="I25" s="3">
        <v>2387.7600000000007</v>
      </c>
      <c r="J25" s="4">
        <v>31.039216298006451</v>
      </c>
    </row>
    <row r="26" spans="1:10" x14ac:dyDescent="0.25">
      <c r="A26" s="1" t="s">
        <v>44</v>
      </c>
      <c r="B26" s="1" t="s">
        <v>51</v>
      </c>
      <c r="C26" s="1" t="s">
        <v>52</v>
      </c>
      <c r="D26" s="2">
        <v>672</v>
      </c>
      <c r="E26" s="3">
        <v>4456.17</v>
      </c>
      <c r="F26" s="3">
        <v>0</v>
      </c>
      <c r="G26" s="3">
        <v>4456.17</v>
      </c>
      <c r="H26" s="3">
        <v>4126.08</v>
      </c>
      <c r="I26" s="3">
        <v>330.09000000000037</v>
      </c>
      <c r="J26" s="4">
        <v>7.4074822100593138</v>
      </c>
    </row>
    <row r="27" spans="1:10" x14ac:dyDescent="0.25">
      <c r="A27" s="1" t="s">
        <v>44</v>
      </c>
      <c r="B27" s="1" t="s">
        <v>53</v>
      </c>
      <c r="C27" s="1" t="s">
        <v>54</v>
      </c>
      <c r="D27" s="2">
        <v>834</v>
      </c>
      <c r="E27" s="3">
        <v>9296.4</v>
      </c>
      <c r="F27" s="3">
        <v>241.5600000000004</v>
      </c>
      <c r="G27" s="3">
        <v>9054.84</v>
      </c>
      <c r="H27" s="3">
        <v>6830.46</v>
      </c>
      <c r="I27" s="3">
        <v>2224.38</v>
      </c>
      <c r="J27" s="4">
        <v>24.565646659686976</v>
      </c>
    </row>
    <row r="28" spans="1:10" x14ac:dyDescent="0.25">
      <c r="A28" s="1" t="s">
        <v>44</v>
      </c>
      <c r="B28" s="1" t="s">
        <v>55</v>
      </c>
      <c r="C28" s="1" t="s">
        <v>56</v>
      </c>
      <c r="D28" s="2">
        <v>288</v>
      </c>
      <c r="E28" s="3">
        <v>2547.42</v>
      </c>
      <c r="F28" s="3">
        <v>0</v>
      </c>
      <c r="G28" s="3">
        <v>2547.42</v>
      </c>
      <c r="H28" s="3">
        <v>2358.7200000000003</v>
      </c>
      <c r="I28" s="3">
        <v>188.69999999999982</v>
      </c>
      <c r="J28" s="4">
        <v>7.4074946416374132</v>
      </c>
    </row>
    <row r="29" spans="1:10" x14ac:dyDescent="0.25">
      <c r="A29" s="1" t="s">
        <v>44</v>
      </c>
      <c r="B29" s="1" t="s">
        <v>57</v>
      </c>
      <c r="C29" s="1" t="s">
        <v>58</v>
      </c>
      <c r="D29" s="2">
        <v>264</v>
      </c>
      <c r="E29" s="3">
        <v>3326.4</v>
      </c>
      <c r="F29" s="3">
        <v>1.5800000000000125</v>
      </c>
      <c r="G29" s="3">
        <v>3324.82</v>
      </c>
      <c r="H29" s="3">
        <v>2328.4800000000005</v>
      </c>
      <c r="I29" s="3">
        <v>996.33999999999992</v>
      </c>
      <c r="J29" s="4">
        <v>29.966735041295451</v>
      </c>
    </row>
    <row r="30" spans="1:10" x14ac:dyDescent="0.25">
      <c r="A30" s="1" t="s">
        <v>44</v>
      </c>
      <c r="B30" s="1" t="s">
        <v>59</v>
      </c>
      <c r="C30" s="1" t="s">
        <v>60</v>
      </c>
      <c r="D30" s="2">
        <v>576</v>
      </c>
      <c r="E30" s="3">
        <v>5486.75</v>
      </c>
      <c r="F30" s="3">
        <v>0</v>
      </c>
      <c r="G30" s="3">
        <v>5486.75</v>
      </c>
      <c r="H30" s="3">
        <v>5080.32</v>
      </c>
      <c r="I30" s="3">
        <v>406.43000000000029</v>
      </c>
      <c r="J30" s="4">
        <v>7.4074816603636009</v>
      </c>
    </row>
    <row r="31" spans="1:10" x14ac:dyDescent="0.25">
      <c r="A31" s="1" t="s">
        <v>61</v>
      </c>
      <c r="B31" s="1" t="s">
        <v>62</v>
      </c>
      <c r="C31" s="1" t="s">
        <v>63</v>
      </c>
      <c r="D31" s="2">
        <v>61128</v>
      </c>
      <c r="E31" s="3">
        <v>18414.599999999999</v>
      </c>
      <c r="F31" s="3">
        <v>358.28999999999974</v>
      </c>
      <c r="G31" s="3">
        <v>18056.310000000001</v>
      </c>
      <c r="H31" s="3">
        <v>14762.412000000002</v>
      </c>
      <c r="I31" s="3">
        <v>3293.8980000000001</v>
      </c>
      <c r="J31" s="4">
        <v>18.242365134404537</v>
      </c>
    </row>
    <row r="32" spans="1:10" x14ac:dyDescent="0.25">
      <c r="A32" s="1" t="s">
        <v>61</v>
      </c>
      <c r="B32" s="1" t="s">
        <v>64</v>
      </c>
      <c r="C32" s="1" t="s">
        <v>65</v>
      </c>
      <c r="D32" s="2">
        <v>140448</v>
      </c>
      <c r="E32" s="3">
        <v>42392.399999999994</v>
      </c>
      <c r="F32" s="3">
        <v>827.89000000000033</v>
      </c>
      <c r="G32" s="3">
        <v>41564.51</v>
      </c>
      <c r="H32" s="3">
        <v>33918.191999999995</v>
      </c>
      <c r="I32" s="3">
        <v>7646.318000000002</v>
      </c>
      <c r="J32" s="4">
        <v>18.396266430182877</v>
      </c>
    </row>
    <row r="33" spans="1:10" x14ac:dyDescent="0.25">
      <c r="A33" s="1" t="s">
        <v>61</v>
      </c>
      <c r="B33" s="1" t="s">
        <v>66</v>
      </c>
      <c r="C33" s="1" t="s">
        <v>67</v>
      </c>
      <c r="D33" s="2">
        <v>103032</v>
      </c>
      <c r="E33" s="3">
        <v>31045.560000000005</v>
      </c>
      <c r="F33" s="3">
        <v>589.68000000000006</v>
      </c>
      <c r="G33" s="3">
        <v>30455.88</v>
      </c>
      <c r="H33" s="3">
        <v>24882.227999999996</v>
      </c>
      <c r="I33" s="3">
        <v>5573.652000000001</v>
      </c>
      <c r="J33" s="4">
        <v>18.300741925697125</v>
      </c>
    </row>
    <row r="34" spans="1:10" x14ac:dyDescent="0.25">
      <c r="A34" s="1" t="s">
        <v>68</v>
      </c>
      <c r="B34" s="1" t="s">
        <v>69</v>
      </c>
      <c r="C34" s="1" t="s">
        <v>70</v>
      </c>
      <c r="D34" s="2">
        <v>32928</v>
      </c>
      <c r="E34" s="3">
        <v>14290.82</v>
      </c>
      <c r="F34" s="3">
        <v>414.42000000000058</v>
      </c>
      <c r="G34" s="3">
        <v>13876.4</v>
      </c>
      <c r="H34" s="3">
        <v>7507.5839999999989</v>
      </c>
      <c r="I34" s="3">
        <v>6368.8160000000007</v>
      </c>
      <c r="J34" s="4">
        <v>45.896745553601804</v>
      </c>
    </row>
    <row r="35" spans="1:10" x14ac:dyDescent="0.25">
      <c r="A35" s="1" t="s">
        <v>68</v>
      </c>
      <c r="B35" s="1" t="s">
        <v>71</v>
      </c>
      <c r="C35" s="1" t="s">
        <v>72</v>
      </c>
      <c r="D35" s="2">
        <v>60928</v>
      </c>
      <c r="E35" s="3">
        <v>26442.910000000003</v>
      </c>
      <c r="F35" s="3">
        <v>712.26000000000056</v>
      </c>
      <c r="G35" s="3">
        <v>25730.65</v>
      </c>
      <c r="H35" s="3">
        <v>13891.583999999999</v>
      </c>
      <c r="I35" s="3">
        <v>11839.065999999999</v>
      </c>
      <c r="J35" s="4">
        <v>46.011530995136155</v>
      </c>
    </row>
    <row r="36" spans="1:10" x14ac:dyDescent="0.25">
      <c r="A36" s="1" t="s">
        <v>68</v>
      </c>
      <c r="B36" s="1" t="s">
        <v>73</v>
      </c>
      <c r="C36" s="1" t="s">
        <v>74</v>
      </c>
      <c r="D36" s="2">
        <v>9840</v>
      </c>
      <c r="E36" s="3">
        <v>4014.72</v>
      </c>
      <c r="F36" s="3">
        <v>0</v>
      </c>
      <c r="G36" s="3">
        <v>4014.72</v>
      </c>
      <c r="H36" s="3">
        <v>2469.84</v>
      </c>
      <c r="I36" s="3">
        <v>1544.88</v>
      </c>
      <c r="J36" s="4">
        <v>38.480392156862742</v>
      </c>
    </row>
    <row r="37" spans="1:10" x14ac:dyDescent="0.25">
      <c r="A37" s="1" t="s">
        <v>68</v>
      </c>
      <c r="B37" s="1" t="s">
        <v>75</v>
      </c>
      <c r="C37" s="1" t="s">
        <v>76</v>
      </c>
      <c r="D37" s="2">
        <v>19240</v>
      </c>
      <c r="E37" s="3">
        <v>7849.92</v>
      </c>
      <c r="F37" s="3">
        <v>0</v>
      </c>
      <c r="G37" s="3">
        <v>7849.92</v>
      </c>
      <c r="H37" s="3">
        <v>4829.24</v>
      </c>
      <c r="I37" s="3">
        <v>3020.6800000000003</v>
      </c>
      <c r="J37" s="4">
        <v>38.480392156862749</v>
      </c>
    </row>
    <row r="38" spans="1:10" x14ac:dyDescent="0.25">
      <c r="A38" s="1" t="s">
        <v>68</v>
      </c>
      <c r="B38" s="1" t="s">
        <v>77</v>
      </c>
      <c r="C38" s="1" t="s">
        <v>78</v>
      </c>
      <c r="D38" s="2">
        <v>14180</v>
      </c>
      <c r="E38" s="3">
        <v>5785.4400000000005</v>
      </c>
      <c r="F38" s="3">
        <v>0</v>
      </c>
      <c r="G38" s="3">
        <v>5785.44</v>
      </c>
      <c r="H38" s="3">
        <v>3559.18</v>
      </c>
      <c r="I38" s="3">
        <v>2226.2600000000002</v>
      </c>
      <c r="J38" s="4">
        <v>38.480392156862742</v>
      </c>
    </row>
    <row r="39" spans="1:10" x14ac:dyDescent="0.25">
      <c r="A39" s="1" t="s">
        <v>68</v>
      </c>
      <c r="B39" s="1" t="s">
        <v>79</v>
      </c>
      <c r="C39" s="1" t="s">
        <v>80</v>
      </c>
      <c r="D39" s="2">
        <v>37744</v>
      </c>
      <c r="E39" s="3">
        <v>16381.02</v>
      </c>
      <c r="F39" s="3">
        <v>433.57000000000079</v>
      </c>
      <c r="G39" s="3">
        <v>15947.45</v>
      </c>
      <c r="H39" s="3">
        <v>8605.6320000000014</v>
      </c>
      <c r="I39" s="3">
        <v>7341.8179999999993</v>
      </c>
      <c r="J39" s="4">
        <v>46.037567134557555</v>
      </c>
    </row>
    <row r="40" spans="1:10" x14ac:dyDescent="0.25">
      <c r="A40" s="1" t="s">
        <v>81</v>
      </c>
      <c r="B40" s="1" t="s">
        <v>82</v>
      </c>
      <c r="C40" s="1" t="s">
        <v>83</v>
      </c>
      <c r="D40" s="2">
        <v>7872</v>
      </c>
      <c r="E40" s="3">
        <v>11178.239999999998</v>
      </c>
      <c r="F40" s="3">
        <v>0</v>
      </c>
      <c r="G40" s="3">
        <v>11178.24</v>
      </c>
      <c r="H40" s="3">
        <v>7557.119999999999</v>
      </c>
      <c r="I40" s="3">
        <v>3621.1200000000003</v>
      </c>
      <c r="J40" s="4">
        <v>32.394366197183103</v>
      </c>
    </row>
    <row r="41" spans="1:10" x14ac:dyDescent="0.25">
      <c r="A41" s="1" t="s">
        <v>81</v>
      </c>
      <c r="B41" s="1" t="s">
        <v>84</v>
      </c>
      <c r="C41" s="1" t="s">
        <v>85</v>
      </c>
      <c r="D41" s="2">
        <v>15612</v>
      </c>
      <c r="E41" s="3">
        <v>22169.040000000001</v>
      </c>
      <c r="F41" s="3">
        <v>0</v>
      </c>
      <c r="G41" s="3">
        <v>22169.040000000001</v>
      </c>
      <c r="H41" s="3">
        <v>14987.52</v>
      </c>
      <c r="I41" s="3">
        <v>7181.5199999999995</v>
      </c>
      <c r="J41" s="4">
        <v>32.394366197183103</v>
      </c>
    </row>
    <row r="42" spans="1:10" x14ac:dyDescent="0.25">
      <c r="A42" s="1" t="s">
        <v>81</v>
      </c>
      <c r="B42" s="1" t="s">
        <v>86</v>
      </c>
      <c r="C42" s="1" t="s">
        <v>87</v>
      </c>
      <c r="D42" s="2">
        <v>9516</v>
      </c>
      <c r="E42" s="3">
        <v>13512.72</v>
      </c>
      <c r="F42" s="3">
        <v>0</v>
      </c>
      <c r="G42" s="3">
        <v>13512.72</v>
      </c>
      <c r="H42" s="3">
        <v>9135.36</v>
      </c>
      <c r="I42" s="3">
        <v>4377.3600000000006</v>
      </c>
      <c r="J42" s="4">
        <v>32.394366197183089</v>
      </c>
    </row>
    <row r="43" spans="1:10" x14ac:dyDescent="0.25">
      <c r="A43" s="1" t="s">
        <v>88</v>
      </c>
      <c r="B43" s="1" t="s">
        <v>89</v>
      </c>
      <c r="C43" s="1" t="s">
        <v>90</v>
      </c>
      <c r="D43" s="2">
        <v>4900</v>
      </c>
      <c r="E43" s="3">
        <v>1842.48</v>
      </c>
      <c r="F43" s="3">
        <v>0</v>
      </c>
      <c r="G43" s="3">
        <v>1842.48</v>
      </c>
      <c r="H43" s="3">
        <v>1278.8999999999999</v>
      </c>
      <c r="I43" s="3">
        <v>563.58000000000015</v>
      </c>
      <c r="J43" s="4">
        <v>30.588120359515443</v>
      </c>
    </row>
    <row r="44" spans="1:10" x14ac:dyDescent="0.25">
      <c r="A44" s="1" t="s">
        <v>88</v>
      </c>
      <c r="B44" s="1" t="s">
        <v>91</v>
      </c>
      <c r="C44" s="1" t="s">
        <v>92</v>
      </c>
      <c r="D44" s="2">
        <v>7252</v>
      </c>
      <c r="E44" s="3">
        <v>2726.7200000000003</v>
      </c>
      <c r="F44" s="3">
        <v>0</v>
      </c>
      <c r="G44" s="3">
        <v>2726.72</v>
      </c>
      <c r="H44" s="3">
        <v>1892.7719999999999</v>
      </c>
      <c r="I44" s="3">
        <v>833.94799999999987</v>
      </c>
      <c r="J44" s="4">
        <v>30.58429174979463</v>
      </c>
    </row>
    <row r="45" spans="1:10" x14ac:dyDescent="0.25">
      <c r="A45" s="1" t="s">
        <v>88</v>
      </c>
      <c r="B45" s="1" t="s">
        <v>93</v>
      </c>
      <c r="C45" s="1" t="s">
        <v>94</v>
      </c>
      <c r="D45" s="2">
        <v>4704</v>
      </c>
      <c r="E45" s="3">
        <v>1768.7800000000002</v>
      </c>
      <c r="F45" s="3">
        <v>0</v>
      </c>
      <c r="G45" s="3">
        <v>1768.78</v>
      </c>
      <c r="H45" s="3">
        <v>1227.7439999999999</v>
      </c>
      <c r="I45" s="3">
        <v>541.03600000000006</v>
      </c>
      <c r="J45" s="4">
        <v>30.588088965275503</v>
      </c>
    </row>
    <row r="46" spans="1:10" x14ac:dyDescent="0.25">
      <c r="A46" s="1" t="s">
        <v>88</v>
      </c>
      <c r="B46" s="1" t="s">
        <v>95</v>
      </c>
      <c r="C46" s="1" t="s">
        <v>96</v>
      </c>
      <c r="D46" s="2">
        <v>24752</v>
      </c>
      <c r="E46" s="3">
        <v>9306.61</v>
      </c>
      <c r="F46" s="3">
        <v>455.76000000000073</v>
      </c>
      <c r="G46" s="3">
        <v>8850.85</v>
      </c>
      <c r="H46" s="3">
        <v>6460.271999999999</v>
      </c>
      <c r="I46" s="3">
        <v>2390.5780000000004</v>
      </c>
      <c r="J46" s="4">
        <v>27.009586649869789</v>
      </c>
    </row>
    <row r="47" spans="1:10" x14ac:dyDescent="0.25">
      <c r="A47" s="1" t="s">
        <v>88</v>
      </c>
      <c r="B47" s="1" t="s">
        <v>97</v>
      </c>
      <c r="C47" s="1" t="s">
        <v>98</v>
      </c>
      <c r="D47" s="2">
        <v>38304</v>
      </c>
      <c r="E47" s="3">
        <v>14402.219999999998</v>
      </c>
      <c r="F47" s="3">
        <v>705.50999999999965</v>
      </c>
      <c r="G47" s="3">
        <v>13696.71</v>
      </c>
      <c r="H47" s="3">
        <v>9997.3439999999991</v>
      </c>
      <c r="I47" s="3">
        <v>3699.3660000000009</v>
      </c>
      <c r="J47" s="4">
        <v>27.009157673631108</v>
      </c>
    </row>
    <row r="48" spans="1:10" x14ac:dyDescent="0.25">
      <c r="A48" s="1" t="s">
        <v>88</v>
      </c>
      <c r="B48" s="1" t="s">
        <v>99</v>
      </c>
      <c r="C48" s="1" t="s">
        <v>100</v>
      </c>
      <c r="D48" s="2">
        <v>22500</v>
      </c>
      <c r="E48" s="3">
        <v>8055.0000000000018</v>
      </c>
      <c r="F48" s="3">
        <v>0</v>
      </c>
      <c r="G48" s="3">
        <v>8055</v>
      </c>
      <c r="H48" s="3">
        <v>5872.5</v>
      </c>
      <c r="I48" s="3">
        <v>2182.5</v>
      </c>
      <c r="J48" s="4">
        <v>27.094972067039109</v>
      </c>
    </row>
    <row r="49" spans="1:10" x14ac:dyDescent="0.25">
      <c r="A49" s="1" t="s">
        <v>88</v>
      </c>
      <c r="B49" s="1" t="s">
        <v>101</v>
      </c>
      <c r="C49" s="1" t="s">
        <v>102</v>
      </c>
      <c r="D49" s="2">
        <v>41220</v>
      </c>
      <c r="E49" s="3">
        <v>14756.759999999998</v>
      </c>
      <c r="F49" s="3">
        <v>0</v>
      </c>
      <c r="G49" s="3">
        <v>14756.76</v>
      </c>
      <c r="H49" s="3">
        <v>10758.420000000002</v>
      </c>
      <c r="I49" s="3">
        <v>3998.3399999999988</v>
      </c>
      <c r="J49" s="4">
        <v>27.094972067039095</v>
      </c>
    </row>
    <row r="50" spans="1:10" x14ac:dyDescent="0.25">
      <c r="A50" s="1" t="s">
        <v>88</v>
      </c>
      <c r="B50" s="1" t="s">
        <v>103</v>
      </c>
      <c r="C50" s="1" t="s">
        <v>104</v>
      </c>
      <c r="D50" s="2">
        <v>32980</v>
      </c>
      <c r="E50" s="3">
        <v>11806.84</v>
      </c>
      <c r="F50" s="3">
        <v>0</v>
      </c>
      <c r="G50" s="3">
        <v>11806.84</v>
      </c>
      <c r="H50" s="3">
        <v>8607.7800000000007</v>
      </c>
      <c r="I50" s="3">
        <v>3199.0599999999995</v>
      </c>
      <c r="J50" s="4">
        <v>27.094972067039095</v>
      </c>
    </row>
    <row r="51" spans="1:10" x14ac:dyDescent="0.25">
      <c r="A51" s="1" t="s">
        <v>88</v>
      </c>
      <c r="B51" s="1" t="s">
        <v>105</v>
      </c>
      <c r="C51" s="1" t="s">
        <v>106</v>
      </c>
      <c r="D51" s="2">
        <v>25088</v>
      </c>
      <c r="E51" s="3">
        <v>9433.0399999999991</v>
      </c>
      <c r="F51" s="3">
        <v>462.04000000000019</v>
      </c>
      <c r="G51" s="3">
        <v>8971</v>
      </c>
      <c r="H51" s="3">
        <v>6547.9679999999989</v>
      </c>
      <c r="I51" s="3">
        <v>2423.0320000000006</v>
      </c>
      <c r="J51" s="4">
        <v>27.009608739270988</v>
      </c>
    </row>
    <row r="52" spans="1:10" x14ac:dyDescent="0.25">
      <c r="A52" s="1" t="s">
        <v>107</v>
      </c>
      <c r="B52" s="1" t="s">
        <v>108</v>
      </c>
      <c r="C52" s="1" t="s">
        <v>107</v>
      </c>
      <c r="D52" s="2">
        <v>2683</v>
      </c>
      <c r="E52" s="3">
        <v>31248.35</v>
      </c>
      <c r="F52" s="3">
        <v>0</v>
      </c>
      <c r="G52" s="3">
        <v>31248.35</v>
      </c>
      <c r="H52" s="3">
        <v>26207.275699999998</v>
      </c>
      <c r="I52" s="3">
        <v>5041.074300000002</v>
      </c>
      <c r="J52" s="4">
        <v>16.132289544887968</v>
      </c>
    </row>
    <row r="53" spans="1:10" x14ac:dyDescent="0.25">
      <c r="A53" s="1" t="s">
        <v>109</v>
      </c>
      <c r="B53" s="1" t="s">
        <v>110</v>
      </c>
      <c r="C53" s="1" t="s">
        <v>111</v>
      </c>
      <c r="D53" s="2">
        <v>11338</v>
      </c>
      <c r="E53" s="3">
        <v>148755.07</v>
      </c>
      <c r="F53" s="3">
        <v>140.68000000000006</v>
      </c>
      <c r="G53" s="3">
        <v>148614.39000000001</v>
      </c>
      <c r="H53" s="3">
        <v>109709.37820000001</v>
      </c>
      <c r="I53" s="3">
        <v>38905.011799999993</v>
      </c>
      <c r="J53" s="4">
        <v>26.178495770160623</v>
      </c>
    </row>
    <row r="54" spans="1:10" x14ac:dyDescent="0.25">
      <c r="A54" s="1" t="s">
        <v>112</v>
      </c>
      <c r="B54" s="1" t="s">
        <v>113</v>
      </c>
      <c r="C54" s="1" t="s">
        <v>114</v>
      </c>
      <c r="D54" s="2">
        <v>2000</v>
      </c>
      <c r="E54" s="3">
        <v>480</v>
      </c>
      <c r="F54" s="3">
        <v>0</v>
      </c>
      <c r="G54" s="3">
        <v>480</v>
      </c>
      <c r="H54" s="3">
        <v>542.20000000000005</v>
      </c>
      <c r="I54" s="3">
        <v>-62.200000000000045</v>
      </c>
      <c r="J54" s="4">
        <v>-12.958333333333343</v>
      </c>
    </row>
    <row r="55" spans="1:10" x14ac:dyDescent="0.25">
      <c r="A55" s="1" t="s">
        <v>115</v>
      </c>
      <c r="B55" s="1" t="s">
        <v>116</v>
      </c>
      <c r="C55" s="1" t="s">
        <v>117</v>
      </c>
      <c r="D55" s="2">
        <v>25300</v>
      </c>
      <c r="E55" s="3">
        <v>5722.58</v>
      </c>
      <c r="F55" s="3">
        <v>82.470000000000041</v>
      </c>
      <c r="G55" s="3">
        <v>5640.11</v>
      </c>
      <c r="H55" s="3">
        <v>3343.3100000000004</v>
      </c>
      <c r="I55" s="3">
        <v>2296.8000000000002</v>
      </c>
      <c r="J55" s="4">
        <v>40.722610020017328</v>
      </c>
    </row>
    <row r="56" spans="1:10" x14ac:dyDescent="0.25">
      <c r="A56" s="1" t="s">
        <v>115</v>
      </c>
      <c r="B56" s="1" t="s">
        <v>118</v>
      </c>
      <c r="C56" s="1" t="s">
        <v>119</v>
      </c>
      <c r="D56" s="2">
        <v>14000</v>
      </c>
      <c r="E56" s="3">
        <v>6086.0300000000007</v>
      </c>
      <c r="F56" s="3">
        <v>40.739999999999995</v>
      </c>
      <c r="G56" s="3">
        <v>6045.29</v>
      </c>
      <c r="H56" s="3">
        <v>4794.3999999999996</v>
      </c>
      <c r="I56" s="3">
        <v>1250.8900000000001</v>
      </c>
      <c r="J56" s="4">
        <v>20.691976728990682</v>
      </c>
    </row>
    <row r="57" spans="1:10" x14ac:dyDescent="0.25">
      <c r="A57" s="1" t="s">
        <v>120</v>
      </c>
      <c r="B57" s="1" t="s">
        <v>121</v>
      </c>
      <c r="C57" s="1" t="s">
        <v>122</v>
      </c>
      <c r="D57" s="2">
        <v>600</v>
      </c>
      <c r="E57" s="3">
        <v>143.6</v>
      </c>
      <c r="F57" s="3">
        <v>0</v>
      </c>
      <c r="G57" s="3">
        <v>143.6</v>
      </c>
      <c r="H57" s="3">
        <v>80.88</v>
      </c>
      <c r="I57" s="3">
        <v>62.719999999999992</v>
      </c>
      <c r="J57" s="4">
        <v>43.67688022284122</v>
      </c>
    </row>
    <row r="58" spans="1:10" x14ac:dyDescent="0.25">
      <c r="A58" s="1" t="s">
        <v>120</v>
      </c>
      <c r="B58" s="1" t="s">
        <v>123</v>
      </c>
      <c r="C58" s="1" t="s">
        <v>124</v>
      </c>
      <c r="D58" s="2">
        <v>1900</v>
      </c>
      <c r="E58" s="3">
        <v>489.25</v>
      </c>
      <c r="F58" s="3">
        <v>0</v>
      </c>
      <c r="G58" s="3">
        <v>489.25</v>
      </c>
      <c r="H58" s="3">
        <v>376.39</v>
      </c>
      <c r="I58" s="3">
        <v>112.86</v>
      </c>
      <c r="J58" s="4">
        <v>23.067961165048544</v>
      </c>
    </row>
    <row r="59" spans="1:10" x14ac:dyDescent="0.25">
      <c r="A59" s="1" t="s">
        <v>125</v>
      </c>
      <c r="B59" s="1" t="s">
        <v>126</v>
      </c>
      <c r="C59" s="1" t="s">
        <v>127</v>
      </c>
      <c r="D59" s="2">
        <v>18900</v>
      </c>
      <c r="E59" s="3">
        <v>7352.0999999999985</v>
      </c>
      <c r="F59" s="3">
        <v>0</v>
      </c>
      <c r="G59" s="3">
        <v>7352.1</v>
      </c>
      <c r="H59" s="3">
        <v>5583.0599999999995</v>
      </c>
      <c r="I59" s="3">
        <v>1769.04</v>
      </c>
      <c r="J59" s="4">
        <v>24.061696658097688</v>
      </c>
    </row>
    <row r="60" spans="1:10" x14ac:dyDescent="0.25">
      <c r="A60" s="1" t="s">
        <v>125</v>
      </c>
      <c r="B60" s="1" t="s">
        <v>128</v>
      </c>
      <c r="C60" s="1" t="s">
        <v>129</v>
      </c>
      <c r="D60" s="2">
        <v>31650</v>
      </c>
      <c r="E60" s="3">
        <v>12311.849999999999</v>
      </c>
      <c r="F60" s="3">
        <v>0</v>
      </c>
      <c r="G60" s="3">
        <v>12311.85</v>
      </c>
      <c r="H60" s="3">
        <v>9349.4100000000017</v>
      </c>
      <c r="I60" s="3">
        <v>2962.4399999999996</v>
      </c>
      <c r="J60" s="4">
        <v>24.061696658097674</v>
      </c>
    </row>
    <row r="61" spans="1:10" x14ac:dyDescent="0.25">
      <c r="A61" s="1" t="s">
        <v>125</v>
      </c>
      <c r="B61" s="1" t="s">
        <v>130</v>
      </c>
      <c r="C61" s="1" t="s">
        <v>131</v>
      </c>
      <c r="D61" s="2">
        <v>14250</v>
      </c>
      <c r="E61" s="3">
        <v>5543.25</v>
      </c>
      <c r="F61" s="3">
        <v>0</v>
      </c>
      <c r="G61" s="3">
        <v>5543.25</v>
      </c>
      <c r="H61" s="3">
        <v>4209.4499999999989</v>
      </c>
      <c r="I61" s="3">
        <v>1333.8</v>
      </c>
      <c r="J61" s="4">
        <v>24.061696658097702</v>
      </c>
    </row>
    <row r="62" spans="1:10" x14ac:dyDescent="0.25">
      <c r="A62" s="1" t="s">
        <v>132</v>
      </c>
      <c r="B62" s="1" t="s">
        <v>133</v>
      </c>
      <c r="C62" s="1" t="s">
        <v>134</v>
      </c>
      <c r="D62" s="2">
        <v>15552</v>
      </c>
      <c r="E62" s="3">
        <v>5427.5800000000017</v>
      </c>
      <c r="F62" s="3">
        <v>246.97000000000031</v>
      </c>
      <c r="G62" s="3">
        <v>5180.6099999999997</v>
      </c>
      <c r="H62" s="3">
        <v>3482.0928000000008</v>
      </c>
      <c r="I62" s="3">
        <v>1698.5172000000002</v>
      </c>
      <c r="J62" s="4">
        <v>32.786046430825692</v>
      </c>
    </row>
    <row r="63" spans="1:10" x14ac:dyDescent="0.25">
      <c r="A63" s="1" t="s">
        <v>132</v>
      </c>
      <c r="B63" s="1" t="s">
        <v>135</v>
      </c>
      <c r="C63" s="1" t="s">
        <v>136</v>
      </c>
      <c r="D63" s="2">
        <v>19344</v>
      </c>
      <c r="E63" s="3">
        <v>6750.9500000000016</v>
      </c>
      <c r="F63" s="3">
        <v>315.90000000000043</v>
      </c>
      <c r="G63" s="3">
        <v>6435.05</v>
      </c>
      <c r="H63" s="3">
        <v>4331.1216000000004</v>
      </c>
      <c r="I63" s="3">
        <v>2103.9284000000007</v>
      </c>
      <c r="J63" s="4">
        <v>32.694825992028029</v>
      </c>
    </row>
    <row r="64" spans="1:10" x14ac:dyDescent="0.25">
      <c r="A64" s="1" t="s">
        <v>132</v>
      </c>
      <c r="B64" s="1" t="s">
        <v>137</v>
      </c>
      <c r="C64" s="1" t="s">
        <v>138</v>
      </c>
      <c r="D64" s="2">
        <v>9648</v>
      </c>
      <c r="E64" s="3">
        <v>3367.0999999999995</v>
      </c>
      <c r="F64" s="3">
        <v>154.8100000000002</v>
      </c>
      <c r="G64" s="3">
        <v>3212.29</v>
      </c>
      <c r="H64" s="3">
        <v>2160.1872000000003</v>
      </c>
      <c r="I64" s="3">
        <v>1052.1028000000001</v>
      </c>
      <c r="J64" s="4">
        <v>32.75242272646615</v>
      </c>
    </row>
    <row r="65" spans="1:10" x14ac:dyDescent="0.25">
      <c r="A65" s="1" t="s">
        <v>139</v>
      </c>
      <c r="B65" s="1" t="s">
        <v>140</v>
      </c>
      <c r="C65" s="1" t="s">
        <v>141</v>
      </c>
      <c r="D65" s="2">
        <v>576</v>
      </c>
      <c r="E65" s="3">
        <v>201.02</v>
      </c>
      <c r="F65" s="3">
        <v>7.0400000000000205</v>
      </c>
      <c r="G65" s="3">
        <v>193.98</v>
      </c>
      <c r="H65" s="3">
        <v>105.0624</v>
      </c>
      <c r="I65" s="3">
        <v>88.917599999999993</v>
      </c>
      <c r="J65" s="4">
        <v>45.838540055675843</v>
      </c>
    </row>
    <row r="66" spans="1:10" x14ac:dyDescent="0.25">
      <c r="A66" s="1" t="s">
        <v>142</v>
      </c>
      <c r="B66" s="1" t="s">
        <v>143</v>
      </c>
      <c r="C66" s="1" t="s">
        <v>144</v>
      </c>
      <c r="D66" s="2">
        <v>5760</v>
      </c>
      <c r="E66" s="3">
        <v>2556.2600000000002</v>
      </c>
      <c r="F66" s="3">
        <v>546.93999999999994</v>
      </c>
      <c r="G66" s="3">
        <v>2009.32</v>
      </c>
      <c r="H66" s="3">
        <v>1191.4560000000004</v>
      </c>
      <c r="I66" s="3">
        <v>817.86399999999992</v>
      </c>
      <c r="J66" s="4">
        <v>40.703521589393411</v>
      </c>
    </row>
    <row r="67" spans="1:10" x14ac:dyDescent="0.25">
      <c r="A67" s="1" t="s">
        <v>142</v>
      </c>
      <c r="B67" s="1" t="s">
        <v>145</v>
      </c>
      <c r="C67" s="1" t="s">
        <v>146</v>
      </c>
      <c r="D67" s="2">
        <v>6768</v>
      </c>
      <c r="E67" s="3">
        <v>2964.2200000000003</v>
      </c>
      <c r="F67" s="3">
        <v>598.16</v>
      </c>
      <c r="G67" s="3">
        <v>2366.06</v>
      </c>
      <c r="H67" s="3">
        <v>1361.6640000000002</v>
      </c>
      <c r="I67" s="3">
        <v>1004.396</v>
      </c>
      <c r="J67" s="4">
        <v>42.450149193173452</v>
      </c>
    </row>
    <row r="68" spans="1:10" x14ac:dyDescent="0.25">
      <c r="A68" s="1" t="s">
        <v>142</v>
      </c>
      <c r="B68" s="1" t="s">
        <v>147</v>
      </c>
      <c r="C68" s="1" t="s">
        <v>148</v>
      </c>
      <c r="D68" s="2">
        <v>5472</v>
      </c>
      <c r="E68" s="3">
        <v>2420.4699999999998</v>
      </c>
      <c r="F68" s="3">
        <v>512.16</v>
      </c>
      <c r="G68" s="3">
        <v>1908.31</v>
      </c>
      <c r="H68" s="3">
        <v>1123.3728000000001</v>
      </c>
      <c r="I68" s="3">
        <v>784.93719999999985</v>
      </c>
      <c r="J68" s="4">
        <v>41.132583280494252</v>
      </c>
    </row>
    <row r="69" spans="1:10" x14ac:dyDescent="0.25">
      <c r="A69" s="1" t="s">
        <v>149</v>
      </c>
      <c r="B69" s="1" t="s">
        <v>150</v>
      </c>
      <c r="C69" s="1" t="s">
        <v>151</v>
      </c>
      <c r="D69" s="2">
        <v>29970</v>
      </c>
      <c r="E69" s="3">
        <v>20848.609999999997</v>
      </c>
      <c r="F69" s="3">
        <v>4.039999999999992</v>
      </c>
      <c r="G69" s="3">
        <v>20844.57</v>
      </c>
      <c r="H69" s="3">
        <v>15199.574399999998</v>
      </c>
      <c r="I69" s="3">
        <v>5644.9955999999993</v>
      </c>
      <c r="J69" s="4">
        <v>27.081372271051904</v>
      </c>
    </row>
    <row r="70" spans="1:10" x14ac:dyDescent="0.25">
      <c r="A70" s="1" t="s">
        <v>149</v>
      </c>
      <c r="B70" s="1" t="s">
        <v>152</v>
      </c>
      <c r="C70" s="1" t="s">
        <v>153</v>
      </c>
      <c r="D70" s="2">
        <v>72582</v>
      </c>
      <c r="E70" s="3">
        <v>49713.120000000003</v>
      </c>
      <c r="F70" s="3">
        <v>0</v>
      </c>
      <c r="G70" s="3">
        <v>49713.120000000003</v>
      </c>
      <c r="H70" s="3">
        <v>36848.283599999995</v>
      </c>
      <c r="I70" s="3">
        <v>12864.836400000002</v>
      </c>
      <c r="J70" s="4">
        <v>25.878151280788671</v>
      </c>
    </row>
    <row r="71" spans="1:10" x14ac:dyDescent="0.25">
      <c r="A71" s="1" t="s">
        <v>149</v>
      </c>
      <c r="B71" s="1" t="s">
        <v>154</v>
      </c>
      <c r="C71" s="1" t="s">
        <v>155</v>
      </c>
      <c r="D71" s="2">
        <v>79920</v>
      </c>
      <c r="E71" s="3">
        <v>54535.679999999993</v>
      </c>
      <c r="F71" s="3">
        <v>6.4799999999999898</v>
      </c>
      <c r="G71" s="3">
        <v>54529.2</v>
      </c>
      <c r="H71" s="3">
        <v>40569.163200000003</v>
      </c>
      <c r="I71" s="3">
        <v>13960.036800000002</v>
      </c>
      <c r="J71" s="4">
        <v>25.601029906912245</v>
      </c>
    </row>
    <row r="72" spans="1:10" x14ac:dyDescent="0.25">
      <c r="A72" s="1" t="s">
        <v>149</v>
      </c>
      <c r="B72" s="1" t="s">
        <v>156</v>
      </c>
      <c r="C72" s="1" t="s">
        <v>157</v>
      </c>
      <c r="D72" s="2">
        <v>6636</v>
      </c>
      <c r="E72" s="3">
        <v>4811.04</v>
      </c>
      <c r="F72" s="3">
        <v>0</v>
      </c>
      <c r="G72" s="3">
        <v>4811.04</v>
      </c>
      <c r="H72" s="3">
        <v>3331.7627999999995</v>
      </c>
      <c r="I72" s="3">
        <v>1479.2772</v>
      </c>
      <c r="J72" s="4">
        <v>30.747555622069243</v>
      </c>
    </row>
    <row r="73" spans="1:10" x14ac:dyDescent="0.25">
      <c r="A73" s="1" t="s">
        <v>132</v>
      </c>
      <c r="B73" s="1" t="s">
        <v>158</v>
      </c>
      <c r="C73" s="1" t="s">
        <v>159</v>
      </c>
      <c r="D73" s="2">
        <v>9072</v>
      </c>
      <c r="E73" s="3">
        <v>3329.5</v>
      </c>
      <c r="F73" s="3">
        <v>0</v>
      </c>
      <c r="G73" s="3">
        <v>3329.5</v>
      </c>
      <c r="H73" s="3">
        <v>2993.76</v>
      </c>
      <c r="I73" s="3">
        <v>335.74</v>
      </c>
      <c r="J73" s="4">
        <v>10.083796365820689</v>
      </c>
    </row>
    <row r="74" spans="1:10" x14ac:dyDescent="0.25">
      <c r="A74" s="1" t="s">
        <v>132</v>
      </c>
      <c r="B74" s="1" t="s">
        <v>160</v>
      </c>
      <c r="C74" s="1" t="s">
        <v>161</v>
      </c>
      <c r="D74" s="2">
        <v>20304</v>
      </c>
      <c r="E74" s="3">
        <v>7451.78</v>
      </c>
      <c r="F74" s="3">
        <v>0</v>
      </c>
      <c r="G74" s="3">
        <v>7451.78</v>
      </c>
      <c r="H74" s="3">
        <v>6700.32</v>
      </c>
      <c r="I74" s="3">
        <v>751.45999999999958</v>
      </c>
      <c r="J74" s="4">
        <v>10.084302005695278</v>
      </c>
    </row>
    <row r="75" spans="1:10" x14ac:dyDescent="0.25">
      <c r="A75" s="1" t="s">
        <v>132</v>
      </c>
      <c r="B75" s="1" t="s">
        <v>162</v>
      </c>
      <c r="C75" s="1" t="s">
        <v>163</v>
      </c>
      <c r="D75" s="2">
        <v>10224</v>
      </c>
      <c r="E75" s="3">
        <v>3752.33</v>
      </c>
      <c r="F75" s="3">
        <v>0</v>
      </c>
      <c r="G75" s="3">
        <v>3752.33</v>
      </c>
      <c r="H75" s="3">
        <v>3373.9199999999992</v>
      </c>
      <c r="I75" s="3">
        <v>378.40999999999985</v>
      </c>
      <c r="J75" s="4">
        <v>10.084667393326299</v>
      </c>
    </row>
    <row r="76" spans="1:10" x14ac:dyDescent="0.25">
      <c r="A76" s="1" t="s">
        <v>164</v>
      </c>
      <c r="B76" s="1" t="s">
        <v>165</v>
      </c>
      <c r="C76" s="1" t="s">
        <v>166</v>
      </c>
      <c r="D76" s="2">
        <v>138679</v>
      </c>
      <c r="E76" s="3">
        <v>56796.809999999954</v>
      </c>
      <c r="F76" s="3">
        <v>2401.6600000000003</v>
      </c>
      <c r="G76" s="3">
        <v>54395.15</v>
      </c>
      <c r="H76" s="3">
        <v>38593.636400000018</v>
      </c>
      <c r="I76" s="3">
        <v>15801.513599999993</v>
      </c>
      <c r="J76" s="4">
        <v>29.049489890183196</v>
      </c>
    </row>
    <row r="77" spans="1:10" x14ac:dyDescent="0.25">
      <c r="A77" s="1" t="s">
        <v>164</v>
      </c>
      <c r="B77" s="1" t="s">
        <v>167</v>
      </c>
      <c r="C77" s="1" t="s">
        <v>168</v>
      </c>
      <c r="D77" s="2">
        <v>208375</v>
      </c>
      <c r="E77" s="3">
        <v>84175.500000000058</v>
      </c>
      <c r="F77" s="3">
        <v>3300.7500000000005</v>
      </c>
      <c r="G77" s="3">
        <v>80874.75</v>
      </c>
      <c r="H77" s="3">
        <v>57974.927599999988</v>
      </c>
      <c r="I77" s="3">
        <v>22899.82239999999</v>
      </c>
      <c r="J77" s="4">
        <v>28.315169320461592</v>
      </c>
    </row>
    <row r="78" spans="1:10" x14ac:dyDescent="0.25">
      <c r="A78" s="1" t="s">
        <v>164</v>
      </c>
      <c r="B78" s="1" t="s">
        <v>169</v>
      </c>
      <c r="C78" s="1" t="s">
        <v>170</v>
      </c>
      <c r="D78" s="2">
        <v>105841</v>
      </c>
      <c r="E78" s="3">
        <v>44082.439999999973</v>
      </c>
      <c r="F78" s="3">
        <v>2113.2300000000005</v>
      </c>
      <c r="G78" s="3">
        <v>41969.21</v>
      </c>
      <c r="H78" s="3">
        <v>29442.833000000006</v>
      </c>
      <c r="I78" s="3">
        <v>12526.376999999997</v>
      </c>
      <c r="J78" s="4">
        <v>29.846587534051736</v>
      </c>
    </row>
    <row r="79" spans="1:10" x14ac:dyDescent="0.25">
      <c r="A79" s="1" t="s">
        <v>164</v>
      </c>
      <c r="B79" s="1" t="s">
        <v>171</v>
      </c>
      <c r="C79" s="1" t="s">
        <v>172</v>
      </c>
      <c r="D79" s="2">
        <v>33264</v>
      </c>
      <c r="E79" s="3">
        <v>14459.95</v>
      </c>
      <c r="F79" s="3">
        <v>1017.7700000000002</v>
      </c>
      <c r="G79" s="3">
        <v>13442.18</v>
      </c>
      <c r="H79" s="3">
        <v>9294.9983999999968</v>
      </c>
      <c r="I79" s="3">
        <v>4147.1815999999981</v>
      </c>
      <c r="J79" s="4">
        <v>30.852001684250652</v>
      </c>
    </row>
    <row r="80" spans="1:10" x14ac:dyDescent="0.25">
      <c r="A80" s="1" t="s">
        <v>173</v>
      </c>
      <c r="B80" s="1" t="s">
        <v>174</v>
      </c>
      <c r="C80" s="1" t="s">
        <v>175</v>
      </c>
      <c r="D80" s="2">
        <v>1550000</v>
      </c>
      <c r="E80" s="3">
        <v>91450</v>
      </c>
      <c r="F80" s="3">
        <v>0</v>
      </c>
      <c r="G80" s="3">
        <v>91450</v>
      </c>
      <c r="H80" s="3">
        <v>71610</v>
      </c>
      <c r="I80" s="3">
        <v>19840</v>
      </c>
      <c r="J80" s="4">
        <v>21.694915254237287</v>
      </c>
    </row>
    <row r="81" spans="1:10" x14ac:dyDescent="0.25">
      <c r="A81" s="1" t="s">
        <v>176</v>
      </c>
      <c r="B81" s="1" t="s">
        <v>177</v>
      </c>
      <c r="C81" s="1" t="s">
        <v>178</v>
      </c>
      <c r="D81" s="2">
        <v>100000</v>
      </c>
      <c r="E81" s="3">
        <v>6000</v>
      </c>
      <c r="F81" s="3">
        <v>0</v>
      </c>
      <c r="G81" s="3">
        <v>6000</v>
      </c>
      <c r="H81" s="3">
        <v>4810</v>
      </c>
      <c r="I81" s="3">
        <v>1190</v>
      </c>
      <c r="J81" s="4">
        <v>19.833333333333329</v>
      </c>
    </row>
    <row r="82" spans="1:10" x14ac:dyDescent="0.25">
      <c r="A82" s="1" t="s">
        <v>179</v>
      </c>
      <c r="B82" s="1" t="s">
        <v>180</v>
      </c>
      <c r="C82" s="1" t="s">
        <v>181</v>
      </c>
      <c r="D82" s="2">
        <v>334000</v>
      </c>
      <c r="E82" s="3">
        <v>4741.87</v>
      </c>
      <c r="F82" s="3">
        <v>15.799999999999983</v>
      </c>
      <c r="G82" s="3">
        <v>4726.07</v>
      </c>
      <c r="H82" s="3">
        <v>2581.2000000000007</v>
      </c>
      <c r="I82" s="3">
        <v>2144.87</v>
      </c>
      <c r="J82" s="4">
        <v>45.38379668519508</v>
      </c>
    </row>
    <row r="83" spans="1:10" x14ac:dyDescent="0.25">
      <c r="A83" s="1" t="s">
        <v>182</v>
      </c>
      <c r="B83" s="1" t="s">
        <v>183</v>
      </c>
      <c r="C83" s="1" t="s">
        <v>184</v>
      </c>
      <c r="D83" s="2">
        <v>150500</v>
      </c>
      <c r="E83" s="3">
        <v>2047.6200000000001</v>
      </c>
      <c r="F83" s="3">
        <v>14.919999999999987</v>
      </c>
      <c r="G83" s="3">
        <v>2032.7</v>
      </c>
      <c r="H83" s="3">
        <v>1760.85</v>
      </c>
      <c r="I83" s="3">
        <v>271.84999999999991</v>
      </c>
      <c r="J83" s="4">
        <v>13.373837752742659</v>
      </c>
    </row>
    <row r="84" spans="1:10" x14ac:dyDescent="0.25">
      <c r="A84" s="1" t="s">
        <v>185</v>
      </c>
      <c r="B84" s="1" t="s">
        <v>186</v>
      </c>
      <c r="C84" s="1" t="s">
        <v>185</v>
      </c>
      <c r="D84" s="2">
        <v>8000</v>
      </c>
      <c r="E84" s="3">
        <v>184</v>
      </c>
      <c r="F84" s="3">
        <v>0</v>
      </c>
      <c r="G84" s="3">
        <v>184</v>
      </c>
      <c r="H84" s="3">
        <v>179.2</v>
      </c>
      <c r="I84" s="3">
        <v>4.7999999999999972</v>
      </c>
      <c r="J84" s="4">
        <v>2.6086956521739069</v>
      </c>
    </row>
    <row r="85" spans="1:10" x14ac:dyDescent="0.25">
      <c r="A85" s="1" t="s">
        <v>187</v>
      </c>
      <c r="B85" s="1" t="s">
        <v>188</v>
      </c>
      <c r="C85" s="1" t="s">
        <v>187</v>
      </c>
      <c r="D85" s="2">
        <v>136000</v>
      </c>
      <c r="E85" s="3">
        <v>3512.3099999999995</v>
      </c>
      <c r="F85" s="3">
        <v>0</v>
      </c>
      <c r="G85" s="3">
        <v>3512.31</v>
      </c>
      <c r="H85" s="3">
        <v>2401.4</v>
      </c>
      <c r="I85" s="3">
        <v>1110.9100000000003</v>
      </c>
      <c r="J85" s="4">
        <v>31.629041855644857</v>
      </c>
    </row>
    <row r="86" spans="1:10" x14ac:dyDescent="0.25">
      <c r="A86" s="1" t="s">
        <v>189</v>
      </c>
      <c r="B86" s="1" t="s">
        <v>190</v>
      </c>
      <c r="C86" s="1" t="s">
        <v>189</v>
      </c>
      <c r="D86" s="2">
        <v>25596</v>
      </c>
      <c r="E86" s="3">
        <v>2535.8100000000122</v>
      </c>
      <c r="F86" s="3">
        <v>218.54000000000016</v>
      </c>
      <c r="G86" s="3">
        <v>2317.27</v>
      </c>
      <c r="H86" s="3">
        <v>0</v>
      </c>
      <c r="I86" s="3">
        <v>2317.2700000000132</v>
      </c>
      <c r="J86" s="4">
        <v>100</v>
      </c>
    </row>
    <row r="87" spans="1:10" x14ac:dyDescent="0.25">
      <c r="A87" s="1" t="s">
        <v>191</v>
      </c>
      <c r="B87" s="1" t="s">
        <v>192</v>
      </c>
      <c r="C87" s="1" t="s">
        <v>193</v>
      </c>
      <c r="D87" s="2">
        <v>17700</v>
      </c>
      <c r="E87" s="3">
        <v>4569.6499999999996</v>
      </c>
      <c r="F87" s="3">
        <v>25.910000000000025</v>
      </c>
      <c r="G87" s="3">
        <v>4543.74</v>
      </c>
      <c r="H87" s="3">
        <v>5841</v>
      </c>
      <c r="I87" s="3">
        <v>-1297.2600000000002</v>
      </c>
      <c r="J87" s="4">
        <v>-28.550489244543058</v>
      </c>
    </row>
    <row r="88" spans="1:10" x14ac:dyDescent="0.25">
      <c r="A88" s="1" t="s">
        <v>194</v>
      </c>
      <c r="B88" s="1" t="s">
        <v>195</v>
      </c>
      <c r="C88" s="1" t="s">
        <v>196</v>
      </c>
      <c r="D88" s="2">
        <v>5904</v>
      </c>
      <c r="E88" s="3">
        <v>3187.0899999999992</v>
      </c>
      <c r="F88" s="3">
        <v>0</v>
      </c>
      <c r="G88" s="3">
        <v>3187.09</v>
      </c>
      <c r="H88" s="3">
        <v>2656.8</v>
      </c>
      <c r="I88" s="3">
        <v>530.28999999999962</v>
      </c>
      <c r="J88" s="4">
        <v>16.638689211788815</v>
      </c>
    </row>
    <row r="89" spans="1:10" x14ac:dyDescent="0.25">
      <c r="A89" s="1" t="s">
        <v>197</v>
      </c>
      <c r="B89" s="1" t="s">
        <v>198</v>
      </c>
      <c r="C89" s="1" t="s">
        <v>199</v>
      </c>
      <c r="D89" s="2">
        <v>13022</v>
      </c>
      <c r="E89" s="3">
        <v>145195.30000000002</v>
      </c>
      <c r="F89" s="3">
        <v>0</v>
      </c>
      <c r="G89" s="3">
        <v>145195.29999999999</v>
      </c>
      <c r="H89" s="3">
        <v>107891.25200000001</v>
      </c>
      <c r="I89" s="3">
        <v>37304.04800000001</v>
      </c>
      <c r="J89" s="4">
        <v>25.692324751558743</v>
      </c>
    </row>
    <row r="90" spans="1:10" x14ac:dyDescent="0.25">
      <c r="A90" s="1" t="s">
        <v>197</v>
      </c>
      <c r="B90" s="1" t="s">
        <v>200</v>
      </c>
      <c r="C90" s="1" t="s">
        <v>201</v>
      </c>
      <c r="D90" s="2">
        <v>22143</v>
      </c>
      <c r="E90" s="3">
        <v>246894.45</v>
      </c>
      <c r="F90" s="3">
        <v>0</v>
      </c>
      <c r="G90" s="3">
        <v>246894.45</v>
      </c>
      <c r="H90" s="3">
        <v>183676.60850000003</v>
      </c>
      <c r="I90" s="3">
        <v>63217.841500000017</v>
      </c>
      <c r="J90" s="4">
        <v>25.605209635129498</v>
      </c>
    </row>
    <row r="91" spans="1:10" x14ac:dyDescent="0.25">
      <c r="A91" s="1" t="s">
        <v>202</v>
      </c>
      <c r="B91" s="1" t="s">
        <v>203</v>
      </c>
      <c r="C91" s="1" t="s">
        <v>204</v>
      </c>
      <c r="D91" s="2">
        <v>1713001</v>
      </c>
      <c r="E91" s="3">
        <v>54430.520000000004</v>
      </c>
      <c r="F91" s="3">
        <v>229.63999999999996</v>
      </c>
      <c r="G91" s="3">
        <v>54200.88</v>
      </c>
      <c r="H91" s="3">
        <v>33375.919399999999</v>
      </c>
      <c r="I91" s="3">
        <v>20824.960600000002</v>
      </c>
      <c r="J91" s="4">
        <v>38.421812708575949</v>
      </c>
    </row>
    <row r="92" spans="1:10" x14ac:dyDescent="0.25">
      <c r="A92" s="1" t="s">
        <v>202</v>
      </c>
      <c r="B92" s="1" t="s">
        <v>205</v>
      </c>
      <c r="C92" s="1" t="s">
        <v>206</v>
      </c>
      <c r="D92" s="2">
        <v>247000</v>
      </c>
      <c r="E92" s="3">
        <v>8822.49</v>
      </c>
      <c r="F92" s="3">
        <v>7.5600000000000023</v>
      </c>
      <c r="G92" s="3">
        <v>8814.93</v>
      </c>
      <c r="H92" s="3">
        <v>4884.1000000000004</v>
      </c>
      <c r="I92" s="3">
        <v>3930.829999999999</v>
      </c>
      <c r="J92" s="4">
        <v>44.592866874722766</v>
      </c>
    </row>
    <row r="93" spans="1:10" x14ac:dyDescent="0.25">
      <c r="A93" s="1" t="s">
        <v>207</v>
      </c>
      <c r="B93" s="1" t="s">
        <v>208</v>
      </c>
      <c r="C93" s="1" t="s">
        <v>209</v>
      </c>
      <c r="D93" s="2">
        <v>-39</v>
      </c>
      <c r="E93" s="3">
        <v>-8421.7100000000009</v>
      </c>
      <c r="F93" s="3">
        <v>0</v>
      </c>
      <c r="G93" s="3">
        <v>-8421.7099999999991</v>
      </c>
      <c r="H93" s="3">
        <v>0</v>
      </c>
      <c r="I93" s="3">
        <v>-8421.7100000000009</v>
      </c>
      <c r="J93" s="4">
        <v>100</v>
      </c>
    </row>
    <row r="94" spans="1:10" x14ac:dyDescent="0.25">
      <c r="A94" s="1" t="s">
        <v>210</v>
      </c>
      <c r="B94" s="1" t="s">
        <v>211</v>
      </c>
      <c r="C94" s="1" t="s">
        <v>212</v>
      </c>
      <c r="D94" s="2">
        <v>7</v>
      </c>
      <c r="E94" s="3">
        <v>111</v>
      </c>
      <c r="F94" s="3">
        <v>0</v>
      </c>
      <c r="G94" s="3">
        <v>111</v>
      </c>
      <c r="H94" s="3">
        <v>0</v>
      </c>
      <c r="I94" s="3">
        <v>111</v>
      </c>
      <c r="J94" s="4">
        <v>100</v>
      </c>
    </row>
    <row r="95" spans="1:10" x14ac:dyDescent="0.25">
      <c r="A95" s="1" t="s">
        <v>213</v>
      </c>
      <c r="B95" s="1" t="s">
        <v>214</v>
      </c>
      <c r="C95" s="1" t="s">
        <v>215</v>
      </c>
      <c r="D95" s="2">
        <v>105700</v>
      </c>
      <c r="E95" s="3">
        <v>274820</v>
      </c>
      <c r="F95" s="3">
        <v>0</v>
      </c>
      <c r="G95" s="3">
        <v>274820</v>
      </c>
      <c r="H95" s="3">
        <v>191772</v>
      </c>
      <c r="I95" s="3">
        <v>83048</v>
      </c>
      <c r="J95" s="4">
        <v>30.219052470708107</v>
      </c>
    </row>
    <row r="96" spans="1:10" x14ac:dyDescent="0.25">
      <c r="A96" s="1" t="s">
        <v>216</v>
      </c>
      <c r="B96" s="1" t="s">
        <v>217</v>
      </c>
      <c r="C96" s="1" t="s">
        <v>218</v>
      </c>
      <c r="D96" s="2">
        <v>169680</v>
      </c>
      <c r="E96" s="3">
        <v>252823.2</v>
      </c>
      <c r="F96" s="3">
        <v>0</v>
      </c>
      <c r="G96" s="3">
        <v>252823.2</v>
      </c>
      <c r="H96" s="3">
        <v>176808.24</v>
      </c>
      <c r="I96" s="3">
        <v>76014.960000000006</v>
      </c>
      <c r="J96" s="4">
        <v>30.06644959797994</v>
      </c>
    </row>
    <row r="97" spans="1:10" x14ac:dyDescent="0.25">
      <c r="A97" s="1" t="s">
        <v>216</v>
      </c>
      <c r="B97" s="1" t="s">
        <v>219</v>
      </c>
      <c r="C97" s="1" t="s">
        <v>220</v>
      </c>
      <c r="D97" s="2">
        <v>93240</v>
      </c>
      <c r="E97" s="3">
        <v>138927.59999999998</v>
      </c>
      <c r="F97" s="3">
        <v>0</v>
      </c>
      <c r="G97" s="3">
        <v>138927.6</v>
      </c>
      <c r="H97" s="3">
        <v>97138.691999999981</v>
      </c>
      <c r="I97" s="3">
        <v>41788.907999999996</v>
      </c>
      <c r="J97" s="4">
        <v>30.079629965536029</v>
      </c>
    </row>
    <row r="98" spans="1:10" x14ac:dyDescent="0.25">
      <c r="A98" s="1" t="s">
        <v>221</v>
      </c>
      <c r="B98" s="1" t="s">
        <v>222</v>
      </c>
      <c r="C98" s="1" t="s">
        <v>223</v>
      </c>
      <c r="D98" s="2">
        <v>756</v>
      </c>
      <c r="E98" s="3">
        <v>10527.36</v>
      </c>
      <c r="F98" s="3">
        <v>0</v>
      </c>
      <c r="G98" s="3">
        <v>10527.36</v>
      </c>
      <c r="H98" s="3">
        <v>7310.52</v>
      </c>
      <c r="I98" s="3">
        <v>3216.84</v>
      </c>
      <c r="J98" s="4">
        <v>30.556948750683929</v>
      </c>
    </row>
    <row r="99" spans="1:10" x14ac:dyDescent="0.25">
      <c r="A99" s="1" t="s">
        <v>221</v>
      </c>
      <c r="B99" s="1" t="s">
        <v>224</v>
      </c>
      <c r="C99" s="1" t="s">
        <v>225</v>
      </c>
      <c r="D99" s="2">
        <v>858</v>
      </c>
      <c r="E99" s="3">
        <v>11936.439999999999</v>
      </c>
      <c r="F99" s="3">
        <v>0</v>
      </c>
      <c r="G99" s="3">
        <v>11936.44</v>
      </c>
      <c r="H99" s="3">
        <v>8296.86</v>
      </c>
      <c r="I99" s="3">
        <v>3639.5800000000004</v>
      </c>
      <c r="J99" s="4">
        <v>30.491335775155747</v>
      </c>
    </row>
    <row r="100" spans="1:10" x14ac:dyDescent="0.25">
      <c r="A100" s="1" t="s">
        <v>226</v>
      </c>
      <c r="B100" s="1" t="s">
        <v>227</v>
      </c>
      <c r="C100" s="1" t="s">
        <v>228</v>
      </c>
      <c r="D100" s="2">
        <v>1411</v>
      </c>
      <c r="E100" s="3">
        <v>11371.66</v>
      </c>
      <c r="F100" s="3">
        <v>0</v>
      </c>
      <c r="G100" s="3">
        <v>11371.66</v>
      </c>
      <c r="H100" s="3">
        <v>8437.7800000000007</v>
      </c>
      <c r="I100" s="3">
        <v>2933.8799999999992</v>
      </c>
      <c r="J100" s="4">
        <v>25.799927187411498</v>
      </c>
    </row>
    <row r="101" spans="1:10" x14ac:dyDescent="0.25">
      <c r="A101" s="1" t="s">
        <v>226</v>
      </c>
      <c r="B101" s="1" t="s">
        <v>229</v>
      </c>
      <c r="C101" s="1" t="s">
        <v>230</v>
      </c>
      <c r="D101" s="2">
        <v>651</v>
      </c>
      <c r="E101" s="3">
        <v>5735.46</v>
      </c>
      <c r="F101" s="3">
        <v>0</v>
      </c>
      <c r="G101" s="3">
        <v>5735.46</v>
      </c>
      <c r="H101" s="3">
        <v>3892.9800000000005</v>
      </c>
      <c r="I101" s="3">
        <v>1842.4799999999993</v>
      </c>
      <c r="J101" s="4">
        <v>32.124363172265163</v>
      </c>
    </row>
    <row r="102" spans="1:10" x14ac:dyDescent="0.25">
      <c r="A102" s="1" t="s">
        <v>231</v>
      </c>
      <c r="B102" s="1" t="s">
        <v>232</v>
      </c>
      <c r="C102" s="1" t="s">
        <v>233</v>
      </c>
      <c r="D102" s="2">
        <v>1204</v>
      </c>
      <c r="E102" s="3">
        <v>12785.279999999999</v>
      </c>
      <c r="F102" s="3">
        <v>0</v>
      </c>
      <c r="G102" s="3">
        <v>12785.28</v>
      </c>
      <c r="H102" s="3">
        <v>8102.9200000000019</v>
      </c>
      <c r="I102" s="3">
        <v>4682.3599999999988</v>
      </c>
      <c r="J102" s="4">
        <v>36.623054012113919</v>
      </c>
    </row>
    <row r="103" spans="1:10" x14ac:dyDescent="0.25">
      <c r="A103" s="1" t="s">
        <v>231</v>
      </c>
      <c r="B103" s="1" t="s">
        <v>234</v>
      </c>
      <c r="C103" s="1" t="s">
        <v>235</v>
      </c>
      <c r="D103" s="2">
        <v>1834</v>
      </c>
      <c r="E103" s="3">
        <v>18747.810000000001</v>
      </c>
      <c r="F103" s="3">
        <v>0</v>
      </c>
      <c r="G103" s="3">
        <v>18747.810000000001</v>
      </c>
      <c r="H103" s="3">
        <v>12342.82</v>
      </c>
      <c r="I103" s="3">
        <v>6404.989999999998</v>
      </c>
      <c r="J103" s="4">
        <v>34.163937014509969</v>
      </c>
    </row>
    <row r="104" spans="1:10" x14ac:dyDescent="0.25">
      <c r="A104" s="1" t="s">
        <v>231</v>
      </c>
      <c r="B104" s="1" t="s">
        <v>236</v>
      </c>
      <c r="C104" s="1" t="s">
        <v>237</v>
      </c>
      <c r="D104" s="2">
        <v>735</v>
      </c>
      <c r="E104" s="3">
        <v>7741.48</v>
      </c>
      <c r="F104" s="3">
        <v>0</v>
      </c>
      <c r="G104" s="3">
        <v>7741.48</v>
      </c>
      <c r="H104" s="3">
        <v>4946.5499999999993</v>
      </c>
      <c r="I104" s="3">
        <v>2794.9299999999994</v>
      </c>
      <c r="J104" s="4">
        <v>36.103303244340879</v>
      </c>
    </row>
    <row r="105" spans="1:10" x14ac:dyDescent="0.25">
      <c r="A105" s="1" t="s">
        <v>238</v>
      </c>
      <c r="B105" s="1" t="s">
        <v>239</v>
      </c>
      <c r="C105" s="1" t="s">
        <v>240</v>
      </c>
      <c r="D105" s="2">
        <v>15516</v>
      </c>
      <c r="E105" s="3">
        <v>6206.4</v>
      </c>
      <c r="F105" s="3">
        <v>0</v>
      </c>
      <c r="G105" s="3">
        <v>6206.4</v>
      </c>
      <c r="H105" s="3">
        <v>3967.4412000000002</v>
      </c>
      <c r="I105" s="3">
        <v>2238.9588000000003</v>
      </c>
      <c r="J105" s="4">
        <v>36.074999999999996</v>
      </c>
    </row>
    <row r="106" spans="1:10" x14ac:dyDescent="0.25">
      <c r="A106" s="1" t="s">
        <v>241</v>
      </c>
      <c r="B106" s="1" t="s">
        <v>242</v>
      </c>
      <c r="C106" s="1" t="s">
        <v>243</v>
      </c>
      <c r="D106" s="2">
        <v>870</v>
      </c>
      <c r="E106" s="3">
        <v>2475.15</v>
      </c>
      <c r="F106" s="3">
        <v>0</v>
      </c>
      <c r="G106" s="3">
        <v>2475.15</v>
      </c>
      <c r="H106" s="3">
        <v>1708.6799999999998</v>
      </c>
      <c r="I106" s="3">
        <v>766.47000000000014</v>
      </c>
      <c r="J106" s="4">
        <v>30.966608084358541</v>
      </c>
    </row>
    <row r="107" spans="1:10" x14ac:dyDescent="0.25">
      <c r="A107" s="1" t="s">
        <v>244</v>
      </c>
      <c r="B107" s="1" t="s">
        <v>245</v>
      </c>
      <c r="C107" s="1" t="s">
        <v>246</v>
      </c>
      <c r="D107" s="2">
        <v>33908</v>
      </c>
      <c r="E107" s="3">
        <v>12885.04</v>
      </c>
      <c r="F107" s="3">
        <v>386.37000000000023</v>
      </c>
      <c r="G107" s="3">
        <v>12498.67</v>
      </c>
      <c r="H107" s="3">
        <v>7086.7719999999999</v>
      </c>
      <c r="I107" s="3">
        <v>5411.898000000001</v>
      </c>
      <c r="J107" s="4">
        <v>43.299791097772804</v>
      </c>
    </row>
    <row r="108" spans="1:10" x14ac:dyDescent="0.25">
      <c r="A108" s="1" t="s">
        <v>247</v>
      </c>
      <c r="B108" s="1" t="s">
        <v>248</v>
      </c>
      <c r="C108" s="1" t="s">
        <v>249</v>
      </c>
      <c r="D108" s="2">
        <v>5436</v>
      </c>
      <c r="E108" s="3">
        <v>3261.6</v>
      </c>
      <c r="F108" s="3">
        <v>0</v>
      </c>
      <c r="G108" s="3">
        <v>3261.6</v>
      </c>
      <c r="H108" s="3">
        <v>1576.4399999999998</v>
      </c>
      <c r="I108" s="3">
        <v>1685.16</v>
      </c>
      <c r="J108" s="4">
        <v>51.666666666666671</v>
      </c>
    </row>
    <row r="109" spans="1:10" x14ac:dyDescent="0.25">
      <c r="A109" s="1" t="s">
        <v>250</v>
      </c>
      <c r="B109" s="1" t="s">
        <v>251</v>
      </c>
      <c r="C109" s="1" t="s">
        <v>252</v>
      </c>
      <c r="D109" s="2">
        <v>2376</v>
      </c>
      <c r="E109" s="3">
        <v>748.44</v>
      </c>
      <c r="F109" s="3">
        <v>0</v>
      </c>
      <c r="G109" s="3">
        <v>748.44</v>
      </c>
      <c r="H109" s="3">
        <v>492.7824</v>
      </c>
      <c r="I109" s="3">
        <v>255.65760000000006</v>
      </c>
      <c r="J109" s="4">
        <v>34.158730158730165</v>
      </c>
    </row>
    <row r="110" spans="1:10" x14ac:dyDescent="0.25">
      <c r="A110" s="1" t="s">
        <v>250</v>
      </c>
      <c r="B110" s="1" t="s">
        <v>253</v>
      </c>
      <c r="C110" s="1" t="s">
        <v>254</v>
      </c>
      <c r="D110" s="2">
        <v>9504</v>
      </c>
      <c r="E110" s="3">
        <v>2993.76</v>
      </c>
      <c r="F110" s="3">
        <v>0</v>
      </c>
      <c r="G110" s="3">
        <v>2993.76</v>
      </c>
      <c r="H110" s="3">
        <v>1971.1296</v>
      </c>
      <c r="I110" s="3">
        <v>1022.6304000000002</v>
      </c>
      <c r="J110" s="4">
        <v>34.158730158730165</v>
      </c>
    </row>
    <row r="111" spans="1:10" x14ac:dyDescent="0.25">
      <c r="A111" s="1" t="s">
        <v>250</v>
      </c>
      <c r="B111" s="1" t="s">
        <v>255</v>
      </c>
      <c r="C111" s="1" t="s">
        <v>256</v>
      </c>
      <c r="D111" s="2">
        <v>7128</v>
      </c>
      <c r="E111" s="3">
        <v>2245.3200000000002</v>
      </c>
      <c r="F111" s="3">
        <v>0</v>
      </c>
      <c r="G111" s="3">
        <v>2245.3200000000002</v>
      </c>
      <c r="H111" s="3">
        <v>1478.3471999999999</v>
      </c>
      <c r="I111" s="3">
        <v>766.97280000000023</v>
      </c>
      <c r="J111" s="4">
        <v>34.158730158730165</v>
      </c>
    </row>
    <row r="112" spans="1:10" x14ac:dyDescent="0.25">
      <c r="A112" s="1" t="s">
        <v>257</v>
      </c>
      <c r="B112" s="1" t="s">
        <v>258</v>
      </c>
      <c r="C112" s="1" t="s">
        <v>259</v>
      </c>
      <c r="D112" s="2">
        <v>16</v>
      </c>
      <c r="E112" s="3">
        <v>62.24</v>
      </c>
      <c r="F112" s="3">
        <v>0</v>
      </c>
      <c r="G112" s="3">
        <v>62.24</v>
      </c>
      <c r="H112" s="3">
        <v>56.427840000000003</v>
      </c>
      <c r="I112" s="3">
        <v>5.8121599999999987</v>
      </c>
      <c r="J112" s="4">
        <v>9.3383033419023036</v>
      </c>
    </row>
    <row r="113" spans="1:10" x14ac:dyDescent="0.25">
      <c r="A113" s="1" t="s">
        <v>257</v>
      </c>
      <c r="B113" s="1" t="s">
        <v>260</v>
      </c>
      <c r="C113" s="1" t="s">
        <v>261</v>
      </c>
      <c r="D113" s="2">
        <v>15</v>
      </c>
      <c r="E113" s="3">
        <v>17.7</v>
      </c>
      <c r="F113" s="3">
        <v>0</v>
      </c>
      <c r="G113" s="3">
        <v>17.7</v>
      </c>
      <c r="H113" s="3">
        <v>16.047149999999998</v>
      </c>
      <c r="I113" s="3">
        <v>1.6528500000000008</v>
      </c>
      <c r="J113" s="4">
        <v>9.3381355932203434</v>
      </c>
    </row>
    <row r="114" spans="1:10" x14ac:dyDescent="0.25">
      <c r="A114" s="1" t="s">
        <v>262</v>
      </c>
      <c r="B114" s="1" t="s">
        <v>263</v>
      </c>
      <c r="C114" s="1" t="s">
        <v>264</v>
      </c>
      <c r="D114" s="2">
        <v>3024</v>
      </c>
      <c r="E114" s="3">
        <v>771.12</v>
      </c>
      <c r="F114" s="3">
        <v>0</v>
      </c>
      <c r="G114" s="3">
        <v>771.12</v>
      </c>
      <c r="H114" s="3">
        <v>501.07679999999993</v>
      </c>
      <c r="I114" s="3">
        <v>270.04320000000007</v>
      </c>
      <c r="J114" s="4">
        <v>35.019607843137265</v>
      </c>
    </row>
    <row r="115" spans="1:10" x14ac:dyDescent="0.25">
      <c r="A115" s="1" t="s">
        <v>262</v>
      </c>
      <c r="B115" s="1" t="s">
        <v>265</v>
      </c>
      <c r="C115" s="1" t="s">
        <v>266</v>
      </c>
      <c r="D115" s="2">
        <v>6048</v>
      </c>
      <c r="E115" s="3">
        <v>1542.24</v>
      </c>
      <c r="F115" s="3">
        <v>0</v>
      </c>
      <c r="G115" s="3">
        <v>1542.24</v>
      </c>
      <c r="H115" s="3">
        <v>1002.1535999999999</v>
      </c>
      <c r="I115" s="3">
        <v>540.08640000000014</v>
      </c>
      <c r="J115" s="4">
        <v>35.019607843137265</v>
      </c>
    </row>
    <row r="116" spans="1:10" x14ac:dyDescent="0.25">
      <c r="A116" s="1" t="s">
        <v>262</v>
      </c>
      <c r="B116" s="1" t="s">
        <v>267</v>
      </c>
      <c r="C116" s="1" t="s">
        <v>268</v>
      </c>
      <c r="D116" s="2">
        <v>3024</v>
      </c>
      <c r="E116" s="3">
        <v>771.12</v>
      </c>
      <c r="F116" s="3">
        <v>0</v>
      </c>
      <c r="G116" s="3">
        <v>771.12</v>
      </c>
      <c r="H116" s="3">
        <v>501.07679999999993</v>
      </c>
      <c r="I116" s="3">
        <v>270.04320000000007</v>
      </c>
      <c r="J116" s="4">
        <v>35.019607843137265</v>
      </c>
    </row>
    <row r="117" spans="1:10" x14ac:dyDescent="0.25">
      <c r="A117" s="1" t="s">
        <v>269</v>
      </c>
      <c r="B117" s="1" t="s">
        <v>270</v>
      </c>
      <c r="C117" s="1" t="s">
        <v>271</v>
      </c>
      <c r="D117" s="2">
        <v>1788</v>
      </c>
      <c r="E117" s="3">
        <v>3845.4</v>
      </c>
      <c r="F117" s="3">
        <v>0</v>
      </c>
      <c r="G117" s="3">
        <v>3845.4</v>
      </c>
      <c r="H117" s="3">
        <v>2842.92</v>
      </c>
      <c r="I117" s="3">
        <v>1002.48</v>
      </c>
      <c r="J117" s="4">
        <v>26.069589639569358</v>
      </c>
    </row>
    <row r="118" spans="1:10" x14ac:dyDescent="0.25">
      <c r="A118" s="1" t="s">
        <v>269</v>
      </c>
      <c r="B118" s="1" t="s">
        <v>272</v>
      </c>
      <c r="C118" s="1" t="s">
        <v>273</v>
      </c>
      <c r="D118" s="2">
        <v>456</v>
      </c>
      <c r="E118" s="3">
        <v>783.04</v>
      </c>
      <c r="F118" s="3">
        <v>0</v>
      </c>
      <c r="G118" s="3">
        <v>783.04</v>
      </c>
      <c r="H118" s="3">
        <v>725.04000000000008</v>
      </c>
      <c r="I118" s="3">
        <v>57.999999999999886</v>
      </c>
      <c r="J118" s="4">
        <v>7.4070290151205285</v>
      </c>
    </row>
    <row r="119" spans="1:10" x14ac:dyDescent="0.25">
      <c r="A119" s="1" t="s">
        <v>269</v>
      </c>
      <c r="B119" s="1" t="s">
        <v>274</v>
      </c>
      <c r="C119" s="1" t="s">
        <v>275</v>
      </c>
      <c r="D119" s="2">
        <v>18168</v>
      </c>
      <c r="E119" s="3">
        <v>44750.700000000004</v>
      </c>
      <c r="F119" s="3">
        <v>684.45000000000073</v>
      </c>
      <c r="G119" s="3">
        <v>44066.25</v>
      </c>
      <c r="H119" s="3">
        <v>32157.360000000001</v>
      </c>
      <c r="I119" s="3">
        <v>11908.89</v>
      </c>
      <c r="J119" s="4">
        <v>27.024968087822316</v>
      </c>
    </row>
    <row r="120" spans="1:10" x14ac:dyDescent="0.25">
      <c r="A120" s="1" t="s">
        <v>269</v>
      </c>
      <c r="B120" s="1" t="s">
        <v>276</v>
      </c>
      <c r="C120" s="1" t="s">
        <v>277</v>
      </c>
      <c r="D120" s="2">
        <v>3192</v>
      </c>
      <c r="E120" s="3">
        <v>6101.83</v>
      </c>
      <c r="F120" s="3">
        <v>0</v>
      </c>
      <c r="G120" s="3">
        <v>6101.83</v>
      </c>
      <c r="H120" s="3">
        <v>5649.84</v>
      </c>
      <c r="I120" s="3">
        <v>451.99</v>
      </c>
      <c r="J120" s="4">
        <v>7.4074498961786901</v>
      </c>
    </row>
    <row r="121" spans="1:10" x14ac:dyDescent="0.25">
      <c r="A121" s="1" t="s">
        <v>269</v>
      </c>
      <c r="B121" s="1" t="s">
        <v>278</v>
      </c>
      <c r="C121" s="1" t="s">
        <v>279</v>
      </c>
      <c r="D121" s="2">
        <v>411</v>
      </c>
      <c r="E121" s="3">
        <v>1328.3999999999999</v>
      </c>
      <c r="F121" s="3">
        <v>0</v>
      </c>
      <c r="G121" s="3">
        <v>1328.4</v>
      </c>
      <c r="H121" s="3">
        <v>978.17999999999984</v>
      </c>
      <c r="I121" s="3">
        <v>350.22000000000008</v>
      </c>
      <c r="J121" s="4">
        <v>26.364046973803084</v>
      </c>
    </row>
    <row r="122" spans="1:10" x14ac:dyDescent="0.25">
      <c r="A122" s="1" t="s">
        <v>269</v>
      </c>
      <c r="B122" s="1" t="s">
        <v>280</v>
      </c>
      <c r="C122" s="1" t="s">
        <v>281</v>
      </c>
      <c r="D122" s="2">
        <v>342</v>
      </c>
      <c r="E122" s="3">
        <v>879.08</v>
      </c>
      <c r="F122" s="3">
        <v>0</v>
      </c>
      <c r="G122" s="3">
        <v>879.08</v>
      </c>
      <c r="H122" s="3">
        <v>813.95999999999992</v>
      </c>
      <c r="I122" s="3">
        <v>65.120000000000118</v>
      </c>
      <c r="J122" s="4">
        <v>7.4077444601174136</v>
      </c>
    </row>
    <row r="123" spans="1:10" x14ac:dyDescent="0.25">
      <c r="A123" s="1" t="s">
        <v>269</v>
      </c>
      <c r="B123" s="1" t="s">
        <v>282</v>
      </c>
      <c r="C123" s="1" t="s">
        <v>283</v>
      </c>
      <c r="D123" s="2">
        <v>2133</v>
      </c>
      <c r="E123" s="3">
        <v>7972.5599999999995</v>
      </c>
      <c r="F123" s="3">
        <v>39.599999999999909</v>
      </c>
      <c r="G123" s="3">
        <v>7932.96</v>
      </c>
      <c r="H123" s="3">
        <v>5652.45</v>
      </c>
      <c r="I123" s="3">
        <v>2280.5100000000002</v>
      </c>
      <c r="J123" s="4">
        <v>28.747277182791791</v>
      </c>
    </row>
    <row r="124" spans="1:10" x14ac:dyDescent="0.25">
      <c r="A124" s="1" t="s">
        <v>269</v>
      </c>
      <c r="B124" s="1" t="s">
        <v>284</v>
      </c>
      <c r="C124" s="1" t="s">
        <v>285</v>
      </c>
      <c r="D124" s="2">
        <v>2394</v>
      </c>
      <c r="E124" s="3">
        <v>6851.62</v>
      </c>
      <c r="F124" s="3">
        <v>0</v>
      </c>
      <c r="G124" s="3">
        <v>6851.62</v>
      </c>
      <c r="H124" s="3">
        <v>6344.1</v>
      </c>
      <c r="I124" s="3">
        <v>507.51999999999975</v>
      </c>
      <c r="J124" s="4">
        <v>7.4072992956410246</v>
      </c>
    </row>
    <row r="125" spans="1:10" x14ac:dyDescent="0.25">
      <c r="A125" s="1" t="s">
        <v>286</v>
      </c>
      <c r="B125" s="1" t="s">
        <v>287</v>
      </c>
      <c r="C125" s="1" t="s">
        <v>288</v>
      </c>
      <c r="D125" s="2">
        <v>46082</v>
      </c>
      <c r="E125" s="3">
        <v>12329.810000000001</v>
      </c>
      <c r="F125" s="3">
        <v>216.88999999999993</v>
      </c>
      <c r="G125" s="3">
        <v>12112.92</v>
      </c>
      <c r="H125" s="3">
        <v>7414.6097999999974</v>
      </c>
      <c r="I125" s="3">
        <v>4698.3101999999999</v>
      </c>
      <c r="J125" s="4">
        <v>38.787593742879523</v>
      </c>
    </row>
    <row r="126" spans="1:10" x14ac:dyDescent="0.25">
      <c r="A126" s="1" t="s">
        <v>286</v>
      </c>
      <c r="B126" s="1" t="s">
        <v>289</v>
      </c>
      <c r="C126" s="1" t="s">
        <v>290</v>
      </c>
      <c r="D126" s="2">
        <v>108146</v>
      </c>
      <c r="E126" s="3">
        <v>28541.499999999993</v>
      </c>
      <c r="F126" s="3">
        <v>89.78</v>
      </c>
      <c r="G126" s="3">
        <v>28451.72</v>
      </c>
      <c r="H126" s="3">
        <v>17414.671999999999</v>
      </c>
      <c r="I126" s="3">
        <v>11037.048000000001</v>
      </c>
      <c r="J126" s="4">
        <v>38.792199557706887</v>
      </c>
    </row>
    <row r="127" spans="1:10" x14ac:dyDescent="0.25">
      <c r="A127" s="1" t="s">
        <v>286</v>
      </c>
      <c r="B127" s="1" t="s">
        <v>291</v>
      </c>
      <c r="C127" s="1" t="s">
        <v>292</v>
      </c>
      <c r="D127" s="2">
        <v>14976</v>
      </c>
      <c r="E127" s="3">
        <v>3922.1800000000003</v>
      </c>
      <c r="F127" s="3">
        <v>12.239999999999995</v>
      </c>
      <c r="G127" s="3">
        <v>3909.94</v>
      </c>
      <c r="H127" s="3">
        <v>2397.9744000000001</v>
      </c>
      <c r="I127" s="3">
        <v>1511.9656</v>
      </c>
      <c r="J127" s="4">
        <v>38.669790329263364</v>
      </c>
    </row>
    <row r="128" spans="1:10" x14ac:dyDescent="0.25">
      <c r="A128" s="1" t="s">
        <v>286</v>
      </c>
      <c r="B128" s="1" t="s">
        <v>293</v>
      </c>
      <c r="C128" s="1" t="s">
        <v>294</v>
      </c>
      <c r="D128" s="2">
        <v>1296</v>
      </c>
      <c r="E128" s="3">
        <v>336.96000000000004</v>
      </c>
      <c r="F128" s="3">
        <v>0</v>
      </c>
      <c r="G128" s="3">
        <v>336.96</v>
      </c>
      <c r="H128" s="3">
        <v>207.59039999999999</v>
      </c>
      <c r="I128" s="3">
        <v>129.36960000000002</v>
      </c>
      <c r="J128" s="4">
        <v>38.393162393162399</v>
      </c>
    </row>
    <row r="129" spans="1:10" x14ac:dyDescent="0.25">
      <c r="A129" s="1" t="s">
        <v>295</v>
      </c>
      <c r="B129" s="1" t="s">
        <v>296</v>
      </c>
      <c r="C129" s="1" t="s">
        <v>297</v>
      </c>
      <c r="D129" s="2">
        <v>70008</v>
      </c>
      <c r="E129" s="3">
        <v>23242.68</v>
      </c>
      <c r="F129" s="3">
        <v>1859.5400000000011</v>
      </c>
      <c r="G129" s="3">
        <v>21383.14</v>
      </c>
      <c r="H129" s="3">
        <v>16941.935999999994</v>
      </c>
      <c r="I129" s="3">
        <v>4441.2040000000034</v>
      </c>
      <c r="J129" s="4">
        <v>20.769653100526895</v>
      </c>
    </row>
    <row r="130" spans="1:10" x14ac:dyDescent="0.25">
      <c r="A130" s="1" t="s">
        <v>295</v>
      </c>
      <c r="B130" s="1" t="s">
        <v>298</v>
      </c>
      <c r="C130" s="1" t="s">
        <v>299</v>
      </c>
      <c r="D130" s="2">
        <v>176688</v>
      </c>
      <c r="E130" s="3">
        <v>58660.43</v>
      </c>
      <c r="F130" s="3">
        <v>4692.7999999999965</v>
      </c>
      <c r="G130" s="3">
        <v>53967.63</v>
      </c>
      <c r="H130" s="3">
        <v>42758.495999999985</v>
      </c>
      <c r="I130" s="3">
        <v>11209.134000000011</v>
      </c>
      <c r="J130" s="4">
        <v>20.770106080255914</v>
      </c>
    </row>
    <row r="131" spans="1:10" x14ac:dyDescent="0.25">
      <c r="A131" s="1" t="s">
        <v>295</v>
      </c>
      <c r="B131" s="1" t="s">
        <v>300</v>
      </c>
      <c r="C131" s="1" t="s">
        <v>301</v>
      </c>
      <c r="D131" s="2">
        <v>136344</v>
      </c>
      <c r="E131" s="3">
        <v>45266.2</v>
      </c>
      <c r="F131" s="3">
        <v>3621.1399999999985</v>
      </c>
      <c r="G131" s="3">
        <v>41645.06</v>
      </c>
      <c r="H131" s="3">
        <v>32995.247999999992</v>
      </c>
      <c r="I131" s="3">
        <v>8649.8120000000054</v>
      </c>
      <c r="J131" s="4">
        <v>20.770319456857564</v>
      </c>
    </row>
    <row r="132" spans="1:10" x14ac:dyDescent="0.25">
      <c r="A132" s="1" t="s">
        <v>302</v>
      </c>
      <c r="B132" s="1" t="s">
        <v>303</v>
      </c>
      <c r="C132" s="1" t="s">
        <v>304</v>
      </c>
      <c r="D132" s="2">
        <v>8550</v>
      </c>
      <c r="E132" s="3">
        <v>2411.0999999999995</v>
      </c>
      <c r="F132" s="3">
        <v>0</v>
      </c>
      <c r="G132" s="3">
        <v>2411.1</v>
      </c>
      <c r="H132" s="3">
        <v>1516.8449999999998</v>
      </c>
      <c r="I132" s="3">
        <v>894.255</v>
      </c>
      <c r="J132" s="4">
        <v>37.089087968147325</v>
      </c>
    </row>
    <row r="133" spans="1:10" x14ac:dyDescent="0.25">
      <c r="A133" s="1" t="s">
        <v>302</v>
      </c>
      <c r="B133" s="1" t="s">
        <v>305</v>
      </c>
      <c r="C133" s="1" t="s">
        <v>306</v>
      </c>
      <c r="D133" s="2">
        <v>19800</v>
      </c>
      <c r="E133" s="3">
        <v>5583.5999999999995</v>
      </c>
      <c r="F133" s="3">
        <v>0</v>
      </c>
      <c r="G133" s="3">
        <v>5583.6</v>
      </c>
      <c r="H133" s="3">
        <v>3509.7449999999999</v>
      </c>
      <c r="I133" s="3">
        <v>2073.8549999999996</v>
      </c>
      <c r="J133" s="4">
        <v>37.141897700408343</v>
      </c>
    </row>
    <row r="134" spans="1:10" x14ac:dyDescent="0.25">
      <c r="A134" s="1" t="s">
        <v>302</v>
      </c>
      <c r="B134" s="1" t="s">
        <v>307</v>
      </c>
      <c r="C134" s="1" t="s">
        <v>308</v>
      </c>
      <c r="D134" s="2">
        <v>9750</v>
      </c>
      <c r="E134" s="3">
        <v>2749.4999999999995</v>
      </c>
      <c r="F134" s="3">
        <v>0</v>
      </c>
      <c r="G134" s="3">
        <v>2749.5</v>
      </c>
      <c r="H134" s="3">
        <v>1716.1049999999996</v>
      </c>
      <c r="I134" s="3">
        <v>1033.3949999999998</v>
      </c>
      <c r="J134" s="4">
        <v>37.584833606110223</v>
      </c>
    </row>
    <row r="135" spans="1:10" x14ac:dyDescent="0.25">
      <c r="A135" s="1" t="s">
        <v>302</v>
      </c>
      <c r="B135" s="1" t="s">
        <v>309</v>
      </c>
      <c r="C135" s="1" t="s">
        <v>310</v>
      </c>
      <c r="D135" s="2">
        <v>85104</v>
      </c>
      <c r="E135" s="3">
        <v>23233.34</v>
      </c>
      <c r="F135" s="3">
        <v>1275.4499999999998</v>
      </c>
      <c r="G135" s="3">
        <v>21957.89</v>
      </c>
      <c r="H135" s="3">
        <v>15022.598399999999</v>
      </c>
      <c r="I135" s="3">
        <v>6935.2915999999977</v>
      </c>
      <c r="J135" s="4">
        <v>31.584508347568914</v>
      </c>
    </row>
    <row r="136" spans="1:10" x14ac:dyDescent="0.25">
      <c r="A136" s="1" t="s">
        <v>302</v>
      </c>
      <c r="B136" s="1" t="s">
        <v>311</v>
      </c>
      <c r="C136" s="1" t="s">
        <v>312</v>
      </c>
      <c r="D136" s="2">
        <v>146880</v>
      </c>
      <c r="E136" s="3">
        <v>40098.170000000013</v>
      </c>
      <c r="F136" s="3">
        <v>2205.3000000000011</v>
      </c>
      <c r="G136" s="3">
        <v>37892.870000000003</v>
      </c>
      <c r="H136" s="3">
        <v>25919.323199999999</v>
      </c>
      <c r="I136" s="3">
        <v>11973.5468</v>
      </c>
      <c r="J136" s="4">
        <v>31.598416271979403</v>
      </c>
    </row>
    <row r="137" spans="1:10" x14ac:dyDescent="0.25">
      <c r="A137" s="1" t="s">
        <v>302</v>
      </c>
      <c r="B137" s="1" t="s">
        <v>313</v>
      </c>
      <c r="C137" s="1" t="s">
        <v>314</v>
      </c>
      <c r="D137" s="2">
        <v>13824</v>
      </c>
      <c r="E137" s="3">
        <v>3773.9199999999996</v>
      </c>
      <c r="F137" s="3">
        <v>188.91000000000011</v>
      </c>
      <c r="G137" s="3">
        <v>3585.01</v>
      </c>
      <c r="H137" s="3">
        <v>2448.576</v>
      </c>
      <c r="I137" s="3">
        <v>1136.4339999999997</v>
      </c>
      <c r="J137" s="4">
        <v>31.699604743083</v>
      </c>
    </row>
    <row r="138" spans="1:10" x14ac:dyDescent="0.25">
      <c r="A138" s="1" t="s">
        <v>315</v>
      </c>
      <c r="B138" s="1" t="s">
        <v>316</v>
      </c>
      <c r="C138" s="1" t="s">
        <v>317</v>
      </c>
      <c r="D138" s="2">
        <v>1440</v>
      </c>
      <c r="E138" s="3">
        <v>610.84</v>
      </c>
      <c r="F138" s="3">
        <v>0</v>
      </c>
      <c r="G138" s="3">
        <v>610.84</v>
      </c>
      <c r="H138" s="3">
        <v>287.56799999999998</v>
      </c>
      <c r="I138" s="3">
        <v>323.27200000000005</v>
      </c>
      <c r="J138" s="4">
        <v>52.922532905507175</v>
      </c>
    </row>
    <row r="139" spans="1:10" x14ac:dyDescent="0.25">
      <c r="A139" s="1" t="s">
        <v>315</v>
      </c>
      <c r="B139" s="1" t="s">
        <v>318</v>
      </c>
      <c r="C139" s="1" t="s">
        <v>319</v>
      </c>
      <c r="D139" s="2">
        <v>2448</v>
      </c>
      <c r="E139" s="3">
        <v>1038.4299999999998</v>
      </c>
      <c r="F139" s="3">
        <v>0</v>
      </c>
      <c r="G139" s="3">
        <v>1038.43</v>
      </c>
      <c r="H139" s="3">
        <v>488.86559999999997</v>
      </c>
      <c r="I139" s="3">
        <v>549.56440000000009</v>
      </c>
      <c r="J139" s="4">
        <v>52.922623575975273</v>
      </c>
    </row>
    <row r="140" spans="1:10" x14ac:dyDescent="0.25">
      <c r="A140" s="1" t="s">
        <v>315</v>
      </c>
      <c r="B140" s="1" t="s">
        <v>320</v>
      </c>
      <c r="C140" s="1" t="s">
        <v>321</v>
      </c>
      <c r="D140" s="2">
        <v>1872</v>
      </c>
      <c r="E140" s="3">
        <v>794.1</v>
      </c>
      <c r="F140" s="3">
        <v>0</v>
      </c>
      <c r="G140" s="3">
        <v>794.1</v>
      </c>
      <c r="H140" s="3">
        <v>373.83839999999998</v>
      </c>
      <c r="I140" s="3">
        <v>420.26160000000004</v>
      </c>
      <c r="J140" s="4">
        <v>52.923007177937293</v>
      </c>
    </row>
    <row r="141" spans="1:10" x14ac:dyDescent="0.25">
      <c r="A141" s="1" t="s">
        <v>322</v>
      </c>
      <c r="B141" s="1" t="s">
        <v>323</v>
      </c>
      <c r="C141" s="1" t="s">
        <v>324</v>
      </c>
      <c r="D141" s="2">
        <v>78336</v>
      </c>
      <c r="E141" s="3">
        <v>26260.530000000021</v>
      </c>
      <c r="F141" s="3">
        <v>4907.1899999999969</v>
      </c>
      <c r="G141" s="3">
        <v>21353.34</v>
      </c>
      <c r="H141" s="3">
        <v>12426.739199999996</v>
      </c>
      <c r="I141" s="3">
        <v>8926.6007999999965</v>
      </c>
      <c r="J141" s="4">
        <v>41.804236714256426</v>
      </c>
    </row>
    <row r="142" spans="1:10" x14ac:dyDescent="0.25">
      <c r="A142" s="1" t="s">
        <v>325</v>
      </c>
      <c r="B142" s="1" t="s">
        <v>326</v>
      </c>
      <c r="C142" s="1" t="s">
        <v>327</v>
      </c>
      <c r="D142" s="2">
        <v>110304</v>
      </c>
      <c r="E142" s="3">
        <v>36395.000000000015</v>
      </c>
      <c r="F142" s="3">
        <v>6298.5099999999975</v>
      </c>
      <c r="G142" s="3">
        <v>30096.49</v>
      </c>
      <c r="H142" s="3">
        <v>17499.023999999998</v>
      </c>
      <c r="I142" s="3">
        <v>12597.465999999997</v>
      </c>
      <c r="J142" s="4">
        <v>41.856927502177179</v>
      </c>
    </row>
    <row r="143" spans="1:10" x14ac:dyDescent="0.25">
      <c r="A143" s="1" t="s">
        <v>328</v>
      </c>
      <c r="B143" s="1" t="s">
        <v>329</v>
      </c>
      <c r="C143" s="1" t="s">
        <v>330</v>
      </c>
      <c r="D143" s="2">
        <v>75456</v>
      </c>
      <c r="E143" s="3">
        <v>24765.280000000017</v>
      </c>
      <c r="F143" s="3">
        <v>4205.9999999999991</v>
      </c>
      <c r="G143" s="3">
        <v>20559.28</v>
      </c>
      <c r="H143" s="3">
        <v>11973.283199999994</v>
      </c>
      <c r="I143" s="3">
        <v>8585.9967999999953</v>
      </c>
      <c r="J143" s="4">
        <v>41.762147312551832</v>
      </c>
    </row>
    <row r="144" spans="1:10" x14ac:dyDescent="0.25">
      <c r="A144" s="1" t="s">
        <v>331</v>
      </c>
      <c r="B144" s="1" t="s">
        <v>332</v>
      </c>
      <c r="C144" s="1" t="s">
        <v>333</v>
      </c>
      <c r="D144" s="2">
        <v>5342</v>
      </c>
      <c r="E144" s="3">
        <v>3089.26</v>
      </c>
      <c r="F144" s="3">
        <v>41.980000000000032</v>
      </c>
      <c r="G144" s="3">
        <v>3047.28</v>
      </c>
      <c r="H144" s="3">
        <v>2639.3614000000007</v>
      </c>
      <c r="I144" s="3">
        <v>407.91859999999974</v>
      </c>
      <c r="J144" s="4">
        <v>13.38631829040979</v>
      </c>
    </row>
    <row r="145" spans="1:10" x14ac:dyDescent="0.25">
      <c r="A145" s="1" t="s">
        <v>331</v>
      </c>
      <c r="B145" s="1" t="s">
        <v>334</v>
      </c>
      <c r="C145" s="1" t="s">
        <v>335</v>
      </c>
      <c r="D145" s="2">
        <v>5920</v>
      </c>
      <c r="E145" s="3">
        <v>3471.7400000000007</v>
      </c>
      <c r="F145" s="3">
        <v>53.719999999999985</v>
      </c>
      <c r="G145" s="3">
        <v>3418.02</v>
      </c>
      <c r="H145" s="3">
        <v>2924.3638999999998</v>
      </c>
      <c r="I145" s="3">
        <v>493.65609999999964</v>
      </c>
      <c r="J145" s="4">
        <v>14.442750481272796</v>
      </c>
    </row>
    <row r="146" spans="1:10" x14ac:dyDescent="0.25">
      <c r="A146" s="1" t="s">
        <v>331</v>
      </c>
      <c r="B146" s="1" t="s">
        <v>336</v>
      </c>
      <c r="C146" s="1" t="s">
        <v>337</v>
      </c>
      <c r="D146" s="2">
        <v>2652</v>
      </c>
      <c r="E146" s="3">
        <v>1539.7700000000002</v>
      </c>
      <c r="F146" s="3">
        <v>28.160000000000011</v>
      </c>
      <c r="G146" s="3">
        <v>1511.61</v>
      </c>
      <c r="H146" s="3">
        <v>1310.0508000000002</v>
      </c>
      <c r="I146" s="3">
        <v>201.55919999999981</v>
      </c>
      <c r="J146" s="4">
        <v>13.334074265187439</v>
      </c>
    </row>
    <row r="147" spans="1:10" x14ac:dyDescent="0.25">
      <c r="A147" s="1" t="s">
        <v>338</v>
      </c>
      <c r="B147" s="1" t="s">
        <v>339</v>
      </c>
      <c r="C147" s="1" t="s">
        <v>340</v>
      </c>
      <c r="D147" s="2">
        <v>1440</v>
      </c>
      <c r="E147" s="3">
        <v>1812.96</v>
      </c>
      <c r="F147" s="3">
        <v>350.37999999999988</v>
      </c>
      <c r="G147" s="3">
        <v>1462.58</v>
      </c>
      <c r="H147" s="3">
        <v>772.84799999999996</v>
      </c>
      <c r="I147" s="3">
        <v>689.7320000000002</v>
      </c>
      <c r="J147" s="4">
        <v>47.158582778377941</v>
      </c>
    </row>
    <row r="148" spans="1:10" x14ac:dyDescent="0.25">
      <c r="A148" s="1" t="s">
        <v>338</v>
      </c>
      <c r="B148" s="1" t="s">
        <v>341</v>
      </c>
      <c r="C148" s="1" t="s">
        <v>342</v>
      </c>
      <c r="D148" s="2">
        <v>864</v>
      </c>
      <c r="E148" s="3">
        <v>995.04</v>
      </c>
      <c r="F148" s="3">
        <v>154.07999999999996</v>
      </c>
      <c r="G148" s="3">
        <v>840.96</v>
      </c>
      <c r="H148" s="3">
        <v>463.70879999999994</v>
      </c>
      <c r="I148" s="3">
        <v>377.2512000000001</v>
      </c>
      <c r="J148" s="4">
        <v>44.859589041095894</v>
      </c>
    </row>
    <row r="149" spans="1:10" x14ac:dyDescent="0.25">
      <c r="A149" s="1" t="s">
        <v>338</v>
      </c>
      <c r="B149" s="1" t="s">
        <v>343</v>
      </c>
      <c r="C149" s="1" t="s">
        <v>344</v>
      </c>
      <c r="D149" s="2">
        <v>576</v>
      </c>
      <c r="E149" s="3">
        <v>653.76</v>
      </c>
      <c r="F149" s="3">
        <v>98.159999999999968</v>
      </c>
      <c r="G149" s="3">
        <v>555.6</v>
      </c>
      <c r="H149" s="3">
        <v>309.13919999999996</v>
      </c>
      <c r="I149" s="3">
        <v>246.46080000000006</v>
      </c>
      <c r="J149" s="4">
        <v>44.359395248380139</v>
      </c>
    </row>
    <row r="150" spans="1:10" x14ac:dyDescent="0.25">
      <c r="A150" s="1" t="s">
        <v>338</v>
      </c>
      <c r="B150" s="1" t="s">
        <v>345</v>
      </c>
      <c r="C150" s="1" t="s">
        <v>346</v>
      </c>
      <c r="D150" s="2">
        <v>432</v>
      </c>
      <c r="E150" s="3">
        <v>410.40000000000003</v>
      </c>
      <c r="F150" s="3">
        <v>6.8400000000000034</v>
      </c>
      <c r="G150" s="3">
        <v>403.56</v>
      </c>
      <c r="H150" s="3">
        <v>231.85439999999997</v>
      </c>
      <c r="I150" s="3">
        <v>171.70560000000006</v>
      </c>
      <c r="J150" s="4">
        <v>42.547725245316684</v>
      </c>
    </row>
    <row r="151" spans="1:10" x14ac:dyDescent="0.25">
      <c r="A151" s="1" t="s">
        <v>347</v>
      </c>
      <c r="B151" s="1" t="s">
        <v>348</v>
      </c>
      <c r="C151" s="1" t="s">
        <v>349</v>
      </c>
      <c r="D151" s="2">
        <v>2304</v>
      </c>
      <c r="E151" s="3">
        <v>1180.6599999999999</v>
      </c>
      <c r="F151" s="3">
        <v>21.439999999999955</v>
      </c>
      <c r="G151" s="3">
        <v>1159.22</v>
      </c>
      <c r="H151" s="3">
        <v>822.52800000000002</v>
      </c>
      <c r="I151" s="3">
        <v>336.69199999999995</v>
      </c>
      <c r="J151" s="4">
        <v>29.0447024723521</v>
      </c>
    </row>
    <row r="152" spans="1:10" x14ac:dyDescent="0.25">
      <c r="A152" s="1" t="s">
        <v>347</v>
      </c>
      <c r="B152" s="1" t="s">
        <v>350</v>
      </c>
      <c r="C152" s="1" t="s">
        <v>351</v>
      </c>
      <c r="D152" s="2">
        <v>1872</v>
      </c>
      <c r="E152" s="3">
        <v>1040.98</v>
      </c>
      <c r="F152" s="3">
        <v>15.790000000000035</v>
      </c>
      <c r="G152" s="3">
        <v>1025.19</v>
      </c>
      <c r="H152" s="3">
        <v>668.30400000000009</v>
      </c>
      <c r="I152" s="3">
        <v>356.88599999999991</v>
      </c>
      <c r="J152" s="4">
        <v>34.811693442191199</v>
      </c>
    </row>
    <row r="153" spans="1:10" x14ac:dyDescent="0.25">
      <c r="A153" s="1" t="s">
        <v>347</v>
      </c>
      <c r="B153" s="1" t="s">
        <v>352</v>
      </c>
      <c r="C153" s="1" t="s">
        <v>353</v>
      </c>
      <c r="D153" s="2">
        <v>2304</v>
      </c>
      <c r="E153" s="3">
        <v>1143.3599999999997</v>
      </c>
      <c r="F153" s="3">
        <v>10.630000000000024</v>
      </c>
      <c r="G153" s="3">
        <v>1132.73</v>
      </c>
      <c r="H153" s="3">
        <v>822.52799999999991</v>
      </c>
      <c r="I153" s="3">
        <v>310.20199999999988</v>
      </c>
      <c r="J153" s="4">
        <v>27.385343373972631</v>
      </c>
    </row>
    <row r="154" spans="1:10" x14ac:dyDescent="0.25">
      <c r="A154" s="1" t="s">
        <v>354</v>
      </c>
      <c r="B154" s="1" t="s">
        <v>355</v>
      </c>
      <c r="C154" s="1" t="s">
        <v>356</v>
      </c>
      <c r="D154" s="2">
        <v>720</v>
      </c>
      <c r="E154" s="3">
        <v>186.88</v>
      </c>
      <c r="F154" s="3">
        <v>0.80999999999999872</v>
      </c>
      <c r="G154" s="3">
        <v>186.07</v>
      </c>
      <c r="H154" s="3">
        <v>120.38399999999999</v>
      </c>
      <c r="I154" s="3">
        <v>65.686000000000007</v>
      </c>
      <c r="J154" s="4">
        <v>35.301768151770844</v>
      </c>
    </row>
    <row r="155" spans="1:10" x14ac:dyDescent="0.25">
      <c r="A155" s="1" t="s">
        <v>354</v>
      </c>
      <c r="B155" s="1" t="s">
        <v>357</v>
      </c>
      <c r="C155" s="1" t="s">
        <v>358</v>
      </c>
      <c r="D155" s="2">
        <v>18432</v>
      </c>
      <c r="E155" s="3">
        <v>4826.8600000000006</v>
      </c>
      <c r="F155" s="3">
        <v>16.819999999999979</v>
      </c>
      <c r="G155" s="3">
        <v>4810.04</v>
      </c>
      <c r="H155" s="3">
        <v>3081.8304000000003</v>
      </c>
      <c r="I155" s="3">
        <v>1728.2096000000001</v>
      </c>
      <c r="J155" s="4">
        <v>35.929214725865052</v>
      </c>
    </row>
    <row r="156" spans="1:10" x14ac:dyDescent="0.25">
      <c r="A156" s="1" t="s">
        <v>302</v>
      </c>
      <c r="B156" s="1" t="s">
        <v>359</v>
      </c>
      <c r="C156" s="1" t="s">
        <v>360</v>
      </c>
      <c r="D156" s="2">
        <v>16416</v>
      </c>
      <c r="E156" s="3">
        <v>4596.4800000000014</v>
      </c>
      <c r="F156" s="3">
        <v>0</v>
      </c>
      <c r="G156" s="3">
        <v>4596.4799999999996</v>
      </c>
      <c r="H156" s="3">
        <v>2865.6719999999996</v>
      </c>
      <c r="I156" s="3">
        <v>1730.808</v>
      </c>
      <c r="J156" s="4">
        <v>37.655075187969928</v>
      </c>
    </row>
    <row r="157" spans="1:10" x14ac:dyDescent="0.25">
      <c r="A157" s="1" t="s">
        <v>302</v>
      </c>
      <c r="B157" s="1" t="s">
        <v>361</v>
      </c>
      <c r="C157" s="1" t="s">
        <v>362</v>
      </c>
      <c r="D157" s="2">
        <v>24480</v>
      </c>
      <c r="E157" s="3">
        <v>6854.4</v>
      </c>
      <c r="F157" s="3">
        <v>0</v>
      </c>
      <c r="G157" s="3">
        <v>6854.4</v>
      </c>
      <c r="H157" s="3">
        <v>4254.4943999999996</v>
      </c>
      <c r="I157" s="3">
        <v>2599.9056</v>
      </c>
      <c r="J157" s="4">
        <v>37.930462184873953</v>
      </c>
    </row>
    <row r="158" spans="1:10" x14ac:dyDescent="0.25">
      <c r="A158" s="1" t="s">
        <v>302</v>
      </c>
      <c r="B158" s="1" t="s">
        <v>363</v>
      </c>
      <c r="C158" s="1" t="s">
        <v>364</v>
      </c>
      <c r="D158" s="2">
        <v>13104</v>
      </c>
      <c r="E158" s="3">
        <v>3669.1200000000008</v>
      </c>
      <c r="F158" s="3">
        <v>0</v>
      </c>
      <c r="G158" s="3">
        <v>3669.12</v>
      </c>
      <c r="H158" s="3">
        <v>2277.5616</v>
      </c>
      <c r="I158" s="3">
        <v>1391.5584000000003</v>
      </c>
      <c r="J158" s="4">
        <v>37.926216640502354</v>
      </c>
    </row>
    <row r="159" spans="1:10" x14ac:dyDescent="0.25">
      <c r="A159" s="1" t="s">
        <v>302</v>
      </c>
      <c r="B159" s="1" t="s">
        <v>365</v>
      </c>
      <c r="C159" s="1" t="s">
        <v>366</v>
      </c>
      <c r="D159" s="2">
        <v>38052</v>
      </c>
      <c r="E159" s="3">
        <v>10569.79</v>
      </c>
      <c r="F159" s="3">
        <v>181.6399999999999</v>
      </c>
      <c r="G159" s="3">
        <v>10388.15</v>
      </c>
      <c r="H159" s="3">
        <v>6757.423200000002</v>
      </c>
      <c r="I159" s="3">
        <v>3630.7267999999995</v>
      </c>
      <c r="J159" s="4">
        <v>34.950658201893489</v>
      </c>
    </row>
    <row r="160" spans="1:10" x14ac:dyDescent="0.25">
      <c r="A160" s="1" t="s">
        <v>302</v>
      </c>
      <c r="B160" s="1" t="s">
        <v>367</v>
      </c>
      <c r="C160" s="1" t="s">
        <v>368</v>
      </c>
      <c r="D160" s="2">
        <v>97047</v>
      </c>
      <c r="E160" s="3">
        <v>27873.209999999992</v>
      </c>
      <c r="F160" s="3">
        <v>583.41999999999996</v>
      </c>
      <c r="G160" s="3">
        <v>27289.79</v>
      </c>
      <c r="H160" s="3">
        <v>17286.06900000001</v>
      </c>
      <c r="I160" s="3">
        <v>10003.721</v>
      </c>
      <c r="J160" s="4">
        <v>36.657376256834482</v>
      </c>
    </row>
    <row r="161" spans="1:10" x14ac:dyDescent="0.25">
      <c r="A161" s="1" t="s">
        <v>302</v>
      </c>
      <c r="B161" s="1" t="s">
        <v>369</v>
      </c>
      <c r="C161" s="1" t="s">
        <v>370</v>
      </c>
      <c r="D161" s="2">
        <v>50928</v>
      </c>
      <c r="E161" s="3">
        <v>14488.829999999994</v>
      </c>
      <c r="F161" s="3">
        <v>220.12000000000003</v>
      </c>
      <c r="G161" s="3">
        <v>14268.71</v>
      </c>
      <c r="H161" s="3">
        <v>9055.2624000000051</v>
      </c>
      <c r="I161" s="3">
        <v>5213.4475999999995</v>
      </c>
      <c r="J161" s="4">
        <v>36.53762393376833</v>
      </c>
    </row>
    <row r="162" spans="1:10" x14ac:dyDescent="0.25">
      <c r="A162" s="1" t="s">
        <v>371</v>
      </c>
      <c r="B162" s="1" t="s">
        <v>372</v>
      </c>
      <c r="C162" s="1" t="s">
        <v>373</v>
      </c>
      <c r="D162" s="2">
        <v>2736</v>
      </c>
      <c r="E162" s="3">
        <v>1006.85</v>
      </c>
      <c r="F162" s="3">
        <v>0</v>
      </c>
      <c r="G162" s="3">
        <v>1006.85</v>
      </c>
      <c r="H162" s="3">
        <v>572.64480000000003</v>
      </c>
      <c r="I162" s="3">
        <v>434.20519999999999</v>
      </c>
      <c r="J162" s="4">
        <v>43.12511297611362</v>
      </c>
    </row>
    <row r="163" spans="1:10" x14ac:dyDescent="0.25">
      <c r="A163" s="1" t="s">
        <v>371</v>
      </c>
      <c r="B163" s="1" t="s">
        <v>374</v>
      </c>
      <c r="C163" s="1" t="s">
        <v>375</v>
      </c>
      <c r="D163" s="2">
        <v>4320</v>
      </c>
      <c r="E163" s="3">
        <v>1589.76</v>
      </c>
      <c r="F163" s="3">
        <v>0</v>
      </c>
      <c r="G163" s="3">
        <v>1589.76</v>
      </c>
      <c r="H163" s="3">
        <v>904.17600000000004</v>
      </c>
      <c r="I163" s="3">
        <v>685.58399999999995</v>
      </c>
      <c r="J163" s="4">
        <v>43.124999999999993</v>
      </c>
    </row>
    <row r="164" spans="1:10" x14ac:dyDescent="0.25">
      <c r="A164" s="1" t="s">
        <v>371</v>
      </c>
      <c r="B164" s="1" t="s">
        <v>376</v>
      </c>
      <c r="C164" s="1" t="s">
        <v>377</v>
      </c>
      <c r="D164" s="2">
        <v>2160</v>
      </c>
      <c r="E164" s="3">
        <v>794.88</v>
      </c>
      <c r="F164" s="3">
        <v>0</v>
      </c>
      <c r="G164" s="3">
        <v>794.88</v>
      </c>
      <c r="H164" s="3">
        <v>452.08800000000002</v>
      </c>
      <c r="I164" s="3">
        <v>342.79199999999997</v>
      </c>
      <c r="J164" s="4">
        <v>43.124999999999993</v>
      </c>
    </row>
    <row r="165" spans="1:10" x14ac:dyDescent="0.25">
      <c r="A165" s="1" t="s">
        <v>378</v>
      </c>
      <c r="B165" s="1" t="s">
        <v>379</v>
      </c>
      <c r="C165" s="1" t="s">
        <v>380</v>
      </c>
      <c r="D165" s="2">
        <v>-75000</v>
      </c>
      <c r="E165" s="3">
        <v>-10500</v>
      </c>
      <c r="F165" s="3">
        <v>0</v>
      </c>
      <c r="G165" s="3">
        <v>-10500</v>
      </c>
      <c r="H165" s="3">
        <v>-7327.5</v>
      </c>
      <c r="I165" s="3">
        <v>-3172.5</v>
      </c>
      <c r="J165" s="4">
        <v>30.214285714285708</v>
      </c>
    </row>
    <row r="166" spans="1:10" x14ac:dyDescent="0.25">
      <c r="A166" s="1" t="s">
        <v>378</v>
      </c>
      <c r="B166" s="1" t="s">
        <v>381</v>
      </c>
      <c r="C166" s="1" t="s">
        <v>382</v>
      </c>
      <c r="D166" s="2">
        <v>4394000</v>
      </c>
      <c r="E166" s="3">
        <v>604120</v>
      </c>
      <c r="F166" s="3">
        <v>0</v>
      </c>
      <c r="G166" s="3">
        <v>604120</v>
      </c>
      <c r="H166" s="3">
        <v>429826.8</v>
      </c>
      <c r="I166" s="3">
        <v>174293.2</v>
      </c>
      <c r="J166" s="4">
        <v>28.85075812752433</v>
      </c>
    </row>
    <row r="167" spans="1:10" x14ac:dyDescent="0.25">
      <c r="A167" s="1" t="s">
        <v>378</v>
      </c>
      <c r="B167" s="1" t="s">
        <v>383</v>
      </c>
      <c r="C167" s="1" t="s">
        <v>384</v>
      </c>
      <c r="D167" s="2">
        <v>462500</v>
      </c>
      <c r="E167" s="3">
        <v>64045</v>
      </c>
      <c r="F167" s="3">
        <v>0</v>
      </c>
      <c r="G167" s="3">
        <v>64045</v>
      </c>
      <c r="H167" s="3">
        <v>44638.5</v>
      </c>
      <c r="I167" s="3">
        <v>19406.5</v>
      </c>
      <c r="J167" s="4">
        <v>30.301350612850342</v>
      </c>
    </row>
    <row r="168" spans="1:10" x14ac:dyDescent="0.25">
      <c r="A168" s="1" t="s">
        <v>385</v>
      </c>
      <c r="B168" s="1" t="s">
        <v>386</v>
      </c>
      <c r="C168" s="1" t="s">
        <v>387</v>
      </c>
      <c r="D168" s="2">
        <v>25272</v>
      </c>
      <c r="E168" s="3">
        <v>26793.299999999996</v>
      </c>
      <c r="F168" s="3">
        <v>6696.62</v>
      </c>
      <c r="G168" s="3">
        <v>20096.68</v>
      </c>
      <c r="H168" s="3">
        <v>15062.111999999999</v>
      </c>
      <c r="I168" s="3">
        <v>5034.568000000002</v>
      </c>
      <c r="J168" s="4">
        <v>25.051739889374772</v>
      </c>
    </row>
    <row r="169" spans="1:10" x14ac:dyDescent="0.25">
      <c r="A169" s="1" t="s">
        <v>385</v>
      </c>
      <c r="B169" s="1" t="s">
        <v>388</v>
      </c>
      <c r="C169" s="1" t="s">
        <v>389</v>
      </c>
      <c r="D169" s="2">
        <v>43032</v>
      </c>
      <c r="E169" s="3">
        <v>45622.630000000005</v>
      </c>
      <c r="F169" s="3">
        <v>11394.98</v>
      </c>
      <c r="G169" s="3">
        <v>34227.65</v>
      </c>
      <c r="H169" s="3">
        <v>25647.072</v>
      </c>
      <c r="I169" s="3">
        <v>8580.5780000000013</v>
      </c>
      <c r="J169" s="4">
        <v>25.069141468958577</v>
      </c>
    </row>
    <row r="170" spans="1:10" x14ac:dyDescent="0.25">
      <c r="A170" s="1" t="s">
        <v>385</v>
      </c>
      <c r="B170" s="1" t="s">
        <v>390</v>
      </c>
      <c r="C170" s="1" t="s">
        <v>391</v>
      </c>
      <c r="D170" s="2">
        <v>16584</v>
      </c>
      <c r="E170" s="3">
        <v>17582.240000000002</v>
      </c>
      <c r="F170" s="3">
        <v>4392.08</v>
      </c>
      <c r="G170" s="3">
        <v>13190.16</v>
      </c>
      <c r="H170" s="3">
        <v>9884.0639999999985</v>
      </c>
      <c r="I170" s="3">
        <v>3306.0960000000014</v>
      </c>
      <c r="J170" s="4">
        <v>25.064866536872941</v>
      </c>
    </row>
    <row r="171" spans="1:10" x14ac:dyDescent="0.25">
      <c r="A171" s="1" t="s">
        <v>392</v>
      </c>
      <c r="B171" s="1" t="s">
        <v>393</v>
      </c>
      <c r="C171" s="1" t="s">
        <v>394</v>
      </c>
      <c r="D171" s="2">
        <v>17712</v>
      </c>
      <c r="E171" s="3">
        <v>12221.279999999999</v>
      </c>
      <c r="F171" s="3">
        <v>919.8599999999999</v>
      </c>
      <c r="G171" s="3">
        <v>11301.42</v>
      </c>
      <c r="H171" s="3">
        <v>9405.6624000000011</v>
      </c>
      <c r="I171" s="3">
        <v>1895.7575999999995</v>
      </c>
      <c r="J171" s="4">
        <v>16.774507982182755</v>
      </c>
    </row>
    <row r="172" spans="1:10" x14ac:dyDescent="0.25">
      <c r="A172" s="1" t="s">
        <v>392</v>
      </c>
      <c r="B172" s="1" t="s">
        <v>395</v>
      </c>
      <c r="C172" s="1" t="s">
        <v>396</v>
      </c>
      <c r="D172" s="2">
        <v>26928</v>
      </c>
      <c r="E172" s="3">
        <v>18580.32</v>
      </c>
      <c r="F172" s="3">
        <v>1441.2799999999997</v>
      </c>
      <c r="G172" s="3">
        <v>17139.04</v>
      </c>
      <c r="H172" s="3">
        <v>14301.777600000001</v>
      </c>
      <c r="I172" s="3">
        <v>2837.2623999999992</v>
      </c>
      <c r="J172" s="4">
        <v>16.554383442713231</v>
      </c>
    </row>
    <row r="173" spans="1:10" x14ac:dyDescent="0.25">
      <c r="A173" s="1" t="s">
        <v>392</v>
      </c>
      <c r="B173" s="1" t="s">
        <v>397</v>
      </c>
      <c r="C173" s="1" t="s">
        <v>398</v>
      </c>
      <c r="D173" s="2">
        <v>10224</v>
      </c>
      <c r="E173" s="3">
        <v>7054.56</v>
      </c>
      <c r="F173" s="3">
        <v>526.81999999999982</v>
      </c>
      <c r="G173" s="3">
        <v>6527.74</v>
      </c>
      <c r="H173" s="3">
        <v>5410.0655999999999</v>
      </c>
      <c r="I173" s="3">
        <v>1117.6743999999999</v>
      </c>
      <c r="J173" s="4">
        <v>17.121919684301162</v>
      </c>
    </row>
    <row r="174" spans="1:10" x14ac:dyDescent="0.25">
      <c r="A174" s="1" t="s">
        <v>399</v>
      </c>
      <c r="B174" s="1" t="s">
        <v>400</v>
      </c>
      <c r="C174" s="1" t="s">
        <v>401</v>
      </c>
      <c r="D174" s="2">
        <v>4872</v>
      </c>
      <c r="E174" s="3">
        <v>2079.5</v>
      </c>
      <c r="F174" s="3">
        <v>404.28999999999996</v>
      </c>
      <c r="G174" s="3">
        <v>1675.21</v>
      </c>
      <c r="H174" s="3">
        <v>998.76</v>
      </c>
      <c r="I174" s="3">
        <v>676.45000000000016</v>
      </c>
      <c r="J174" s="4">
        <v>40.38001205818972</v>
      </c>
    </row>
    <row r="175" spans="1:10" x14ac:dyDescent="0.25">
      <c r="A175" s="1" t="s">
        <v>399</v>
      </c>
      <c r="B175" s="1" t="s">
        <v>402</v>
      </c>
      <c r="C175" s="1" t="s">
        <v>403</v>
      </c>
      <c r="D175" s="2">
        <v>3192</v>
      </c>
      <c r="E175" s="3">
        <v>1389.37</v>
      </c>
      <c r="F175" s="3">
        <v>273.21999999999991</v>
      </c>
      <c r="G175" s="3">
        <v>1116.1500000000001</v>
      </c>
      <c r="H175" s="3">
        <v>654.3599999999999</v>
      </c>
      <c r="I175" s="3">
        <v>461.79000000000008</v>
      </c>
      <c r="J175" s="4">
        <v>41.373471307619958</v>
      </c>
    </row>
    <row r="176" spans="1:10" x14ac:dyDescent="0.25">
      <c r="A176" s="1" t="s">
        <v>399</v>
      </c>
      <c r="B176" s="1" t="s">
        <v>404</v>
      </c>
      <c r="C176" s="1" t="s">
        <v>405</v>
      </c>
      <c r="D176" s="2">
        <v>2856</v>
      </c>
      <c r="E176" s="3">
        <v>1239.3399999999999</v>
      </c>
      <c r="F176" s="3">
        <v>245.53999999999996</v>
      </c>
      <c r="G176" s="3">
        <v>993.8</v>
      </c>
      <c r="H176" s="3">
        <v>585.48</v>
      </c>
      <c r="I176" s="3">
        <v>408.32000000000005</v>
      </c>
      <c r="J176" s="4">
        <v>41.086737774200039</v>
      </c>
    </row>
    <row r="177" spans="1:10" x14ac:dyDescent="0.25">
      <c r="A177" s="1" t="s">
        <v>399</v>
      </c>
      <c r="B177" s="1" t="s">
        <v>406</v>
      </c>
      <c r="C177" s="1" t="s">
        <v>407</v>
      </c>
      <c r="D177" s="2">
        <v>7320</v>
      </c>
      <c r="E177" s="3">
        <v>8428.1999999999989</v>
      </c>
      <c r="F177" s="3">
        <v>2139.2299999999996</v>
      </c>
      <c r="G177" s="3">
        <v>6288.97</v>
      </c>
      <c r="H177" s="3">
        <v>5065.4399999999987</v>
      </c>
      <c r="I177" s="3">
        <v>1223.5300000000004</v>
      </c>
      <c r="J177" s="4">
        <v>19.45517310465786</v>
      </c>
    </row>
    <row r="178" spans="1:10" x14ac:dyDescent="0.25">
      <c r="A178" s="1" t="s">
        <v>399</v>
      </c>
      <c r="B178" s="1" t="s">
        <v>408</v>
      </c>
      <c r="C178" s="1" t="s">
        <v>409</v>
      </c>
      <c r="D178" s="2">
        <v>5520</v>
      </c>
      <c r="E178" s="3">
        <v>6341.04</v>
      </c>
      <c r="F178" s="3">
        <v>1615.59</v>
      </c>
      <c r="G178" s="3">
        <v>4725.45</v>
      </c>
      <c r="H178" s="3">
        <v>3819.8399999999992</v>
      </c>
      <c r="I178" s="3">
        <v>905.61000000000035</v>
      </c>
      <c r="J178" s="4">
        <v>19.164524013586018</v>
      </c>
    </row>
    <row r="179" spans="1:10" x14ac:dyDescent="0.25">
      <c r="A179" s="1" t="s">
        <v>410</v>
      </c>
      <c r="B179" s="1" t="s">
        <v>411</v>
      </c>
      <c r="C179" s="1" t="s">
        <v>412</v>
      </c>
      <c r="D179" s="2">
        <v>14784</v>
      </c>
      <c r="E179" s="3">
        <v>4560.9900000000007</v>
      </c>
      <c r="F179" s="3">
        <v>949.63999999999987</v>
      </c>
      <c r="G179" s="3">
        <v>3611.35</v>
      </c>
      <c r="H179" s="3">
        <v>2594.5919999999996</v>
      </c>
      <c r="I179" s="3">
        <v>1016.7580000000005</v>
      </c>
      <c r="J179" s="4">
        <v>28.154512855303423</v>
      </c>
    </row>
    <row r="180" spans="1:10" x14ac:dyDescent="0.25">
      <c r="A180" s="1" t="s">
        <v>410</v>
      </c>
      <c r="B180" s="1" t="s">
        <v>413</v>
      </c>
      <c r="C180" s="1" t="s">
        <v>414</v>
      </c>
      <c r="D180" s="2">
        <v>17280</v>
      </c>
      <c r="E180" s="3">
        <v>5329.9500000000007</v>
      </c>
      <c r="F180" s="3">
        <v>1116.2299999999998</v>
      </c>
      <c r="G180" s="3">
        <v>4213.72</v>
      </c>
      <c r="H180" s="3">
        <v>3032.64</v>
      </c>
      <c r="I180" s="3">
        <v>1181.0800000000004</v>
      </c>
      <c r="J180" s="4">
        <v>28.02938970790656</v>
      </c>
    </row>
    <row r="181" spans="1:10" x14ac:dyDescent="0.25">
      <c r="A181" s="1" t="s">
        <v>410</v>
      </c>
      <c r="B181" s="1" t="s">
        <v>415</v>
      </c>
      <c r="C181" s="1" t="s">
        <v>416</v>
      </c>
      <c r="D181" s="2">
        <v>13440</v>
      </c>
      <c r="E181" s="3">
        <v>4121.6899999999996</v>
      </c>
      <c r="F181" s="3">
        <v>826.76</v>
      </c>
      <c r="G181" s="3">
        <v>3294.93</v>
      </c>
      <c r="H181" s="3">
        <v>2358.7200000000003</v>
      </c>
      <c r="I181" s="3">
        <v>936.21000000000049</v>
      </c>
      <c r="J181" s="4">
        <v>28.413653704327544</v>
      </c>
    </row>
    <row r="182" spans="1:10" x14ac:dyDescent="0.25">
      <c r="A182" s="1" t="s">
        <v>417</v>
      </c>
      <c r="B182" s="1" t="s">
        <v>418</v>
      </c>
      <c r="C182" s="1" t="s">
        <v>419</v>
      </c>
      <c r="D182" s="2">
        <v>240</v>
      </c>
      <c r="E182" s="3">
        <v>191.58</v>
      </c>
      <c r="F182" s="3">
        <v>18.000000000000021</v>
      </c>
      <c r="G182" s="3">
        <v>173.58</v>
      </c>
      <c r="H182" s="3">
        <v>144.47999999999999</v>
      </c>
      <c r="I182" s="3">
        <v>29.099999999999994</v>
      </c>
      <c r="J182" s="4">
        <v>16.764604217075714</v>
      </c>
    </row>
    <row r="183" spans="1:10" x14ac:dyDescent="0.25">
      <c r="A183" s="1" t="s">
        <v>417</v>
      </c>
      <c r="B183" s="1" t="s">
        <v>420</v>
      </c>
      <c r="C183" s="1" t="s">
        <v>421</v>
      </c>
      <c r="D183" s="2">
        <v>360</v>
      </c>
      <c r="E183" s="3">
        <v>279.3</v>
      </c>
      <c r="F183" s="3">
        <v>19.760000000000012</v>
      </c>
      <c r="G183" s="3">
        <v>259.54000000000002</v>
      </c>
      <c r="H183" s="3">
        <v>216.72</v>
      </c>
      <c r="I183" s="3">
        <v>42.820000000000007</v>
      </c>
      <c r="J183" s="4">
        <v>16.498420282037458</v>
      </c>
    </row>
    <row r="184" spans="1:10" x14ac:dyDescent="0.25">
      <c r="A184" s="1" t="s">
        <v>417</v>
      </c>
      <c r="B184" s="1" t="s">
        <v>422</v>
      </c>
      <c r="C184" s="1" t="s">
        <v>423</v>
      </c>
      <c r="D184" s="2">
        <v>240</v>
      </c>
      <c r="E184" s="3">
        <v>191.58</v>
      </c>
      <c r="F184" s="3">
        <v>18.000000000000021</v>
      </c>
      <c r="G184" s="3">
        <v>173.58</v>
      </c>
      <c r="H184" s="3">
        <v>144.47999999999999</v>
      </c>
      <c r="I184" s="3">
        <v>29.099999999999994</v>
      </c>
      <c r="J184" s="4">
        <v>16.764604217075714</v>
      </c>
    </row>
    <row r="185" spans="1:10" x14ac:dyDescent="0.25">
      <c r="A185" s="1" t="s">
        <v>424</v>
      </c>
      <c r="B185" s="1" t="s">
        <v>425</v>
      </c>
      <c r="C185" s="1" t="s">
        <v>426</v>
      </c>
      <c r="D185" s="2">
        <v>701</v>
      </c>
      <c r="E185" s="3">
        <v>3343</v>
      </c>
      <c r="F185" s="3">
        <v>0</v>
      </c>
      <c r="G185" s="3">
        <v>3343</v>
      </c>
      <c r="H185" s="3">
        <v>1371.5598</v>
      </c>
      <c r="I185" s="3">
        <v>1971.4402</v>
      </c>
      <c r="J185" s="4">
        <v>58.972186658689793</v>
      </c>
    </row>
    <row r="186" spans="1:10" x14ac:dyDescent="0.25">
      <c r="A186" s="1" t="s">
        <v>424</v>
      </c>
      <c r="B186" s="1" t="s">
        <v>427</v>
      </c>
      <c r="C186" s="1" t="s">
        <v>428</v>
      </c>
      <c r="D186" s="2">
        <v>2500</v>
      </c>
      <c r="E186" s="3">
        <v>12499</v>
      </c>
      <c r="F186" s="3">
        <v>16.53</v>
      </c>
      <c r="G186" s="3">
        <v>12482.47</v>
      </c>
      <c r="H186" s="3">
        <v>4939.7599999999984</v>
      </c>
      <c r="I186" s="3">
        <v>7542.7100000000009</v>
      </c>
      <c r="J186" s="4">
        <v>60.42642201423277</v>
      </c>
    </row>
    <row r="187" spans="1:10" x14ac:dyDescent="0.25">
      <c r="A187" s="1" t="s">
        <v>424</v>
      </c>
      <c r="B187" s="1" t="s">
        <v>429</v>
      </c>
      <c r="C187" s="1" t="s">
        <v>430</v>
      </c>
      <c r="D187" s="2">
        <v>2361</v>
      </c>
      <c r="E187" s="3">
        <v>11787</v>
      </c>
      <c r="F187" s="3">
        <v>24.670000000000016</v>
      </c>
      <c r="G187" s="3">
        <v>11762.33</v>
      </c>
      <c r="H187" s="3">
        <v>4646.8357999999971</v>
      </c>
      <c r="I187" s="3">
        <v>7115.494200000001</v>
      </c>
      <c r="J187" s="4">
        <v>60.493917446628373</v>
      </c>
    </row>
    <row r="188" spans="1:10" x14ac:dyDescent="0.25">
      <c r="A188" s="1" t="s">
        <v>424</v>
      </c>
      <c r="B188" s="1" t="s">
        <v>431</v>
      </c>
      <c r="C188" s="1" t="s">
        <v>432</v>
      </c>
      <c r="D188" s="2">
        <v>844</v>
      </c>
      <c r="E188" s="3">
        <v>3962.5</v>
      </c>
      <c r="F188" s="3">
        <v>11.689999999999998</v>
      </c>
      <c r="G188" s="3">
        <v>3950.81</v>
      </c>
      <c r="H188" s="3">
        <v>1669.3541999999998</v>
      </c>
      <c r="I188" s="3">
        <v>2281.4558000000002</v>
      </c>
      <c r="J188" s="4">
        <v>57.746532989437611</v>
      </c>
    </row>
    <row r="189" spans="1:10" x14ac:dyDescent="0.25">
      <c r="A189" s="1" t="s">
        <v>433</v>
      </c>
      <c r="B189" s="1" t="s">
        <v>434</v>
      </c>
      <c r="C189" s="1" t="s">
        <v>435</v>
      </c>
      <c r="D189" s="2">
        <v>17090</v>
      </c>
      <c r="E189" s="3">
        <v>24151.9</v>
      </c>
      <c r="F189" s="3">
        <v>0</v>
      </c>
      <c r="G189" s="3">
        <v>24151.9</v>
      </c>
      <c r="H189" s="3">
        <v>21081.391</v>
      </c>
      <c r="I189" s="3">
        <v>3070.509</v>
      </c>
      <c r="J189" s="4">
        <v>12.713322761356252</v>
      </c>
    </row>
    <row r="190" spans="1:10" x14ac:dyDescent="0.25">
      <c r="A190" s="1" t="s">
        <v>433</v>
      </c>
      <c r="B190" s="1" t="s">
        <v>436</v>
      </c>
      <c r="C190" s="1" t="s">
        <v>437</v>
      </c>
      <c r="D190" s="2">
        <v>2200</v>
      </c>
      <c r="E190" s="3">
        <v>2883.8</v>
      </c>
      <c r="F190" s="3">
        <v>0</v>
      </c>
      <c r="G190" s="3">
        <v>2883.8</v>
      </c>
      <c r="H190" s="3">
        <v>2574.89</v>
      </c>
      <c r="I190" s="3">
        <v>308.91000000000042</v>
      </c>
      <c r="J190" s="4">
        <v>10.711907899299547</v>
      </c>
    </row>
    <row r="191" spans="1:10" x14ac:dyDescent="0.25">
      <c r="A191" s="1" t="s">
        <v>438</v>
      </c>
      <c r="B191" s="1" t="s">
        <v>439</v>
      </c>
      <c r="C191" s="1" t="s">
        <v>440</v>
      </c>
      <c r="D191" s="2">
        <v>5110</v>
      </c>
      <c r="E191" s="3">
        <v>6951.4</v>
      </c>
      <c r="F191" s="3">
        <v>0</v>
      </c>
      <c r="G191" s="3">
        <v>6951.4</v>
      </c>
      <c r="H191" s="3">
        <v>6226.5789999999997</v>
      </c>
      <c r="I191" s="3">
        <v>724.82100000000003</v>
      </c>
      <c r="J191" s="4">
        <v>10.426978738095912</v>
      </c>
    </row>
    <row r="192" spans="1:10" x14ac:dyDescent="0.25">
      <c r="A192" s="1" t="s">
        <v>438</v>
      </c>
      <c r="B192" s="1" t="s">
        <v>441</v>
      </c>
      <c r="C192" s="1" t="s">
        <v>442</v>
      </c>
      <c r="D192" s="2">
        <v>37900</v>
      </c>
      <c r="E192" s="3">
        <v>53439.399999999994</v>
      </c>
      <c r="F192" s="3">
        <v>0</v>
      </c>
      <c r="G192" s="3">
        <v>53439.4</v>
      </c>
      <c r="H192" s="3">
        <v>47296.067999999999</v>
      </c>
      <c r="I192" s="3">
        <v>6143.3320000000003</v>
      </c>
      <c r="J192" s="4">
        <v>11.495885058589735</v>
      </c>
    </row>
    <row r="193" spans="1:10" x14ac:dyDescent="0.25">
      <c r="A193" s="1" t="s">
        <v>438</v>
      </c>
      <c r="B193" s="1" t="s">
        <v>443</v>
      </c>
      <c r="C193" s="1" t="s">
        <v>444</v>
      </c>
      <c r="D193" s="2">
        <v>2010</v>
      </c>
      <c r="E193" s="3">
        <v>2735.4</v>
      </c>
      <c r="F193" s="3">
        <v>0</v>
      </c>
      <c r="G193" s="3">
        <v>2735.4</v>
      </c>
      <c r="H193" s="3">
        <v>2449.8489999999997</v>
      </c>
      <c r="I193" s="3">
        <v>285.5510000000001</v>
      </c>
      <c r="J193" s="4">
        <v>10.439094830737744</v>
      </c>
    </row>
    <row r="194" spans="1:10" x14ac:dyDescent="0.25">
      <c r="A194" s="1" t="s">
        <v>445</v>
      </c>
      <c r="B194" s="1" t="s">
        <v>446</v>
      </c>
      <c r="C194" s="1" t="s">
        <v>447</v>
      </c>
      <c r="D194" s="2">
        <v>3000</v>
      </c>
      <c r="E194" s="3">
        <v>5280</v>
      </c>
      <c r="F194" s="3">
        <v>0</v>
      </c>
      <c r="G194" s="3">
        <v>5280</v>
      </c>
      <c r="H194" s="3">
        <v>5310</v>
      </c>
      <c r="I194" s="3">
        <v>-30</v>
      </c>
      <c r="J194" s="4">
        <v>-0.56818181818181301</v>
      </c>
    </row>
    <row r="195" spans="1:10" x14ac:dyDescent="0.25">
      <c r="A195" s="1" t="s">
        <v>445</v>
      </c>
      <c r="B195" s="1" t="s">
        <v>448</v>
      </c>
      <c r="C195" s="1" t="s">
        <v>449</v>
      </c>
      <c r="D195" s="2">
        <v>2000</v>
      </c>
      <c r="E195" s="3">
        <v>3520</v>
      </c>
      <c r="F195" s="3">
        <v>0</v>
      </c>
      <c r="G195" s="3">
        <v>3520</v>
      </c>
      <c r="H195" s="3">
        <v>3540</v>
      </c>
      <c r="I195" s="3">
        <v>-20</v>
      </c>
      <c r="J195" s="4">
        <v>-0.56818181818181301</v>
      </c>
    </row>
    <row r="196" spans="1:10" x14ac:dyDescent="0.25">
      <c r="A196" s="1" t="s">
        <v>445</v>
      </c>
      <c r="B196" s="1" t="s">
        <v>450</v>
      </c>
      <c r="C196" s="1" t="s">
        <v>451</v>
      </c>
      <c r="D196" s="2">
        <v>1000</v>
      </c>
      <c r="E196" s="3">
        <v>1760</v>
      </c>
      <c r="F196" s="3">
        <v>0</v>
      </c>
      <c r="G196" s="3">
        <v>1760</v>
      </c>
      <c r="H196" s="3">
        <v>2095</v>
      </c>
      <c r="I196" s="3">
        <v>-335</v>
      </c>
      <c r="J196" s="4">
        <v>-19.034090909090907</v>
      </c>
    </row>
    <row r="197" spans="1:10" x14ac:dyDescent="0.25">
      <c r="A197" s="1" t="s">
        <v>445</v>
      </c>
      <c r="B197" s="1" t="s">
        <v>452</v>
      </c>
      <c r="C197" s="1" t="s">
        <v>453</v>
      </c>
      <c r="D197" s="2">
        <v>1000</v>
      </c>
      <c r="E197" s="3">
        <v>1760</v>
      </c>
      <c r="F197" s="3">
        <v>0</v>
      </c>
      <c r="G197" s="3">
        <v>1760</v>
      </c>
      <c r="H197" s="3">
        <v>1770</v>
      </c>
      <c r="I197" s="3">
        <v>-10</v>
      </c>
      <c r="J197" s="4">
        <v>-0.56818181818181301</v>
      </c>
    </row>
    <row r="198" spans="1:10" x14ac:dyDescent="0.25">
      <c r="A198" s="1" t="s">
        <v>13</v>
      </c>
      <c r="B198" s="1" t="s">
        <v>454</v>
      </c>
      <c r="C198" s="1" t="s">
        <v>455</v>
      </c>
      <c r="D198" s="2">
        <v>500</v>
      </c>
      <c r="E198" s="3">
        <v>1081</v>
      </c>
      <c r="F198" s="3">
        <v>0</v>
      </c>
      <c r="G198" s="3">
        <v>1081</v>
      </c>
      <c r="H198" s="3">
        <v>1127</v>
      </c>
      <c r="I198" s="3">
        <v>-46</v>
      </c>
      <c r="J198" s="4">
        <v>-4.2553191489361666</v>
      </c>
    </row>
    <row r="199" spans="1:10" x14ac:dyDescent="0.25">
      <c r="A199" s="1" t="s">
        <v>13</v>
      </c>
      <c r="B199" s="1" t="s">
        <v>456</v>
      </c>
      <c r="C199" s="1" t="s">
        <v>457</v>
      </c>
      <c r="D199" s="2">
        <v>500</v>
      </c>
      <c r="E199" s="3">
        <v>1081</v>
      </c>
      <c r="F199" s="3">
        <v>0</v>
      </c>
      <c r="G199" s="3">
        <v>1081</v>
      </c>
      <c r="H199" s="3">
        <v>1127</v>
      </c>
      <c r="I199" s="3">
        <v>-46</v>
      </c>
      <c r="J199" s="4">
        <v>-4.2553191489361666</v>
      </c>
    </row>
    <row r="200" spans="1:10" x14ac:dyDescent="0.25">
      <c r="A200" s="1" t="s">
        <v>13</v>
      </c>
      <c r="B200" s="1" t="s">
        <v>458</v>
      </c>
      <c r="C200" s="1" t="s">
        <v>459</v>
      </c>
      <c r="D200" s="2">
        <v>300</v>
      </c>
      <c r="E200" s="3">
        <v>648.6</v>
      </c>
      <c r="F200" s="3">
        <v>0</v>
      </c>
      <c r="G200" s="3">
        <v>648.6</v>
      </c>
      <c r="H200" s="3">
        <v>676.2</v>
      </c>
      <c r="I200" s="3">
        <v>-27.600000000000023</v>
      </c>
      <c r="J200" s="4">
        <v>-4.2553191489361666</v>
      </c>
    </row>
    <row r="201" spans="1:10" x14ac:dyDescent="0.25">
      <c r="A201" s="1" t="s">
        <v>13</v>
      </c>
      <c r="B201" s="1" t="s">
        <v>460</v>
      </c>
      <c r="C201" s="1" t="s">
        <v>461</v>
      </c>
      <c r="D201" s="2">
        <v>300</v>
      </c>
      <c r="E201" s="3">
        <v>648.6</v>
      </c>
      <c r="F201" s="3">
        <v>0</v>
      </c>
      <c r="G201" s="3">
        <v>648.6</v>
      </c>
      <c r="H201" s="3">
        <v>676.2</v>
      </c>
      <c r="I201" s="3">
        <v>-27.600000000000023</v>
      </c>
      <c r="J201" s="4">
        <v>-4.2553191489361666</v>
      </c>
    </row>
    <row r="202" spans="1:10" x14ac:dyDescent="0.25">
      <c r="A202" s="1" t="s">
        <v>462</v>
      </c>
      <c r="B202" s="1" t="s">
        <v>463</v>
      </c>
      <c r="C202" s="1" t="s">
        <v>464</v>
      </c>
      <c r="D202" s="2">
        <v>9830</v>
      </c>
      <c r="E202" s="3">
        <v>21761</v>
      </c>
      <c r="F202" s="3">
        <v>0</v>
      </c>
      <c r="G202" s="3">
        <v>21761</v>
      </c>
      <c r="H202" s="3">
        <v>19928.3</v>
      </c>
      <c r="I202" s="3">
        <v>1832.7000000000007</v>
      </c>
      <c r="J202" s="4">
        <v>8.4219475207940775</v>
      </c>
    </row>
    <row r="203" spans="1:10" x14ac:dyDescent="0.25">
      <c r="A203" s="1" t="s">
        <v>462</v>
      </c>
      <c r="B203" s="1" t="s">
        <v>465</v>
      </c>
      <c r="C203" s="1" t="s">
        <v>466</v>
      </c>
      <c r="D203" s="2">
        <v>10070</v>
      </c>
      <c r="E203" s="3">
        <v>22279</v>
      </c>
      <c r="F203" s="3">
        <v>0</v>
      </c>
      <c r="G203" s="3">
        <v>22279</v>
      </c>
      <c r="H203" s="3">
        <v>20611.651999999998</v>
      </c>
      <c r="I203" s="3">
        <v>1667.3480000000013</v>
      </c>
      <c r="J203" s="4">
        <v>7.4839445217469489</v>
      </c>
    </row>
    <row r="204" spans="1:10" x14ac:dyDescent="0.25">
      <c r="A204" s="1" t="s">
        <v>462</v>
      </c>
      <c r="B204" s="1" t="s">
        <v>467</v>
      </c>
      <c r="C204" s="1" t="s">
        <v>468</v>
      </c>
      <c r="D204" s="2">
        <v>5850</v>
      </c>
      <c r="E204" s="3">
        <v>13015</v>
      </c>
      <c r="F204" s="3">
        <v>0</v>
      </c>
      <c r="G204" s="3">
        <v>13015</v>
      </c>
      <c r="H204" s="3">
        <v>12072.252</v>
      </c>
      <c r="I204" s="3">
        <v>942.74800000000027</v>
      </c>
      <c r="J204" s="4">
        <v>7.243549750288139</v>
      </c>
    </row>
    <row r="205" spans="1:10" x14ac:dyDescent="0.25">
      <c r="A205" s="1" t="s">
        <v>462</v>
      </c>
      <c r="B205" s="1" t="s">
        <v>469</v>
      </c>
      <c r="C205" s="1" t="s">
        <v>470</v>
      </c>
      <c r="D205" s="2">
        <v>4490</v>
      </c>
      <c r="E205" s="3">
        <v>9929</v>
      </c>
      <c r="F205" s="3">
        <v>0</v>
      </c>
      <c r="G205" s="3">
        <v>9929</v>
      </c>
      <c r="H205" s="3">
        <v>9092.9</v>
      </c>
      <c r="I205" s="3">
        <v>836.10000000000082</v>
      </c>
      <c r="J205" s="4">
        <v>8.4207875919025099</v>
      </c>
    </row>
    <row r="206" spans="1:10" x14ac:dyDescent="0.25">
      <c r="A206" s="1" t="s">
        <v>471</v>
      </c>
      <c r="B206" s="1" t="s">
        <v>472</v>
      </c>
      <c r="C206" s="1" t="s">
        <v>473</v>
      </c>
      <c r="D206" s="2">
        <v>1200</v>
      </c>
      <c r="E206" s="3">
        <v>2040</v>
      </c>
      <c r="F206" s="3">
        <v>0</v>
      </c>
      <c r="G206" s="3">
        <v>2040</v>
      </c>
      <c r="H206" s="3">
        <v>1498.56</v>
      </c>
      <c r="I206" s="3">
        <v>541.44000000000005</v>
      </c>
      <c r="J206" s="4">
        <v>26.54117647058824</v>
      </c>
    </row>
    <row r="207" spans="1:10" x14ac:dyDescent="0.25">
      <c r="A207" s="1" t="s">
        <v>471</v>
      </c>
      <c r="B207" s="1" t="s">
        <v>474</v>
      </c>
      <c r="C207" s="1" t="s">
        <v>475</v>
      </c>
      <c r="D207" s="2">
        <v>1200</v>
      </c>
      <c r="E207" s="3">
        <v>2040</v>
      </c>
      <c r="F207" s="3">
        <v>0</v>
      </c>
      <c r="G207" s="3">
        <v>2040</v>
      </c>
      <c r="H207" s="3">
        <v>1498.56</v>
      </c>
      <c r="I207" s="3">
        <v>541.44000000000005</v>
      </c>
      <c r="J207" s="4">
        <v>26.54117647058824</v>
      </c>
    </row>
    <row r="208" spans="1:10" x14ac:dyDescent="0.25">
      <c r="A208" s="1" t="s">
        <v>471</v>
      </c>
      <c r="B208" s="1" t="s">
        <v>476</v>
      </c>
      <c r="C208" s="1" t="s">
        <v>477</v>
      </c>
      <c r="D208" s="2">
        <v>500</v>
      </c>
      <c r="E208" s="3">
        <v>850</v>
      </c>
      <c r="F208" s="3">
        <v>0</v>
      </c>
      <c r="G208" s="3">
        <v>850</v>
      </c>
      <c r="H208" s="3">
        <v>624.4</v>
      </c>
      <c r="I208" s="3">
        <v>225.60000000000002</v>
      </c>
      <c r="J208" s="4">
        <v>26.54117647058824</v>
      </c>
    </row>
    <row r="209" spans="1:10" x14ac:dyDescent="0.25">
      <c r="A209" s="1" t="s">
        <v>478</v>
      </c>
      <c r="B209" s="1" t="s">
        <v>479</v>
      </c>
      <c r="C209" s="1" t="s">
        <v>480</v>
      </c>
      <c r="D209" s="2">
        <v>11928</v>
      </c>
      <c r="E209" s="3">
        <v>4007.8</v>
      </c>
      <c r="F209" s="3">
        <v>0</v>
      </c>
      <c r="G209" s="3">
        <v>4007.8</v>
      </c>
      <c r="H209" s="3">
        <v>2492.9519999999998</v>
      </c>
      <c r="I209" s="3">
        <v>1514.8480000000004</v>
      </c>
      <c r="J209" s="4">
        <v>37.797494884974306</v>
      </c>
    </row>
    <row r="210" spans="1:10" x14ac:dyDescent="0.25">
      <c r="A210" s="1" t="s">
        <v>478</v>
      </c>
      <c r="B210" s="1" t="s">
        <v>481</v>
      </c>
      <c r="C210" s="1" t="s">
        <v>482</v>
      </c>
      <c r="D210" s="2">
        <v>9744</v>
      </c>
      <c r="E210" s="3">
        <v>3273.9800000000005</v>
      </c>
      <c r="F210" s="3">
        <v>0</v>
      </c>
      <c r="G210" s="3">
        <v>3273.98</v>
      </c>
      <c r="H210" s="3">
        <v>2036.4960000000001</v>
      </c>
      <c r="I210" s="3">
        <v>1237.4840000000002</v>
      </c>
      <c r="J210" s="4">
        <v>37.797543051576369</v>
      </c>
    </row>
    <row r="211" spans="1:10" x14ac:dyDescent="0.25">
      <c r="A211" s="1" t="s">
        <v>483</v>
      </c>
      <c r="B211" s="1" t="s">
        <v>484</v>
      </c>
      <c r="C211" s="1" t="s">
        <v>485</v>
      </c>
      <c r="D211" s="2">
        <v>21600</v>
      </c>
      <c r="E211" s="3">
        <v>5881.7100000000009</v>
      </c>
      <c r="F211" s="3">
        <v>0</v>
      </c>
      <c r="G211" s="3">
        <v>5881.71</v>
      </c>
      <c r="H211" s="3">
        <v>4244.3999999999996</v>
      </c>
      <c r="I211" s="3">
        <v>1637.3100000000004</v>
      </c>
      <c r="J211" s="4">
        <v>27.837312618269181</v>
      </c>
    </row>
    <row r="212" spans="1:10" x14ac:dyDescent="0.25">
      <c r="A212" s="1" t="s">
        <v>483</v>
      </c>
      <c r="B212" s="1" t="s">
        <v>486</v>
      </c>
      <c r="C212" s="1" t="s">
        <v>487</v>
      </c>
      <c r="D212" s="2">
        <v>46944</v>
      </c>
      <c r="E212" s="3">
        <v>12782.85</v>
      </c>
      <c r="F212" s="3">
        <v>0</v>
      </c>
      <c r="G212" s="3">
        <v>12782.85</v>
      </c>
      <c r="H212" s="3">
        <v>9224.4959999999992</v>
      </c>
      <c r="I212" s="3">
        <v>3558.3539999999994</v>
      </c>
      <c r="J212" s="4">
        <v>27.836937772093094</v>
      </c>
    </row>
    <row r="213" spans="1:10" x14ac:dyDescent="0.25">
      <c r="A213" s="1" t="s">
        <v>483</v>
      </c>
      <c r="B213" s="1" t="s">
        <v>488</v>
      </c>
      <c r="C213" s="1" t="s">
        <v>489</v>
      </c>
      <c r="D213" s="2">
        <v>19152</v>
      </c>
      <c r="E213" s="3">
        <v>5215.1100000000006</v>
      </c>
      <c r="F213" s="3">
        <v>0</v>
      </c>
      <c r="G213" s="3">
        <v>5215.1099999999997</v>
      </c>
      <c r="H213" s="3">
        <v>3763.3679999999999</v>
      </c>
      <c r="I213" s="3">
        <v>1451.7420000000002</v>
      </c>
      <c r="J213" s="4">
        <v>27.837226827430285</v>
      </c>
    </row>
    <row r="214" spans="1:10" x14ac:dyDescent="0.25">
      <c r="A214" s="1" t="s">
        <v>483</v>
      </c>
      <c r="B214" s="1" t="s">
        <v>490</v>
      </c>
      <c r="C214" s="1" t="s">
        <v>491</v>
      </c>
      <c r="D214" s="2">
        <v>15696</v>
      </c>
      <c r="E214" s="3">
        <v>4551.84</v>
      </c>
      <c r="F214" s="3">
        <v>135.27999999999997</v>
      </c>
      <c r="G214" s="3">
        <v>4416.5600000000004</v>
      </c>
      <c r="H214" s="3">
        <v>3084.2640000000001</v>
      </c>
      <c r="I214" s="3">
        <v>1332.2959999999998</v>
      </c>
      <c r="J214" s="4">
        <v>30.165920988280476</v>
      </c>
    </row>
    <row r="215" spans="1:10" x14ac:dyDescent="0.25">
      <c r="A215" s="1" t="s">
        <v>483</v>
      </c>
      <c r="B215" s="1" t="s">
        <v>492</v>
      </c>
      <c r="C215" s="1" t="s">
        <v>493</v>
      </c>
      <c r="D215" s="2">
        <v>32976</v>
      </c>
      <c r="E215" s="3">
        <v>9479.52</v>
      </c>
      <c r="F215" s="3">
        <v>283.16000000000003</v>
      </c>
      <c r="G215" s="3">
        <v>9196.36</v>
      </c>
      <c r="H215" s="3">
        <v>6479.7839999999997</v>
      </c>
      <c r="I215" s="3">
        <v>2716.5759999999996</v>
      </c>
      <c r="J215" s="4">
        <v>29.539687441552971</v>
      </c>
    </row>
    <row r="216" spans="1:10" x14ac:dyDescent="0.25">
      <c r="A216" s="1" t="s">
        <v>483</v>
      </c>
      <c r="B216" s="1" t="s">
        <v>494</v>
      </c>
      <c r="C216" s="1" t="s">
        <v>495</v>
      </c>
      <c r="D216" s="2">
        <v>13824</v>
      </c>
      <c r="E216" s="3">
        <v>3967.2000000000003</v>
      </c>
      <c r="F216" s="3">
        <v>119.00000000000013</v>
      </c>
      <c r="G216" s="3">
        <v>3848.2</v>
      </c>
      <c r="H216" s="3">
        <v>2716.4160000000002</v>
      </c>
      <c r="I216" s="3">
        <v>1131.7839999999997</v>
      </c>
      <c r="J216" s="4">
        <v>29.410737487656547</v>
      </c>
    </row>
    <row r="217" spans="1:10" x14ac:dyDescent="0.25">
      <c r="A217" s="1" t="s">
        <v>496</v>
      </c>
      <c r="B217" s="1" t="s">
        <v>497</v>
      </c>
      <c r="C217" s="1" t="s">
        <v>498</v>
      </c>
      <c r="D217" s="2">
        <v>12672</v>
      </c>
      <c r="E217" s="3">
        <v>3294.7200000000003</v>
      </c>
      <c r="F217" s="3">
        <v>10.709999999999951</v>
      </c>
      <c r="G217" s="3">
        <v>3284.01</v>
      </c>
      <c r="H217" s="3">
        <v>2181.2111999999997</v>
      </c>
      <c r="I217" s="3">
        <v>1102.7988</v>
      </c>
      <c r="J217" s="4">
        <v>33.58085998520103</v>
      </c>
    </row>
    <row r="218" spans="1:10" x14ac:dyDescent="0.25">
      <c r="A218" s="1" t="s">
        <v>496</v>
      </c>
      <c r="B218" s="1" t="s">
        <v>499</v>
      </c>
      <c r="C218" s="1" t="s">
        <v>500</v>
      </c>
      <c r="D218" s="2">
        <v>35568</v>
      </c>
      <c r="E218" s="3">
        <v>9210.2400000000016</v>
      </c>
      <c r="F218" s="3">
        <v>44.809999999999775</v>
      </c>
      <c r="G218" s="3">
        <v>9165.43</v>
      </c>
      <c r="H218" s="3">
        <v>6123.1392000000014</v>
      </c>
      <c r="I218" s="3">
        <v>3042.2908000000007</v>
      </c>
      <c r="J218" s="4">
        <v>33.193104960705597</v>
      </c>
    </row>
    <row r="219" spans="1:10" x14ac:dyDescent="0.25">
      <c r="A219" s="1" t="s">
        <v>496</v>
      </c>
      <c r="B219" s="1" t="s">
        <v>501</v>
      </c>
      <c r="C219" s="1" t="s">
        <v>502</v>
      </c>
      <c r="D219" s="2">
        <v>22896</v>
      </c>
      <c r="E219" s="3">
        <v>5952.9600000000009</v>
      </c>
      <c r="F219" s="3">
        <v>17.529999999999887</v>
      </c>
      <c r="G219" s="3">
        <v>5935.43</v>
      </c>
      <c r="H219" s="3">
        <v>3947.5151999999998</v>
      </c>
      <c r="I219" s="3">
        <v>1987.9148000000002</v>
      </c>
      <c r="J219" s="4">
        <v>33.492346805538958</v>
      </c>
    </row>
    <row r="220" spans="1:10" x14ac:dyDescent="0.25">
      <c r="A220" s="1" t="s">
        <v>503</v>
      </c>
      <c r="B220" s="1" t="s">
        <v>504</v>
      </c>
      <c r="C220" s="1" t="s">
        <v>505</v>
      </c>
      <c r="D220" s="2">
        <v>1008</v>
      </c>
      <c r="E220" s="3">
        <v>540.34</v>
      </c>
      <c r="F220" s="3">
        <v>0</v>
      </c>
      <c r="G220" s="3">
        <v>540.34</v>
      </c>
      <c r="H220" s="3">
        <v>0</v>
      </c>
      <c r="I220" s="3">
        <v>540.34</v>
      </c>
      <c r="J220" s="4">
        <v>100</v>
      </c>
    </row>
    <row r="221" spans="1:10" x14ac:dyDescent="0.25">
      <c r="A221" s="1" t="s">
        <v>503</v>
      </c>
      <c r="B221" s="1" t="s">
        <v>506</v>
      </c>
      <c r="C221" s="1" t="s">
        <v>507</v>
      </c>
      <c r="D221" s="2">
        <v>864</v>
      </c>
      <c r="E221" s="3">
        <v>460.68</v>
      </c>
      <c r="F221" s="3">
        <v>0</v>
      </c>
      <c r="G221" s="3">
        <v>460.68</v>
      </c>
      <c r="H221" s="3">
        <v>0</v>
      </c>
      <c r="I221" s="3">
        <v>460.68</v>
      </c>
      <c r="J221" s="4">
        <v>100</v>
      </c>
    </row>
    <row r="222" spans="1:10" x14ac:dyDescent="0.25">
      <c r="A222" s="1" t="s">
        <v>503</v>
      </c>
      <c r="B222" s="1" t="s">
        <v>508</v>
      </c>
      <c r="C222" s="1" t="s">
        <v>509</v>
      </c>
      <c r="D222" s="2">
        <v>576</v>
      </c>
      <c r="E222" s="3">
        <v>307.12</v>
      </c>
      <c r="F222" s="3">
        <v>0</v>
      </c>
      <c r="G222" s="3">
        <v>307.12</v>
      </c>
      <c r="H222" s="3">
        <v>0</v>
      </c>
      <c r="I222" s="3">
        <v>307.12</v>
      </c>
      <c r="J222" s="4">
        <v>100</v>
      </c>
    </row>
    <row r="223" spans="1:10" x14ac:dyDescent="0.25">
      <c r="A223" s="1" t="s">
        <v>510</v>
      </c>
      <c r="B223" s="1" t="s">
        <v>511</v>
      </c>
      <c r="C223" s="1" t="s">
        <v>512</v>
      </c>
      <c r="D223" s="2">
        <v>19008</v>
      </c>
      <c r="E223" s="3">
        <v>5417.2800000000007</v>
      </c>
      <c r="F223" s="3">
        <v>404.08999999999992</v>
      </c>
      <c r="G223" s="3">
        <v>5013.1899999999996</v>
      </c>
      <c r="H223" s="3">
        <v>3236.2559999999999</v>
      </c>
      <c r="I223" s="3">
        <v>1776.9340000000002</v>
      </c>
      <c r="J223" s="4">
        <v>35.445175626696766</v>
      </c>
    </row>
    <row r="224" spans="1:10" x14ac:dyDescent="0.25">
      <c r="A224" s="1" t="s">
        <v>510</v>
      </c>
      <c r="B224" s="1" t="s">
        <v>513</v>
      </c>
      <c r="C224" s="1" t="s">
        <v>514</v>
      </c>
      <c r="D224" s="2">
        <v>79488</v>
      </c>
      <c r="E224" s="3">
        <v>22654.080000000002</v>
      </c>
      <c r="F224" s="3">
        <v>1794.0500000000002</v>
      </c>
      <c r="G224" s="3">
        <v>20860.03</v>
      </c>
      <c r="H224" s="3">
        <v>13520.1024</v>
      </c>
      <c r="I224" s="3">
        <v>7339.9275999999991</v>
      </c>
      <c r="J224" s="4">
        <v>35.186563010695565</v>
      </c>
    </row>
    <row r="225" spans="1:10" x14ac:dyDescent="0.25">
      <c r="A225" s="1" t="s">
        <v>510</v>
      </c>
      <c r="B225" s="1" t="s">
        <v>515</v>
      </c>
      <c r="C225" s="1" t="s">
        <v>516</v>
      </c>
      <c r="D225" s="2">
        <v>53568</v>
      </c>
      <c r="E225" s="3">
        <v>15266.88</v>
      </c>
      <c r="F225" s="3">
        <v>1168.98</v>
      </c>
      <c r="G225" s="3">
        <v>14097.9</v>
      </c>
      <c r="H225" s="3">
        <v>9129.6576000000005</v>
      </c>
      <c r="I225" s="3">
        <v>4968.2423999999992</v>
      </c>
      <c r="J225" s="4">
        <v>35.241010363245593</v>
      </c>
    </row>
    <row r="226" spans="1:10" x14ac:dyDescent="0.25">
      <c r="A226" s="1" t="s">
        <v>517</v>
      </c>
      <c r="B226" s="1" t="s">
        <v>518</v>
      </c>
      <c r="C226" s="1" t="s">
        <v>519</v>
      </c>
      <c r="D226" s="2">
        <v>18432</v>
      </c>
      <c r="E226" s="3">
        <v>5036.55</v>
      </c>
      <c r="F226" s="3">
        <v>0</v>
      </c>
      <c r="G226" s="3">
        <v>5036.55</v>
      </c>
      <c r="H226" s="3">
        <v>3179.0592000000001</v>
      </c>
      <c r="I226" s="3">
        <v>1857.4908000000003</v>
      </c>
      <c r="J226" s="4">
        <v>36.880221580248381</v>
      </c>
    </row>
    <row r="227" spans="1:10" x14ac:dyDescent="0.25">
      <c r="A227" s="1" t="s">
        <v>517</v>
      </c>
      <c r="B227" s="1" t="s">
        <v>520</v>
      </c>
      <c r="C227" s="1" t="s">
        <v>521</v>
      </c>
      <c r="D227" s="2">
        <v>34272</v>
      </c>
      <c r="E227" s="3">
        <v>9364.84</v>
      </c>
      <c r="F227" s="3">
        <v>0</v>
      </c>
      <c r="G227" s="3">
        <v>9364.84</v>
      </c>
      <c r="H227" s="3">
        <v>5840.8991999999998</v>
      </c>
      <c r="I227" s="3">
        <v>3523.9407999999999</v>
      </c>
      <c r="J227" s="4">
        <v>37.629482190832952</v>
      </c>
    </row>
    <row r="228" spans="1:10" x14ac:dyDescent="0.25">
      <c r="A228" s="1" t="s">
        <v>517</v>
      </c>
      <c r="B228" s="1" t="s">
        <v>522</v>
      </c>
      <c r="C228" s="1" t="s">
        <v>523</v>
      </c>
      <c r="D228" s="2">
        <v>13824</v>
      </c>
      <c r="E228" s="3">
        <v>3777.41</v>
      </c>
      <c r="F228" s="3">
        <v>0</v>
      </c>
      <c r="G228" s="3">
        <v>3777.41</v>
      </c>
      <c r="H228" s="3">
        <v>2362.0607999999997</v>
      </c>
      <c r="I228" s="3">
        <v>1415.3492000000001</v>
      </c>
      <c r="J228" s="4">
        <v>37.468773577663001</v>
      </c>
    </row>
    <row r="229" spans="1:10" x14ac:dyDescent="0.25">
      <c r="A229" s="1" t="s">
        <v>524</v>
      </c>
      <c r="B229" s="1" t="s">
        <v>525</v>
      </c>
      <c r="C229" s="1" t="s">
        <v>526</v>
      </c>
      <c r="D229" s="2">
        <v>12960</v>
      </c>
      <c r="E229" s="3">
        <v>3758.4</v>
      </c>
      <c r="F229" s="3">
        <v>112.70999999999998</v>
      </c>
      <c r="G229" s="3">
        <v>3645.69</v>
      </c>
      <c r="H229" s="3">
        <v>2764.3680000000004</v>
      </c>
      <c r="I229" s="3">
        <v>881.322</v>
      </c>
      <c r="J229" s="4">
        <v>24.174353826024685</v>
      </c>
    </row>
    <row r="230" spans="1:10" x14ac:dyDescent="0.25">
      <c r="A230" s="1" t="s">
        <v>524</v>
      </c>
      <c r="B230" s="1" t="s">
        <v>527</v>
      </c>
      <c r="C230" s="1" t="s">
        <v>528</v>
      </c>
      <c r="D230" s="2">
        <v>43056</v>
      </c>
      <c r="E230" s="3">
        <v>12486.240000000002</v>
      </c>
      <c r="F230" s="3">
        <v>373.41000000000031</v>
      </c>
      <c r="G230" s="3">
        <v>12112.83</v>
      </c>
      <c r="H230" s="3">
        <v>9183.8448000000008</v>
      </c>
      <c r="I230" s="3">
        <v>2928.9852000000001</v>
      </c>
      <c r="J230" s="4">
        <v>24.180849561993355</v>
      </c>
    </row>
    <row r="231" spans="1:10" x14ac:dyDescent="0.25">
      <c r="A231" s="1" t="s">
        <v>524</v>
      </c>
      <c r="B231" s="1" t="s">
        <v>529</v>
      </c>
      <c r="C231" s="1" t="s">
        <v>530</v>
      </c>
      <c r="D231" s="2">
        <v>15552</v>
      </c>
      <c r="E231" s="3">
        <v>4510.08</v>
      </c>
      <c r="F231" s="3">
        <v>135.2699999999999</v>
      </c>
      <c r="G231" s="3">
        <v>4374.8100000000004</v>
      </c>
      <c r="H231" s="3">
        <v>3317.2416000000003</v>
      </c>
      <c r="I231" s="3">
        <v>1057.5684000000001</v>
      </c>
      <c r="J231" s="4">
        <v>24.174041844102945</v>
      </c>
    </row>
    <row r="232" spans="1:10" x14ac:dyDescent="0.25">
      <c r="A232" s="1" t="s">
        <v>531</v>
      </c>
      <c r="B232" s="1" t="s">
        <v>532</v>
      </c>
      <c r="C232" s="1" t="s">
        <v>533</v>
      </c>
      <c r="D232" s="2">
        <v>2100</v>
      </c>
      <c r="E232" s="3">
        <v>4326</v>
      </c>
      <c r="F232" s="3">
        <v>0</v>
      </c>
      <c r="G232" s="3">
        <v>4326</v>
      </c>
      <c r="H232" s="3">
        <v>3302.25</v>
      </c>
      <c r="I232" s="3">
        <v>1023.75</v>
      </c>
      <c r="J232" s="4">
        <v>23.665048543689323</v>
      </c>
    </row>
    <row r="233" spans="1:10" x14ac:dyDescent="0.25">
      <c r="A233" s="1" t="s">
        <v>531</v>
      </c>
      <c r="B233" s="1" t="s">
        <v>534</v>
      </c>
      <c r="C233" s="1" t="s">
        <v>535</v>
      </c>
      <c r="D233" s="2">
        <v>3840</v>
      </c>
      <c r="E233" s="3">
        <v>7806</v>
      </c>
      <c r="F233" s="3">
        <v>0</v>
      </c>
      <c r="G233" s="3">
        <v>7806</v>
      </c>
      <c r="H233" s="3">
        <v>6038.4</v>
      </c>
      <c r="I233" s="3">
        <v>1767.6</v>
      </c>
      <c r="J233" s="4">
        <v>22.644119907763255</v>
      </c>
    </row>
    <row r="234" spans="1:10" x14ac:dyDescent="0.25">
      <c r="A234" s="1" t="s">
        <v>531</v>
      </c>
      <c r="B234" s="1" t="s">
        <v>536</v>
      </c>
      <c r="C234" s="1" t="s">
        <v>537</v>
      </c>
      <c r="D234" s="2">
        <v>1678</v>
      </c>
      <c r="E234" s="3">
        <v>3482</v>
      </c>
      <c r="F234" s="3">
        <v>0</v>
      </c>
      <c r="G234" s="3">
        <v>3482</v>
      </c>
      <c r="H234" s="3">
        <v>2638.6550000000002</v>
      </c>
      <c r="I234" s="3">
        <v>843.34499999999991</v>
      </c>
      <c r="J234" s="4">
        <v>24.220132107983915</v>
      </c>
    </row>
    <row r="235" spans="1:10" x14ac:dyDescent="0.25">
      <c r="A235" s="1" t="s">
        <v>538</v>
      </c>
      <c r="B235" s="1" t="s">
        <v>539</v>
      </c>
      <c r="C235" s="1" t="s">
        <v>540</v>
      </c>
      <c r="D235" s="2">
        <v>1300</v>
      </c>
      <c r="E235" s="3">
        <v>2171</v>
      </c>
      <c r="F235" s="3">
        <v>0</v>
      </c>
      <c r="G235" s="3">
        <v>2171</v>
      </c>
      <c r="H235" s="3">
        <v>2042.6899999999998</v>
      </c>
      <c r="I235" s="3">
        <v>128.31000000000017</v>
      </c>
      <c r="J235" s="4">
        <v>5.9101796407185816</v>
      </c>
    </row>
    <row r="236" spans="1:10" x14ac:dyDescent="0.25">
      <c r="A236" s="1" t="s">
        <v>538</v>
      </c>
      <c r="B236" s="1" t="s">
        <v>541</v>
      </c>
      <c r="C236" s="1" t="s">
        <v>542</v>
      </c>
      <c r="D236" s="2">
        <v>700</v>
      </c>
      <c r="E236" s="3">
        <v>1169</v>
      </c>
      <c r="F236" s="3">
        <v>0</v>
      </c>
      <c r="G236" s="3">
        <v>1169</v>
      </c>
      <c r="H236" s="3">
        <v>1099.9099999999999</v>
      </c>
      <c r="I236" s="3">
        <v>69.090000000000146</v>
      </c>
      <c r="J236" s="4">
        <v>5.9101796407185816</v>
      </c>
    </row>
    <row r="237" spans="1:10" x14ac:dyDescent="0.25">
      <c r="A237" s="1" t="s">
        <v>543</v>
      </c>
      <c r="B237" s="1" t="s">
        <v>544</v>
      </c>
      <c r="C237" s="1" t="s">
        <v>545</v>
      </c>
      <c r="D237" s="2">
        <v>14308</v>
      </c>
      <c r="E237" s="3">
        <v>4664.5</v>
      </c>
      <c r="F237" s="3">
        <v>0</v>
      </c>
      <c r="G237" s="3">
        <v>4664.5</v>
      </c>
      <c r="H237" s="3">
        <v>2933.1399999999994</v>
      </c>
      <c r="I237" s="3">
        <v>1731.3600000000006</v>
      </c>
      <c r="J237" s="4">
        <v>37.117804695036995</v>
      </c>
    </row>
    <row r="238" spans="1:10" x14ac:dyDescent="0.25">
      <c r="A238" s="1" t="s">
        <v>543</v>
      </c>
      <c r="B238" s="1" t="s">
        <v>546</v>
      </c>
      <c r="C238" s="1" t="s">
        <v>547</v>
      </c>
      <c r="D238" s="2">
        <v>26852</v>
      </c>
      <c r="E238" s="3">
        <v>8753.85</v>
      </c>
      <c r="F238" s="3">
        <v>0</v>
      </c>
      <c r="G238" s="3">
        <v>8753.85</v>
      </c>
      <c r="H238" s="3">
        <v>5504.6600000000008</v>
      </c>
      <c r="I238" s="3">
        <v>3249.19</v>
      </c>
      <c r="J238" s="4">
        <v>37.117268401903154</v>
      </c>
    </row>
    <row r="239" spans="1:10" x14ac:dyDescent="0.25">
      <c r="A239" s="1" t="s">
        <v>543</v>
      </c>
      <c r="B239" s="1" t="s">
        <v>548</v>
      </c>
      <c r="C239" s="1" t="s">
        <v>549</v>
      </c>
      <c r="D239" s="2">
        <v>11564</v>
      </c>
      <c r="E239" s="3">
        <v>3769.91</v>
      </c>
      <c r="F239" s="3">
        <v>0</v>
      </c>
      <c r="G239" s="3">
        <v>3769.91</v>
      </c>
      <c r="H239" s="3">
        <v>2370.62</v>
      </c>
      <c r="I239" s="3">
        <v>1399.29</v>
      </c>
      <c r="J239" s="4">
        <v>37.117331713489179</v>
      </c>
    </row>
    <row r="240" spans="1:10" x14ac:dyDescent="0.25">
      <c r="A240" s="1" t="s">
        <v>550</v>
      </c>
      <c r="B240" s="1" t="s">
        <v>551</v>
      </c>
      <c r="C240" s="1" t="s">
        <v>552</v>
      </c>
      <c r="D240" s="2">
        <v>1176</v>
      </c>
      <c r="E240" s="3">
        <v>473.93</v>
      </c>
      <c r="F240" s="3">
        <v>0</v>
      </c>
      <c r="G240" s="3">
        <v>473.93</v>
      </c>
      <c r="H240" s="3">
        <v>245.78399999999999</v>
      </c>
      <c r="I240" s="3">
        <v>228.14600000000002</v>
      </c>
      <c r="J240" s="4">
        <v>48.13917667166038</v>
      </c>
    </row>
    <row r="241" spans="1:10" x14ac:dyDescent="0.25">
      <c r="A241" s="1" t="s">
        <v>550</v>
      </c>
      <c r="B241" s="1" t="s">
        <v>553</v>
      </c>
      <c r="C241" s="1" t="s">
        <v>554</v>
      </c>
      <c r="D241" s="2">
        <v>1176</v>
      </c>
      <c r="E241" s="3">
        <v>473.93</v>
      </c>
      <c r="F241" s="3">
        <v>0</v>
      </c>
      <c r="G241" s="3">
        <v>473.93</v>
      </c>
      <c r="H241" s="3">
        <v>245.78399999999999</v>
      </c>
      <c r="I241" s="3">
        <v>228.14600000000002</v>
      </c>
      <c r="J241" s="4">
        <v>48.13917667166038</v>
      </c>
    </row>
    <row r="242" spans="1:10" x14ac:dyDescent="0.25">
      <c r="A242" s="1" t="s">
        <v>555</v>
      </c>
      <c r="B242" s="1" t="s">
        <v>556</v>
      </c>
      <c r="C242" s="1" t="s">
        <v>557</v>
      </c>
      <c r="D242" s="2">
        <v>600</v>
      </c>
      <c r="E242" s="3">
        <v>1305.5999999999999</v>
      </c>
      <c r="F242" s="3">
        <v>0</v>
      </c>
      <c r="G242" s="3">
        <v>1305.5999999999999</v>
      </c>
      <c r="H242" s="3">
        <v>1061.04</v>
      </c>
      <c r="I242" s="3">
        <v>244.55999999999995</v>
      </c>
      <c r="J242" s="4">
        <v>18.731617647058812</v>
      </c>
    </row>
    <row r="243" spans="1:10" x14ac:dyDescent="0.25">
      <c r="A243" s="1" t="s">
        <v>555</v>
      </c>
      <c r="B243" s="1" t="s">
        <v>558</v>
      </c>
      <c r="C243" s="1" t="s">
        <v>559</v>
      </c>
      <c r="D243" s="2">
        <v>500</v>
      </c>
      <c r="E243" s="3">
        <v>1088</v>
      </c>
      <c r="F243" s="3">
        <v>0</v>
      </c>
      <c r="G243" s="3">
        <v>1088</v>
      </c>
      <c r="H243" s="3">
        <v>884.19999999999993</v>
      </c>
      <c r="I243" s="3">
        <v>203.80000000000007</v>
      </c>
      <c r="J243" s="4">
        <v>18.731617647058826</v>
      </c>
    </row>
    <row r="244" spans="1:10" x14ac:dyDescent="0.25">
      <c r="A244" s="1" t="s">
        <v>560</v>
      </c>
      <c r="B244" s="1" t="s">
        <v>561</v>
      </c>
      <c r="C244" s="1" t="s">
        <v>562</v>
      </c>
      <c r="D244" s="2">
        <v>93852</v>
      </c>
      <c r="E244" s="3">
        <v>161894.70000000001</v>
      </c>
      <c r="F244" s="3">
        <v>40443.600000000013</v>
      </c>
      <c r="G244" s="3">
        <v>121451.1</v>
      </c>
      <c r="H244" s="3">
        <v>88877.843999999997</v>
      </c>
      <c r="I244" s="3">
        <v>32573.255999999994</v>
      </c>
      <c r="J244" s="4">
        <v>26.820058443274704</v>
      </c>
    </row>
    <row r="245" spans="1:10" x14ac:dyDescent="0.25">
      <c r="A245" s="1" t="s">
        <v>560</v>
      </c>
      <c r="B245" s="1" t="s">
        <v>563</v>
      </c>
      <c r="C245" s="1" t="s">
        <v>564</v>
      </c>
      <c r="D245" s="2">
        <v>105228</v>
      </c>
      <c r="E245" s="3">
        <v>181518.3</v>
      </c>
      <c r="F245" s="3">
        <v>45334.640000000007</v>
      </c>
      <c r="G245" s="3">
        <v>136183.66</v>
      </c>
      <c r="H245" s="3">
        <v>99650.915999999997</v>
      </c>
      <c r="I245" s="3">
        <v>36532.744000000006</v>
      </c>
      <c r="J245" s="4">
        <v>26.826084715302855</v>
      </c>
    </row>
    <row r="246" spans="1:10" x14ac:dyDescent="0.25">
      <c r="A246" s="1" t="s">
        <v>565</v>
      </c>
      <c r="B246" s="1" t="s">
        <v>566</v>
      </c>
      <c r="C246" s="1" t="s">
        <v>567</v>
      </c>
      <c r="D246" s="2">
        <v>1000</v>
      </c>
      <c r="E246" s="3">
        <v>1900</v>
      </c>
      <c r="F246" s="3">
        <v>0</v>
      </c>
      <c r="G246" s="3">
        <v>1900</v>
      </c>
      <c r="H246" s="3">
        <v>1521.4</v>
      </c>
      <c r="I246" s="3">
        <v>378.59999999999991</v>
      </c>
      <c r="J246" s="4">
        <v>19.926315789473691</v>
      </c>
    </row>
    <row r="247" spans="1:10" x14ac:dyDescent="0.25">
      <c r="A247" s="1" t="s">
        <v>565</v>
      </c>
      <c r="B247" s="1" t="s">
        <v>568</v>
      </c>
      <c r="C247" s="1" t="s">
        <v>569</v>
      </c>
      <c r="D247" s="2">
        <v>3000</v>
      </c>
      <c r="E247" s="3">
        <v>5700</v>
      </c>
      <c r="F247" s="3">
        <v>0</v>
      </c>
      <c r="G247" s="3">
        <v>5700</v>
      </c>
      <c r="H247" s="3">
        <v>4564.2</v>
      </c>
      <c r="I247" s="3">
        <v>1135.8000000000002</v>
      </c>
      <c r="J247" s="4">
        <v>19.926315789473691</v>
      </c>
    </row>
    <row r="248" spans="1:10" x14ac:dyDescent="0.25">
      <c r="A248" s="1" t="s">
        <v>565</v>
      </c>
      <c r="B248" s="1" t="s">
        <v>570</v>
      </c>
      <c r="C248" s="1" t="s">
        <v>571</v>
      </c>
      <c r="D248" s="2">
        <v>1200</v>
      </c>
      <c r="E248" s="3">
        <v>2280</v>
      </c>
      <c r="F248" s="3">
        <v>0</v>
      </c>
      <c r="G248" s="3">
        <v>2280</v>
      </c>
      <c r="H248" s="3">
        <v>1825.68</v>
      </c>
      <c r="I248" s="3">
        <v>454.31999999999994</v>
      </c>
      <c r="J248" s="4">
        <v>19.926315789473691</v>
      </c>
    </row>
    <row r="249" spans="1:10" x14ac:dyDescent="0.25">
      <c r="A249" s="1" t="s">
        <v>572</v>
      </c>
      <c r="B249" s="1" t="s">
        <v>573</v>
      </c>
      <c r="C249" s="1" t="s">
        <v>574</v>
      </c>
      <c r="D249" s="2">
        <v>3570</v>
      </c>
      <c r="E249" s="3">
        <v>7095.6800000000021</v>
      </c>
      <c r="F249" s="3">
        <v>39.549999999999862</v>
      </c>
      <c r="G249" s="3">
        <v>7056.13</v>
      </c>
      <c r="H249" s="3">
        <v>5617.7929999999997</v>
      </c>
      <c r="I249" s="3">
        <v>1438.3370000000002</v>
      </c>
      <c r="J249" s="4">
        <v>20.384219111609355</v>
      </c>
    </row>
    <row r="250" spans="1:10" x14ac:dyDescent="0.25">
      <c r="A250" s="1" t="s">
        <v>572</v>
      </c>
      <c r="B250" s="1" t="s">
        <v>575</v>
      </c>
      <c r="C250" s="1" t="s">
        <v>576</v>
      </c>
      <c r="D250" s="2">
        <v>10780</v>
      </c>
      <c r="E250" s="3">
        <v>21392.37</v>
      </c>
      <c r="F250" s="3">
        <v>139.44999999999948</v>
      </c>
      <c r="G250" s="3">
        <v>21252.92</v>
      </c>
      <c r="H250" s="3">
        <v>16813.079000000002</v>
      </c>
      <c r="I250" s="3">
        <v>4439.8410000000003</v>
      </c>
      <c r="J250" s="4">
        <v>20.890498811457419</v>
      </c>
    </row>
    <row r="251" spans="1:10" x14ac:dyDescent="0.25">
      <c r="A251" s="1" t="s">
        <v>572</v>
      </c>
      <c r="B251" s="1" t="s">
        <v>577</v>
      </c>
      <c r="C251" s="1" t="s">
        <v>578</v>
      </c>
      <c r="D251" s="2">
        <v>7170</v>
      </c>
      <c r="E251" s="3">
        <v>14256.190000000002</v>
      </c>
      <c r="F251" s="3">
        <v>70.089999999999833</v>
      </c>
      <c r="G251" s="3">
        <v>14186.1</v>
      </c>
      <c r="H251" s="3">
        <v>11154.42</v>
      </c>
      <c r="I251" s="3">
        <v>3031.6800000000012</v>
      </c>
      <c r="J251" s="4">
        <v>21.370778438048518</v>
      </c>
    </row>
    <row r="252" spans="1:10" x14ac:dyDescent="0.25">
      <c r="A252" s="1" t="s">
        <v>579</v>
      </c>
      <c r="B252" s="1" t="s">
        <v>580</v>
      </c>
      <c r="C252" s="1" t="s">
        <v>581</v>
      </c>
      <c r="D252" s="2">
        <v>1490</v>
      </c>
      <c r="E252" s="3">
        <v>2682</v>
      </c>
      <c r="F252" s="3">
        <v>18.769999999999996</v>
      </c>
      <c r="G252" s="3">
        <v>2663.23</v>
      </c>
      <c r="H252" s="3">
        <v>2302.9780000000001</v>
      </c>
      <c r="I252" s="3">
        <v>360.25200000000001</v>
      </c>
      <c r="J252" s="4">
        <v>13.526882770170047</v>
      </c>
    </row>
    <row r="253" spans="1:10" x14ac:dyDescent="0.25">
      <c r="A253" s="1" t="s">
        <v>579</v>
      </c>
      <c r="B253" s="1" t="s">
        <v>582</v>
      </c>
      <c r="C253" s="1" t="s">
        <v>583</v>
      </c>
      <c r="D253" s="2">
        <v>9500</v>
      </c>
      <c r="E253" s="3">
        <v>17100</v>
      </c>
      <c r="F253" s="3">
        <v>119.69999999999982</v>
      </c>
      <c r="G253" s="3">
        <v>16980.3</v>
      </c>
      <c r="H253" s="3">
        <v>14670.183999999999</v>
      </c>
      <c r="I253" s="3">
        <v>2310.1160000000013</v>
      </c>
      <c r="J253" s="4">
        <v>13.604683073915069</v>
      </c>
    </row>
    <row r="254" spans="1:10" x14ac:dyDescent="0.25">
      <c r="A254" s="1" t="s">
        <v>579</v>
      </c>
      <c r="B254" s="1" t="s">
        <v>584</v>
      </c>
      <c r="C254" s="1" t="s">
        <v>585</v>
      </c>
      <c r="D254" s="2">
        <v>19320</v>
      </c>
      <c r="E254" s="3">
        <v>34776</v>
      </c>
      <c r="F254" s="3">
        <v>243.43000000000029</v>
      </c>
      <c r="G254" s="3">
        <v>34532.57</v>
      </c>
      <c r="H254" s="3">
        <v>29824.199999999997</v>
      </c>
      <c r="I254" s="3">
        <v>4708.3700000000017</v>
      </c>
      <c r="J254" s="4">
        <v>13.63457744384506</v>
      </c>
    </row>
    <row r="255" spans="1:10" x14ac:dyDescent="0.25">
      <c r="A255" s="1" t="s">
        <v>579</v>
      </c>
      <c r="B255" s="1" t="s">
        <v>586</v>
      </c>
      <c r="C255" s="1" t="s">
        <v>587</v>
      </c>
      <c r="D255" s="2">
        <v>17640</v>
      </c>
      <c r="E255" s="3">
        <v>31752</v>
      </c>
      <c r="F255" s="3">
        <v>222.27000000000044</v>
      </c>
      <c r="G255" s="3">
        <v>31529.73</v>
      </c>
      <c r="H255" s="3">
        <v>27248.423999999999</v>
      </c>
      <c r="I255" s="3">
        <v>4281.3060000000005</v>
      </c>
      <c r="J255" s="4">
        <v>13.578631976867555</v>
      </c>
    </row>
    <row r="256" spans="1:10" x14ac:dyDescent="0.25">
      <c r="A256" s="1" t="s">
        <v>588</v>
      </c>
      <c r="B256" s="1" t="s">
        <v>589</v>
      </c>
      <c r="C256" s="1" t="s">
        <v>590</v>
      </c>
      <c r="D256" s="2">
        <v>5064</v>
      </c>
      <c r="E256" s="3">
        <v>10193.709999999999</v>
      </c>
      <c r="F256" s="3">
        <v>2547.41</v>
      </c>
      <c r="G256" s="3">
        <v>7646.3</v>
      </c>
      <c r="H256" s="3">
        <v>2133.9696000000004</v>
      </c>
      <c r="I256" s="3">
        <v>5512.3303999999998</v>
      </c>
      <c r="J256" s="4">
        <v>72.091474307835156</v>
      </c>
    </row>
    <row r="257" spans="1:10" x14ac:dyDescent="0.25">
      <c r="A257" s="1" t="s">
        <v>588</v>
      </c>
      <c r="B257" s="1" t="s">
        <v>591</v>
      </c>
      <c r="C257" s="1" t="s">
        <v>592</v>
      </c>
      <c r="D257" s="2">
        <v>3336</v>
      </c>
      <c r="E257" s="3">
        <v>6715.26</v>
      </c>
      <c r="F257" s="3">
        <v>1677.3000000000004</v>
      </c>
      <c r="G257" s="3">
        <v>5037.96</v>
      </c>
      <c r="H257" s="3">
        <v>1405.7904000000001</v>
      </c>
      <c r="I257" s="3">
        <v>3632.1696000000002</v>
      </c>
      <c r="J257" s="4">
        <v>72.096038872877116</v>
      </c>
    </row>
    <row r="258" spans="1:10" x14ac:dyDescent="0.25">
      <c r="A258" s="1" t="s">
        <v>593</v>
      </c>
      <c r="B258" s="1" t="s">
        <v>594</v>
      </c>
      <c r="C258" s="1" t="s">
        <v>595</v>
      </c>
      <c r="D258" s="2">
        <v>25200</v>
      </c>
      <c r="E258" s="3">
        <v>74591.999999999985</v>
      </c>
      <c r="F258" s="3">
        <v>5842.3399999999929</v>
      </c>
      <c r="G258" s="3">
        <v>68749.66</v>
      </c>
      <c r="H258" s="3">
        <v>45143.46</v>
      </c>
      <c r="I258" s="3">
        <v>23606.199999999997</v>
      </c>
      <c r="J258" s="4">
        <v>34.336460718496653</v>
      </c>
    </row>
    <row r="259" spans="1:10" x14ac:dyDescent="0.25">
      <c r="A259" s="1" t="s">
        <v>596</v>
      </c>
      <c r="B259" s="1" t="s">
        <v>597</v>
      </c>
      <c r="C259" s="1" t="s">
        <v>598</v>
      </c>
      <c r="D259" s="2">
        <v>37044</v>
      </c>
      <c r="E259" s="3">
        <v>14743.470000000001</v>
      </c>
      <c r="F259" s="3">
        <v>1097.8900000000006</v>
      </c>
      <c r="G259" s="3">
        <v>13645.58</v>
      </c>
      <c r="H259" s="3">
        <v>8557.1640000000007</v>
      </c>
      <c r="I259" s="3">
        <v>5088.4159999999993</v>
      </c>
      <c r="J259" s="4">
        <v>37.289847701600074</v>
      </c>
    </row>
    <row r="260" spans="1:10" x14ac:dyDescent="0.25">
      <c r="A260" s="1" t="s">
        <v>596</v>
      </c>
      <c r="B260" s="1" t="s">
        <v>599</v>
      </c>
      <c r="C260" s="1" t="s">
        <v>600</v>
      </c>
      <c r="D260" s="2">
        <v>40572</v>
      </c>
      <c r="E260" s="3">
        <v>16147.619999999999</v>
      </c>
      <c r="F260" s="3">
        <v>1221.3400000000006</v>
      </c>
      <c r="G260" s="3">
        <v>14926.28</v>
      </c>
      <c r="H260" s="3">
        <v>9372.1320000000014</v>
      </c>
      <c r="I260" s="3">
        <v>5554.1479999999992</v>
      </c>
      <c r="J260" s="4">
        <v>37.21053068815538</v>
      </c>
    </row>
    <row r="261" spans="1:10" x14ac:dyDescent="0.25">
      <c r="A261" s="1" t="s">
        <v>601</v>
      </c>
      <c r="B261" s="1" t="s">
        <v>602</v>
      </c>
      <c r="C261" s="1" t="s">
        <v>603</v>
      </c>
      <c r="D261" s="2">
        <v>960</v>
      </c>
      <c r="E261" s="3">
        <v>663.12</v>
      </c>
      <c r="F261" s="3">
        <v>0.68999999999999773</v>
      </c>
      <c r="G261" s="3">
        <v>662.43</v>
      </c>
      <c r="H261" s="3">
        <v>414.74400000000003</v>
      </c>
      <c r="I261" s="3">
        <v>247.68600000000001</v>
      </c>
      <c r="J261" s="4">
        <v>37.390516733843569</v>
      </c>
    </row>
    <row r="262" spans="1:10" x14ac:dyDescent="0.25">
      <c r="A262" s="1" t="s">
        <v>601</v>
      </c>
      <c r="B262" s="1" t="s">
        <v>604</v>
      </c>
      <c r="C262" s="1" t="s">
        <v>605</v>
      </c>
      <c r="D262" s="2">
        <v>1874</v>
      </c>
      <c r="E262" s="3">
        <v>1656</v>
      </c>
      <c r="F262" s="3">
        <v>101.24999999999999</v>
      </c>
      <c r="G262" s="3">
        <v>1554.75</v>
      </c>
      <c r="H262" s="3">
        <v>807.05760000000009</v>
      </c>
      <c r="I262" s="3">
        <v>747.69239999999991</v>
      </c>
      <c r="J262" s="4">
        <v>48.090844187168351</v>
      </c>
    </row>
    <row r="263" spans="1:10" x14ac:dyDescent="0.25">
      <c r="A263" s="1" t="s">
        <v>601</v>
      </c>
      <c r="B263" s="1" t="s">
        <v>606</v>
      </c>
      <c r="C263" s="1" t="s">
        <v>607</v>
      </c>
      <c r="D263" s="2">
        <v>864</v>
      </c>
      <c r="E263" s="3">
        <v>864</v>
      </c>
      <c r="F263" s="3">
        <v>69.609999999999985</v>
      </c>
      <c r="G263" s="3">
        <v>794.39</v>
      </c>
      <c r="H263" s="3">
        <v>371.18520000000001</v>
      </c>
      <c r="I263" s="3">
        <v>423.20479999999998</v>
      </c>
      <c r="J263" s="4">
        <v>53.274185223882469</v>
      </c>
    </row>
    <row r="264" spans="1:10" x14ac:dyDescent="0.25">
      <c r="A264" s="1" t="s">
        <v>608</v>
      </c>
      <c r="B264" s="1" t="s">
        <v>609</v>
      </c>
      <c r="C264" s="1" t="s">
        <v>610</v>
      </c>
      <c r="D264" s="2">
        <v>1000</v>
      </c>
      <c r="E264" s="3">
        <v>2400</v>
      </c>
      <c r="F264" s="3">
        <v>0</v>
      </c>
      <c r="G264" s="3">
        <v>2400</v>
      </c>
      <c r="H264" s="3">
        <v>1907.8</v>
      </c>
      <c r="I264" s="3">
        <v>492.20000000000005</v>
      </c>
      <c r="J264" s="4">
        <v>20.50833333333334</v>
      </c>
    </row>
    <row r="265" spans="1:10" x14ac:dyDescent="0.25">
      <c r="A265" s="1" t="s">
        <v>608</v>
      </c>
      <c r="B265" s="1" t="s">
        <v>611</v>
      </c>
      <c r="C265" s="1" t="s">
        <v>612</v>
      </c>
      <c r="D265" s="2">
        <v>3000</v>
      </c>
      <c r="E265" s="3">
        <v>7200</v>
      </c>
      <c r="F265" s="3">
        <v>0</v>
      </c>
      <c r="G265" s="3">
        <v>7200</v>
      </c>
      <c r="H265" s="3">
        <v>5723.4</v>
      </c>
      <c r="I265" s="3">
        <v>1476.6000000000004</v>
      </c>
      <c r="J265" s="4">
        <v>20.50833333333334</v>
      </c>
    </row>
    <row r="266" spans="1:10" x14ac:dyDescent="0.25">
      <c r="A266" s="1" t="s">
        <v>608</v>
      </c>
      <c r="B266" s="1" t="s">
        <v>613</v>
      </c>
      <c r="C266" s="1" t="s">
        <v>614</v>
      </c>
      <c r="D266" s="2">
        <v>2000</v>
      </c>
      <c r="E266" s="3">
        <v>4800</v>
      </c>
      <c r="F266" s="3">
        <v>0</v>
      </c>
      <c r="G266" s="3">
        <v>4800</v>
      </c>
      <c r="H266" s="3">
        <v>3815.6</v>
      </c>
      <c r="I266" s="3">
        <v>984.40000000000009</v>
      </c>
      <c r="J266" s="4">
        <v>20.50833333333334</v>
      </c>
    </row>
    <row r="267" spans="1:10" x14ac:dyDescent="0.25">
      <c r="A267" s="1" t="s">
        <v>615</v>
      </c>
      <c r="B267" s="1" t="s">
        <v>616</v>
      </c>
      <c r="C267" s="1" t="s">
        <v>617</v>
      </c>
      <c r="D267" s="2">
        <v>2280</v>
      </c>
      <c r="E267" s="3">
        <v>4765.2</v>
      </c>
      <c r="F267" s="3">
        <v>33.350000000000364</v>
      </c>
      <c r="G267" s="3">
        <v>4731.8500000000004</v>
      </c>
      <c r="H267" s="3">
        <v>4016.4189999999999</v>
      </c>
      <c r="I267" s="3">
        <v>715.43100000000015</v>
      </c>
      <c r="J267" s="4">
        <v>15.119477582763622</v>
      </c>
    </row>
    <row r="268" spans="1:10" x14ac:dyDescent="0.25">
      <c r="A268" s="1" t="s">
        <v>615</v>
      </c>
      <c r="B268" s="1" t="s">
        <v>618</v>
      </c>
      <c r="C268" s="1" t="s">
        <v>619</v>
      </c>
      <c r="D268" s="2">
        <v>14870</v>
      </c>
      <c r="E268" s="3">
        <v>31078.3</v>
      </c>
      <c r="F268" s="3">
        <v>217.53999999999905</v>
      </c>
      <c r="G268" s="3">
        <v>30860.76</v>
      </c>
      <c r="H268" s="3">
        <v>26200.280000000002</v>
      </c>
      <c r="I268" s="3">
        <v>4660.4799999999977</v>
      </c>
      <c r="J268" s="4">
        <v>15.10163715994031</v>
      </c>
    </row>
    <row r="269" spans="1:10" x14ac:dyDescent="0.25">
      <c r="A269" s="1" t="s">
        <v>615</v>
      </c>
      <c r="B269" s="1" t="s">
        <v>620</v>
      </c>
      <c r="C269" s="1" t="s">
        <v>621</v>
      </c>
      <c r="D269" s="2">
        <v>34700</v>
      </c>
      <c r="E269" s="3">
        <v>72523</v>
      </c>
      <c r="F269" s="3">
        <v>507.6600000000044</v>
      </c>
      <c r="G269" s="3">
        <v>72015.34</v>
      </c>
      <c r="H269" s="3">
        <v>61148.09</v>
      </c>
      <c r="I269" s="3">
        <v>10867.249999999996</v>
      </c>
      <c r="J269" s="4">
        <v>15.090187729447635</v>
      </c>
    </row>
    <row r="270" spans="1:10" x14ac:dyDescent="0.25">
      <c r="A270" s="1" t="s">
        <v>615</v>
      </c>
      <c r="B270" s="1" t="s">
        <v>622</v>
      </c>
      <c r="C270" s="1" t="s">
        <v>623</v>
      </c>
      <c r="D270" s="2">
        <v>32700</v>
      </c>
      <c r="E270" s="3">
        <v>68343</v>
      </c>
      <c r="F270" s="3">
        <v>478.40000000000146</v>
      </c>
      <c r="G270" s="3">
        <v>67864.600000000006</v>
      </c>
      <c r="H270" s="3">
        <v>57584.584999999999</v>
      </c>
      <c r="I270" s="3">
        <v>10280.015000000001</v>
      </c>
      <c r="J270" s="4">
        <v>15.147831122558756</v>
      </c>
    </row>
    <row r="271" spans="1:10" x14ac:dyDescent="0.25">
      <c r="A271" s="1" t="s">
        <v>624</v>
      </c>
      <c r="B271" s="1" t="s">
        <v>625</v>
      </c>
      <c r="C271" s="1" t="s">
        <v>626</v>
      </c>
      <c r="D271" s="2">
        <v>2340</v>
      </c>
      <c r="E271" s="3">
        <v>6444.9</v>
      </c>
      <c r="F271" s="3">
        <v>190.77999999999989</v>
      </c>
      <c r="G271" s="3">
        <v>6254.12</v>
      </c>
      <c r="H271" s="3">
        <v>3934.2420000000002</v>
      </c>
      <c r="I271" s="3">
        <v>2319.8780000000006</v>
      </c>
      <c r="J271" s="4">
        <v>37.093595901581672</v>
      </c>
    </row>
    <row r="272" spans="1:10" x14ac:dyDescent="0.25">
      <c r="A272" s="1" t="s">
        <v>624</v>
      </c>
      <c r="B272" s="1" t="s">
        <v>627</v>
      </c>
      <c r="C272" s="1" t="s">
        <v>628</v>
      </c>
      <c r="D272" s="2">
        <v>5640</v>
      </c>
      <c r="E272" s="3">
        <v>15624</v>
      </c>
      <c r="F272" s="3">
        <v>468.5900000000006</v>
      </c>
      <c r="G272" s="3">
        <v>15155.41</v>
      </c>
      <c r="H272" s="3">
        <v>9482.5319999999992</v>
      </c>
      <c r="I272" s="3">
        <v>5672.8780000000006</v>
      </c>
      <c r="J272" s="4">
        <v>37.431372691335966</v>
      </c>
    </row>
    <row r="273" spans="1:10" x14ac:dyDescent="0.25">
      <c r="A273" s="1" t="s">
        <v>624</v>
      </c>
      <c r="B273" s="1" t="s">
        <v>629</v>
      </c>
      <c r="C273" s="1" t="s">
        <v>630</v>
      </c>
      <c r="D273" s="2">
        <v>1690</v>
      </c>
      <c r="E273" s="3">
        <v>4659.3</v>
      </c>
      <c r="F273" s="3">
        <v>139.75999999999968</v>
      </c>
      <c r="G273" s="3">
        <v>4519.54</v>
      </c>
      <c r="H273" s="3">
        <v>2841.3969999999999</v>
      </c>
      <c r="I273" s="3">
        <v>1678.143</v>
      </c>
      <c r="J273" s="4">
        <v>37.130836324050676</v>
      </c>
    </row>
    <row r="274" spans="1:10" x14ac:dyDescent="0.25">
      <c r="A274" s="1" t="s">
        <v>132</v>
      </c>
      <c r="B274" s="1" t="s">
        <v>631</v>
      </c>
      <c r="C274" s="1" t="s">
        <v>632</v>
      </c>
      <c r="D274" s="2">
        <v>4320</v>
      </c>
      <c r="E274" s="3">
        <v>1375.87</v>
      </c>
      <c r="F274" s="3">
        <v>0</v>
      </c>
      <c r="G274" s="3">
        <v>1375.87</v>
      </c>
      <c r="H274" s="3">
        <v>1273.9680000000001</v>
      </c>
      <c r="I274" s="3">
        <v>101.90199999999993</v>
      </c>
      <c r="J274" s="4">
        <v>7.4063683342176176</v>
      </c>
    </row>
    <row r="275" spans="1:10" x14ac:dyDescent="0.25">
      <c r="A275" s="1" t="s">
        <v>132</v>
      </c>
      <c r="B275" s="1" t="s">
        <v>633</v>
      </c>
      <c r="C275" s="1" t="s">
        <v>634</v>
      </c>
      <c r="D275" s="2">
        <v>6336</v>
      </c>
      <c r="E275" s="3">
        <v>2017.95</v>
      </c>
      <c r="F275" s="3">
        <v>0</v>
      </c>
      <c r="G275" s="3">
        <v>2017.95</v>
      </c>
      <c r="H275" s="3">
        <v>1868.4864000000002</v>
      </c>
      <c r="I275" s="3">
        <v>149.46359999999999</v>
      </c>
      <c r="J275" s="4">
        <v>7.4067048242027766</v>
      </c>
    </row>
    <row r="276" spans="1:10" x14ac:dyDescent="0.25">
      <c r="A276" s="1" t="s">
        <v>132</v>
      </c>
      <c r="B276" s="1" t="s">
        <v>635</v>
      </c>
      <c r="C276" s="1" t="s">
        <v>636</v>
      </c>
      <c r="D276" s="2">
        <v>2160</v>
      </c>
      <c r="E276" s="3">
        <v>687.93000000000006</v>
      </c>
      <c r="F276" s="3">
        <v>0</v>
      </c>
      <c r="G276" s="3">
        <v>687.93</v>
      </c>
      <c r="H276" s="3">
        <v>636.98400000000004</v>
      </c>
      <c r="I276" s="3">
        <v>50.945999999999977</v>
      </c>
      <c r="J276" s="4">
        <v>7.4056953469102922</v>
      </c>
    </row>
    <row r="277" spans="1:10" x14ac:dyDescent="0.25">
      <c r="A277" s="1" t="s">
        <v>132</v>
      </c>
      <c r="B277" s="1" t="s">
        <v>637</v>
      </c>
      <c r="C277" s="1" t="s">
        <v>638</v>
      </c>
      <c r="D277" s="2">
        <v>432</v>
      </c>
      <c r="E277" s="3">
        <v>142.01999999999998</v>
      </c>
      <c r="F277" s="3">
        <v>0</v>
      </c>
      <c r="G277" s="3">
        <v>142.02000000000001</v>
      </c>
      <c r="H277" s="3">
        <v>139.7088</v>
      </c>
      <c r="I277" s="3">
        <v>2.3111999999999924</v>
      </c>
      <c r="J277" s="4">
        <v>1.6273764258555303</v>
      </c>
    </row>
    <row r="278" spans="1:10" x14ac:dyDescent="0.25">
      <c r="A278" s="1" t="s">
        <v>132</v>
      </c>
      <c r="B278" s="1" t="s">
        <v>639</v>
      </c>
      <c r="C278" s="1" t="s">
        <v>640</v>
      </c>
      <c r="D278" s="2">
        <v>12960</v>
      </c>
      <c r="E278" s="3">
        <v>5054.3999999999996</v>
      </c>
      <c r="F278" s="3">
        <v>0</v>
      </c>
      <c r="G278" s="3">
        <v>5054.3999999999996</v>
      </c>
      <c r="H278" s="3">
        <v>4554.1440000000002</v>
      </c>
      <c r="I278" s="3">
        <v>500.25599999999986</v>
      </c>
      <c r="J278" s="4">
        <v>9.8974358974358836</v>
      </c>
    </row>
    <row r="279" spans="1:10" x14ac:dyDescent="0.25">
      <c r="A279" s="1" t="s">
        <v>132</v>
      </c>
      <c r="B279" s="1" t="s">
        <v>641</v>
      </c>
      <c r="C279" s="1" t="s">
        <v>642</v>
      </c>
      <c r="D279" s="2">
        <v>8640</v>
      </c>
      <c r="E279" s="3">
        <v>3369.6</v>
      </c>
      <c r="F279" s="3">
        <v>0</v>
      </c>
      <c r="G279" s="3">
        <v>3369.6</v>
      </c>
      <c r="H279" s="3">
        <v>3036.096</v>
      </c>
      <c r="I279" s="3">
        <v>333.50399999999991</v>
      </c>
      <c r="J279" s="4">
        <v>9.8974358974358978</v>
      </c>
    </row>
    <row r="280" spans="1:10" x14ac:dyDescent="0.25">
      <c r="A280" s="1" t="s">
        <v>132</v>
      </c>
      <c r="B280" s="1" t="s">
        <v>643</v>
      </c>
      <c r="C280" s="1" t="s">
        <v>644</v>
      </c>
      <c r="D280" s="2">
        <v>8640</v>
      </c>
      <c r="E280" s="3">
        <v>3369.6000000000004</v>
      </c>
      <c r="F280" s="3">
        <v>0</v>
      </c>
      <c r="G280" s="3">
        <v>3369.6</v>
      </c>
      <c r="H280" s="3">
        <v>3036.0959999999995</v>
      </c>
      <c r="I280" s="3">
        <v>333.50400000000036</v>
      </c>
      <c r="J280" s="4">
        <v>9.8974358974358978</v>
      </c>
    </row>
    <row r="281" spans="1:10" x14ac:dyDescent="0.25">
      <c r="A281" s="1" t="s">
        <v>302</v>
      </c>
      <c r="B281" s="1" t="s">
        <v>645</v>
      </c>
      <c r="C281" s="1" t="s">
        <v>646</v>
      </c>
      <c r="D281" s="2">
        <v>2880</v>
      </c>
      <c r="E281" s="3">
        <v>763.2</v>
      </c>
      <c r="F281" s="3">
        <v>0</v>
      </c>
      <c r="G281" s="3">
        <v>763.2</v>
      </c>
      <c r="H281" s="3">
        <v>604.79999999999995</v>
      </c>
      <c r="I281" s="3">
        <v>158.40000000000009</v>
      </c>
      <c r="J281" s="4">
        <v>20.754716981132091</v>
      </c>
    </row>
    <row r="282" spans="1:10" x14ac:dyDescent="0.25">
      <c r="A282" s="1" t="s">
        <v>302</v>
      </c>
      <c r="B282" s="1" t="s">
        <v>647</v>
      </c>
      <c r="C282" s="1" t="s">
        <v>648</v>
      </c>
      <c r="D282" s="2">
        <v>2880</v>
      </c>
      <c r="E282" s="3">
        <v>763.2</v>
      </c>
      <c r="F282" s="3">
        <v>0</v>
      </c>
      <c r="G282" s="3">
        <v>763.2</v>
      </c>
      <c r="H282" s="3">
        <v>604.79999999999995</v>
      </c>
      <c r="I282" s="3">
        <v>158.40000000000009</v>
      </c>
      <c r="J282" s="4">
        <v>20.754716981132091</v>
      </c>
    </row>
    <row r="283" spans="1:10" x14ac:dyDescent="0.25">
      <c r="A283" s="1" t="s">
        <v>302</v>
      </c>
      <c r="B283" s="1" t="s">
        <v>649</v>
      </c>
      <c r="C283" s="1" t="s">
        <v>650</v>
      </c>
      <c r="D283" s="2">
        <v>1440</v>
      </c>
      <c r="E283" s="3">
        <v>381.6</v>
      </c>
      <c r="F283" s="3">
        <v>0</v>
      </c>
      <c r="G283" s="3">
        <v>381.6</v>
      </c>
      <c r="H283" s="3">
        <v>302.39999999999998</v>
      </c>
      <c r="I283" s="3">
        <v>79.200000000000045</v>
      </c>
      <c r="J283" s="4">
        <v>20.754716981132091</v>
      </c>
    </row>
    <row r="284" spans="1:10" x14ac:dyDescent="0.25">
      <c r="A284" s="1" t="s">
        <v>302</v>
      </c>
      <c r="B284" s="1" t="s">
        <v>651</v>
      </c>
      <c r="C284" s="1" t="s">
        <v>652</v>
      </c>
      <c r="D284" s="2">
        <v>5760</v>
      </c>
      <c r="E284" s="3">
        <v>1526.4</v>
      </c>
      <c r="F284" s="3">
        <v>0</v>
      </c>
      <c r="G284" s="3">
        <v>1526.4</v>
      </c>
      <c r="H284" s="3">
        <v>1209.5999999999999</v>
      </c>
      <c r="I284" s="3">
        <v>316.80000000000018</v>
      </c>
      <c r="J284" s="4">
        <v>20.754716981132091</v>
      </c>
    </row>
    <row r="285" spans="1:10" x14ac:dyDescent="0.25">
      <c r="A285" s="1" t="s">
        <v>302</v>
      </c>
      <c r="B285" s="1" t="s">
        <v>653</v>
      </c>
      <c r="C285" s="1" t="s">
        <v>654</v>
      </c>
      <c r="D285" s="2">
        <v>31392</v>
      </c>
      <c r="E285" s="3">
        <v>11395.05</v>
      </c>
      <c r="F285" s="3">
        <v>2847.6599999999989</v>
      </c>
      <c r="G285" s="3">
        <v>8547.39</v>
      </c>
      <c r="H285" s="3">
        <v>5311.5264000000006</v>
      </c>
      <c r="I285" s="3">
        <v>3235.8635999999997</v>
      </c>
      <c r="J285" s="4">
        <v>37.857914521274907</v>
      </c>
    </row>
    <row r="286" spans="1:10" x14ac:dyDescent="0.25">
      <c r="A286" s="1" t="s">
        <v>302</v>
      </c>
      <c r="B286" s="1" t="s">
        <v>655</v>
      </c>
      <c r="C286" s="1" t="s">
        <v>656</v>
      </c>
      <c r="D286" s="2">
        <v>99516</v>
      </c>
      <c r="E286" s="3">
        <v>36124.49</v>
      </c>
      <c r="F286" s="3">
        <v>9035.4699999999993</v>
      </c>
      <c r="G286" s="3">
        <v>27089.02</v>
      </c>
      <c r="H286" s="3">
        <v>16848.072</v>
      </c>
      <c r="I286" s="3">
        <v>10240.947999999999</v>
      </c>
      <c r="J286" s="4">
        <v>37.804793233568439</v>
      </c>
    </row>
    <row r="287" spans="1:10" x14ac:dyDescent="0.25">
      <c r="A287" s="1" t="s">
        <v>302</v>
      </c>
      <c r="B287" s="1" t="s">
        <v>657</v>
      </c>
      <c r="C287" s="1" t="s">
        <v>658</v>
      </c>
      <c r="D287" s="2">
        <v>62496</v>
      </c>
      <c r="E287" s="3">
        <v>22685.969999999994</v>
      </c>
      <c r="F287" s="3">
        <v>5665.6399999999967</v>
      </c>
      <c r="G287" s="3">
        <v>17020.330000000002</v>
      </c>
      <c r="H287" s="3">
        <v>10595.937600000001</v>
      </c>
      <c r="I287" s="3">
        <v>6424.3923999999988</v>
      </c>
      <c r="J287" s="4">
        <v>37.745404466305885</v>
      </c>
    </row>
    <row r="288" spans="1:10" x14ac:dyDescent="0.25">
      <c r="A288" s="1" t="s">
        <v>302</v>
      </c>
      <c r="B288" s="1" t="s">
        <v>659</v>
      </c>
      <c r="C288" s="1" t="s">
        <v>660</v>
      </c>
      <c r="D288" s="2">
        <v>576</v>
      </c>
      <c r="E288" s="3">
        <v>119</v>
      </c>
      <c r="F288" s="3">
        <v>0</v>
      </c>
      <c r="G288" s="3">
        <v>119</v>
      </c>
      <c r="H288" s="3">
        <v>110.1888</v>
      </c>
      <c r="I288" s="3">
        <v>8.811200000000003</v>
      </c>
      <c r="J288" s="4">
        <v>7.4043697478991675</v>
      </c>
    </row>
    <row r="289" spans="1:10" x14ac:dyDescent="0.25">
      <c r="A289" s="1" t="s">
        <v>302</v>
      </c>
      <c r="B289" s="1" t="s">
        <v>661</v>
      </c>
      <c r="C289" s="1" t="s">
        <v>662</v>
      </c>
      <c r="D289" s="2">
        <v>1872</v>
      </c>
      <c r="E289" s="3">
        <v>386.75</v>
      </c>
      <c r="F289" s="3">
        <v>0</v>
      </c>
      <c r="G289" s="3">
        <v>386.75</v>
      </c>
      <c r="H289" s="3">
        <v>358.11360000000002</v>
      </c>
      <c r="I289" s="3">
        <v>28.636400000000005</v>
      </c>
      <c r="J289" s="4">
        <v>7.4043697478991533</v>
      </c>
    </row>
    <row r="290" spans="1:10" x14ac:dyDescent="0.25">
      <c r="A290" s="1" t="s">
        <v>663</v>
      </c>
      <c r="B290" s="1" t="s">
        <v>664</v>
      </c>
      <c r="C290" s="1" t="s">
        <v>665</v>
      </c>
      <c r="D290" s="2">
        <v>47376</v>
      </c>
      <c r="E290" s="3">
        <v>19092.43</v>
      </c>
      <c r="F290" s="3">
        <v>4767.7999999999993</v>
      </c>
      <c r="G290" s="3">
        <v>14324.63</v>
      </c>
      <c r="H290" s="3">
        <v>8189.7983999999997</v>
      </c>
      <c r="I290" s="3">
        <v>6134.8315999999995</v>
      </c>
      <c r="J290" s="4">
        <v>42.82715574503495</v>
      </c>
    </row>
    <row r="291" spans="1:10" x14ac:dyDescent="0.25">
      <c r="A291" s="1" t="s">
        <v>663</v>
      </c>
      <c r="B291" s="1" t="s">
        <v>666</v>
      </c>
      <c r="C291" s="1" t="s">
        <v>667</v>
      </c>
      <c r="D291" s="2">
        <v>148176</v>
      </c>
      <c r="E291" s="3">
        <v>59714.940000000017</v>
      </c>
      <c r="F291" s="3">
        <v>14921.760000000002</v>
      </c>
      <c r="G291" s="3">
        <v>44793.18</v>
      </c>
      <c r="H291" s="3">
        <v>25599.743999999999</v>
      </c>
      <c r="I291" s="3">
        <v>19193.435999999998</v>
      </c>
      <c r="J291" s="4">
        <v>42.849014068659564</v>
      </c>
    </row>
    <row r="292" spans="1:10" x14ac:dyDescent="0.25">
      <c r="A292" s="1" t="s">
        <v>663</v>
      </c>
      <c r="B292" s="1" t="s">
        <v>668</v>
      </c>
      <c r="C292" s="1" t="s">
        <v>669</v>
      </c>
      <c r="D292" s="2">
        <v>99216</v>
      </c>
      <c r="E292" s="3">
        <v>39984.239999999998</v>
      </c>
      <c r="F292" s="3">
        <v>9984.630000000001</v>
      </c>
      <c r="G292" s="3">
        <v>29999.61</v>
      </c>
      <c r="H292" s="3">
        <v>17187.235200000003</v>
      </c>
      <c r="I292" s="3">
        <v>12812.374800000001</v>
      </c>
      <c r="J292" s="4">
        <v>42.708471210125722</v>
      </c>
    </row>
    <row r="293" spans="1:10" x14ac:dyDescent="0.25">
      <c r="A293" s="1" t="s">
        <v>663</v>
      </c>
      <c r="B293" s="1" t="s">
        <v>670</v>
      </c>
      <c r="C293" s="1" t="s">
        <v>671</v>
      </c>
      <c r="D293" s="2">
        <v>3600</v>
      </c>
      <c r="E293" s="3">
        <v>835.2</v>
      </c>
      <c r="F293" s="3">
        <v>0</v>
      </c>
      <c r="G293" s="3">
        <v>835.2</v>
      </c>
      <c r="H293" s="3">
        <v>714.60000000000014</v>
      </c>
      <c r="I293" s="3">
        <v>120.59999999999989</v>
      </c>
      <c r="J293" s="4">
        <v>14.439655172413779</v>
      </c>
    </row>
    <row r="294" spans="1:10" x14ac:dyDescent="0.25">
      <c r="A294" s="1" t="s">
        <v>663</v>
      </c>
      <c r="B294" s="1" t="s">
        <v>672</v>
      </c>
      <c r="C294" s="1" t="s">
        <v>673</v>
      </c>
      <c r="D294" s="2">
        <v>18288</v>
      </c>
      <c r="E294" s="3">
        <v>4969.4399999999996</v>
      </c>
      <c r="F294" s="3">
        <v>0</v>
      </c>
      <c r="G294" s="3">
        <v>4969.4399999999996</v>
      </c>
      <c r="H294" s="3">
        <v>3630.1680000000001</v>
      </c>
      <c r="I294" s="3">
        <v>1339.2719999999997</v>
      </c>
      <c r="J294" s="4">
        <v>26.950159374094468</v>
      </c>
    </row>
    <row r="295" spans="1:10" x14ac:dyDescent="0.25">
      <c r="A295" s="1" t="s">
        <v>663</v>
      </c>
      <c r="B295" s="1" t="s">
        <v>674</v>
      </c>
      <c r="C295" s="1" t="s">
        <v>675</v>
      </c>
      <c r="D295" s="2">
        <v>9504</v>
      </c>
      <c r="E295" s="3">
        <v>2630.88</v>
      </c>
      <c r="F295" s="3">
        <v>0</v>
      </c>
      <c r="G295" s="3">
        <v>2630.88</v>
      </c>
      <c r="H295" s="3">
        <v>1886.5440000000003</v>
      </c>
      <c r="I295" s="3">
        <v>744.3359999999999</v>
      </c>
      <c r="J295" s="4">
        <v>28.292282430213461</v>
      </c>
    </row>
    <row r="296" spans="1:10" x14ac:dyDescent="0.25">
      <c r="A296" s="1" t="s">
        <v>663</v>
      </c>
      <c r="B296" s="1" t="s">
        <v>676</v>
      </c>
      <c r="C296" s="1" t="s">
        <v>677</v>
      </c>
      <c r="D296" s="2">
        <v>576</v>
      </c>
      <c r="E296" s="3">
        <v>207.36</v>
      </c>
      <c r="F296" s="3">
        <v>0</v>
      </c>
      <c r="G296" s="3">
        <v>207.36</v>
      </c>
      <c r="H296" s="3">
        <v>141.17760000000001</v>
      </c>
      <c r="I296" s="3">
        <v>66.182400000000001</v>
      </c>
      <c r="J296" s="4">
        <v>31.916666666666657</v>
      </c>
    </row>
    <row r="297" spans="1:10" x14ac:dyDescent="0.25">
      <c r="A297" s="1" t="s">
        <v>663</v>
      </c>
      <c r="B297" s="1" t="s">
        <v>678</v>
      </c>
      <c r="C297" s="1" t="s">
        <v>679</v>
      </c>
      <c r="D297" s="2">
        <v>34272</v>
      </c>
      <c r="E297" s="3">
        <v>7524.9</v>
      </c>
      <c r="F297" s="3">
        <v>0</v>
      </c>
      <c r="G297" s="3">
        <v>7524.9</v>
      </c>
      <c r="H297" s="3">
        <v>6967.4976000000006</v>
      </c>
      <c r="I297" s="3">
        <v>557.40239999999926</v>
      </c>
      <c r="J297" s="4">
        <v>7.4074393015189486</v>
      </c>
    </row>
    <row r="298" spans="1:10" x14ac:dyDescent="0.25">
      <c r="A298" s="1" t="s">
        <v>663</v>
      </c>
      <c r="B298" s="1" t="s">
        <v>680</v>
      </c>
      <c r="C298" s="1" t="s">
        <v>681</v>
      </c>
      <c r="D298" s="2">
        <v>41904</v>
      </c>
      <c r="E298" s="3">
        <v>9200.61</v>
      </c>
      <c r="F298" s="3">
        <v>0</v>
      </c>
      <c r="G298" s="3">
        <v>9200.61</v>
      </c>
      <c r="H298" s="3">
        <v>8519.0832000000009</v>
      </c>
      <c r="I298" s="3">
        <v>681.52679999999987</v>
      </c>
      <c r="J298" s="4">
        <v>7.4074088565866845</v>
      </c>
    </row>
    <row r="299" spans="1:10" x14ac:dyDescent="0.25">
      <c r="A299" s="1" t="s">
        <v>663</v>
      </c>
      <c r="B299" s="1" t="s">
        <v>682</v>
      </c>
      <c r="C299" s="1" t="s">
        <v>683</v>
      </c>
      <c r="D299" s="2">
        <v>36000</v>
      </c>
      <c r="E299" s="3">
        <v>7904.2999999999993</v>
      </c>
      <c r="F299" s="3">
        <v>0</v>
      </c>
      <c r="G299" s="3">
        <v>7904.3</v>
      </c>
      <c r="H299" s="3">
        <v>7318.7999999999993</v>
      </c>
      <c r="I299" s="3">
        <v>585.5</v>
      </c>
      <c r="J299" s="4">
        <v>7.4073605505864037</v>
      </c>
    </row>
    <row r="300" spans="1:10" x14ac:dyDescent="0.25">
      <c r="A300" s="1" t="s">
        <v>684</v>
      </c>
      <c r="B300" s="1" t="s">
        <v>685</v>
      </c>
      <c r="C300" s="1" t="s">
        <v>686</v>
      </c>
      <c r="D300" s="2">
        <v>6630</v>
      </c>
      <c r="E300" s="3">
        <v>11433.150000000001</v>
      </c>
      <c r="F300" s="3">
        <v>0</v>
      </c>
      <c r="G300" s="3">
        <v>11433.15</v>
      </c>
      <c r="H300" s="3">
        <v>9447.75</v>
      </c>
      <c r="I300" s="3">
        <v>1985.4000000000005</v>
      </c>
      <c r="J300" s="4">
        <v>17.365293029480057</v>
      </c>
    </row>
    <row r="301" spans="1:10" x14ac:dyDescent="0.25">
      <c r="A301" s="1" t="s">
        <v>684</v>
      </c>
      <c r="B301" s="1" t="s">
        <v>687</v>
      </c>
      <c r="C301" s="1" t="s">
        <v>688</v>
      </c>
      <c r="D301" s="2">
        <v>4200</v>
      </c>
      <c r="E301" s="3">
        <v>7209</v>
      </c>
      <c r="F301" s="3">
        <v>0</v>
      </c>
      <c r="G301" s="3">
        <v>7209</v>
      </c>
      <c r="H301" s="3">
        <v>5985</v>
      </c>
      <c r="I301" s="3">
        <v>1224</v>
      </c>
      <c r="J301" s="4">
        <v>16.978776529338333</v>
      </c>
    </row>
    <row r="302" spans="1:10" x14ac:dyDescent="0.25">
      <c r="A302" s="1" t="s">
        <v>684</v>
      </c>
      <c r="B302" s="1" t="s">
        <v>689</v>
      </c>
      <c r="C302" s="1" t="s">
        <v>690</v>
      </c>
      <c r="D302" s="2">
        <v>2400</v>
      </c>
      <c r="E302" s="3">
        <v>4066.2</v>
      </c>
      <c r="F302" s="3">
        <v>0</v>
      </c>
      <c r="G302" s="3">
        <v>4066.2</v>
      </c>
      <c r="H302" s="3">
        <v>3420</v>
      </c>
      <c r="I302" s="3">
        <v>646.19999999999982</v>
      </c>
      <c r="J302" s="4">
        <v>15.891987605135014</v>
      </c>
    </row>
    <row r="303" spans="1:10" x14ac:dyDescent="0.25">
      <c r="A303" s="1" t="s">
        <v>684</v>
      </c>
      <c r="B303" s="1" t="s">
        <v>691</v>
      </c>
      <c r="C303" s="1" t="s">
        <v>692</v>
      </c>
      <c r="D303" s="2">
        <v>1000</v>
      </c>
      <c r="E303" s="3">
        <v>1539</v>
      </c>
      <c r="F303" s="3">
        <v>0</v>
      </c>
      <c r="G303" s="3">
        <v>1539</v>
      </c>
      <c r="H303" s="3">
        <v>1425</v>
      </c>
      <c r="I303" s="3">
        <v>114</v>
      </c>
      <c r="J303" s="4">
        <v>7.4074074074074048</v>
      </c>
    </row>
    <row r="304" spans="1:10" x14ac:dyDescent="0.25">
      <c r="A304" s="1" t="s">
        <v>684</v>
      </c>
      <c r="B304" s="1" t="s">
        <v>693</v>
      </c>
      <c r="C304" s="1" t="s">
        <v>694</v>
      </c>
      <c r="D304" s="2">
        <v>1000</v>
      </c>
      <c r="E304" s="3">
        <v>1539</v>
      </c>
      <c r="F304" s="3">
        <v>0</v>
      </c>
      <c r="G304" s="3">
        <v>1539</v>
      </c>
      <c r="H304" s="3">
        <v>1425</v>
      </c>
      <c r="I304" s="3">
        <v>114</v>
      </c>
      <c r="J304" s="4">
        <v>7.4074074074074048</v>
      </c>
    </row>
    <row r="305" spans="1:10" x14ac:dyDescent="0.25">
      <c r="A305" s="1" t="s">
        <v>695</v>
      </c>
      <c r="B305" s="1" t="s">
        <v>696</v>
      </c>
      <c r="C305" s="1" t="s">
        <v>697</v>
      </c>
      <c r="D305" s="2">
        <v>3200</v>
      </c>
      <c r="E305" s="3">
        <v>6529.1</v>
      </c>
      <c r="F305" s="3">
        <v>0</v>
      </c>
      <c r="G305" s="3">
        <v>6529.1</v>
      </c>
      <c r="H305" s="3">
        <v>5695.04</v>
      </c>
      <c r="I305" s="3">
        <v>834.06000000000017</v>
      </c>
      <c r="J305" s="4">
        <v>12.774501845583629</v>
      </c>
    </row>
    <row r="306" spans="1:10" x14ac:dyDescent="0.25">
      <c r="A306" s="1" t="s">
        <v>695</v>
      </c>
      <c r="B306" s="1" t="s">
        <v>698</v>
      </c>
      <c r="C306" s="1" t="s">
        <v>699</v>
      </c>
      <c r="D306" s="2">
        <v>4200</v>
      </c>
      <c r="E306" s="3">
        <v>8559.2999999999993</v>
      </c>
      <c r="F306" s="3">
        <v>0</v>
      </c>
      <c r="G306" s="3">
        <v>8559.2999999999993</v>
      </c>
      <c r="H306" s="3">
        <v>7474.74</v>
      </c>
      <c r="I306" s="3">
        <v>1084.56</v>
      </c>
      <c r="J306" s="4">
        <v>12.671129648452549</v>
      </c>
    </row>
    <row r="307" spans="1:10" x14ac:dyDescent="0.25">
      <c r="A307" s="1" t="s">
        <v>695</v>
      </c>
      <c r="B307" s="1" t="s">
        <v>700</v>
      </c>
      <c r="C307" s="1" t="s">
        <v>701</v>
      </c>
      <c r="D307" s="2">
        <v>4100</v>
      </c>
      <c r="E307" s="3">
        <v>8367.09</v>
      </c>
      <c r="F307" s="3">
        <v>0</v>
      </c>
      <c r="G307" s="3">
        <v>8367.09</v>
      </c>
      <c r="H307" s="3">
        <v>7296.77</v>
      </c>
      <c r="I307" s="3">
        <v>1070.3200000000002</v>
      </c>
      <c r="J307" s="4">
        <v>12.792022076970611</v>
      </c>
    </row>
    <row r="308" spans="1:10" x14ac:dyDescent="0.25">
      <c r="A308" s="1" t="s">
        <v>695</v>
      </c>
      <c r="B308" s="1" t="s">
        <v>702</v>
      </c>
      <c r="C308" s="1" t="s">
        <v>703</v>
      </c>
      <c r="D308" s="2">
        <v>2000</v>
      </c>
      <c r="E308" s="3">
        <v>4114.4799999999996</v>
      </c>
      <c r="F308" s="3">
        <v>0</v>
      </c>
      <c r="G308" s="3">
        <v>4114.4799999999996</v>
      </c>
      <c r="H308" s="3">
        <v>3559.4</v>
      </c>
      <c r="I308" s="3">
        <v>555.07999999999993</v>
      </c>
      <c r="J308" s="4">
        <v>13.490890707938789</v>
      </c>
    </row>
    <row r="309" spans="1:10" x14ac:dyDescent="0.25">
      <c r="A309" s="1" t="s">
        <v>704</v>
      </c>
      <c r="B309" s="1" t="s">
        <v>705</v>
      </c>
      <c r="C309" s="1" t="s">
        <v>706</v>
      </c>
      <c r="D309" s="2">
        <v>44040</v>
      </c>
      <c r="E309" s="3">
        <v>113980.68000000001</v>
      </c>
      <c r="F309" s="3">
        <v>0</v>
      </c>
      <c r="G309" s="3">
        <v>113980.68</v>
      </c>
      <c r="H309" s="3">
        <v>104277.91199999998</v>
      </c>
      <c r="I309" s="3">
        <v>9702.7680000000055</v>
      </c>
      <c r="J309" s="4">
        <v>8.5126426689154897</v>
      </c>
    </row>
    <row r="310" spans="1:10" x14ac:dyDescent="0.25">
      <c r="A310" s="1" t="s">
        <v>704</v>
      </c>
      <c r="B310" s="1" t="s">
        <v>707</v>
      </c>
      <c r="C310" s="1" t="s">
        <v>708</v>
      </c>
      <c r="D310" s="2">
        <v>43900</v>
      </c>
      <c r="E310" s="3">
        <v>113435.02</v>
      </c>
      <c r="F310" s="3">
        <v>0</v>
      </c>
      <c r="G310" s="3">
        <v>113435.02</v>
      </c>
      <c r="H310" s="3">
        <v>103946.42</v>
      </c>
      <c r="I310" s="3">
        <v>9488.6000000000058</v>
      </c>
      <c r="J310" s="4">
        <v>8.3647889337878212</v>
      </c>
    </row>
    <row r="311" spans="1:10" x14ac:dyDescent="0.25">
      <c r="A311" s="1" t="s">
        <v>704</v>
      </c>
      <c r="B311" s="1" t="s">
        <v>709</v>
      </c>
      <c r="C311" s="1" t="s">
        <v>710</v>
      </c>
      <c r="D311" s="2">
        <v>19500</v>
      </c>
      <c r="E311" s="3">
        <v>50241.159999999996</v>
      </c>
      <c r="F311" s="3">
        <v>0</v>
      </c>
      <c r="G311" s="3">
        <v>50241.16</v>
      </c>
      <c r="H311" s="3">
        <v>46172.1</v>
      </c>
      <c r="I311" s="3">
        <v>4069.0600000000004</v>
      </c>
      <c r="J311" s="4">
        <v>8.0990566300618951</v>
      </c>
    </row>
    <row r="312" spans="1:10" x14ac:dyDescent="0.25">
      <c r="A312" s="1" t="s">
        <v>704</v>
      </c>
      <c r="B312" s="1" t="s">
        <v>711</v>
      </c>
      <c r="C312" s="1" t="s">
        <v>712</v>
      </c>
      <c r="D312" s="2">
        <v>27640</v>
      </c>
      <c r="E312" s="3">
        <v>70845.87</v>
      </c>
      <c r="F312" s="3">
        <v>0</v>
      </c>
      <c r="G312" s="3">
        <v>70845.87</v>
      </c>
      <c r="H312" s="3">
        <v>65445.992000000006</v>
      </c>
      <c r="I312" s="3">
        <v>5399.8780000000006</v>
      </c>
      <c r="J312" s="4">
        <v>7.6220081706950538</v>
      </c>
    </row>
    <row r="313" spans="1:10" x14ac:dyDescent="0.25">
      <c r="A313" s="1" t="s">
        <v>704</v>
      </c>
      <c r="B313" s="1" t="s">
        <v>713</v>
      </c>
      <c r="C313" s="1" t="s">
        <v>714</v>
      </c>
      <c r="D313" s="2">
        <v>1200</v>
      </c>
      <c r="E313" s="3">
        <v>3068.66</v>
      </c>
      <c r="F313" s="3">
        <v>0</v>
      </c>
      <c r="G313" s="3">
        <v>3068.66</v>
      </c>
      <c r="H313" s="3">
        <v>2841.3599999999997</v>
      </c>
      <c r="I313" s="3">
        <v>227.30000000000018</v>
      </c>
      <c r="J313" s="4">
        <v>7.4071418795174537</v>
      </c>
    </row>
    <row r="314" spans="1:10" x14ac:dyDescent="0.25">
      <c r="A314" s="1" t="s">
        <v>715</v>
      </c>
      <c r="B314" s="1" t="s">
        <v>716</v>
      </c>
      <c r="C314" s="1" t="s">
        <v>717</v>
      </c>
      <c r="D314" s="2">
        <v>1500</v>
      </c>
      <c r="E314" s="3">
        <v>2443.29</v>
      </c>
      <c r="F314" s="3">
        <v>0</v>
      </c>
      <c r="G314" s="3">
        <v>2443.29</v>
      </c>
      <c r="H314" s="3">
        <v>2262.3000000000002</v>
      </c>
      <c r="I314" s="3">
        <v>180.98999999999978</v>
      </c>
      <c r="J314" s="4">
        <v>7.4076347875200952</v>
      </c>
    </row>
    <row r="315" spans="1:10" x14ac:dyDescent="0.25">
      <c r="A315" s="1" t="s">
        <v>715</v>
      </c>
      <c r="B315" s="1" t="s">
        <v>718</v>
      </c>
      <c r="C315" s="1" t="s">
        <v>719</v>
      </c>
      <c r="D315" s="2">
        <v>2700</v>
      </c>
      <c r="E315" s="3">
        <v>4397.91</v>
      </c>
      <c r="F315" s="3">
        <v>0</v>
      </c>
      <c r="G315" s="3">
        <v>4397.91</v>
      </c>
      <c r="H315" s="3">
        <v>4072.14</v>
      </c>
      <c r="I315" s="3">
        <v>325.77000000000021</v>
      </c>
      <c r="J315" s="4">
        <v>7.4073821428815023</v>
      </c>
    </row>
    <row r="316" spans="1:10" x14ac:dyDescent="0.25">
      <c r="A316" s="1" t="s">
        <v>720</v>
      </c>
      <c r="B316" s="1" t="s">
        <v>721</v>
      </c>
      <c r="C316" s="1" t="s">
        <v>722</v>
      </c>
      <c r="D316" s="2">
        <v>1600</v>
      </c>
      <c r="E316" s="3">
        <v>2520.29</v>
      </c>
      <c r="F316" s="3">
        <v>0</v>
      </c>
      <c r="G316" s="3">
        <v>2520.29</v>
      </c>
      <c r="H316" s="3">
        <v>2333.6</v>
      </c>
      <c r="I316" s="3">
        <v>186.69000000000017</v>
      </c>
      <c r="J316" s="4">
        <v>7.4074808851362377</v>
      </c>
    </row>
    <row r="317" spans="1:10" x14ac:dyDescent="0.25">
      <c r="A317" s="1" t="s">
        <v>720</v>
      </c>
      <c r="B317" s="1" t="s">
        <v>723</v>
      </c>
      <c r="C317" s="1" t="s">
        <v>724</v>
      </c>
      <c r="D317" s="2">
        <v>4000</v>
      </c>
      <c r="E317" s="3">
        <v>6300.72</v>
      </c>
      <c r="F317" s="3">
        <v>0</v>
      </c>
      <c r="G317" s="3">
        <v>6300.72</v>
      </c>
      <c r="H317" s="3">
        <v>5834</v>
      </c>
      <c r="I317" s="3">
        <v>466.72000000000025</v>
      </c>
      <c r="J317" s="4">
        <v>7.4074074074074048</v>
      </c>
    </row>
    <row r="318" spans="1:10" x14ac:dyDescent="0.25">
      <c r="A318" s="1" t="s">
        <v>720</v>
      </c>
      <c r="B318" s="1" t="s">
        <v>725</v>
      </c>
      <c r="C318" s="1" t="s">
        <v>726</v>
      </c>
      <c r="D318" s="2">
        <v>1000</v>
      </c>
      <c r="E318" s="3">
        <v>1575.18</v>
      </c>
      <c r="F318" s="3">
        <v>0</v>
      </c>
      <c r="G318" s="3">
        <v>1575.18</v>
      </c>
      <c r="H318" s="3">
        <v>1458.5</v>
      </c>
      <c r="I318" s="3">
        <v>116.68000000000006</v>
      </c>
      <c r="J318" s="4">
        <v>7.4074074074074048</v>
      </c>
    </row>
    <row r="319" spans="1:10" x14ac:dyDescent="0.25">
      <c r="A319" s="1" t="s">
        <v>720</v>
      </c>
      <c r="B319" s="1" t="s">
        <v>727</v>
      </c>
      <c r="C319" s="1" t="s">
        <v>728</v>
      </c>
      <c r="D319" s="2">
        <v>20</v>
      </c>
      <c r="E319" s="3">
        <v>31.5</v>
      </c>
      <c r="F319" s="3">
        <v>0</v>
      </c>
      <c r="G319" s="3">
        <v>31.5</v>
      </c>
      <c r="H319" s="3">
        <v>29.169999999999998</v>
      </c>
      <c r="I319" s="3">
        <v>2.3300000000000018</v>
      </c>
      <c r="J319" s="4">
        <v>7.3968253968253919</v>
      </c>
    </row>
    <row r="320" spans="1:10" x14ac:dyDescent="0.25">
      <c r="A320" s="1" t="s">
        <v>729</v>
      </c>
      <c r="B320" s="1" t="s">
        <v>730</v>
      </c>
      <c r="C320" s="1" t="s">
        <v>731</v>
      </c>
      <c r="D320" s="2">
        <v>10040</v>
      </c>
      <c r="E320" s="3">
        <v>14100.48</v>
      </c>
      <c r="F320" s="3">
        <v>0</v>
      </c>
      <c r="G320" s="3">
        <v>14100.48</v>
      </c>
      <c r="H320" s="3">
        <v>13056.016</v>
      </c>
      <c r="I320" s="3">
        <v>1044.4639999999997</v>
      </c>
      <c r="J320" s="4">
        <v>7.4072939360929695</v>
      </c>
    </row>
    <row r="321" spans="1:10" x14ac:dyDescent="0.25">
      <c r="A321" s="1" t="s">
        <v>729</v>
      </c>
      <c r="B321" s="1" t="s">
        <v>732</v>
      </c>
      <c r="C321" s="1" t="s">
        <v>733</v>
      </c>
      <c r="D321" s="2">
        <v>7500</v>
      </c>
      <c r="E321" s="3">
        <v>10533.23</v>
      </c>
      <c r="F321" s="3">
        <v>0</v>
      </c>
      <c r="G321" s="3">
        <v>10533.23</v>
      </c>
      <c r="H321" s="3">
        <v>9753</v>
      </c>
      <c r="I321" s="3">
        <v>780.23</v>
      </c>
      <c r="J321" s="4">
        <v>7.4073195021849898</v>
      </c>
    </row>
    <row r="322" spans="1:10" x14ac:dyDescent="0.25">
      <c r="A322" s="1" t="s">
        <v>729</v>
      </c>
      <c r="B322" s="1" t="s">
        <v>734</v>
      </c>
      <c r="C322" s="1" t="s">
        <v>735</v>
      </c>
      <c r="D322" s="2">
        <v>1000</v>
      </c>
      <c r="E322" s="3">
        <v>1404.43</v>
      </c>
      <c r="F322" s="3">
        <v>0</v>
      </c>
      <c r="G322" s="3">
        <v>1404.43</v>
      </c>
      <c r="H322" s="3">
        <v>1300.4000000000001</v>
      </c>
      <c r="I322" s="3">
        <v>104.02999999999997</v>
      </c>
      <c r="J322" s="4">
        <v>7.4072755495111835</v>
      </c>
    </row>
    <row r="323" spans="1:10" x14ac:dyDescent="0.25">
      <c r="A323" s="1" t="s">
        <v>729</v>
      </c>
      <c r="B323" s="1" t="s">
        <v>736</v>
      </c>
      <c r="C323" s="1" t="s">
        <v>737</v>
      </c>
      <c r="D323" s="2">
        <v>6430</v>
      </c>
      <c r="E323" s="3">
        <v>9030.4700000000012</v>
      </c>
      <c r="F323" s="3">
        <v>0</v>
      </c>
      <c r="G323" s="3">
        <v>9030.4699999999993</v>
      </c>
      <c r="H323" s="3">
        <v>8361.5720000000001</v>
      </c>
      <c r="I323" s="3">
        <v>668.89800000000002</v>
      </c>
      <c r="J323" s="4">
        <v>7.4071227743406496</v>
      </c>
    </row>
    <row r="324" spans="1:10" x14ac:dyDescent="0.25">
      <c r="A324" s="1" t="s">
        <v>738</v>
      </c>
      <c r="B324" s="1" t="s">
        <v>739</v>
      </c>
      <c r="C324" s="1" t="s">
        <v>740</v>
      </c>
      <c r="D324" s="2">
        <v>71260</v>
      </c>
      <c r="E324" s="3">
        <v>124079.92000000004</v>
      </c>
      <c r="F324" s="3">
        <v>1754.9900000000011</v>
      </c>
      <c r="G324" s="3">
        <v>122324.93</v>
      </c>
      <c r="H324" s="3">
        <v>101240.16900000001</v>
      </c>
      <c r="I324" s="3">
        <v>21084.760999999995</v>
      </c>
      <c r="J324" s="4">
        <v>17.2366834789932</v>
      </c>
    </row>
    <row r="325" spans="1:10" x14ac:dyDescent="0.25">
      <c r="A325" s="1" t="s">
        <v>738</v>
      </c>
      <c r="B325" s="1" t="s">
        <v>741</v>
      </c>
      <c r="C325" s="1" t="s">
        <v>742</v>
      </c>
      <c r="D325" s="2">
        <v>78430</v>
      </c>
      <c r="E325" s="3">
        <v>134676.75000000006</v>
      </c>
      <c r="F325" s="3">
        <v>1327.1099999999994</v>
      </c>
      <c r="G325" s="3">
        <v>133349.64000000001</v>
      </c>
      <c r="H325" s="3">
        <v>111473.92800000004</v>
      </c>
      <c r="I325" s="3">
        <v>21875.712000000007</v>
      </c>
      <c r="J325" s="4">
        <v>16.404777695687798</v>
      </c>
    </row>
    <row r="326" spans="1:10" x14ac:dyDescent="0.25">
      <c r="A326" s="1" t="s">
        <v>738</v>
      </c>
      <c r="B326" s="1" t="s">
        <v>743</v>
      </c>
      <c r="C326" s="1" t="s">
        <v>744</v>
      </c>
      <c r="D326" s="2">
        <v>12890</v>
      </c>
      <c r="E326" s="3">
        <v>22265.160000000003</v>
      </c>
      <c r="F326" s="3">
        <v>303.43000000000006</v>
      </c>
      <c r="G326" s="3">
        <v>21961.73</v>
      </c>
      <c r="H326" s="3">
        <v>18324.888999999996</v>
      </c>
      <c r="I326" s="3">
        <v>3636.8409999999999</v>
      </c>
      <c r="J326" s="4">
        <v>16.559902157070525</v>
      </c>
    </row>
    <row r="327" spans="1:10" x14ac:dyDescent="0.25">
      <c r="A327" s="1" t="s">
        <v>738</v>
      </c>
      <c r="B327" s="1" t="s">
        <v>745</v>
      </c>
      <c r="C327" s="1" t="s">
        <v>746</v>
      </c>
      <c r="D327" s="2">
        <v>6921</v>
      </c>
      <c r="E327" s="3">
        <v>12423.16</v>
      </c>
      <c r="F327" s="3">
        <v>138.49999999999994</v>
      </c>
      <c r="G327" s="3">
        <v>12284.66</v>
      </c>
      <c r="H327" s="3">
        <v>9833.2932000000019</v>
      </c>
      <c r="I327" s="3">
        <v>2451.3667999999998</v>
      </c>
      <c r="J327" s="4">
        <v>19.95469797291905</v>
      </c>
    </row>
    <row r="328" spans="1:10" x14ac:dyDescent="0.25">
      <c r="A328" s="1" t="s">
        <v>738</v>
      </c>
      <c r="B328" s="1" t="s">
        <v>747</v>
      </c>
      <c r="C328" s="1" t="s">
        <v>748</v>
      </c>
      <c r="D328" s="2">
        <v>21950</v>
      </c>
      <c r="E328" s="3">
        <v>34522.490000000005</v>
      </c>
      <c r="F328" s="3">
        <v>353.31000000000012</v>
      </c>
      <c r="G328" s="3">
        <v>34169.18</v>
      </c>
      <c r="H328" s="3">
        <v>28058.769999999997</v>
      </c>
      <c r="I328" s="3">
        <v>6110.4100000000017</v>
      </c>
      <c r="J328" s="4">
        <v>17.882811352218596</v>
      </c>
    </row>
    <row r="329" spans="1:10" x14ac:dyDescent="0.25">
      <c r="A329" s="1" t="s">
        <v>738</v>
      </c>
      <c r="B329" s="1" t="s">
        <v>749</v>
      </c>
      <c r="C329" s="1" t="s">
        <v>750</v>
      </c>
      <c r="D329" s="2">
        <v>103944</v>
      </c>
      <c r="E329" s="3">
        <v>160046.21</v>
      </c>
      <c r="F329" s="3">
        <v>618.59000000000015</v>
      </c>
      <c r="G329" s="3">
        <v>159427.62</v>
      </c>
      <c r="H329" s="3">
        <v>132134.2954</v>
      </c>
      <c r="I329" s="3">
        <v>27293.324600000004</v>
      </c>
      <c r="J329" s="4">
        <v>17.119571000307218</v>
      </c>
    </row>
    <row r="330" spans="1:10" x14ac:dyDescent="0.25">
      <c r="A330" s="1" t="s">
        <v>738</v>
      </c>
      <c r="B330" s="1" t="s">
        <v>751</v>
      </c>
      <c r="C330" s="1" t="s">
        <v>752</v>
      </c>
      <c r="D330" s="2">
        <v>23560</v>
      </c>
      <c r="E330" s="3">
        <v>36611.400000000009</v>
      </c>
      <c r="F330" s="3">
        <v>75.37999999999991</v>
      </c>
      <c r="G330" s="3">
        <v>36536.019999999997</v>
      </c>
      <c r="H330" s="3">
        <v>30042.272000000012</v>
      </c>
      <c r="I330" s="3">
        <v>6493.7480000000005</v>
      </c>
      <c r="J330" s="4">
        <v>17.773550594728121</v>
      </c>
    </row>
    <row r="331" spans="1:10" x14ac:dyDescent="0.25">
      <c r="A331" s="1" t="s">
        <v>738</v>
      </c>
      <c r="B331" s="1" t="s">
        <v>753</v>
      </c>
      <c r="C331" s="1" t="s">
        <v>754</v>
      </c>
      <c r="D331" s="2">
        <v>1390</v>
      </c>
      <c r="E331" s="3">
        <v>2205.62</v>
      </c>
      <c r="F331" s="3">
        <v>12.7</v>
      </c>
      <c r="G331" s="3">
        <v>2192.92</v>
      </c>
      <c r="H331" s="3">
        <v>1772.0160000000001</v>
      </c>
      <c r="I331" s="3">
        <v>420.90400000000005</v>
      </c>
      <c r="J331" s="4">
        <v>19.193769038542214</v>
      </c>
    </row>
    <row r="332" spans="1:10" x14ac:dyDescent="0.25">
      <c r="A332" s="1" t="s">
        <v>755</v>
      </c>
      <c r="B332" s="1" t="s">
        <v>756</v>
      </c>
      <c r="C332" s="1" t="s">
        <v>757</v>
      </c>
      <c r="D332" s="2">
        <v>63489</v>
      </c>
      <c r="E332" s="3">
        <v>100304.19000000002</v>
      </c>
      <c r="F332" s="3">
        <v>708.32999999999993</v>
      </c>
      <c r="G332" s="3">
        <v>99595.86</v>
      </c>
      <c r="H332" s="3">
        <v>81990.293200000015</v>
      </c>
      <c r="I332" s="3">
        <v>17605.566799999993</v>
      </c>
      <c r="J332" s="4">
        <v>17.677006654694267</v>
      </c>
    </row>
    <row r="333" spans="1:10" x14ac:dyDescent="0.25">
      <c r="A333" s="1" t="s">
        <v>758</v>
      </c>
      <c r="B333" s="1" t="s">
        <v>759</v>
      </c>
      <c r="C333" s="1" t="s">
        <v>760</v>
      </c>
      <c r="D333" s="2">
        <v>174729</v>
      </c>
      <c r="E333" s="3">
        <v>275948.68000000005</v>
      </c>
      <c r="F333" s="3">
        <v>1696.7599999999998</v>
      </c>
      <c r="G333" s="3">
        <v>274251.92</v>
      </c>
      <c r="H333" s="3">
        <v>225201.23909999992</v>
      </c>
      <c r="I333" s="3">
        <v>49050.680899999999</v>
      </c>
      <c r="J333" s="4">
        <v>17.885264358404513</v>
      </c>
    </row>
    <row r="334" spans="1:10" x14ac:dyDescent="0.25">
      <c r="A334" s="1" t="s">
        <v>758</v>
      </c>
      <c r="B334" s="1" t="s">
        <v>761</v>
      </c>
      <c r="C334" s="1" t="s">
        <v>762</v>
      </c>
      <c r="D334" s="2">
        <v>29091</v>
      </c>
      <c r="E334" s="3">
        <v>45674.909999999996</v>
      </c>
      <c r="F334" s="3">
        <v>179.68999999999994</v>
      </c>
      <c r="G334" s="3">
        <v>45495.22</v>
      </c>
      <c r="H334" s="3">
        <v>37464.643000000025</v>
      </c>
      <c r="I334" s="3">
        <v>8030.5769999999957</v>
      </c>
      <c r="J334" s="4">
        <v>17.651474154867202</v>
      </c>
    </row>
    <row r="335" spans="1:10" x14ac:dyDescent="0.25">
      <c r="A335" s="1" t="s">
        <v>763</v>
      </c>
      <c r="B335" s="1" t="s">
        <v>764</v>
      </c>
      <c r="C335" s="1" t="s">
        <v>765</v>
      </c>
      <c r="D335" s="2">
        <v>6810</v>
      </c>
      <c r="E335" s="3">
        <v>10933.08</v>
      </c>
      <c r="F335" s="3">
        <v>39.890000000000029</v>
      </c>
      <c r="G335" s="3">
        <v>10893.19</v>
      </c>
      <c r="H335" s="3">
        <v>8817.8089999999975</v>
      </c>
      <c r="I335" s="3">
        <v>2075.3810000000003</v>
      </c>
      <c r="J335" s="4">
        <v>19.052095850710415</v>
      </c>
    </row>
    <row r="336" spans="1:10" x14ac:dyDescent="0.25">
      <c r="A336" s="1" t="s">
        <v>766</v>
      </c>
      <c r="B336" s="1" t="s">
        <v>767</v>
      </c>
      <c r="C336" s="1" t="s">
        <v>768</v>
      </c>
      <c r="D336" s="2">
        <v>960</v>
      </c>
      <c r="E336" s="3">
        <v>462</v>
      </c>
      <c r="F336" s="3">
        <v>100.03999999999999</v>
      </c>
      <c r="G336" s="3">
        <v>361.96</v>
      </c>
      <c r="H336" s="3">
        <v>123.696</v>
      </c>
      <c r="I336" s="3">
        <v>238.26400000000001</v>
      </c>
      <c r="J336" s="4">
        <v>65.82605812796993</v>
      </c>
    </row>
    <row r="337" spans="1:10" x14ac:dyDescent="0.25">
      <c r="A337" s="1" t="s">
        <v>766</v>
      </c>
      <c r="B337" s="1" t="s">
        <v>769</v>
      </c>
      <c r="C337" s="1" t="s">
        <v>770</v>
      </c>
      <c r="D337" s="2">
        <v>960</v>
      </c>
      <c r="E337" s="3">
        <v>462</v>
      </c>
      <c r="F337" s="3">
        <v>100.03999999999999</v>
      </c>
      <c r="G337" s="3">
        <v>361.96</v>
      </c>
      <c r="H337" s="3">
        <v>123.696</v>
      </c>
      <c r="I337" s="3">
        <v>238.26400000000001</v>
      </c>
      <c r="J337" s="4">
        <v>65.82605812796993</v>
      </c>
    </row>
    <row r="338" spans="1:10" x14ac:dyDescent="0.25">
      <c r="A338" s="1" t="s">
        <v>771</v>
      </c>
      <c r="B338" s="1" t="s">
        <v>772</v>
      </c>
      <c r="C338" s="1" t="s">
        <v>773</v>
      </c>
      <c r="D338" s="2">
        <v>840</v>
      </c>
      <c r="E338" s="3">
        <v>402.59999999999997</v>
      </c>
      <c r="F338" s="3">
        <v>84.82</v>
      </c>
      <c r="G338" s="3">
        <v>317.77999999999997</v>
      </c>
      <c r="H338" s="3">
        <v>92.771999999999991</v>
      </c>
      <c r="I338" s="3">
        <v>225.00799999999998</v>
      </c>
      <c r="J338" s="4">
        <v>70.8062181383347</v>
      </c>
    </row>
    <row r="339" spans="1:10" x14ac:dyDescent="0.25">
      <c r="A339" s="1" t="s">
        <v>774</v>
      </c>
      <c r="B339" s="1" t="s">
        <v>775</v>
      </c>
      <c r="C339" s="1" t="s">
        <v>776</v>
      </c>
      <c r="D339" s="2">
        <v>6912</v>
      </c>
      <c r="E339" s="3">
        <v>3317.76</v>
      </c>
      <c r="F339" s="3">
        <v>0</v>
      </c>
      <c r="G339" s="3">
        <v>3317.76</v>
      </c>
      <c r="H339" s="3">
        <v>3639.8591999999999</v>
      </c>
      <c r="I339" s="3">
        <v>-322.09919999999966</v>
      </c>
      <c r="J339" s="4">
        <v>-9.7083333333333144</v>
      </c>
    </row>
    <row r="340" spans="1:10" x14ac:dyDescent="0.25">
      <c r="A340" s="1" t="s">
        <v>777</v>
      </c>
      <c r="B340" s="1" t="s">
        <v>778</v>
      </c>
      <c r="C340" s="1" t="s">
        <v>779</v>
      </c>
      <c r="D340" s="2">
        <v>7500</v>
      </c>
      <c r="E340" s="3">
        <v>19875</v>
      </c>
      <c r="F340" s="3">
        <v>0</v>
      </c>
      <c r="G340" s="3">
        <v>19875</v>
      </c>
      <c r="H340" s="3">
        <v>16959</v>
      </c>
      <c r="I340" s="3">
        <v>2916</v>
      </c>
      <c r="J340" s="4">
        <v>14.67169811320754</v>
      </c>
    </row>
    <row r="341" spans="1:10" x14ac:dyDescent="0.25">
      <c r="A341" s="1" t="s">
        <v>777</v>
      </c>
      <c r="B341" s="1" t="s">
        <v>780</v>
      </c>
      <c r="C341" s="1" t="s">
        <v>781</v>
      </c>
      <c r="D341" s="2">
        <v>4250</v>
      </c>
      <c r="E341" s="3">
        <v>11262.5</v>
      </c>
      <c r="F341" s="3">
        <v>0</v>
      </c>
      <c r="G341" s="3">
        <v>11262.5</v>
      </c>
      <c r="H341" s="3">
        <v>9610.1</v>
      </c>
      <c r="I341" s="3">
        <v>1652.3999999999996</v>
      </c>
      <c r="J341" s="4">
        <v>14.67169811320754</v>
      </c>
    </row>
    <row r="342" spans="1:10" x14ac:dyDescent="0.25">
      <c r="A342" s="1" t="s">
        <v>777</v>
      </c>
      <c r="B342" s="1" t="s">
        <v>782</v>
      </c>
      <c r="C342" s="1" t="s">
        <v>783</v>
      </c>
      <c r="D342" s="2">
        <v>3250</v>
      </c>
      <c r="E342" s="3">
        <v>8612.5</v>
      </c>
      <c r="F342" s="3">
        <v>0</v>
      </c>
      <c r="G342" s="3">
        <v>8612.5</v>
      </c>
      <c r="H342" s="3">
        <v>7348.9000000000005</v>
      </c>
      <c r="I342" s="3">
        <v>1263.5999999999995</v>
      </c>
      <c r="J342" s="4">
        <v>14.67169811320754</v>
      </c>
    </row>
    <row r="343" spans="1:10" x14ac:dyDescent="0.25">
      <c r="A343" s="1" t="s">
        <v>784</v>
      </c>
      <c r="B343" s="1" t="s">
        <v>785</v>
      </c>
      <c r="C343" s="1" t="s">
        <v>786</v>
      </c>
      <c r="D343" s="2">
        <v>11990</v>
      </c>
      <c r="E343" s="3">
        <v>24254.25</v>
      </c>
      <c r="F343" s="3">
        <v>0</v>
      </c>
      <c r="G343" s="3">
        <v>24254.25</v>
      </c>
      <c r="H343" s="3">
        <v>19011.319</v>
      </c>
      <c r="I343" s="3">
        <v>5242.9309999999996</v>
      </c>
      <c r="J343" s="4">
        <v>21.616545553872001</v>
      </c>
    </row>
    <row r="344" spans="1:10" x14ac:dyDescent="0.25">
      <c r="A344" s="1" t="s">
        <v>784</v>
      </c>
      <c r="B344" s="1" t="s">
        <v>787</v>
      </c>
      <c r="C344" s="1" t="s">
        <v>788</v>
      </c>
      <c r="D344" s="2">
        <v>46980</v>
      </c>
      <c r="E344" s="3">
        <v>95609.75</v>
      </c>
      <c r="F344" s="3">
        <v>0</v>
      </c>
      <c r="G344" s="3">
        <v>95609.75</v>
      </c>
      <c r="H344" s="3">
        <v>74239.626000000004</v>
      </c>
      <c r="I344" s="3">
        <v>21370.123999999996</v>
      </c>
      <c r="J344" s="4">
        <v>22.351406629553992</v>
      </c>
    </row>
    <row r="345" spans="1:10" x14ac:dyDescent="0.25">
      <c r="A345" s="1" t="s">
        <v>784</v>
      </c>
      <c r="B345" s="1" t="s">
        <v>789</v>
      </c>
      <c r="C345" s="1" t="s">
        <v>790</v>
      </c>
      <c r="D345" s="2">
        <v>15990</v>
      </c>
      <c r="E345" s="3">
        <v>32304.25</v>
      </c>
      <c r="F345" s="3">
        <v>0</v>
      </c>
      <c r="G345" s="3">
        <v>32304.25</v>
      </c>
      <c r="H345" s="3">
        <v>25353.591</v>
      </c>
      <c r="I345" s="3">
        <v>6950.6589999999978</v>
      </c>
      <c r="J345" s="4">
        <v>21.516237027635682</v>
      </c>
    </row>
    <row r="346" spans="1:10" x14ac:dyDescent="0.25">
      <c r="A346" s="1" t="s">
        <v>791</v>
      </c>
      <c r="B346" s="1" t="s">
        <v>792</v>
      </c>
      <c r="C346" s="1" t="s">
        <v>793</v>
      </c>
      <c r="D346" s="2">
        <v>300</v>
      </c>
      <c r="E346" s="3">
        <v>855</v>
      </c>
      <c r="F346" s="3">
        <v>0</v>
      </c>
      <c r="G346" s="3">
        <v>855</v>
      </c>
      <c r="H346" s="3">
        <v>0</v>
      </c>
      <c r="I346" s="3">
        <v>855</v>
      </c>
      <c r="J346" s="4">
        <v>100</v>
      </c>
    </row>
    <row r="347" spans="1:10" x14ac:dyDescent="0.25">
      <c r="A347" s="1" t="s">
        <v>791</v>
      </c>
      <c r="B347" s="1" t="s">
        <v>794</v>
      </c>
      <c r="C347" s="1" t="s">
        <v>795</v>
      </c>
      <c r="D347" s="2">
        <v>1300</v>
      </c>
      <c r="E347" s="3">
        <v>3705</v>
      </c>
      <c r="F347" s="3">
        <v>0</v>
      </c>
      <c r="G347" s="3">
        <v>3705</v>
      </c>
      <c r="H347" s="3">
        <v>0</v>
      </c>
      <c r="I347" s="3">
        <v>3705</v>
      </c>
      <c r="J347" s="4">
        <v>100</v>
      </c>
    </row>
    <row r="348" spans="1:10" x14ac:dyDescent="0.25">
      <c r="A348" s="1" t="s">
        <v>791</v>
      </c>
      <c r="B348" s="1" t="s">
        <v>796</v>
      </c>
      <c r="C348" s="1" t="s">
        <v>797</v>
      </c>
      <c r="D348" s="2">
        <v>2100</v>
      </c>
      <c r="E348" s="3">
        <v>5985</v>
      </c>
      <c r="F348" s="3">
        <v>0</v>
      </c>
      <c r="G348" s="3">
        <v>5985</v>
      </c>
      <c r="H348" s="3">
        <v>0</v>
      </c>
      <c r="I348" s="3">
        <v>5985</v>
      </c>
      <c r="J348" s="4">
        <v>100</v>
      </c>
    </row>
    <row r="349" spans="1:10" x14ac:dyDescent="0.25">
      <c r="A349" s="1" t="s">
        <v>791</v>
      </c>
      <c r="B349" s="1" t="s">
        <v>798</v>
      </c>
      <c r="C349" s="1" t="s">
        <v>799</v>
      </c>
      <c r="D349" s="2">
        <v>1100</v>
      </c>
      <c r="E349" s="3">
        <v>3135</v>
      </c>
      <c r="F349" s="3">
        <v>0</v>
      </c>
      <c r="G349" s="3">
        <v>3135</v>
      </c>
      <c r="H349" s="3">
        <v>0</v>
      </c>
      <c r="I349" s="3">
        <v>3135</v>
      </c>
      <c r="J349" s="4">
        <v>100</v>
      </c>
    </row>
    <row r="350" spans="1:10" x14ac:dyDescent="0.25">
      <c r="A350" s="1" t="s">
        <v>800</v>
      </c>
      <c r="B350" s="1" t="s">
        <v>801</v>
      </c>
      <c r="C350" s="1" t="s">
        <v>802</v>
      </c>
      <c r="D350" s="2">
        <v>40</v>
      </c>
      <c r="E350" s="3">
        <v>114</v>
      </c>
      <c r="F350" s="3">
        <v>0</v>
      </c>
      <c r="G350" s="3">
        <v>114</v>
      </c>
      <c r="H350" s="3">
        <v>0</v>
      </c>
      <c r="I350" s="3">
        <v>114</v>
      </c>
      <c r="J350" s="4">
        <v>100</v>
      </c>
    </row>
    <row r="351" spans="1:10" x14ac:dyDescent="0.25">
      <c r="A351" s="1" t="s">
        <v>800</v>
      </c>
      <c r="B351" s="1" t="s">
        <v>803</v>
      </c>
      <c r="C351" s="1" t="s">
        <v>804</v>
      </c>
      <c r="D351" s="2">
        <v>20</v>
      </c>
      <c r="E351" s="3">
        <v>57</v>
      </c>
      <c r="F351" s="3">
        <v>0</v>
      </c>
      <c r="G351" s="3">
        <v>57</v>
      </c>
      <c r="H351" s="3">
        <v>0</v>
      </c>
      <c r="I351" s="3">
        <v>57</v>
      </c>
      <c r="J351" s="4">
        <v>100</v>
      </c>
    </row>
    <row r="352" spans="1:10" x14ac:dyDescent="0.25">
      <c r="A352" s="1" t="s">
        <v>805</v>
      </c>
      <c r="B352" s="1" t="s">
        <v>806</v>
      </c>
      <c r="C352" s="1" t="s">
        <v>807</v>
      </c>
      <c r="D352" s="2">
        <v>70</v>
      </c>
      <c r="E352" s="3">
        <v>199.5</v>
      </c>
      <c r="F352" s="3">
        <v>0</v>
      </c>
      <c r="G352" s="3">
        <v>199.5</v>
      </c>
      <c r="H352" s="3">
        <v>0</v>
      </c>
      <c r="I352" s="3">
        <v>199.5</v>
      </c>
      <c r="J352" s="4">
        <v>100</v>
      </c>
    </row>
    <row r="353" spans="1:10" x14ac:dyDescent="0.25">
      <c r="A353" s="1" t="s">
        <v>805</v>
      </c>
      <c r="B353" s="1" t="s">
        <v>808</v>
      </c>
      <c r="C353" s="1" t="s">
        <v>809</v>
      </c>
      <c r="D353" s="2">
        <v>70</v>
      </c>
      <c r="E353" s="3">
        <v>199.5</v>
      </c>
      <c r="F353" s="3">
        <v>0</v>
      </c>
      <c r="G353" s="3">
        <v>199.5</v>
      </c>
      <c r="H353" s="3">
        <v>0</v>
      </c>
      <c r="I353" s="3">
        <v>199.5</v>
      </c>
      <c r="J353" s="4">
        <v>100</v>
      </c>
    </row>
    <row r="354" spans="1:10" x14ac:dyDescent="0.25">
      <c r="A354" s="1" t="s">
        <v>810</v>
      </c>
      <c r="B354" s="1" t="s">
        <v>811</v>
      </c>
      <c r="C354" s="1" t="s">
        <v>812</v>
      </c>
      <c r="D354" s="2">
        <v>3136</v>
      </c>
      <c r="E354" s="3">
        <v>1489.6</v>
      </c>
      <c r="F354" s="3">
        <v>0</v>
      </c>
      <c r="G354" s="3">
        <v>1489.6</v>
      </c>
      <c r="H354" s="3">
        <v>1100.7359999999999</v>
      </c>
      <c r="I354" s="3">
        <v>388.86400000000003</v>
      </c>
      <c r="J354" s="4">
        <v>26.10526315789474</v>
      </c>
    </row>
    <row r="355" spans="1:10" x14ac:dyDescent="0.25">
      <c r="A355" s="1" t="s">
        <v>810</v>
      </c>
      <c r="B355" s="1" t="s">
        <v>813</v>
      </c>
      <c r="C355" s="1" t="s">
        <v>814</v>
      </c>
      <c r="D355" s="2">
        <v>2156</v>
      </c>
      <c r="E355" s="3">
        <v>1024.0999999999999</v>
      </c>
      <c r="F355" s="3">
        <v>0</v>
      </c>
      <c r="G355" s="3">
        <v>1024.0999999999999</v>
      </c>
      <c r="H355" s="3">
        <v>756.75599999999997</v>
      </c>
      <c r="I355" s="3">
        <v>267.34399999999994</v>
      </c>
      <c r="J355" s="4">
        <v>26.10526315789474</v>
      </c>
    </row>
    <row r="356" spans="1:10" x14ac:dyDescent="0.25">
      <c r="A356" s="1" t="s">
        <v>810</v>
      </c>
      <c r="B356" s="1" t="s">
        <v>815</v>
      </c>
      <c r="C356" s="1" t="s">
        <v>816</v>
      </c>
      <c r="D356" s="2">
        <v>2548</v>
      </c>
      <c r="E356" s="3">
        <v>1210.3000000000002</v>
      </c>
      <c r="F356" s="3">
        <v>0</v>
      </c>
      <c r="G356" s="3">
        <v>1210.3</v>
      </c>
      <c r="H356" s="3">
        <v>894.34799999999996</v>
      </c>
      <c r="I356" s="3">
        <v>315.95200000000017</v>
      </c>
      <c r="J356" s="4">
        <v>26.10526315789474</v>
      </c>
    </row>
    <row r="357" spans="1:10" x14ac:dyDescent="0.25">
      <c r="A357" s="1" t="s">
        <v>817</v>
      </c>
      <c r="B357" s="1" t="s">
        <v>818</v>
      </c>
      <c r="C357" s="1" t="s">
        <v>819</v>
      </c>
      <c r="D357" s="2">
        <v>1000</v>
      </c>
      <c r="E357" s="3">
        <v>1980</v>
      </c>
      <c r="F357" s="3">
        <v>0</v>
      </c>
      <c r="G357" s="3">
        <v>1980</v>
      </c>
      <c r="H357" s="3">
        <v>1835.1</v>
      </c>
      <c r="I357" s="3">
        <v>144.90000000000009</v>
      </c>
      <c r="J357" s="4">
        <v>7.318181818181813</v>
      </c>
    </row>
    <row r="358" spans="1:10" x14ac:dyDescent="0.25">
      <c r="A358" s="1" t="s">
        <v>817</v>
      </c>
      <c r="B358" s="1" t="s">
        <v>820</v>
      </c>
      <c r="C358" s="1" t="s">
        <v>821</v>
      </c>
      <c r="D358" s="2">
        <v>13300</v>
      </c>
      <c r="E358" s="3">
        <v>27054</v>
      </c>
      <c r="F358" s="3">
        <v>0</v>
      </c>
      <c r="G358" s="3">
        <v>27054</v>
      </c>
      <c r="H358" s="3">
        <v>24406.83</v>
      </c>
      <c r="I358" s="3">
        <v>2647.17</v>
      </c>
      <c r="J358" s="4">
        <v>9.7847638057218944</v>
      </c>
    </row>
    <row r="359" spans="1:10" x14ac:dyDescent="0.25">
      <c r="A359" s="1" t="s">
        <v>817</v>
      </c>
      <c r="B359" s="1" t="s">
        <v>822</v>
      </c>
      <c r="C359" s="1" t="s">
        <v>823</v>
      </c>
      <c r="D359" s="2">
        <v>3000</v>
      </c>
      <c r="E359" s="3">
        <v>6240</v>
      </c>
      <c r="F359" s="3">
        <v>0</v>
      </c>
      <c r="G359" s="3">
        <v>6240</v>
      </c>
      <c r="H359" s="3">
        <v>5505.2999999999993</v>
      </c>
      <c r="I359" s="3">
        <v>734.70000000000027</v>
      </c>
      <c r="J359" s="4">
        <v>11.774038461538481</v>
      </c>
    </row>
    <row r="360" spans="1:10" x14ac:dyDescent="0.25">
      <c r="A360" s="1" t="s">
        <v>817</v>
      </c>
      <c r="B360" s="1" t="s">
        <v>824</v>
      </c>
      <c r="C360" s="1" t="s">
        <v>825</v>
      </c>
      <c r="D360" s="2">
        <v>23900</v>
      </c>
      <c r="E360" s="3">
        <v>49032</v>
      </c>
      <c r="F360" s="3">
        <v>0</v>
      </c>
      <c r="G360" s="3">
        <v>49032</v>
      </c>
      <c r="H360" s="3">
        <v>43858.89</v>
      </c>
      <c r="I360" s="3">
        <v>5173.1100000000006</v>
      </c>
      <c r="J360" s="4">
        <v>10.550477239353896</v>
      </c>
    </row>
    <row r="361" spans="1:10" x14ac:dyDescent="0.25">
      <c r="A361" s="1" t="s">
        <v>817</v>
      </c>
      <c r="B361" s="1" t="s">
        <v>826</v>
      </c>
      <c r="C361" s="1" t="s">
        <v>827</v>
      </c>
      <c r="D361" s="2">
        <v>19467</v>
      </c>
      <c r="E361" s="3">
        <v>44535.69</v>
      </c>
      <c r="F361" s="3">
        <v>750.47000000000014</v>
      </c>
      <c r="G361" s="3">
        <v>43785.22</v>
      </c>
      <c r="H361" s="3">
        <v>33230.137499999997</v>
      </c>
      <c r="I361" s="3">
        <v>10555.082499999997</v>
      </c>
      <c r="J361" s="4">
        <v>24.106496438752629</v>
      </c>
    </row>
    <row r="362" spans="1:10" x14ac:dyDescent="0.25">
      <c r="A362" s="1" t="s">
        <v>817</v>
      </c>
      <c r="B362" s="1" t="s">
        <v>828</v>
      </c>
      <c r="C362" s="1" t="s">
        <v>829</v>
      </c>
      <c r="D362" s="2">
        <v>74943</v>
      </c>
      <c r="E362" s="3">
        <v>170829.84000000003</v>
      </c>
      <c r="F362" s="3">
        <v>1931.9000000000005</v>
      </c>
      <c r="G362" s="3">
        <v>168897.94</v>
      </c>
      <c r="H362" s="3">
        <v>129371.69049999997</v>
      </c>
      <c r="I362" s="3">
        <v>39526.249499999991</v>
      </c>
      <c r="J362" s="4">
        <v>23.402446175483277</v>
      </c>
    </row>
    <row r="363" spans="1:10" x14ac:dyDescent="0.25">
      <c r="A363" s="1" t="s">
        <v>817</v>
      </c>
      <c r="B363" s="1" t="s">
        <v>830</v>
      </c>
      <c r="C363" s="1" t="s">
        <v>831</v>
      </c>
      <c r="D363" s="2">
        <v>76854</v>
      </c>
      <c r="E363" s="3">
        <v>174512.56</v>
      </c>
      <c r="F363" s="3">
        <v>1918.0400000000004</v>
      </c>
      <c r="G363" s="3">
        <v>172594.52</v>
      </c>
      <c r="H363" s="3">
        <v>132222.86399999997</v>
      </c>
      <c r="I363" s="3">
        <v>40371.655999999995</v>
      </c>
      <c r="J363" s="4">
        <v>23.391041615921537</v>
      </c>
    </row>
    <row r="364" spans="1:10" x14ac:dyDescent="0.25">
      <c r="A364" s="1" t="s">
        <v>817</v>
      </c>
      <c r="B364" s="1" t="s">
        <v>832</v>
      </c>
      <c r="C364" s="1" t="s">
        <v>833</v>
      </c>
      <c r="D364" s="2">
        <v>161657</v>
      </c>
      <c r="E364" s="3">
        <v>366256.24999999994</v>
      </c>
      <c r="F364" s="3">
        <v>3903.0299999999993</v>
      </c>
      <c r="G364" s="3">
        <v>362353.22</v>
      </c>
      <c r="H364" s="3">
        <v>278163.78419999976</v>
      </c>
      <c r="I364" s="3">
        <v>84189.435800000036</v>
      </c>
      <c r="J364" s="4">
        <v>23.234079664036159</v>
      </c>
    </row>
    <row r="365" spans="1:10" x14ac:dyDescent="0.25">
      <c r="A365" s="1" t="s">
        <v>817</v>
      </c>
      <c r="B365" s="1" t="s">
        <v>834</v>
      </c>
      <c r="C365" s="1" t="s">
        <v>835</v>
      </c>
      <c r="D365" s="2">
        <v>1660</v>
      </c>
      <c r="E365" s="3">
        <v>3693.5300000000007</v>
      </c>
      <c r="F365" s="3">
        <v>114.22999999999976</v>
      </c>
      <c r="G365" s="3">
        <v>3579.3</v>
      </c>
      <c r="H365" s="3">
        <v>2793.0920000000006</v>
      </c>
      <c r="I365" s="3">
        <v>786.20799999999997</v>
      </c>
      <c r="J365" s="4">
        <v>21.965412231441888</v>
      </c>
    </row>
    <row r="366" spans="1:10" x14ac:dyDescent="0.25">
      <c r="A366" s="1" t="s">
        <v>836</v>
      </c>
      <c r="B366" s="1" t="s">
        <v>837</v>
      </c>
      <c r="C366" s="1" t="s">
        <v>838</v>
      </c>
      <c r="D366" s="2">
        <v>50</v>
      </c>
      <c r="E366" s="3">
        <v>132.27000000000001</v>
      </c>
      <c r="F366" s="3">
        <v>0</v>
      </c>
      <c r="G366" s="3">
        <v>132.27000000000001</v>
      </c>
      <c r="H366" s="3">
        <v>0</v>
      </c>
      <c r="I366" s="3">
        <v>132.27000000000001</v>
      </c>
      <c r="J366" s="4">
        <v>100</v>
      </c>
    </row>
    <row r="367" spans="1:10" x14ac:dyDescent="0.25">
      <c r="A367" s="1" t="s">
        <v>836</v>
      </c>
      <c r="B367" s="1" t="s">
        <v>839</v>
      </c>
      <c r="C367" s="1" t="s">
        <v>840</v>
      </c>
      <c r="D367" s="2">
        <v>50</v>
      </c>
      <c r="E367" s="3">
        <v>132.27000000000001</v>
      </c>
      <c r="F367" s="3">
        <v>0</v>
      </c>
      <c r="G367" s="3">
        <v>132.27000000000001</v>
      </c>
      <c r="H367" s="3">
        <v>0</v>
      </c>
      <c r="I367" s="3">
        <v>132.27000000000001</v>
      </c>
      <c r="J367" s="4">
        <v>100</v>
      </c>
    </row>
    <row r="368" spans="1:10" x14ac:dyDescent="0.25">
      <c r="A368" s="1" t="s">
        <v>836</v>
      </c>
      <c r="B368" s="1" t="s">
        <v>841</v>
      </c>
      <c r="C368" s="1" t="s">
        <v>842</v>
      </c>
      <c r="D368" s="2">
        <v>50</v>
      </c>
      <c r="E368" s="3">
        <v>132.27000000000001</v>
      </c>
      <c r="F368" s="3">
        <v>0</v>
      </c>
      <c r="G368" s="3">
        <v>132.27000000000001</v>
      </c>
      <c r="H368" s="3">
        <v>0</v>
      </c>
      <c r="I368" s="3">
        <v>132.27000000000001</v>
      </c>
      <c r="J368" s="4">
        <v>100</v>
      </c>
    </row>
    <row r="369" spans="1:10" x14ac:dyDescent="0.25">
      <c r="A369" s="1" t="s">
        <v>836</v>
      </c>
      <c r="B369" s="1" t="s">
        <v>843</v>
      </c>
      <c r="C369" s="1" t="s">
        <v>844</v>
      </c>
      <c r="D369" s="2">
        <v>50</v>
      </c>
      <c r="E369" s="3">
        <v>132.27000000000001</v>
      </c>
      <c r="F369" s="3">
        <v>0</v>
      </c>
      <c r="G369" s="3">
        <v>132.27000000000001</v>
      </c>
      <c r="H369" s="3">
        <v>0</v>
      </c>
      <c r="I369" s="3">
        <v>132.27000000000001</v>
      </c>
      <c r="J369" s="4">
        <v>100</v>
      </c>
    </row>
    <row r="370" spans="1:10" x14ac:dyDescent="0.25">
      <c r="A370" s="1" t="s">
        <v>836</v>
      </c>
      <c r="B370" s="1" t="s">
        <v>845</v>
      </c>
      <c r="C370" s="1" t="s">
        <v>846</v>
      </c>
      <c r="D370" s="2">
        <v>160</v>
      </c>
      <c r="E370" s="3">
        <v>499.30999999999995</v>
      </c>
      <c r="F370" s="3">
        <v>0</v>
      </c>
      <c r="G370" s="3">
        <v>499.31</v>
      </c>
      <c r="H370" s="3">
        <v>0</v>
      </c>
      <c r="I370" s="3">
        <v>499.30999999999995</v>
      </c>
      <c r="J370" s="4">
        <v>100</v>
      </c>
    </row>
    <row r="371" spans="1:10" x14ac:dyDescent="0.25">
      <c r="A371" s="1" t="s">
        <v>836</v>
      </c>
      <c r="B371" s="1" t="s">
        <v>847</v>
      </c>
      <c r="C371" s="1" t="s">
        <v>848</v>
      </c>
      <c r="D371" s="2">
        <v>2000</v>
      </c>
      <c r="E371" s="3">
        <v>9240</v>
      </c>
      <c r="F371" s="3">
        <v>0</v>
      </c>
      <c r="G371" s="3">
        <v>9240</v>
      </c>
      <c r="H371" s="3">
        <v>7840</v>
      </c>
      <c r="I371" s="3">
        <v>1400</v>
      </c>
      <c r="J371" s="4">
        <v>15.151515151515156</v>
      </c>
    </row>
    <row r="372" spans="1:10" x14ac:dyDescent="0.25">
      <c r="A372" s="1" t="s">
        <v>836</v>
      </c>
      <c r="B372" s="1" t="s">
        <v>849</v>
      </c>
      <c r="C372" s="1" t="s">
        <v>850</v>
      </c>
      <c r="D372" s="2">
        <v>500</v>
      </c>
      <c r="E372" s="3">
        <v>2310</v>
      </c>
      <c r="F372" s="3">
        <v>0</v>
      </c>
      <c r="G372" s="3">
        <v>2310</v>
      </c>
      <c r="H372" s="3">
        <v>1960</v>
      </c>
      <c r="I372" s="3">
        <v>350</v>
      </c>
      <c r="J372" s="4">
        <v>15.151515151515156</v>
      </c>
    </row>
    <row r="373" spans="1:10" x14ac:dyDescent="0.25">
      <c r="A373" s="1" t="s">
        <v>836</v>
      </c>
      <c r="B373" s="1" t="s">
        <v>851</v>
      </c>
      <c r="C373" s="1" t="s">
        <v>852</v>
      </c>
      <c r="D373" s="2">
        <v>1000</v>
      </c>
      <c r="E373" s="3">
        <v>4620</v>
      </c>
      <c r="F373" s="3">
        <v>0</v>
      </c>
      <c r="G373" s="3">
        <v>4620</v>
      </c>
      <c r="H373" s="3">
        <v>3920</v>
      </c>
      <c r="I373" s="3">
        <v>700</v>
      </c>
      <c r="J373" s="4">
        <v>15.151515151515156</v>
      </c>
    </row>
    <row r="374" spans="1:10" x14ac:dyDescent="0.25">
      <c r="A374" s="1" t="s">
        <v>836</v>
      </c>
      <c r="B374" s="1" t="s">
        <v>853</v>
      </c>
      <c r="C374" s="1" t="s">
        <v>854</v>
      </c>
      <c r="D374" s="2">
        <v>1100</v>
      </c>
      <c r="E374" s="3">
        <v>5082</v>
      </c>
      <c r="F374" s="3">
        <v>0</v>
      </c>
      <c r="G374" s="3">
        <v>5082</v>
      </c>
      <c r="H374" s="3">
        <v>4312</v>
      </c>
      <c r="I374" s="3">
        <v>770</v>
      </c>
      <c r="J374" s="4">
        <v>15.151515151515156</v>
      </c>
    </row>
    <row r="375" spans="1:10" x14ac:dyDescent="0.25">
      <c r="A375" s="1" t="s">
        <v>855</v>
      </c>
      <c r="B375" s="1" t="s">
        <v>856</v>
      </c>
      <c r="C375" s="1" t="s">
        <v>857</v>
      </c>
      <c r="D375" s="2">
        <v>2790</v>
      </c>
      <c r="E375" s="3">
        <v>5278.83</v>
      </c>
      <c r="F375" s="3">
        <v>0</v>
      </c>
      <c r="G375" s="3">
        <v>5278.83</v>
      </c>
      <c r="H375" s="3">
        <v>4887.8010000000004</v>
      </c>
      <c r="I375" s="3">
        <v>391.02900000000022</v>
      </c>
      <c r="J375" s="4">
        <v>7.407493705991655</v>
      </c>
    </row>
    <row r="376" spans="1:10" x14ac:dyDescent="0.25">
      <c r="A376" s="1" t="s">
        <v>855</v>
      </c>
      <c r="B376" s="1" t="s">
        <v>858</v>
      </c>
      <c r="C376" s="1" t="s">
        <v>859</v>
      </c>
      <c r="D376" s="2">
        <v>3400</v>
      </c>
      <c r="E376" s="3">
        <v>6432.99</v>
      </c>
      <c r="F376" s="3">
        <v>0</v>
      </c>
      <c r="G376" s="3">
        <v>6432.99</v>
      </c>
      <c r="H376" s="3">
        <v>5956.4600000000009</v>
      </c>
      <c r="I376" s="3">
        <v>476.53</v>
      </c>
      <c r="J376" s="4">
        <v>7.4075974002757476</v>
      </c>
    </row>
    <row r="377" spans="1:10" x14ac:dyDescent="0.25">
      <c r="A377" s="1" t="s">
        <v>855</v>
      </c>
      <c r="B377" s="1" t="s">
        <v>860</v>
      </c>
      <c r="C377" s="1" t="s">
        <v>861</v>
      </c>
      <c r="D377" s="2">
        <v>2500</v>
      </c>
      <c r="E377" s="3">
        <v>4730.1500000000005</v>
      </c>
      <c r="F377" s="3">
        <v>0</v>
      </c>
      <c r="G377" s="3">
        <v>4730.1499999999996</v>
      </c>
      <c r="H377" s="3">
        <v>4379.75</v>
      </c>
      <c r="I377" s="3">
        <v>350.40000000000009</v>
      </c>
      <c r="J377" s="4">
        <v>7.4077989070113972</v>
      </c>
    </row>
    <row r="378" spans="1:10" x14ac:dyDescent="0.25">
      <c r="A378" s="1" t="s">
        <v>855</v>
      </c>
      <c r="B378" s="1" t="s">
        <v>862</v>
      </c>
      <c r="C378" s="1" t="s">
        <v>863</v>
      </c>
      <c r="D378" s="2">
        <v>1640</v>
      </c>
      <c r="E378" s="3">
        <v>3104.7</v>
      </c>
      <c r="F378" s="3">
        <v>0</v>
      </c>
      <c r="G378" s="3">
        <v>3104.7</v>
      </c>
      <c r="H378" s="3">
        <v>0</v>
      </c>
      <c r="I378" s="3">
        <v>3104.7</v>
      </c>
      <c r="J378" s="4">
        <v>100</v>
      </c>
    </row>
    <row r="379" spans="1:10" x14ac:dyDescent="0.25">
      <c r="A379" s="1" t="s">
        <v>855</v>
      </c>
      <c r="B379" s="1" t="s">
        <v>864</v>
      </c>
      <c r="C379" s="1" t="s">
        <v>865</v>
      </c>
      <c r="D379" s="2">
        <v>210</v>
      </c>
      <c r="E379" s="3">
        <v>394.92</v>
      </c>
      <c r="F379" s="3">
        <v>0</v>
      </c>
      <c r="G379" s="3">
        <v>394.92</v>
      </c>
      <c r="H379" s="3">
        <v>0</v>
      </c>
      <c r="I379" s="3">
        <v>394.92</v>
      </c>
      <c r="J379" s="4">
        <v>100</v>
      </c>
    </row>
    <row r="380" spans="1:10" x14ac:dyDescent="0.25">
      <c r="A380" s="1" t="s">
        <v>866</v>
      </c>
      <c r="B380" s="1" t="s">
        <v>867</v>
      </c>
      <c r="C380" s="1" t="s">
        <v>868</v>
      </c>
      <c r="D380" s="2">
        <v>288</v>
      </c>
      <c r="E380" s="3">
        <v>112.48</v>
      </c>
      <c r="F380" s="3">
        <v>0</v>
      </c>
      <c r="G380" s="3">
        <v>112.48</v>
      </c>
      <c r="H380" s="3">
        <v>104.1408</v>
      </c>
      <c r="I380" s="3">
        <v>8.3392000000000053</v>
      </c>
      <c r="J380" s="4">
        <v>7.413940256045521</v>
      </c>
    </row>
    <row r="381" spans="1:10" x14ac:dyDescent="0.25">
      <c r="A381" s="1" t="s">
        <v>866</v>
      </c>
      <c r="B381" s="1" t="s">
        <v>869</v>
      </c>
      <c r="C381" s="1" t="s">
        <v>870</v>
      </c>
      <c r="D381" s="2">
        <v>576</v>
      </c>
      <c r="E381" s="3">
        <v>224.96</v>
      </c>
      <c r="F381" s="3">
        <v>0</v>
      </c>
      <c r="G381" s="3">
        <v>224.96</v>
      </c>
      <c r="H381" s="3">
        <v>208.2816</v>
      </c>
      <c r="I381" s="3">
        <v>16.678400000000011</v>
      </c>
      <c r="J381" s="4">
        <v>7.413940256045521</v>
      </c>
    </row>
    <row r="382" spans="1:10" x14ac:dyDescent="0.25">
      <c r="A382" s="1" t="s">
        <v>866</v>
      </c>
      <c r="B382" s="1" t="s">
        <v>871</v>
      </c>
      <c r="C382" s="1" t="s">
        <v>872</v>
      </c>
      <c r="D382" s="2">
        <v>144</v>
      </c>
      <c r="E382" s="3">
        <v>56.24</v>
      </c>
      <c r="F382" s="3">
        <v>0</v>
      </c>
      <c r="G382" s="3">
        <v>56.24</v>
      </c>
      <c r="H382" s="3">
        <v>52.070399999999999</v>
      </c>
      <c r="I382" s="3">
        <v>4.1696000000000026</v>
      </c>
      <c r="J382" s="4">
        <v>7.413940256045521</v>
      </c>
    </row>
    <row r="383" spans="1:10" x14ac:dyDescent="0.25">
      <c r="A383" s="1" t="s">
        <v>866</v>
      </c>
      <c r="B383" s="1" t="s">
        <v>873</v>
      </c>
      <c r="C383" s="1" t="s">
        <v>874</v>
      </c>
      <c r="D383" s="2">
        <v>14400</v>
      </c>
      <c r="E383" s="3">
        <v>8640</v>
      </c>
      <c r="F383" s="3">
        <v>0</v>
      </c>
      <c r="G383" s="3">
        <v>8640</v>
      </c>
      <c r="H383" s="3">
        <v>7737.1200000000008</v>
      </c>
      <c r="I383" s="3">
        <v>902.88000000000011</v>
      </c>
      <c r="J383" s="4">
        <v>10.449999999999989</v>
      </c>
    </row>
    <row r="384" spans="1:10" x14ac:dyDescent="0.25">
      <c r="A384" s="1" t="s">
        <v>866</v>
      </c>
      <c r="B384" s="1" t="s">
        <v>875</v>
      </c>
      <c r="C384" s="1" t="s">
        <v>876</v>
      </c>
      <c r="D384" s="2">
        <v>10080</v>
      </c>
      <c r="E384" s="3">
        <v>6048</v>
      </c>
      <c r="F384" s="3">
        <v>0</v>
      </c>
      <c r="G384" s="3">
        <v>6048</v>
      </c>
      <c r="H384" s="3">
        <v>5415.9840000000004</v>
      </c>
      <c r="I384" s="3">
        <v>632.01600000000008</v>
      </c>
      <c r="J384" s="4">
        <v>10.450000000000003</v>
      </c>
    </row>
    <row r="385" spans="1:10" x14ac:dyDescent="0.25">
      <c r="A385" s="1" t="s">
        <v>866</v>
      </c>
      <c r="B385" s="1" t="s">
        <v>877</v>
      </c>
      <c r="C385" s="1" t="s">
        <v>878</v>
      </c>
      <c r="D385" s="2">
        <v>2880</v>
      </c>
      <c r="E385" s="3">
        <v>1728</v>
      </c>
      <c r="F385" s="3">
        <v>0</v>
      </c>
      <c r="G385" s="3">
        <v>1728</v>
      </c>
      <c r="H385" s="3">
        <v>1547.424</v>
      </c>
      <c r="I385" s="3">
        <v>180.57600000000002</v>
      </c>
      <c r="J385" s="4">
        <v>10.450000000000003</v>
      </c>
    </row>
    <row r="386" spans="1:10" x14ac:dyDescent="0.25">
      <c r="A386" s="1" t="s">
        <v>866</v>
      </c>
      <c r="B386" s="1" t="s">
        <v>879</v>
      </c>
      <c r="C386" s="1" t="s">
        <v>880</v>
      </c>
      <c r="D386" s="2">
        <v>15840</v>
      </c>
      <c r="E386" s="3">
        <v>9504</v>
      </c>
      <c r="F386" s="3">
        <v>0</v>
      </c>
      <c r="G386" s="3">
        <v>9504</v>
      </c>
      <c r="H386" s="3">
        <v>8510.8319999999985</v>
      </c>
      <c r="I386" s="3">
        <v>993.16800000000012</v>
      </c>
      <c r="J386" s="4">
        <v>10.450000000000017</v>
      </c>
    </row>
    <row r="387" spans="1:10" x14ac:dyDescent="0.25">
      <c r="A387" s="1" t="s">
        <v>866</v>
      </c>
      <c r="B387" s="1" t="s">
        <v>881</v>
      </c>
      <c r="C387" s="1" t="s">
        <v>882</v>
      </c>
      <c r="D387" s="2">
        <v>1440</v>
      </c>
      <c r="E387" s="3">
        <v>864</v>
      </c>
      <c r="F387" s="3">
        <v>0</v>
      </c>
      <c r="G387" s="3">
        <v>864</v>
      </c>
      <c r="H387" s="3">
        <v>773.71199999999999</v>
      </c>
      <c r="I387" s="3">
        <v>90.288000000000011</v>
      </c>
      <c r="J387" s="4">
        <v>10.450000000000003</v>
      </c>
    </row>
    <row r="388" spans="1:10" x14ac:dyDescent="0.25">
      <c r="A388" s="1" t="s">
        <v>883</v>
      </c>
      <c r="B388" s="1" t="s">
        <v>884</v>
      </c>
      <c r="C388" s="1" t="s">
        <v>885</v>
      </c>
      <c r="D388" s="2">
        <v>13200</v>
      </c>
      <c r="E388" s="3">
        <v>36585.600000000006</v>
      </c>
      <c r="F388" s="3">
        <v>3216.4000000000005</v>
      </c>
      <c r="G388" s="3">
        <v>33369.199999999997</v>
      </c>
      <c r="H388" s="3">
        <v>27483.719999999998</v>
      </c>
      <c r="I388" s="3">
        <v>5885.4800000000023</v>
      </c>
      <c r="J388" s="4">
        <v>17.637462090790322</v>
      </c>
    </row>
    <row r="389" spans="1:10" x14ac:dyDescent="0.25">
      <c r="A389" s="1" t="s">
        <v>883</v>
      </c>
      <c r="B389" s="1" t="s">
        <v>886</v>
      </c>
      <c r="C389" s="1" t="s">
        <v>887</v>
      </c>
      <c r="D389" s="2">
        <v>50960</v>
      </c>
      <c r="E389" s="3">
        <v>20282.080000000002</v>
      </c>
      <c r="F389" s="3">
        <v>1562.8200000000013</v>
      </c>
      <c r="G389" s="3">
        <v>18719.259999999998</v>
      </c>
      <c r="H389" s="3">
        <v>12485.199999999997</v>
      </c>
      <c r="I389" s="3">
        <v>6234.0600000000013</v>
      </c>
      <c r="J389" s="4">
        <v>33.302919025645252</v>
      </c>
    </row>
    <row r="390" spans="1:10" x14ac:dyDescent="0.25">
      <c r="A390" s="1" t="s">
        <v>883</v>
      </c>
      <c r="B390" s="1" t="s">
        <v>888</v>
      </c>
      <c r="C390" s="1" t="s">
        <v>889</v>
      </c>
      <c r="D390" s="2">
        <v>60760</v>
      </c>
      <c r="E390" s="3">
        <v>24182.49</v>
      </c>
      <c r="F390" s="3">
        <v>1905.7300000000012</v>
      </c>
      <c r="G390" s="3">
        <v>22276.76</v>
      </c>
      <c r="H390" s="3">
        <v>14886.199999999997</v>
      </c>
      <c r="I390" s="3">
        <v>7390.5600000000013</v>
      </c>
      <c r="J390" s="4">
        <v>33.176099217300902</v>
      </c>
    </row>
    <row r="391" spans="1:10" x14ac:dyDescent="0.25">
      <c r="A391" s="1" t="s">
        <v>890</v>
      </c>
      <c r="B391" s="1" t="s">
        <v>891</v>
      </c>
      <c r="C391" s="1" t="s">
        <v>892</v>
      </c>
      <c r="D391" s="2">
        <v>19272</v>
      </c>
      <c r="E391" s="3">
        <v>17498.89</v>
      </c>
      <c r="F391" s="3">
        <v>4369.87</v>
      </c>
      <c r="G391" s="3">
        <v>13129.02</v>
      </c>
      <c r="H391" s="3">
        <v>10148.635200000001</v>
      </c>
      <c r="I391" s="3">
        <v>2980.3848000000007</v>
      </c>
      <c r="J391" s="4">
        <v>22.700740801674456</v>
      </c>
    </row>
    <row r="392" spans="1:10" x14ac:dyDescent="0.25">
      <c r="A392" s="1" t="s">
        <v>890</v>
      </c>
      <c r="B392" s="1" t="s">
        <v>893</v>
      </c>
      <c r="C392" s="1" t="s">
        <v>894</v>
      </c>
      <c r="D392" s="2">
        <v>42384</v>
      </c>
      <c r="E392" s="3">
        <v>38484.820000000007</v>
      </c>
      <c r="F392" s="3">
        <v>9611.8400000000038</v>
      </c>
      <c r="G392" s="3">
        <v>28872.98</v>
      </c>
      <c r="H392" s="3">
        <v>22319.414400000001</v>
      </c>
      <c r="I392" s="3">
        <v>6553.5656000000017</v>
      </c>
      <c r="J392" s="4">
        <v>22.697918953983972</v>
      </c>
    </row>
    <row r="393" spans="1:10" x14ac:dyDescent="0.25">
      <c r="A393" s="1" t="s">
        <v>890</v>
      </c>
      <c r="B393" s="1" t="s">
        <v>895</v>
      </c>
      <c r="C393" s="1" t="s">
        <v>896</v>
      </c>
      <c r="D393" s="2">
        <v>24240</v>
      </c>
      <c r="E393" s="3">
        <v>22010.02</v>
      </c>
      <c r="F393" s="3">
        <v>5495.99</v>
      </c>
      <c r="G393" s="3">
        <v>16514.03</v>
      </c>
      <c r="H393" s="3">
        <v>12764.784</v>
      </c>
      <c r="I393" s="3">
        <v>3749.2460000000005</v>
      </c>
      <c r="J393" s="4">
        <v>22.703398261962704</v>
      </c>
    </row>
    <row r="394" spans="1:10" x14ac:dyDescent="0.25">
      <c r="A394" s="1" t="s">
        <v>890</v>
      </c>
      <c r="B394" s="1" t="s">
        <v>897</v>
      </c>
      <c r="C394" s="1" t="s">
        <v>898</v>
      </c>
      <c r="D394" s="2">
        <v>7920</v>
      </c>
      <c r="E394" s="3">
        <v>4807.43</v>
      </c>
      <c r="F394" s="3">
        <v>385.40000000000038</v>
      </c>
      <c r="G394" s="3">
        <v>4422.03</v>
      </c>
      <c r="H394" s="3">
        <v>4197.6000000000004</v>
      </c>
      <c r="I394" s="3">
        <v>224.42999999999952</v>
      </c>
      <c r="J394" s="4">
        <v>5.0752708597634779</v>
      </c>
    </row>
    <row r="395" spans="1:10" x14ac:dyDescent="0.25">
      <c r="A395" s="1" t="s">
        <v>890</v>
      </c>
      <c r="B395" s="1" t="s">
        <v>899</v>
      </c>
      <c r="C395" s="1" t="s">
        <v>900</v>
      </c>
      <c r="D395" s="2">
        <v>25920</v>
      </c>
      <c r="E395" s="3">
        <v>15733.370000000003</v>
      </c>
      <c r="F395" s="3">
        <v>1234.1300000000006</v>
      </c>
      <c r="G395" s="3">
        <v>14499.24</v>
      </c>
      <c r="H395" s="3">
        <v>13737.6</v>
      </c>
      <c r="I395" s="3">
        <v>761.63999999999828</v>
      </c>
      <c r="J395" s="4">
        <v>5.2529649829922107</v>
      </c>
    </row>
    <row r="396" spans="1:10" x14ac:dyDescent="0.25">
      <c r="A396" s="1" t="s">
        <v>890</v>
      </c>
      <c r="B396" s="1" t="s">
        <v>901</v>
      </c>
      <c r="C396" s="1" t="s">
        <v>902</v>
      </c>
      <c r="D396" s="2">
        <v>19296</v>
      </c>
      <c r="E396" s="3">
        <v>11712.630000000001</v>
      </c>
      <c r="F396" s="3">
        <v>906.73000000000013</v>
      </c>
      <c r="G396" s="3">
        <v>10805.9</v>
      </c>
      <c r="H396" s="3">
        <v>10226.880000000001</v>
      </c>
      <c r="I396" s="3">
        <v>579.01999999999862</v>
      </c>
      <c r="J396" s="4">
        <v>5.3583690391360079</v>
      </c>
    </row>
    <row r="397" spans="1:10" x14ac:dyDescent="0.25">
      <c r="A397" s="1" t="s">
        <v>903</v>
      </c>
      <c r="B397" s="1" t="s">
        <v>904</v>
      </c>
      <c r="C397" s="1" t="s">
        <v>905</v>
      </c>
      <c r="D397" s="2">
        <v>39655</v>
      </c>
      <c r="E397" s="3">
        <v>102309.90000000001</v>
      </c>
      <c r="F397" s="3">
        <v>8203.3300000000036</v>
      </c>
      <c r="G397" s="3">
        <v>94106.57</v>
      </c>
      <c r="H397" s="3">
        <v>72570.266999999993</v>
      </c>
      <c r="I397" s="3">
        <v>21536.302999999996</v>
      </c>
      <c r="J397" s="4">
        <v>22.885015360776634</v>
      </c>
    </row>
    <row r="398" spans="1:10" x14ac:dyDescent="0.25">
      <c r="A398" s="1" t="s">
        <v>903</v>
      </c>
      <c r="B398" s="1" t="s">
        <v>906</v>
      </c>
      <c r="C398" s="1" t="s">
        <v>907</v>
      </c>
      <c r="D398" s="2">
        <v>48895</v>
      </c>
      <c r="E398" s="3">
        <v>126149.1</v>
      </c>
      <c r="F398" s="3">
        <v>10174.809999999998</v>
      </c>
      <c r="G398" s="3">
        <v>115974.29</v>
      </c>
      <c r="H398" s="3">
        <v>89566.592499999999</v>
      </c>
      <c r="I398" s="3">
        <v>26407.697500000009</v>
      </c>
      <c r="J398" s="4">
        <v>22.770303228413809</v>
      </c>
    </row>
    <row r="399" spans="1:10" x14ac:dyDescent="0.25">
      <c r="A399" s="1" t="s">
        <v>903</v>
      </c>
      <c r="B399" s="1" t="s">
        <v>908</v>
      </c>
      <c r="C399" s="1" t="s">
        <v>909</v>
      </c>
      <c r="D399" s="2">
        <v>18480</v>
      </c>
      <c r="E399" s="3">
        <v>47678.399999999994</v>
      </c>
      <c r="F399" s="3">
        <v>3873.9699999999975</v>
      </c>
      <c r="G399" s="3">
        <v>43804.43</v>
      </c>
      <c r="H399" s="3">
        <v>33808.774999999994</v>
      </c>
      <c r="I399" s="3">
        <v>9995.6550000000025</v>
      </c>
      <c r="J399" s="4">
        <v>22.818822205881929</v>
      </c>
    </row>
    <row r="400" spans="1:10" x14ac:dyDescent="0.25">
      <c r="A400" s="1" t="s">
        <v>903</v>
      </c>
      <c r="B400" s="1" t="s">
        <v>910</v>
      </c>
      <c r="C400" s="1" t="s">
        <v>911</v>
      </c>
      <c r="D400" s="2">
        <v>23290</v>
      </c>
      <c r="E400" s="3">
        <v>60088.2</v>
      </c>
      <c r="F400" s="3">
        <v>4896.159999999998</v>
      </c>
      <c r="G400" s="3">
        <v>55192.04</v>
      </c>
      <c r="H400" s="3">
        <v>42751.845499999996</v>
      </c>
      <c r="I400" s="3">
        <v>12440.194500000001</v>
      </c>
      <c r="J400" s="4">
        <v>22.539834548605199</v>
      </c>
    </row>
    <row r="401" spans="1:10" x14ac:dyDescent="0.25">
      <c r="A401" s="1" t="s">
        <v>912</v>
      </c>
      <c r="B401" s="1" t="s">
        <v>913</v>
      </c>
      <c r="C401" s="1" t="s">
        <v>914</v>
      </c>
      <c r="D401" s="2">
        <v>10</v>
      </c>
      <c r="E401" s="3">
        <v>32.22</v>
      </c>
      <c r="F401" s="3">
        <v>0</v>
      </c>
      <c r="G401" s="3">
        <v>32.22</v>
      </c>
      <c r="H401" s="3">
        <v>0</v>
      </c>
      <c r="I401" s="3">
        <v>32.22</v>
      </c>
      <c r="J401" s="4">
        <v>100</v>
      </c>
    </row>
    <row r="402" spans="1:10" x14ac:dyDescent="0.25">
      <c r="A402" s="1" t="s">
        <v>915</v>
      </c>
      <c r="B402" s="1" t="s">
        <v>916</v>
      </c>
      <c r="C402" s="1" t="s">
        <v>917</v>
      </c>
      <c r="D402" s="2">
        <v>50</v>
      </c>
      <c r="E402" s="3">
        <v>157</v>
      </c>
      <c r="F402" s="3">
        <v>0</v>
      </c>
      <c r="G402" s="3">
        <v>157</v>
      </c>
      <c r="H402" s="3">
        <v>0</v>
      </c>
      <c r="I402" s="3">
        <v>157</v>
      </c>
      <c r="J402" s="4">
        <v>100</v>
      </c>
    </row>
    <row r="403" spans="1:10" x14ac:dyDescent="0.25">
      <c r="A403" s="1" t="s">
        <v>915</v>
      </c>
      <c r="B403" s="1" t="s">
        <v>918</v>
      </c>
      <c r="C403" s="1" t="s">
        <v>919</v>
      </c>
      <c r="D403" s="2">
        <v>40</v>
      </c>
      <c r="E403" s="3">
        <v>124</v>
      </c>
      <c r="F403" s="3">
        <v>0</v>
      </c>
      <c r="G403" s="3">
        <v>124</v>
      </c>
      <c r="H403" s="3">
        <v>0</v>
      </c>
      <c r="I403" s="3">
        <v>124</v>
      </c>
      <c r="J403" s="4">
        <v>100</v>
      </c>
    </row>
    <row r="404" spans="1:10" x14ac:dyDescent="0.25">
      <c r="A404" s="1" t="s">
        <v>915</v>
      </c>
      <c r="B404" s="1" t="s">
        <v>920</v>
      </c>
      <c r="C404" s="1" t="s">
        <v>921</v>
      </c>
      <c r="D404" s="2">
        <v>70</v>
      </c>
      <c r="E404" s="3">
        <v>217</v>
      </c>
      <c r="F404" s="3">
        <v>0</v>
      </c>
      <c r="G404" s="3">
        <v>217</v>
      </c>
      <c r="H404" s="3">
        <v>0</v>
      </c>
      <c r="I404" s="3">
        <v>217</v>
      </c>
      <c r="J404" s="4">
        <v>100</v>
      </c>
    </row>
    <row r="405" spans="1:10" x14ac:dyDescent="0.25">
      <c r="A405" s="1" t="s">
        <v>915</v>
      </c>
      <c r="B405" s="1" t="s">
        <v>922</v>
      </c>
      <c r="C405" s="1" t="s">
        <v>923</v>
      </c>
      <c r="D405" s="2">
        <v>1400</v>
      </c>
      <c r="E405" s="3">
        <v>5353.6</v>
      </c>
      <c r="F405" s="3">
        <v>0</v>
      </c>
      <c r="G405" s="3">
        <v>5353.6</v>
      </c>
      <c r="H405" s="3">
        <v>4126.7800000000007</v>
      </c>
      <c r="I405" s="3">
        <v>1226.8199999999997</v>
      </c>
      <c r="J405" s="4">
        <v>22.915794979079493</v>
      </c>
    </row>
    <row r="406" spans="1:10" x14ac:dyDescent="0.25">
      <c r="A406" s="1" t="s">
        <v>915</v>
      </c>
      <c r="B406" s="1" t="s">
        <v>924</v>
      </c>
      <c r="C406" s="1" t="s">
        <v>925</v>
      </c>
      <c r="D406" s="2">
        <v>250</v>
      </c>
      <c r="E406" s="3">
        <v>956</v>
      </c>
      <c r="F406" s="3">
        <v>0</v>
      </c>
      <c r="G406" s="3">
        <v>956</v>
      </c>
      <c r="H406" s="3">
        <v>736.92500000000007</v>
      </c>
      <c r="I406" s="3">
        <v>219.07499999999993</v>
      </c>
      <c r="J406" s="4">
        <v>22.915794979079493</v>
      </c>
    </row>
    <row r="407" spans="1:10" x14ac:dyDescent="0.25">
      <c r="A407" s="1" t="s">
        <v>915</v>
      </c>
      <c r="B407" s="1" t="s">
        <v>926</v>
      </c>
      <c r="C407" s="1" t="s">
        <v>927</v>
      </c>
      <c r="D407" s="2">
        <v>1100</v>
      </c>
      <c r="E407" s="3">
        <v>4206.3999999999996</v>
      </c>
      <c r="F407" s="3">
        <v>0</v>
      </c>
      <c r="G407" s="3">
        <v>4206.3999999999996</v>
      </c>
      <c r="H407" s="3">
        <v>3242.4700000000003</v>
      </c>
      <c r="I407" s="3">
        <v>963.92999999999984</v>
      </c>
      <c r="J407" s="4">
        <v>22.915794979079493</v>
      </c>
    </row>
    <row r="408" spans="1:10" x14ac:dyDescent="0.25">
      <c r="A408" s="1" t="s">
        <v>915</v>
      </c>
      <c r="B408" s="1" t="s">
        <v>928</v>
      </c>
      <c r="C408" s="1" t="s">
        <v>929</v>
      </c>
      <c r="D408" s="2">
        <v>16380</v>
      </c>
      <c r="E408" s="3">
        <v>58149</v>
      </c>
      <c r="F408" s="3">
        <v>0</v>
      </c>
      <c r="G408" s="3">
        <v>58149</v>
      </c>
      <c r="H408" s="3">
        <v>45810.023000000001</v>
      </c>
      <c r="I408" s="3">
        <v>12338.977000000001</v>
      </c>
      <c r="J408" s="4">
        <v>21.219585891416884</v>
      </c>
    </row>
    <row r="409" spans="1:10" x14ac:dyDescent="0.25">
      <c r="A409" s="1" t="s">
        <v>915</v>
      </c>
      <c r="B409" s="1" t="s">
        <v>930</v>
      </c>
      <c r="C409" s="1" t="s">
        <v>931</v>
      </c>
      <c r="D409" s="2">
        <v>4332</v>
      </c>
      <c r="E409" s="3">
        <v>15378.6</v>
      </c>
      <c r="F409" s="3">
        <v>0</v>
      </c>
      <c r="G409" s="3">
        <v>15378.6</v>
      </c>
      <c r="H409" s="3">
        <v>12141.293399999999</v>
      </c>
      <c r="I409" s="3">
        <v>3237.3065999999999</v>
      </c>
      <c r="J409" s="4">
        <v>21.050723732979606</v>
      </c>
    </row>
    <row r="410" spans="1:10" x14ac:dyDescent="0.25">
      <c r="A410" s="1" t="s">
        <v>915</v>
      </c>
      <c r="B410" s="1" t="s">
        <v>932</v>
      </c>
      <c r="C410" s="1" t="s">
        <v>933</v>
      </c>
      <c r="D410" s="2">
        <v>6950</v>
      </c>
      <c r="E410" s="3">
        <v>24672.5</v>
      </c>
      <c r="F410" s="3">
        <v>0</v>
      </c>
      <c r="G410" s="3">
        <v>24672.5</v>
      </c>
      <c r="H410" s="3">
        <v>19789.532999999999</v>
      </c>
      <c r="I410" s="3">
        <v>4882.9670000000006</v>
      </c>
      <c r="J410" s="4">
        <v>19.791131826932812</v>
      </c>
    </row>
    <row r="411" spans="1:10" x14ac:dyDescent="0.25">
      <c r="A411" s="1" t="s">
        <v>915</v>
      </c>
      <c r="B411" s="1" t="s">
        <v>934</v>
      </c>
      <c r="C411" s="1" t="s">
        <v>935</v>
      </c>
      <c r="D411" s="2">
        <v>600</v>
      </c>
      <c r="E411" s="3">
        <v>2520</v>
      </c>
      <c r="F411" s="3">
        <v>0</v>
      </c>
      <c r="G411" s="3">
        <v>2520</v>
      </c>
      <c r="H411" s="3">
        <v>1830</v>
      </c>
      <c r="I411" s="3">
        <v>690</v>
      </c>
      <c r="J411" s="4">
        <v>27.38095238095238</v>
      </c>
    </row>
    <row r="412" spans="1:10" x14ac:dyDescent="0.25">
      <c r="A412" s="1" t="s">
        <v>915</v>
      </c>
      <c r="B412" s="1" t="s">
        <v>936</v>
      </c>
      <c r="C412" s="1" t="s">
        <v>937</v>
      </c>
      <c r="D412" s="2">
        <v>560</v>
      </c>
      <c r="E412" s="3">
        <v>2352</v>
      </c>
      <c r="F412" s="3">
        <v>0</v>
      </c>
      <c r="G412" s="3">
        <v>2352</v>
      </c>
      <c r="H412" s="3">
        <v>1708</v>
      </c>
      <c r="I412" s="3">
        <v>644</v>
      </c>
      <c r="J412" s="4">
        <v>27.38095238095238</v>
      </c>
    </row>
    <row r="413" spans="1:10" x14ac:dyDescent="0.25">
      <c r="A413" s="1" t="s">
        <v>915</v>
      </c>
      <c r="B413" s="1" t="s">
        <v>938</v>
      </c>
      <c r="C413" s="1" t="s">
        <v>939</v>
      </c>
      <c r="D413" s="2">
        <v>510</v>
      </c>
      <c r="E413" s="3">
        <v>2142</v>
      </c>
      <c r="F413" s="3">
        <v>0</v>
      </c>
      <c r="G413" s="3">
        <v>2142</v>
      </c>
      <c r="H413" s="3">
        <v>1555.5</v>
      </c>
      <c r="I413" s="3">
        <v>586.5</v>
      </c>
      <c r="J413" s="4">
        <v>27.38095238095238</v>
      </c>
    </row>
    <row r="414" spans="1:10" x14ac:dyDescent="0.25">
      <c r="A414" s="1" t="s">
        <v>915</v>
      </c>
      <c r="B414" s="1" t="s">
        <v>940</v>
      </c>
      <c r="C414" s="1" t="s">
        <v>941</v>
      </c>
      <c r="D414" s="2">
        <v>2810</v>
      </c>
      <c r="E414" s="3">
        <v>9069.82</v>
      </c>
      <c r="F414" s="3">
        <v>0</v>
      </c>
      <c r="G414" s="3">
        <v>9069.82</v>
      </c>
      <c r="H414" s="3">
        <v>8397.9660000000003</v>
      </c>
      <c r="I414" s="3">
        <v>671.85400000000038</v>
      </c>
      <c r="J414" s="4">
        <v>7.407578099675618</v>
      </c>
    </row>
    <row r="415" spans="1:10" x14ac:dyDescent="0.25">
      <c r="A415" s="1" t="s">
        <v>915</v>
      </c>
      <c r="B415" s="1" t="s">
        <v>942</v>
      </c>
      <c r="C415" s="1" t="s">
        <v>943</v>
      </c>
      <c r="D415" s="2">
        <v>3250</v>
      </c>
      <c r="E415" s="3">
        <v>10489.97</v>
      </c>
      <c r="F415" s="3">
        <v>0</v>
      </c>
      <c r="G415" s="3">
        <v>10489.97</v>
      </c>
      <c r="H415" s="3">
        <v>9712.9500000000007</v>
      </c>
      <c r="I415" s="3">
        <v>777.0200000000001</v>
      </c>
      <c r="J415" s="4">
        <v>7.4072661790262373</v>
      </c>
    </row>
    <row r="416" spans="1:10" x14ac:dyDescent="0.25">
      <c r="A416" s="1" t="s">
        <v>915</v>
      </c>
      <c r="B416" s="1" t="s">
        <v>944</v>
      </c>
      <c r="C416" s="1" t="s">
        <v>945</v>
      </c>
      <c r="D416" s="2">
        <v>1340</v>
      </c>
      <c r="E416" s="3">
        <v>4325.0999999999995</v>
      </c>
      <c r="F416" s="3">
        <v>0</v>
      </c>
      <c r="G416" s="3">
        <v>4325.1000000000004</v>
      </c>
      <c r="H416" s="3">
        <v>4004.7239999999997</v>
      </c>
      <c r="I416" s="3">
        <v>320.37599999999998</v>
      </c>
      <c r="J416" s="4">
        <v>7.4073663036692921</v>
      </c>
    </row>
    <row r="417" spans="1:10" x14ac:dyDescent="0.25">
      <c r="A417" s="1" t="s">
        <v>915</v>
      </c>
      <c r="B417" s="1" t="s">
        <v>946</v>
      </c>
      <c r="C417" s="1" t="s">
        <v>947</v>
      </c>
      <c r="D417" s="2">
        <v>1660</v>
      </c>
      <c r="E417" s="3">
        <v>5357.98</v>
      </c>
      <c r="F417" s="3">
        <v>0</v>
      </c>
      <c r="G417" s="3">
        <v>5357.98</v>
      </c>
      <c r="H417" s="3">
        <v>4961.076</v>
      </c>
      <c r="I417" s="3">
        <v>396.90399999999983</v>
      </c>
      <c r="J417" s="4">
        <v>7.4077170874098073</v>
      </c>
    </row>
    <row r="418" spans="1:10" x14ac:dyDescent="0.25">
      <c r="A418" s="1" t="s">
        <v>915</v>
      </c>
      <c r="B418" s="1" t="s">
        <v>948</v>
      </c>
      <c r="C418" s="1" t="s">
        <v>949</v>
      </c>
      <c r="D418" s="2">
        <v>33994</v>
      </c>
      <c r="E418" s="3">
        <v>131903.94999999995</v>
      </c>
      <c r="F418" s="3">
        <v>1474.1299999999992</v>
      </c>
      <c r="G418" s="3">
        <v>130429.82</v>
      </c>
      <c r="H418" s="3">
        <v>93027.603199999998</v>
      </c>
      <c r="I418" s="3">
        <v>37402.216799999936</v>
      </c>
      <c r="J418" s="4">
        <v>28.676123910927728</v>
      </c>
    </row>
    <row r="419" spans="1:10" x14ac:dyDescent="0.25">
      <c r="A419" s="1" t="s">
        <v>915</v>
      </c>
      <c r="B419" s="1" t="s">
        <v>950</v>
      </c>
      <c r="C419" s="1" t="s">
        <v>951</v>
      </c>
      <c r="D419" s="2">
        <v>32034</v>
      </c>
      <c r="E419" s="3">
        <v>123462.39999999999</v>
      </c>
      <c r="F419" s="3">
        <v>1218.4299999999996</v>
      </c>
      <c r="G419" s="3">
        <v>122243.97</v>
      </c>
      <c r="H419" s="3">
        <v>87607.495400000014</v>
      </c>
      <c r="I419" s="3">
        <v>34636.474599999929</v>
      </c>
      <c r="J419" s="4">
        <v>28.333892133902381</v>
      </c>
    </row>
    <row r="420" spans="1:10" x14ac:dyDescent="0.25">
      <c r="A420" s="1" t="s">
        <v>915</v>
      </c>
      <c r="B420" s="1" t="s">
        <v>952</v>
      </c>
      <c r="C420" s="1" t="s">
        <v>953</v>
      </c>
      <c r="D420" s="2">
        <v>12152</v>
      </c>
      <c r="E420" s="3">
        <v>46331.679999999993</v>
      </c>
      <c r="F420" s="3">
        <v>342.21000000000026</v>
      </c>
      <c r="G420" s="3">
        <v>45989.47</v>
      </c>
      <c r="H420" s="3">
        <v>33333.593000000023</v>
      </c>
      <c r="I420" s="3">
        <v>12655.877000000013</v>
      </c>
      <c r="J420" s="4">
        <v>27.519075562297147</v>
      </c>
    </row>
    <row r="421" spans="1:10" x14ac:dyDescent="0.25">
      <c r="A421" s="1" t="s">
        <v>915</v>
      </c>
      <c r="B421" s="1" t="s">
        <v>954</v>
      </c>
      <c r="C421" s="1" t="s">
        <v>955</v>
      </c>
      <c r="D421" s="2">
        <v>11540</v>
      </c>
      <c r="E421" s="3">
        <v>45032.73</v>
      </c>
      <c r="F421" s="3">
        <v>562.69999999999982</v>
      </c>
      <c r="G421" s="3">
        <v>44470.03</v>
      </c>
      <c r="H421" s="3">
        <v>31992.503000000008</v>
      </c>
      <c r="I421" s="3">
        <v>12477.527000000007</v>
      </c>
      <c r="J421" s="4">
        <v>28.058283297762543</v>
      </c>
    </row>
    <row r="422" spans="1:10" x14ac:dyDescent="0.25">
      <c r="A422" s="1" t="s">
        <v>915</v>
      </c>
      <c r="B422" s="1" t="s">
        <v>956</v>
      </c>
      <c r="C422" s="1" t="s">
        <v>957</v>
      </c>
      <c r="D422" s="2">
        <v>1080</v>
      </c>
      <c r="E422" s="3">
        <v>3996</v>
      </c>
      <c r="F422" s="3">
        <v>79.920000000000073</v>
      </c>
      <c r="G422" s="3">
        <v>3916.08</v>
      </c>
      <c r="H422" s="3">
        <v>3045.6</v>
      </c>
      <c r="I422" s="3">
        <v>870.48</v>
      </c>
      <c r="J422" s="4">
        <v>22.228350799779363</v>
      </c>
    </row>
    <row r="423" spans="1:10" x14ac:dyDescent="0.25">
      <c r="A423" s="1" t="s">
        <v>915</v>
      </c>
      <c r="B423" s="1" t="s">
        <v>958</v>
      </c>
      <c r="C423" s="1" t="s">
        <v>959</v>
      </c>
      <c r="D423" s="2">
        <v>1080</v>
      </c>
      <c r="E423" s="3">
        <v>3996</v>
      </c>
      <c r="F423" s="3">
        <v>79.920000000000073</v>
      </c>
      <c r="G423" s="3">
        <v>3916.08</v>
      </c>
      <c r="H423" s="3">
        <v>3045.6</v>
      </c>
      <c r="I423" s="3">
        <v>870.48</v>
      </c>
      <c r="J423" s="4">
        <v>22.228350799779363</v>
      </c>
    </row>
    <row r="424" spans="1:10" x14ac:dyDescent="0.25">
      <c r="A424" s="1" t="s">
        <v>960</v>
      </c>
      <c r="B424" s="1" t="s">
        <v>961</v>
      </c>
      <c r="C424" s="1" t="s">
        <v>962</v>
      </c>
      <c r="D424" s="2">
        <v>171</v>
      </c>
      <c r="E424" s="3">
        <v>1283</v>
      </c>
      <c r="F424" s="3">
        <v>9.4700000000000131</v>
      </c>
      <c r="G424" s="3">
        <v>1273.53</v>
      </c>
      <c r="H424" s="3">
        <v>812.38679999999999</v>
      </c>
      <c r="I424" s="3">
        <v>461.14319999999998</v>
      </c>
      <c r="J424" s="4">
        <v>36.209841935407887</v>
      </c>
    </row>
    <row r="425" spans="1:10" x14ac:dyDescent="0.25">
      <c r="A425" s="1" t="s">
        <v>960</v>
      </c>
      <c r="B425" s="1" t="s">
        <v>963</v>
      </c>
      <c r="C425" s="1" t="s">
        <v>964</v>
      </c>
      <c r="D425" s="2">
        <v>63</v>
      </c>
      <c r="E425" s="3">
        <v>464</v>
      </c>
      <c r="F425" s="3">
        <v>9.4700000000000131</v>
      </c>
      <c r="G425" s="3">
        <v>454.53</v>
      </c>
      <c r="H425" s="3">
        <v>299.30039999999991</v>
      </c>
      <c r="I425" s="3">
        <v>155.2296</v>
      </c>
      <c r="J425" s="4">
        <v>34.151673156887355</v>
      </c>
    </row>
    <row r="426" spans="1:10" x14ac:dyDescent="0.25">
      <c r="A426" s="1" t="s">
        <v>960</v>
      </c>
      <c r="B426" s="1" t="s">
        <v>965</v>
      </c>
      <c r="C426" s="1" t="s">
        <v>966</v>
      </c>
      <c r="D426" s="2">
        <v>10</v>
      </c>
      <c r="E426" s="3">
        <v>79</v>
      </c>
      <c r="F426" s="3">
        <v>0</v>
      </c>
      <c r="G426" s="3">
        <v>79</v>
      </c>
      <c r="H426" s="3">
        <v>47.507999999999996</v>
      </c>
      <c r="I426" s="3">
        <v>31.492000000000004</v>
      </c>
      <c r="J426" s="4">
        <v>39.863291139240516</v>
      </c>
    </row>
    <row r="427" spans="1:10" x14ac:dyDescent="0.25">
      <c r="A427" s="1" t="s">
        <v>960</v>
      </c>
      <c r="B427" s="1" t="s">
        <v>967</v>
      </c>
      <c r="C427" s="1" t="s">
        <v>968</v>
      </c>
      <c r="D427" s="2">
        <v>30</v>
      </c>
      <c r="E427" s="3">
        <v>237</v>
      </c>
      <c r="F427" s="3">
        <v>2.7600000000000051</v>
      </c>
      <c r="G427" s="3">
        <v>234.24</v>
      </c>
      <c r="H427" s="3">
        <v>142.524</v>
      </c>
      <c r="I427" s="3">
        <v>91.716000000000008</v>
      </c>
      <c r="J427" s="4">
        <v>39.154713114754102</v>
      </c>
    </row>
    <row r="428" spans="1:10" x14ac:dyDescent="0.25">
      <c r="A428" s="1" t="s">
        <v>960</v>
      </c>
      <c r="B428" s="1" t="s">
        <v>969</v>
      </c>
      <c r="C428" s="1" t="s">
        <v>970</v>
      </c>
      <c r="D428" s="2">
        <v>23366</v>
      </c>
      <c r="E428" s="3">
        <v>101741.33000000002</v>
      </c>
      <c r="F428" s="3">
        <v>941.9100000000002</v>
      </c>
      <c r="G428" s="3">
        <v>100799.42</v>
      </c>
      <c r="H428" s="3">
        <v>72050.826199999996</v>
      </c>
      <c r="I428" s="3">
        <v>28748.593799999995</v>
      </c>
      <c r="J428" s="4">
        <v>28.520594463737993</v>
      </c>
    </row>
    <row r="429" spans="1:10" x14ac:dyDescent="0.25">
      <c r="A429" s="1" t="s">
        <v>960</v>
      </c>
      <c r="B429" s="1" t="s">
        <v>971</v>
      </c>
      <c r="C429" s="1" t="s">
        <v>972</v>
      </c>
      <c r="D429" s="2">
        <v>17830</v>
      </c>
      <c r="E429" s="3">
        <v>78659.8</v>
      </c>
      <c r="F429" s="3">
        <v>818.18999999999926</v>
      </c>
      <c r="G429" s="3">
        <v>77841.61</v>
      </c>
      <c r="H429" s="3">
        <v>55099.57999999998</v>
      </c>
      <c r="I429" s="3">
        <v>22742.029999999992</v>
      </c>
      <c r="J429" s="4">
        <v>29.215775470214481</v>
      </c>
    </row>
    <row r="430" spans="1:10" x14ac:dyDescent="0.25">
      <c r="A430" s="1" t="s">
        <v>960</v>
      </c>
      <c r="B430" s="1" t="s">
        <v>973</v>
      </c>
      <c r="C430" s="1" t="s">
        <v>974</v>
      </c>
      <c r="D430" s="2">
        <v>7790</v>
      </c>
      <c r="E430" s="3">
        <v>34544.9</v>
      </c>
      <c r="F430" s="3">
        <v>709.0799999999997</v>
      </c>
      <c r="G430" s="3">
        <v>33835.82</v>
      </c>
      <c r="H430" s="3">
        <v>23933.077000000005</v>
      </c>
      <c r="I430" s="3">
        <v>9902.7429999999968</v>
      </c>
      <c r="J430" s="4">
        <v>29.267040077645504</v>
      </c>
    </row>
    <row r="431" spans="1:10" x14ac:dyDescent="0.25">
      <c r="A431" s="1" t="s">
        <v>960</v>
      </c>
      <c r="B431" s="1" t="s">
        <v>975</v>
      </c>
      <c r="C431" s="1" t="s">
        <v>976</v>
      </c>
      <c r="D431" s="2">
        <v>14040</v>
      </c>
      <c r="E431" s="3">
        <v>60130.7</v>
      </c>
      <c r="F431" s="3">
        <v>596.81000000000006</v>
      </c>
      <c r="G431" s="3">
        <v>59533.89</v>
      </c>
      <c r="H431" s="3">
        <v>43384.872999999978</v>
      </c>
      <c r="I431" s="3">
        <v>16149.016999999993</v>
      </c>
      <c r="J431" s="4">
        <v>27.125754759180055</v>
      </c>
    </row>
    <row r="432" spans="1:10" x14ac:dyDescent="0.25">
      <c r="A432" s="1" t="s">
        <v>960</v>
      </c>
      <c r="B432" s="1" t="s">
        <v>977</v>
      </c>
      <c r="C432" s="1" t="s">
        <v>978</v>
      </c>
      <c r="D432" s="2">
        <v>470</v>
      </c>
      <c r="E432" s="3">
        <v>2095.5</v>
      </c>
      <c r="F432" s="3">
        <v>60.070000000000007</v>
      </c>
      <c r="G432" s="3">
        <v>2035.43</v>
      </c>
      <c r="H432" s="3">
        <v>1453.6790000000001</v>
      </c>
      <c r="I432" s="3">
        <v>581.75099999999998</v>
      </c>
      <c r="J432" s="4">
        <v>28.581233449443104</v>
      </c>
    </row>
    <row r="433" spans="1:10" x14ac:dyDescent="0.25">
      <c r="A433" s="1" t="s">
        <v>960</v>
      </c>
      <c r="B433" s="1" t="s">
        <v>979</v>
      </c>
      <c r="C433" s="1" t="s">
        <v>980</v>
      </c>
      <c r="D433" s="2">
        <v>1530</v>
      </c>
      <c r="E433" s="3">
        <v>6922.9</v>
      </c>
      <c r="F433" s="3">
        <v>55.589999999999918</v>
      </c>
      <c r="G433" s="3">
        <v>6867.31</v>
      </c>
      <c r="H433" s="3">
        <v>4757.9480000000003</v>
      </c>
      <c r="I433" s="3">
        <v>2109.3620000000001</v>
      </c>
      <c r="J433" s="4">
        <v>30.715986317786729</v>
      </c>
    </row>
    <row r="434" spans="1:10" x14ac:dyDescent="0.25">
      <c r="A434" s="1" t="s">
        <v>960</v>
      </c>
      <c r="B434" s="1" t="s">
        <v>981</v>
      </c>
      <c r="C434" s="1" t="s">
        <v>982</v>
      </c>
      <c r="D434" s="2">
        <v>582</v>
      </c>
      <c r="E434" s="3">
        <v>2736.7</v>
      </c>
      <c r="F434" s="3">
        <v>3.4000000000000057</v>
      </c>
      <c r="G434" s="3">
        <v>2733.3</v>
      </c>
      <c r="H434" s="3">
        <v>1603.9919999999997</v>
      </c>
      <c r="I434" s="3">
        <v>1129.308</v>
      </c>
      <c r="J434" s="4">
        <v>41.316650203051267</v>
      </c>
    </row>
    <row r="435" spans="1:10" x14ac:dyDescent="0.25">
      <c r="A435" s="1" t="s">
        <v>960</v>
      </c>
      <c r="B435" s="1" t="s">
        <v>983</v>
      </c>
      <c r="C435" s="1" t="s">
        <v>984</v>
      </c>
      <c r="D435" s="2">
        <v>242</v>
      </c>
      <c r="E435" s="3">
        <v>1135.5</v>
      </c>
      <c r="F435" s="3">
        <v>0</v>
      </c>
      <c r="G435" s="3">
        <v>1135.5</v>
      </c>
      <c r="H435" s="3">
        <v>666.952</v>
      </c>
      <c r="I435" s="3">
        <v>468.54800000000006</v>
      </c>
      <c r="J435" s="4">
        <v>41.26358432408631</v>
      </c>
    </row>
    <row r="436" spans="1:10" x14ac:dyDescent="0.25">
      <c r="A436" s="1" t="s">
        <v>960</v>
      </c>
      <c r="B436" s="1" t="s">
        <v>985</v>
      </c>
      <c r="C436" s="1" t="s">
        <v>986</v>
      </c>
      <c r="D436" s="2">
        <v>230</v>
      </c>
      <c r="E436" s="3">
        <v>1138.5</v>
      </c>
      <c r="F436" s="3">
        <v>0</v>
      </c>
      <c r="G436" s="3">
        <v>1138.5</v>
      </c>
      <c r="H436" s="3">
        <v>633.88</v>
      </c>
      <c r="I436" s="3">
        <v>504.62</v>
      </c>
      <c r="J436" s="4">
        <v>44.323232323232325</v>
      </c>
    </row>
    <row r="437" spans="1:10" x14ac:dyDescent="0.25">
      <c r="A437" s="1" t="s">
        <v>960</v>
      </c>
      <c r="B437" s="1" t="s">
        <v>987</v>
      </c>
      <c r="C437" s="1" t="s">
        <v>988</v>
      </c>
      <c r="D437" s="2">
        <v>550</v>
      </c>
      <c r="E437" s="3">
        <v>2634.6</v>
      </c>
      <c r="F437" s="3">
        <v>0</v>
      </c>
      <c r="G437" s="3">
        <v>2634.6</v>
      </c>
      <c r="H437" s="3">
        <v>1515.8</v>
      </c>
      <c r="I437" s="3">
        <v>1118.8000000000002</v>
      </c>
      <c r="J437" s="4">
        <v>42.465649434449247</v>
      </c>
    </row>
    <row r="438" spans="1:10" x14ac:dyDescent="0.25">
      <c r="A438" s="1" t="s">
        <v>960</v>
      </c>
      <c r="B438" s="1" t="s">
        <v>989</v>
      </c>
      <c r="C438" s="1" t="s">
        <v>990</v>
      </c>
      <c r="D438" s="2">
        <v>180</v>
      </c>
      <c r="E438" s="3">
        <v>891</v>
      </c>
      <c r="F438" s="3">
        <v>0</v>
      </c>
      <c r="G438" s="3">
        <v>891</v>
      </c>
      <c r="H438" s="3">
        <v>496.08</v>
      </c>
      <c r="I438" s="3">
        <v>394.92</v>
      </c>
      <c r="J438" s="4">
        <v>44.323232323232325</v>
      </c>
    </row>
    <row r="439" spans="1:10" x14ac:dyDescent="0.25">
      <c r="A439" s="1" t="s">
        <v>991</v>
      </c>
      <c r="B439" s="1" t="s">
        <v>992</v>
      </c>
      <c r="C439" s="1" t="s">
        <v>993</v>
      </c>
      <c r="D439" s="2">
        <v>12191</v>
      </c>
      <c r="E439" s="3">
        <v>36602.600000000006</v>
      </c>
      <c r="F439" s="3">
        <v>210.82</v>
      </c>
      <c r="G439" s="3">
        <v>36391.78</v>
      </c>
      <c r="H439" s="3">
        <v>23630.600500000008</v>
      </c>
      <c r="I439" s="3">
        <v>12761.179499999995</v>
      </c>
      <c r="J439" s="4">
        <v>35.066104213643825</v>
      </c>
    </row>
    <row r="440" spans="1:10" x14ac:dyDescent="0.25">
      <c r="A440" s="1" t="s">
        <v>991</v>
      </c>
      <c r="B440" s="1" t="s">
        <v>994</v>
      </c>
      <c r="C440" s="1" t="s">
        <v>995</v>
      </c>
      <c r="D440" s="2">
        <v>14568</v>
      </c>
      <c r="E440" s="3">
        <v>43748.9</v>
      </c>
      <c r="F440" s="3">
        <v>271.13000000000028</v>
      </c>
      <c r="G440" s="3">
        <v>43477.77</v>
      </c>
      <c r="H440" s="3">
        <v>28227.696000000004</v>
      </c>
      <c r="I440" s="3">
        <v>15250.073999999997</v>
      </c>
      <c r="J440" s="4">
        <v>35.075566203142415</v>
      </c>
    </row>
    <row r="441" spans="1:10" x14ac:dyDescent="0.25">
      <c r="A441" s="1" t="s">
        <v>991</v>
      </c>
      <c r="B441" s="1" t="s">
        <v>996</v>
      </c>
      <c r="C441" s="1" t="s">
        <v>997</v>
      </c>
      <c r="D441" s="2">
        <v>8121</v>
      </c>
      <c r="E441" s="3">
        <v>24383.4</v>
      </c>
      <c r="F441" s="3">
        <v>113.34999999999997</v>
      </c>
      <c r="G441" s="3">
        <v>24270.05</v>
      </c>
      <c r="H441" s="3">
        <v>15338.851500000008</v>
      </c>
      <c r="I441" s="3">
        <v>8931.1984999999968</v>
      </c>
      <c r="J441" s="4">
        <v>36.799258757192469</v>
      </c>
    </row>
    <row r="442" spans="1:10" x14ac:dyDescent="0.25">
      <c r="A442" s="1" t="s">
        <v>991</v>
      </c>
      <c r="B442" s="1" t="s">
        <v>998</v>
      </c>
      <c r="C442" s="1" t="s">
        <v>999</v>
      </c>
      <c r="D442" s="2">
        <v>4490</v>
      </c>
      <c r="E442" s="3">
        <v>13485.399999999998</v>
      </c>
      <c r="F442" s="3">
        <v>95.689999999999969</v>
      </c>
      <c r="G442" s="3">
        <v>13389.71</v>
      </c>
      <c r="H442" s="3">
        <v>9083.5390000000007</v>
      </c>
      <c r="I442" s="3">
        <v>4306.1710000000012</v>
      </c>
      <c r="J442" s="4">
        <v>32.160300708529149</v>
      </c>
    </row>
    <row r="443" spans="1:10" x14ac:dyDescent="0.25">
      <c r="A443" s="1" t="s">
        <v>991</v>
      </c>
      <c r="B443" s="1" t="s">
        <v>1000</v>
      </c>
      <c r="C443" s="1" t="s">
        <v>1001</v>
      </c>
      <c r="D443" s="2">
        <v>43310</v>
      </c>
      <c r="E443" s="3">
        <v>105901.84999999998</v>
      </c>
      <c r="F443" s="3">
        <v>198.54</v>
      </c>
      <c r="G443" s="3">
        <v>105703.31</v>
      </c>
      <c r="H443" s="3">
        <v>76951.368000000017</v>
      </c>
      <c r="I443" s="3">
        <v>28751.942000000003</v>
      </c>
      <c r="J443" s="4">
        <v>27.200607057621923</v>
      </c>
    </row>
    <row r="444" spans="1:10" x14ac:dyDescent="0.25">
      <c r="A444" s="1" t="s">
        <v>991</v>
      </c>
      <c r="B444" s="1" t="s">
        <v>1002</v>
      </c>
      <c r="C444" s="1" t="s">
        <v>1003</v>
      </c>
      <c r="D444" s="2">
        <v>86123</v>
      </c>
      <c r="E444" s="3">
        <v>210472.94</v>
      </c>
      <c r="F444" s="3">
        <v>265.35999999999979</v>
      </c>
      <c r="G444" s="3">
        <v>210207.58</v>
      </c>
      <c r="H444" s="3">
        <v>152872.58189999999</v>
      </c>
      <c r="I444" s="3">
        <v>57334.998099999997</v>
      </c>
      <c r="J444" s="4">
        <v>27.275418945406244</v>
      </c>
    </row>
    <row r="445" spans="1:10" x14ac:dyDescent="0.25">
      <c r="A445" s="1" t="s">
        <v>991</v>
      </c>
      <c r="B445" s="1" t="s">
        <v>1004</v>
      </c>
      <c r="C445" s="1" t="s">
        <v>1005</v>
      </c>
      <c r="D445" s="2">
        <v>22760</v>
      </c>
      <c r="E445" s="3">
        <v>55360.869999999995</v>
      </c>
      <c r="F445" s="3">
        <v>154.56</v>
      </c>
      <c r="G445" s="3">
        <v>55206.31</v>
      </c>
      <c r="H445" s="3">
        <v>40402.088999999993</v>
      </c>
      <c r="I445" s="3">
        <v>14804.221000000003</v>
      </c>
      <c r="J445" s="4">
        <v>26.816175542252338</v>
      </c>
    </row>
    <row r="446" spans="1:10" x14ac:dyDescent="0.25">
      <c r="A446" s="1" t="s">
        <v>991</v>
      </c>
      <c r="B446" s="1" t="s">
        <v>1006</v>
      </c>
      <c r="C446" s="1" t="s">
        <v>1007</v>
      </c>
      <c r="D446" s="2">
        <v>7192</v>
      </c>
      <c r="E446" s="3">
        <v>17758.990000000002</v>
      </c>
      <c r="F446" s="3">
        <v>59.600000000000023</v>
      </c>
      <c r="G446" s="3">
        <v>17699.39</v>
      </c>
      <c r="H446" s="3">
        <v>12836.297600000004</v>
      </c>
      <c r="I446" s="3">
        <v>4863.0923999999995</v>
      </c>
      <c r="J446" s="4">
        <v>27.476045219637498</v>
      </c>
    </row>
    <row r="447" spans="1:10" x14ac:dyDescent="0.25">
      <c r="A447" s="1" t="s">
        <v>991</v>
      </c>
      <c r="B447" s="1" t="s">
        <v>1008</v>
      </c>
      <c r="C447" s="1" t="s">
        <v>1009</v>
      </c>
      <c r="D447" s="2">
        <v>0</v>
      </c>
      <c r="E447" s="3">
        <v>0</v>
      </c>
      <c r="F447" s="3">
        <v>0</v>
      </c>
      <c r="G447" s="3">
        <v>0</v>
      </c>
      <c r="H447" s="3">
        <v>-6.8159999999999741</v>
      </c>
      <c r="I447" s="3">
        <v>6.8159999999999741</v>
      </c>
      <c r="J447" s="4">
        <v>0</v>
      </c>
    </row>
    <row r="448" spans="1:10" x14ac:dyDescent="0.25">
      <c r="A448" s="1" t="s">
        <v>1010</v>
      </c>
      <c r="B448" s="1" t="s">
        <v>1011</v>
      </c>
      <c r="C448" s="1" t="s">
        <v>1012</v>
      </c>
      <c r="D448" s="2">
        <v>33300</v>
      </c>
      <c r="E448" s="3">
        <v>10913.52</v>
      </c>
      <c r="F448" s="3">
        <v>57.369999999999983</v>
      </c>
      <c r="G448" s="3">
        <v>10856.15</v>
      </c>
      <c r="H448" s="3">
        <v>7707.905999999999</v>
      </c>
      <c r="I448" s="3">
        <v>3148.2440000000001</v>
      </c>
      <c r="J448" s="4">
        <v>28.999636150937491</v>
      </c>
    </row>
    <row r="449" spans="1:10" x14ac:dyDescent="0.25">
      <c r="A449" s="1" t="s">
        <v>1010</v>
      </c>
      <c r="B449" s="1" t="s">
        <v>1013</v>
      </c>
      <c r="C449" s="1" t="s">
        <v>1014</v>
      </c>
      <c r="D449" s="2">
        <v>28802</v>
      </c>
      <c r="E449" s="3">
        <v>8967.7200000000012</v>
      </c>
      <c r="F449" s="3">
        <v>31.14</v>
      </c>
      <c r="G449" s="3">
        <v>8936.58</v>
      </c>
      <c r="H449" s="3">
        <v>6679.6357999999991</v>
      </c>
      <c r="I449" s="3">
        <v>2256.9442000000004</v>
      </c>
      <c r="J449" s="4">
        <v>25.255122205586474</v>
      </c>
    </row>
    <row r="450" spans="1:10" x14ac:dyDescent="0.25">
      <c r="A450" s="1" t="s">
        <v>1010</v>
      </c>
      <c r="B450" s="1" t="s">
        <v>1015</v>
      </c>
      <c r="C450" s="1" t="s">
        <v>1016</v>
      </c>
      <c r="D450" s="2">
        <v>17160</v>
      </c>
      <c r="E450" s="3">
        <v>5450.76</v>
      </c>
      <c r="F450" s="3">
        <v>14.740000000000002</v>
      </c>
      <c r="G450" s="3">
        <v>5436.02</v>
      </c>
      <c r="H450" s="3">
        <v>3975.9599999999996</v>
      </c>
      <c r="I450" s="3">
        <v>1460.0600000000002</v>
      </c>
      <c r="J450" s="4">
        <v>26.85898874544246</v>
      </c>
    </row>
    <row r="451" spans="1:10" x14ac:dyDescent="0.25">
      <c r="A451" s="1" t="s">
        <v>1010</v>
      </c>
      <c r="B451" s="1" t="s">
        <v>1017</v>
      </c>
      <c r="C451" s="1" t="s">
        <v>1018</v>
      </c>
      <c r="D451" s="2">
        <v>18888</v>
      </c>
      <c r="E451" s="3">
        <v>6289.56</v>
      </c>
      <c r="F451" s="3">
        <v>28.14</v>
      </c>
      <c r="G451" s="3">
        <v>6261.42</v>
      </c>
      <c r="H451" s="3">
        <v>4361.9831999999997</v>
      </c>
      <c r="I451" s="3">
        <v>1899.4367999999999</v>
      </c>
      <c r="J451" s="4">
        <v>30.335559665379421</v>
      </c>
    </row>
    <row r="452" spans="1:10" x14ac:dyDescent="0.25">
      <c r="A452" s="1" t="s">
        <v>1019</v>
      </c>
      <c r="B452" s="1" t="s">
        <v>1020</v>
      </c>
      <c r="C452" s="1" t="s">
        <v>1021</v>
      </c>
      <c r="D452" s="2">
        <v>27860</v>
      </c>
      <c r="E452" s="3">
        <v>64027.67</v>
      </c>
      <c r="F452" s="3">
        <v>164.49999999999991</v>
      </c>
      <c r="G452" s="3">
        <v>63863.17</v>
      </c>
      <c r="H452" s="3">
        <v>50090.745999999999</v>
      </c>
      <c r="I452" s="3">
        <v>13772.424000000001</v>
      </c>
      <c r="J452" s="4">
        <v>21.565518905497498</v>
      </c>
    </row>
    <row r="453" spans="1:10" x14ac:dyDescent="0.25">
      <c r="A453" s="1" t="s">
        <v>1019</v>
      </c>
      <c r="B453" s="1" t="s">
        <v>1022</v>
      </c>
      <c r="C453" s="1" t="s">
        <v>1023</v>
      </c>
      <c r="D453" s="2">
        <v>42040</v>
      </c>
      <c r="E453" s="3">
        <v>96461.26</v>
      </c>
      <c r="F453" s="3">
        <v>274.07999999999868</v>
      </c>
      <c r="G453" s="3">
        <v>96187.18</v>
      </c>
      <c r="H453" s="3">
        <v>75597.644</v>
      </c>
      <c r="I453" s="3">
        <v>20589.536000000004</v>
      </c>
      <c r="J453" s="4">
        <v>21.405696684319039</v>
      </c>
    </row>
    <row r="454" spans="1:10" x14ac:dyDescent="0.25">
      <c r="A454" s="1" t="s">
        <v>1019</v>
      </c>
      <c r="B454" s="1" t="s">
        <v>1024</v>
      </c>
      <c r="C454" s="1" t="s">
        <v>1025</v>
      </c>
      <c r="D454" s="2">
        <v>16440</v>
      </c>
      <c r="E454" s="3">
        <v>38116.19</v>
      </c>
      <c r="F454" s="3">
        <v>109.82999999999953</v>
      </c>
      <c r="G454" s="3">
        <v>38006.36</v>
      </c>
      <c r="H454" s="3">
        <v>29481.608999999997</v>
      </c>
      <c r="I454" s="3">
        <v>8524.7510000000002</v>
      </c>
      <c r="J454" s="4">
        <v>22.429801222742739</v>
      </c>
    </row>
    <row r="455" spans="1:10" x14ac:dyDescent="0.25">
      <c r="A455" s="1" t="s">
        <v>1026</v>
      </c>
      <c r="B455" s="1" t="s">
        <v>1027</v>
      </c>
      <c r="C455" s="1" t="s">
        <v>1028</v>
      </c>
      <c r="D455" s="2">
        <v>5934</v>
      </c>
      <c r="E455" s="3">
        <v>24329.4</v>
      </c>
      <c r="F455" s="3">
        <v>486.59000000000242</v>
      </c>
      <c r="G455" s="3">
        <v>23842.81</v>
      </c>
      <c r="H455" s="3">
        <v>18358.543799999999</v>
      </c>
      <c r="I455" s="3">
        <v>5484.2661999999991</v>
      </c>
      <c r="J455" s="4">
        <v>23.00176111792193</v>
      </c>
    </row>
    <row r="456" spans="1:10" x14ac:dyDescent="0.25">
      <c r="A456" s="1" t="s">
        <v>1026</v>
      </c>
      <c r="B456" s="1" t="s">
        <v>1029</v>
      </c>
      <c r="C456" s="1" t="s">
        <v>1030</v>
      </c>
      <c r="D456" s="2">
        <v>2160</v>
      </c>
      <c r="E456" s="3">
        <v>8856</v>
      </c>
      <c r="F456" s="3">
        <v>177.1200000000008</v>
      </c>
      <c r="G456" s="3">
        <v>8678.8799999999992</v>
      </c>
      <c r="H456" s="3">
        <v>6830.8380000000006</v>
      </c>
      <c r="I456" s="3">
        <v>1848.0419999999992</v>
      </c>
      <c r="J456" s="4">
        <v>21.293554006968634</v>
      </c>
    </row>
    <row r="457" spans="1:10" x14ac:dyDescent="0.25">
      <c r="A457" s="1" t="s">
        <v>1026</v>
      </c>
      <c r="B457" s="1" t="s">
        <v>1031</v>
      </c>
      <c r="C457" s="1" t="s">
        <v>1032</v>
      </c>
      <c r="D457" s="2">
        <v>3240</v>
      </c>
      <c r="E457" s="3">
        <v>13284</v>
      </c>
      <c r="F457" s="3">
        <v>265.6800000000012</v>
      </c>
      <c r="G457" s="3">
        <v>13018.32</v>
      </c>
      <c r="H457" s="3">
        <v>10028.609999999999</v>
      </c>
      <c r="I457" s="3">
        <v>2989.7099999999991</v>
      </c>
      <c r="J457" s="4">
        <v>22.965405674464918</v>
      </c>
    </row>
    <row r="458" spans="1:10" x14ac:dyDescent="0.25">
      <c r="A458" s="1" t="s">
        <v>1033</v>
      </c>
      <c r="B458" s="1" t="s">
        <v>1034</v>
      </c>
      <c r="C458" s="1" t="s">
        <v>1035</v>
      </c>
      <c r="D458" s="2">
        <v>240</v>
      </c>
      <c r="E458" s="3">
        <v>106.57</v>
      </c>
      <c r="F458" s="3">
        <v>22.900000000000006</v>
      </c>
      <c r="G458" s="3">
        <v>83.67</v>
      </c>
      <c r="H458" s="3">
        <v>53.846699999999998</v>
      </c>
      <c r="I458" s="3">
        <v>29.823299999999993</v>
      </c>
      <c r="J458" s="4">
        <v>35.643958408031551</v>
      </c>
    </row>
    <row r="459" spans="1:10" x14ac:dyDescent="0.25">
      <c r="A459" s="1" t="s">
        <v>1033</v>
      </c>
      <c r="B459" s="1" t="s">
        <v>1036</v>
      </c>
      <c r="C459" s="1" t="s">
        <v>1037</v>
      </c>
      <c r="D459" s="2">
        <v>360</v>
      </c>
      <c r="E459" s="3">
        <v>160.09</v>
      </c>
      <c r="F459" s="3">
        <v>36.610000000000007</v>
      </c>
      <c r="G459" s="3">
        <v>123.48</v>
      </c>
      <c r="H459" s="3">
        <v>53.846699999999998</v>
      </c>
      <c r="I459" s="3">
        <v>69.633299999999991</v>
      </c>
      <c r="J459" s="4">
        <v>56.392371234207971</v>
      </c>
    </row>
    <row r="460" spans="1:10" x14ac:dyDescent="0.25">
      <c r="A460" s="1" t="s">
        <v>1033</v>
      </c>
      <c r="B460" s="1" t="s">
        <v>1038</v>
      </c>
      <c r="C460" s="1" t="s">
        <v>1039</v>
      </c>
      <c r="D460" s="2">
        <v>240</v>
      </c>
      <c r="E460" s="3">
        <v>106.57</v>
      </c>
      <c r="F460" s="3">
        <v>22.900000000000006</v>
      </c>
      <c r="G460" s="3">
        <v>83.67</v>
      </c>
      <c r="H460" s="3">
        <v>53.846699999999998</v>
      </c>
      <c r="I460" s="3">
        <v>29.823299999999993</v>
      </c>
      <c r="J460" s="4">
        <v>35.643958408031551</v>
      </c>
    </row>
    <row r="461" spans="1:10" x14ac:dyDescent="0.25">
      <c r="A461" s="1" t="s">
        <v>1040</v>
      </c>
      <c r="B461" s="1" t="s">
        <v>1041</v>
      </c>
      <c r="C461" s="1" t="s">
        <v>1042</v>
      </c>
      <c r="D461" s="2">
        <v>44208</v>
      </c>
      <c r="E461" s="3">
        <v>13768.049999999996</v>
      </c>
      <c r="F461" s="3">
        <v>2713.1699999999996</v>
      </c>
      <c r="G461" s="3">
        <v>11054.88</v>
      </c>
      <c r="H461" s="3">
        <v>7342.9488000000028</v>
      </c>
      <c r="I461" s="3">
        <v>3711.9312000000018</v>
      </c>
      <c r="J461" s="4">
        <v>33.577308844600722</v>
      </c>
    </row>
    <row r="462" spans="1:10" x14ac:dyDescent="0.25">
      <c r="A462" s="1" t="s">
        <v>1043</v>
      </c>
      <c r="B462" s="1" t="s">
        <v>1044</v>
      </c>
      <c r="C462" s="1" t="s">
        <v>1045</v>
      </c>
      <c r="D462" s="2">
        <v>4200</v>
      </c>
      <c r="E462" s="3">
        <v>1134</v>
      </c>
      <c r="F462" s="3">
        <v>33.209999999999972</v>
      </c>
      <c r="G462" s="3">
        <v>1100.79</v>
      </c>
      <c r="H462" s="3">
        <v>803.87999999999977</v>
      </c>
      <c r="I462" s="3">
        <v>296.9100000000002</v>
      </c>
      <c r="J462" s="4">
        <v>26.972447060747299</v>
      </c>
    </row>
    <row r="463" spans="1:10" x14ac:dyDescent="0.25">
      <c r="A463" s="1" t="s">
        <v>1046</v>
      </c>
      <c r="B463" s="1" t="s">
        <v>1047</v>
      </c>
      <c r="C463" s="1" t="s">
        <v>1048</v>
      </c>
      <c r="D463" s="2">
        <v>28097</v>
      </c>
      <c r="E463" s="3">
        <v>7840.44</v>
      </c>
      <c r="F463" s="3">
        <v>2.8800000000000026</v>
      </c>
      <c r="G463" s="3">
        <v>7837.56</v>
      </c>
      <c r="H463" s="3">
        <v>6882.5614999999998</v>
      </c>
      <c r="I463" s="3">
        <v>954.99850000000038</v>
      </c>
      <c r="J463" s="4">
        <v>12.184895554228618</v>
      </c>
    </row>
    <row r="464" spans="1:10" x14ac:dyDescent="0.25">
      <c r="A464" s="1" t="s">
        <v>1046</v>
      </c>
      <c r="B464" s="1" t="s">
        <v>1049</v>
      </c>
      <c r="C464" s="1" t="s">
        <v>1050</v>
      </c>
      <c r="D464" s="2">
        <v>22695</v>
      </c>
      <c r="E464" s="3">
        <v>6439.24</v>
      </c>
      <c r="F464" s="3">
        <v>0</v>
      </c>
      <c r="G464" s="3">
        <v>6439.24</v>
      </c>
      <c r="H464" s="3">
        <v>5555.527900000001</v>
      </c>
      <c r="I464" s="3">
        <v>883.71209999999996</v>
      </c>
      <c r="J464" s="4">
        <v>13.723857163267709</v>
      </c>
    </row>
    <row r="465" spans="1:10" x14ac:dyDescent="0.25">
      <c r="A465" s="1" t="s">
        <v>1046</v>
      </c>
      <c r="B465" s="1" t="s">
        <v>1051</v>
      </c>
      <c r="C465" s="1" t="s">
        <v>1052</v>
      </c>
      <c r="D465" s="2">
        <v>20774</v>
      </c>
      <c r="E465" s="3">
        <v>6430.4400000000005</v>
      </c>
      <c r="F465" s="3">
        <v>0</v>
      </c>
      <c r="G465" s="3">
        <v>6430.44</v>
      </c>
      <c r="H465" s="3">
        <v>5054.2021999999997</v>
      </c>
      <c r="I465" s="3">
        <v>1376.2378000000003</v>
      </c>
      <c r="J465" s="4">
        <v>21.401922730015357</v>
      </c>
    </row>
    <row r="466" spans="1:10" x14ac:dyDescent="0.25">
      <c r="A466" s="1" t="s">
        <v>1046</v>
      </c>
      <c r="B466" s="1" t="s">
        <v>1053</v>
      </c>
      <c r="C466" s="1" t="s">
        <v>1054</v>
      </c>
      <c r="D466" s="2">
        <v>19692</v>
      </c>
      <c r="E466" s="3">
        <v>6420.7199999999993</v>
      </c>
      <c r="F466" s="3">
        <v>20.810000000000031</v>
      </c>
      <c r="G466" s="3">
        <v>6399.91</v>
      </c>
      <c r="H466" s="3">
        <v>4823.0291999999999</v>
      </c>
      <c r="I466" s="3">
        <v>1576.8808000000001</v>
      </c>
      <c r="J466" s="4">
        <v>24.639108987470138</v>
      </c>
    </row>
    <row r="467" spans="1:10" x14ac:dyDescent="0.25">
      <c r="A467" s="1" t="s">
        <v>1055</v>
      </c>
      <c r="B467" s="1" t="s">
        <v>1056</v>
      </c>
      <c r="C467" s="1" t="s">
        <v>1057</v>
      </c>
      <c r="D467" s="2">
        <v>54864</v>
      </c>
      <c r="E467" s="3">
        <v>16623.77</v>
      </c>
      <c r="F467" s="3">
        <v>997.44000000000017</v>
      </c>
      <c r="G467" s="3">
        <v>15626.33</v>
      </c>
      <c r="H467" s="3">
        <v>9626.9184000000005</v>
      </c>
      <c r="I467" s="3">
        <v>5999.4115999999995</v>
      </c>
      <c r="J467" s="4">
        <v>38.392966230714435</v>
      </c>
    </row>
    <row r="468" spans="1:10" x14ac:dyDescent="0.25">
      <c r="A468" s="1" t="s">
        <v>1055</v>
      </c>
      <c r="B468" s="1" t="s">
        <v>1058</v>
      </c>
      <c r="C468" s="1" t="s">
        <v>1059</v>
      </c>
      <c r="D468" s="2">
        <v>196848</v>
      </c>
      <c r="E468" s="3">
        <v>59644.94</v>
      </c>
      <c r="F468" s="3">
        <v>3578.8</v>
      </c>
      <c r="G468" s="3">
        <v>56066.14</v>
      </c>
      <c r="H468" s="3">
        <v>34594.747200000005</v>
      </c>
      <c r="I468" s="3">
        <v>21471.392799999994</v>
      </c>
      <c r="J468" s="4">
        <v>38.296541905684954</v>
      </c>
    </row>
    <row r="469" spans="1:10" x14ac:dyDescent="0.25">
      <c r="A469" s="1" t="s">
        <v>1055</v>
      </c>
      <c r="B469" s="1" t="s">
        <v>1060</v>
      </c>
      <c r="C469" s="1" t="s">
        <v>1061</v>
      </c>
      <c r="D469" s="2">
        <v>115488</v>
      </c>
      <c r="E469" s="3">
        <v>34992.839999999997</v>
      </c>
      <c r="F469" s="3">
        <v>2099.6100000000006</v>
      </c>
      <c r="G469" s="3">
        <v>32893.230000000003</v>
      </c>
      <c r="H469" s="3">
        <v>20201.990400000002</v>
      </c>
      <c r="I469" s="3">
        <v>12691.239599999997</v>
      </c>
      <c r="J469" s="4">
        <v>38.583135800284737</v>
      </c>
    </row>
    <row r="470" spans="1:10" x14ac:dyDescent="0.25">
      <c r="A470" s="1" t="s">
        <v>1062</v>
      </c>
      <c r="B470" s="1" t="s">
        <v>1063</v>
      </c>
      <c r="C470" s="1" t="s">
        <v>1064</v>
      </c>
      <c r="D470" s="2">
        <v>7344</v>
      </c>
      <c r="E470" s="3">
        <v>1843.29</v>
      </c>
      <c r="F470" s="3">
        <v>1.4099999999999966</v>
      </c>
      <c r="G470" s="3">
        <v>1841.88</v>
      </c>
      <c r="H470" s="3">
        <v>1158.1487999999999</v>
      </c>
      <c r="I470" s="3">
        <v>683.73120000000006</v>
      </c>
      <c r="J470" s="4">
        <v>37.121375985406225</v>
      </c>
    </row>
    <row r="471" spans="1:10" x14ac:dyDescent="0.25">
      <c r="A471" s="1" t="s">
        <v>1062</v>
      </c>
      <c r="B471" s="1" t="s">
        <v>1065</v>
      </c>
      <c r="C471" s="1" t="s">
        <v>1066</v>
      </c>
      <c r="D471" s="2">
        <v>55440</v>
      </c>
      <c r="E471" s="3">
        <v>13915.350000000002</v>
      </c>
      <c r="F471" s="3">
        <v>6.1100000000000421</v>
      </c>
      <c r="G471" s="3">
        <v>13909.24</v>
      </c>
      <c r="H471" s="3">
        <v>8742.8880000000026</v>
      </c>
      <c r="I471" s="3">
        <v>5166.351999999999</v>
      </c>
      <c r="J471" s="4">
        <v>37.143309052112102</v>
      </c>
    </row>
    <row r="472" spans="1:10" x14ac:dyDescent="0.25">
      <c r="A472" s="1" t="s">
        <v>1062</v>
      </c>
      <c r="B472" s="1" t="s">
        <v>1067</v>
      </c>
      <c r="C472" s="1" t="s">
        <v>1068</v>
      </c>
      <c r="D472" s="2">
        <v>59616</v>
      </c>
      <c r="E472" s="3">
        <v>14963.550000000003</v>
      </c>
      <c r="F472" s="3">
        <v>2.3500000000000227</v>
      </c>
      <c r="G472" s="3">
        <v>14961.2</v>
      </c>
      <c r="H472" s="3">
        <v>9401.4432000000015</v>
      </c>
      <c r="I472" s="3">
        <v>5559.7567999999992</v>
      </c>
      <c r="J472" s="4">
        <v>37.161168890195967</v>
      </c>
    </row>
    <row r="473" spans="1:10" x14ac:dyDescent="0.25">
      <c r="A473" s="1" t="s">
        <v>1069</v>
      </c>
      <c r="B473" s="1" t="s">
        <v>1070</v>
      </c>
      <c r="C473" s="1" t="s">
        <v>1071</v>
      </c>
      <c r="D473" s="2">
        <v>32256</v>
      </c>
      <c r="E473" s="3">
        <v>9999.3599999999988</v>
      </c>
      <c r="F473" s="3">
        <v>753.50999999999988</v>
      </c>
      <c r="G473" s="3">
        <v>9245.85</v>
      </c>
      <c r="H473" s="3">
        <v>6225.8688000000002</v>
      </c>
      <c r="I473" s="3">
        <v>3019.9812000000002</v>
      </c>
      <c r="J473" s="4">
        <v>32.663099660928964</v>
      </c>
    </row>
    <row r="474" spans="1:10" x14ac:dyDescent="0.25">
      <c r="A474" s="1" t="s">
        <v>1069</v>
      </c>
      <c r="B474" s="1" t="s">
        <v>1072</v>
      </c>
      <c r="C474" s="1" t="s">
        <v>1073</v>
      </c>
      <c r="D474" s="2">
        <v>133632</v>
      </c>
      <c r="E474" s="3">
        <v>41425.920000000006</v>
      </c>
      <c r="F474" s="3">
        <v>3238.5000000000009</v>
      </c>
      <c r="G474" s="3">
        <v>38187.42</v>
      </c>
      <c r="H474" s="3">
        <v>25753.651199999997</v>
      </c>
      <c r="I474" s="3">
        <v>12433.768800000002</v>
      </c>
      <c r="J474" s="4">
        <v>32.559855575474856</v>
      </c>
    </row>
    <row r="475" spans="1:10" x14ac:dyDescent="0.25">
      <c r="A475" s="1" t="s">
        <v>1069</v>
      </c>
      <c r="B475" s="1" t="s">
        <v>1074</v>
      </c>
      <c r="C475" s="1" t="s">
        <v>1075</v>
      </c>
      <c r="D475" s="2">
        <v>105984</v>
      </c>
      <c r="E475" s="3">
        <v>32855.040000000001</v>
      </c>
      <c r="F475" s="3">
        <v>2561.1</v>
      </c>
      <c r="G475" s="3">
        <v>30293.94</v>
      </c>
      <c r="H475" s="3">
        <v>20425.190399999999</v>
      </c>
      <c r="I475" s="3">
        <v>9868.749600000001</v>
      </c>
      <c r="J475" s="4">
        <v>32.576646022273763</v>
      </c>
    </row>
    <row r="476" spans="1:10" x14ac:dyDescent="0.25">
      <c r="A476" s="1" t="s">
        <v>1076</v>
      </c>
      <c r="B476" s="1" t="s">
        <v>1077</v>
      </c>
      <c r="C476" s="1" t="s">
        <v>1078</v>
      </c>
      <c r="D476" s="2">
        <v>6570</v>
      </c>
      <c r="E476" s="3">
        <v>8869.5</v>
      </c>
      <c r="F476" s="3">
        <v>0</v>
      </c>
      <c r="G476" s="3">
        <v>8869.5</v>
      </c>
      <c r="H476" s="3">
        <v>9809.01</v>
      </c>
      <c r="I476" s="3">
        <v>-939.51000000000022</v>
      </c>
      <c r="J476" s="4">
        <v>-10.592592592592595</v>
      </c>
    </row>
    <row r="477" spans="1:10" x14ac:dyDescent="0.25">
      <c r="A477" s="1" t="s">
        <v>1076</v>
      </c>
      <c r="B477" s="1" t="s">
        <v>1079</v>
      </c>
      <c r="C477" s="1" t="s">
        <v>1080</v>
      </c>
      <c r="D477" s="2">
        <v>11430</v>
      </c>
      <c r="E477" s="3">
        <v>15430.5</v>
      </c>
      <c r="F477" s="3">
        <v>0</v>
      </c>
      <c r="G477" s="3">
        <v>15430.5</v>
      </c>
      <c r="H477" s="3">
        <v>17064.990000000002</v>
      </c>
      <c r="I477" s="3">
        <v>-1634.4900000000016</v>
      </c>
      <c r="J477" s="4">
        <v>-10.592592592592609</v>
      </c>
    </row>
    <row r="478" spans="1:10" x14ac:dyDescent="0.25">
      <c r="A478" s="1" t="s">
        <v>1081</v>
      </c>
      <c r="B478" s="1" t="s">
        <v>1082</v>
      </c>
      <c r="C478" s="1" t="s">
        <v>1083</v>
      </c>
      <c r="D478" s="2">
        <v>44208</v>
      </c>
      <c r="E478" s="3">
        <v>48805.59</v>
      </c>
      <c r="F478" s="3">
        <v>12187.909999999996</v>
      </c>
      <c r="G478" s="3">
        <v>36617.68</v>
      </c>
      <c r="H478" s="3">
        <v>13925.52</v>
      </c>
      <c r="I478" s="3">
        <v>22692.160000000003</v>
      </c>
      <c r="J478" s="4">
        <v>61.970501681155113</v>
      </c>
    </row>
    <row r="479" spans="1:10" x14ac:dyDescent="0.25">
      <c r="A479" s="1" t="s">
        <v>1081</v>
      </c>
      <c r="B479" s="1" t="s">
        <v>1084</v>
      </c>
      <c r="C479" s="1" t="s">
        <v>1085</v>
      </c>
      <c r="D479" s="2">
        <v>74520</v>
      </c>
      <c r="E479" s="3">
        <v>82269.97</v>
      </c>
      <c r="F479" s="3">
        <v>20556.279999999984</v>
      </c>
      <c r="G479" s="3">
        <v>61713.69</v>
      </c>
      <c r="H479" s="3">
        <v>23473.800000000003</v>
      </c>
      <c r="I479" s="3">
        <v>38239.89</v>
      </c>
      <c r="J479" s="4">
        <v>61.963382840987137</v>
      </c>
    </row>
    <row r="480" spans="1:10" x14ac:dyDescent="0.25">
      <c r="A480" s="1" t="s">
        <v>1081</v>
      </c>
      <c r="B480" s="1" t="s">
        <v>1086</v>
      </c>
      <c r="C480" s="1" t="s">
        <v>1087</v>
      </c>
      <c r="D480" s="2">
        <v>34272</v>
      </c>
      <c r="E480" s="3">
        <v>37836.329999999994</v>
      </c>
      <c r="F480" s="3">
        <v>9450.4699999999957</v>
      </c>
      <c r="G480" s="3">
        <v>28385.86</v>
      </c>
      <c r="H480" s="3">
        <v>10795.68</v>
      </c>
      <c r="I480" s="3">
        <v>17590.180000000004</v>
      </c>
      <c r="J480" s="4">
        <v>61.968106655919534</v>
      </c>
    </row>
    <row r="481" spans="1:10" x14ac:dyDescent="0.25">
      <c r="A481" s="1" t="s">
        <v>1088</v>
      </c>
      <c r="B481" s="1" t="s">
        <v>1089</v>
      </c>
      <c r="C481" s="1" t="s">
        <v>1090</v>
      </c>
      <c r="D481" s="2">
        <v>830</v>
      </c>
      <c r="E481" s="3">
        <v>1544.3400000000001</v>
      </c>
      <c r="F481" s="3">
        <v>49.7</v>
      </c>
      <c r="G481" s="3">
        <v>1494.64</v>
      </c>
      <c r="H481" s="3">
        <v>1089.4579999999999</v>
      </c>
      <c r="I481" s="3">
        <v>405.18200000000024</v>
      </c>
      <c r="J481" s="4">
        <v>27.109002836803526</v>
      </c>
    </row>
    <row r="482" spans="1:10" x14ac:dyDescent="0.25">
      <c r="A482" s="1" t="s">
        <v>1088</v>
      </c>
      <c r="B482" s="1" t="s">
        <v>1091</v>
      </c>
      <c r="C482" s="1" t="s">
        <v>1092</v>
      </c>
      <c r="D482" s="2">
        <v>540</v>
      </c>
      <c r="E482" s="3">
        <v>947.1</v>
      </c>
      <c r="F482" s="3">
        <v>6.0500000000000114</v>
      </c>
      <c r="G482" s="3">
        <v>941.05</v>
      </c>
      <c r="H482" s="3">
        <v>708.80399999999997</v>
      </c>
      <c r="I482" s="3">
        <v>232.24600000000001</v>
      </c>
      <c r="J482" s="4">
        <v>24.679453801604595</v>
      </c>
    </row>
    <row r="483" spans="1:10" x14ac:dyDescent="0.25">
      <c r="A483" s="1" t="s">
        <v>1088</v>
      </c>
      <c r="B483" s="1" t="s">
        <v>1093</v>
      </c>
      <c r="C483" s="1" t="s">
        <v>1094</v>
      </c>
      <c r="D483" s="2">
        <v>230</v>
      </c>
      <c r="E483" s="3">
        <v>405.3</v>
      </c>
      <c r="F483" s="3">
        <v>0</v>
      </c>
      <c r="G483" s="3">
        <v>405.3</v>
      </c>
      <c r="H483" s="3">
        <v>301.89800000000002</v>
      </c>
      <c r="I483" s="3">
        <v>103.402</v>
      </c>
      <c r="J483" s="4">
        <v>25.512459906242285</v>
      </c>
    </row>
    <row r="484" spans="1:10" x14ac:dyDescent="0.25">
      <c r="A484" s="1" t="s">
        <v>1088</v>
      </c>
      <c r="B484" s="1" t="s">
        <v>1095</v>
      </c>
      <c r="C484" s="1" t="s">
        <v>1096</v>
      </c>
      <c r="D484" s="2">
        <v>6880</v>
      </c>
      <c r="E484" s="3">
        <v>9430.85</v>
      </c>
      <c r="F484" s="3">
        <v>26.459999999999923</v>
      </c>
      <c r="G484" s="3">
        <v>9404.39</v>
      </c>
      <c r="H484" s="3">
        <v>8093.4270000000015</v>
      </c>
      <c r="I484" s="3">
        <v>1310.9630000000004</v>
      </c>
      <c r="J484" s="4">
        <v>13.939904661546336</v>
      </c>
    </row>
    <row r="485" spans="1:10" x14ac:dyDescent="0.25">
      <c r="A485" s="1" t="s">
        <v>1088</v>
      </c>
      <c r="B485" s="1" t="s">
        <v>1097</v>
      </c>
      <c r="C485" s="1" t="s">
        <v>1098</v>
      </c>
      <c r="D485" s="2">
        <v>25260</v>
      </c>
      <c r="E485" s="3">
        <v>36698.839999999997</v>
      </c>
      <c r="F485" s="3">
        <v>121.37999999999982</v>
      </c>
      <c r="G485" s="3">
        <v>36577.46</v>
      </c>
      <c r="H485" s="3">
        <v>29699.423999999999</v>
      </c>
      <c r="I485" s="3">
        <v>6878.0360000000019</v>
      </c>
      <c r="J485" s="4">
        <v>18.804028491863562</v>
      </c>
    </row>
    <row r="486" spans="1:10" x14ac:dyDescent="0.25">
      <c r="A486" s="1" t="s">
        <v>1088</v>
      </c>
      <c r="B486" s="1" t="s">
        <v>1099</v>
      </c>
      <c r="C486" s="1" t="s">
        <v>1100</v>
      </c>
      <c r="D486" s="2">
        <v>7030</v>
      </c>
      <c r="E486" s="3">
        <v>10094.490000000002</v>
      </c>
      <c r="F486" s="3">
        <v>26.459999999999923</v>
      </c>
      <c r="G486" s="3">
        <v>10068.030000000001</v>
      </c>
      <c r="H486" s="3">
        <v>8278.1880000000001</v>
      </c>
      <c r="I486" s="3">
        <v>1789.8420000000006</v>
      </c>
      <c r="J486" s="4">
        <v>17.777479804887349</v>
      </c>
    </row>
    <row r="487" spans="1:10" x14ac:dyDescent="0.25">
      <c r="A487" s="1" t="s">
        <v>1088</v>
      </c>
      <c r="B487" s="1" t="s">
        <v>1101</v>
      </c>
      <c r="C487" s="1" t="s">
        <v>1102</v>
      </c>
      <c r="D487" s="2">
        <v>140</v>
      </c>
      <c r="E487" s="3">
        <v>223.68</v>
      </c>
      <c r="F487" s="3">
        <v>0</v>
      </c>
      <c r="G487" s="3">
        <v>223.68</v>
      </c>
      <c r="H487" s="3">
        <v>165.73199999999997</v>
      </c>
      <c r="I487" s="3">
        <v>57.948000000000022</v>
      </c>
      <c r="J487" s="4">
        <v>25.906652360515039</v>
      </c>
    </row>
    <row r="488" spans="1:10" x14ac:dyDescent="0.25">
      <c r="A488" s="1" t="s">
        <v>1088</v>
      </c>
      <c r="B488" s="1" t="s">
        <v>1103</v>
      </c>
      <c r="C488" s="1" t="s">
        <v>1104</v>
      </c>
      <c r="D488" s="2">
        <v>52880</v>
      </c>
      <c r="E488" s="3">
        <v>72080.2</v>
      </c>
      <c r="F488" s="3">
        <v>102.79000000000019</v>
      </c>
      <c r="G488" s="3">
        <v>71977.41</v>
      </c>
      <c r="H488" s="3">
        <v>67946.460999999996</v>
      </c>
      <c r="I488" s="3">
        <v>4030.9489999999969</v>
      </c>
      <c r="J488" s="4">
        <v>5.6002973710779571</v>
      </c>
    </row>
    <row r="489" spans="1:10" x14ac:dyDescent="0.25">
      <c r="A489" s="1" t="s">
        <v>1088</v>
      </c>
      <c r="B489" s="1" t="s">
        <v>1105</v>
      </c>
      <c r="C489" s="1" t="s">
        <v>1106</v>
      </c>
      <c r="D489" s="2">
        <v>101250</v>
      </c>
      <c r="E489" s="3">
        <v>138835.95000000001</v>
      </c>
      <c r="F489" s="3">
        <v>171.50000000000011</v>
      </c>
      <c r="G489" s="3">
        <v>138664.45000000001</v>
      </c>
      <c r="H489" s="3">
        <v>129451.32799999998</v>
      </c>
      <c r="I489" s="3">
        <v>9213.1219999999958</v>
      </c>
      <c r="J489" s="4">
        <v>6.6441845765082803</v>
      </c>
    </row>
    <row r="490" spans="1:10" x14ac:dyDescent="0.25">
      <c r="A490" s="1" t="s">
        <v>1088</v>
      </c>
      <c r="B490" s="1" t="s">
        <v>1107</v>
      </c>
      <c r="C490" s="1" t="s">
        <v>1108</v>
      </c>
      <c r="D490" s="2">
        <v>24670</v>
      </c>
      <c r="E490" s="3">
        <v>33634.22</v>
      </c>
      <c r="F490" s="3">
        <v>53.010000000000105</v>
      </c>
      <c r="G490" s="3">
        <v>33581.21</v>
      </c>
      <c r="H490" s="3">
        <v>31668.108999999997</v>
      </c>
      <c r="I490" s="3">
        <v>1913.1009999999983</v>
      </c>
      <c r="J490" s="4">
        <v>5.6969388536029726</v>
      </c>
    </row>
    <row r="491" spans="1:10" x14ac:dyDescent="0.25">
      <c r="A491" s="1" t="s">
        <v>1088</v>
      </c>
      <c r="B491" s="1" t="s">
        <v>1109</v>
      </c>
      <c r="C491" s="1" t="s">
        <v>1110</v>
      </c>
      <c r="D491" s="2">
        <v>2430</v>
      </c>
      <c r="E491" s="3">
        <v>3723.5000000000005</v>
      </c>
      <c r="F491" s="3">
        <v>2.2700000000000138</v>
      </c>
      <c r="G491" s="3">
        <v>3721.23</v>
      </c>
      <c r="H491" s="3">
        <v>3076.3340000000007</v>
      </c>
      <c r="I491" s="3">
        <v>644.8959999999995</v>
      </c>
      <c r="J491" s="4">
        <v>17.33018383706461</v>
      </c>
    </row>
    <row r="492" spans="1:10" x14ac:dyDescent="0.25">
      <c r="A492" s="1" t="s">
        <v>1111</v>
      </c>
      <c r="B492" s="1" t="s">
        <v>1112</v>
      </c>
      <c r="C492" s="1" t="s">
        <v>1113</v>
      </c>
      <c r="D492" s="2">
        <v>8180</v>
      </c>
      <c r="E492" s="3">
        <v>13854.600000000002</v>
      </c>
      <c r="F492" s="3">
        <v>27.439999999999912</v>
      </c>
      <c r="G492" s="3">
        <v>13827.16</v>
      </c>
      <c r="H492" s="3">
        <v>12179.382000000001</v>
      </c>
      <c r="I492" s="3">
        <v>1647.778</v>
      </c>
      <c r="J492" s="4">
        <v>11.916966318463068</v>
      </c>
    </row>
    <row r="493" spans="1:10" x14ac:dyDescent="0.25">
      <c r="A493" s="1" t="s">
        <v>1111</v>
      </c>
      <c r="B493" s="1" t="s">
        <v>1114</v>
      </c>
      <c r="C493" s="1" t="s">
        <v>1115</v>
      </c>
      <c r="D493" s="2">
        <v>18950</v>
      </c>
      <c r="E493" s="3">
        <v>31584.149999999994</v>
      </c>
      <c r="F493" s="3">
        <v>124.6899999999998</v>
      </c>
      <c r="G493" s="3">
        <v>31459.46</v>
      </c>
      <c r="H493" s="3">
        <v>28054.143</v>
      </c>
      <c r="I493" s="3">
        <v>3405.317</v>
      </c>
      <c r="J493" s="4">
        <v>10.824461068308239</v>
      </c>
    </row>
    <row r="494" spans="1:10" x14ac:dyDescent="0.25">
      <c r="A494" s="1" t="s">
        <v>1111</v>
      </c>
      <c r="B494" s="1" t="s">
        <v>1116</v>
      </c>
      <c r="C494" s="1" t="s">
        <v>1117</v>
      </c>
      <c r="D494" s="2">
        <v>3070</v>
      </c>
      <c r="E494" s="3">
        <v>5227.8500000000004</v>
      </c>
      <c r="F494" s="3">
        <v>15.889999999999986</v>
      </c>
      <c r="G494" s="3">
        <v>5211.96</v>
      </c>
      <c r="H494" s="3">
        <v>4569.6670000000004</v>
      </c>
      <c r="I494" s="3">
        <v>642.29299999999989</v>
      </c>
      <c r="J494" s="4">
        <v>12.323444539098531</v>
      </c>
    </row>
    <row r="495" spans="1:10" x14ac:dyDescent="0.25">
      <c r="A495" s="1" t="s">
        <v>1118</v>
      </c>
      <c r="B495" s="1" t="s">
        <v>1119</v>
      </c>
      <c r="C495" s="1" t="s">
        <v>1120</v>
      </c>
      <c r="D495" s="2">
        <v>3840</v>
      </c>
      <c r="E495" s="3">
        <v>6988.7999999999993</v>
      </c>
      <c r="F495" s="3">
        <v>209.66999999999985</v>
      </c>
      <c r="G495" s="3">
        <v>6779.13</v>
      </c>
      <c r="H495" s="3">
        <v>5622.1440000000002</v>
      </c>
      <c r="I495" s="3">
        <v>1156.9860000000001</v>
      </c>
      <c r="J495" s="4">
        <v>17.066880263396627</v>
      </c>
    </row>
    <row r="496" spans="1:10" x14ac:dyDescent="0.25">
      <c r="A496" s="1" t="s">
        <v>1118</v>
      </c>
      <c r="B496" s="1" t="s">
        <v>1121</v>
      </c>
      <c r="C496" s="1" t="s">
        <v>1122</v>
      </c>
      <c r="D496" s="2">
        <v>5440</v>
      </c>
      <c r="E496" s="3">
        <v>9900.7999999999993</v>
      </c>
      <c r="F496" s="3">
        <v>297.02</v>
      </c>
      <c r="G496" s="3">
        <v>9603.7800000000007</v>
      </c>
      <c r="H496" s="3">
        <v>7964.7039999999997</v>
      </c>
      <c r="I496" s="3">
        <v>1639.076</v>
      </c>
      <c r="J496" s="4">
        <v>17.066988206726933</v>
      </c>
    </row>
    <row r="497" spans="1:10" x14ac:dyDescent="0.25">
      <c r="A497" s="1" t="s">
        <v>1118</v>
      </c>
      <c r="B497" s="1" t="s">
        <v>1123</v>
      </c>
      <c r="C497" s="1" t="s">
        <v>1124</v>
      </c>
      <c r="D497" s="2">
        <v>1030</v>
      </c>
      <c r="E497" s="3">
        <v>1874.6</v>
      </c>
      <c r="F497" s="3">
        <v>56.289999999999992</v>
      </c>
      <c r="G497" s="3">
        <v>1818.31</v>
      </c>
      <c r="H497" s="3">
        <v>1508.0230000000001</v>
      </c>
      <c r="I497" s="3">
        <v>310.28699999999992</v>
      </c>
      <c r="J497" s="4">
        <v>17.064581946972723</v>
      </c>
    </row>
    <row r="498" spans="1:10" x14ac:dyDescent="0.25">
      <c r="A498" s="1" t="s">
        <v>1125</v>
      </c>
      <c r="B498" s="1" t="s">
        <v>1126</v>
      </c>
      <c r="C498" s="1" t="s">
        <v>1127</v>
      </c>
      <c r="D498" s="2">
        <v>38700</v>
      </c>
      <c r="E498" s="3">
        <v>12190.5</v>
      </c>
      <c r="F498" s="3">
        <v>0</v>
      </c>
      <c r="G498" s="3">
        <v>12190.5</v>
      </c>
      <c r="H498" s="3">
        <v>7933.5</v>
      </c>
      <c r="I498" s="3">
        <v>4257</v>
      </c>
      <c r="J498" s="4">
        <v>34.920634920634924</v>
      </c>
    </row>
    <row r="499" spans="1:10" x14ac:dyDescent="0.25">
      <c r="A499" s="1" t="s">
        <v>1128</v>
      </c>
      <c r="B499" s="1" t="s">
        <v>1129</v>
      </c>
      <c r="C499" s="1" t="s">
        <v>1130</v>
      </c>
      <c r="D499" s="2">
        <v>1200</v>
      </c>
      <c r="E499" s="3">
        <v>2348.4</v>
      </c>
      <c r="F499" s="3">
        <v>0</v>
      </c>
      <c r="G499" s="3">
        <v>2348.4</v>
      </c>
      <c r="H499" s="3">
        <v>2031.72</v>
      </c>
      <c r="I499" s="3">
        <v>316.68000000000006</v>
      </c>
      <c r="J499" s="4">
        <v>13.484925907000516</v>
      </c>
    </row>
    <row r="500" spans="1:10" x14ac:dyDescent="0.25">
      <c r="A500" s="1" t="s">
        <v>1128</v>
      </c>
      <c r="B500" s="1" t="s">
        <v>1131</v>
      </c>
      <c r="C500" s="1" t="s">
        <v>1132</v>
      </c>
      <c r="D500" s="2">
        <v>6600</v>
      </c>
      <c r="E500" s="3">
        <v>12916.2</v>
      </c>
      <c r="F500" s="3">
        <v>0</v>
      </c>
      <c r="G500" s="3">
        <v>12916.2</v>
      </c>
      <c r="H500" s="3">
        <v>11139.96</v>
      </c>
      <c r="I500" s="3">
        <v>1776.2399999999998</v>
      </c>
      <c r="J500" s="4">
        <v>13.752032331490696</v>
      </c>
    </row>
    <row r="501" spans="1:10" x14ac:dyDescent="0.25">
      <c r="A501" s="1" t="s">
        <v>1128</v>
      </c>
      <c r="B501" s="1" t="s">
        <v>1133</v>
      </c>
      <c r="C501" s="1" t="s">
        <v>1134</v>
      </c>
      <c r="D501" s="2">
        <v>2400</v>
      </c>
      <c r="E501" s="3">
        <v>4696.8</v>
      </c>
      <c r="F501" s="3">
        <v>0</v>
      </c>
      <c r="G501" s="3">
        <v>4696.8</v>
      </c>
      <c r="H501" s="3">
        <v>4055.1</v>
      </c>
      <c r="I501" s="3">
        <v>641.70000000000027</v>
      </c>
      <c r="J501" s="4">
        <v>13.662493612672463</v>
      </c>
    </row>
    <row r="502" spans="1:10" x14ac:dyDescent="0.25">
      <c r="A502" s="1" t="s">
        <v>1128</v>
      </c>
      <c r="B502" s="1" t="s">
        <v>1135</v>
      </c>
      <c r="C502" s="1" t="s">
        <v>1136</v>
      </c>
      <c r="D502" s="2">
        <v>1200</v>
      </c>
      <c r="E502" s="3">
        <v>1822.2</v>
      </c>
      <c r="F502" s="3">
        <v>0</v>
      </c>
      <c r="G502" s="3">
        <v>1822.2</v>
      </c>
      <c r="H502" s="3">
        <v>2031.72</v>
      </c>
      <c r="I502" s="3">
        <v>-209.51999999999998</v>
      </c>
      <c r="J502" s="4">
        <v>-11.498189002304898</v>
      </c>
    </row>
    <row r="503" spans="1:10" x14ac:dyDescent="0.25">
      <c r="A503" s="1" t="s">
        <v>1128</v>
      </c>
      <c r="B503" s="1" t="s">
        <v>1137</v>
      </c>
      <c r="C503" s="1" t="s">
        <v>1138</v>
      </c>
      <c r="D503" s="2">
        <v>1400</v>
      </c>
      <c r="E503" s="3">
        <v>3287.2</v>
      </c>
      <c r="F503" s="3">
        <v>0</v>
      </c>
      <c r="G503" s="3">
        <v>3287.2</v>
      </c>
      <c r="H503" s="3">
        <v>2581.46</v>
      </c>
      <c r="I503" s="3">
        <v>705.73999999999978</v>
      </c>
      <c r="J503" s="4">
        <v>21.469335604770009</v>
      </c>
    </row>
    <row r="504" spans="1:10" x14ac:dyDescent="0.25">
      <c r="A504" s="1" t="s">
        <v>1128</v>
      </c>
      <c r="B504" s="1" t="s">
        <v>1139</v>
      </c>
      <c r="C504" s="1" t="s">
        <v>1140</v>
      </c>
      <c r="D504" s="2">
        <v>18900</v>
      </c>
      <c r="E504" s="3">
        <v>44377.2</v>
      </c>
      <c r="F504" s="3">
        <v>0</v>
      </c>
      <c r="G504" s="3">
        <v>44377.2</v>
      </c>
      <c r="H504" s="3">
        <v>34768.300000000003</v>
      </c>
      <c r="I504" s="3">
        <v>9608.8999999999942</v>
      </c>
      <c r="J504" s="4">
        <v>21.652785664710692</v>
      </c>
    </row>
    <row r="505" spans="1:10" x14ac:dyDescent="0.25">
      <c r="A505" s="1" t="s">
        <v>1128</v>
      </c>
      <c r="B505" s="1" t="s">
        <v>1141</v>
      </c>
      <c r="C505" s="1" t="s">
        <v>1142</v>
      </c>
      <c r="D505" s="2">
        <v>12600</v>
      </c>
      <c r="E505" s="3">
        <v>29584.799999999999</v>
      </c>
      <c r="F505" s="3">
        <v>0</v>
      </c>
      <c r="G505" s="3">
        <v>29584.799999999999</v>
      </c>
      <c r="H505" s="3">
        <v>23215.22</v>
      </c>
      <c r="I505" s="3">
        <v>6369.5799999999981</v>
      </c>
      <c r="J505" s="4">
        <v>21.529907249668753</v>
      </c>
    </row>
    <row r="506" spans="1:10" x14ac:dyDescent="0.25">
      <c r="A506" s="1" t="s">
        <v>1143</v>
      </c>
      <c r="B506" s="1" t="s">
        <v>1144</v>
      </c>
      <c r="C506" s="1" t="s">
        <v>1145</v>
      </c>
      <c r="D506" s="2">
        <v>10910</v>
      </c>
      <c r="E506" s="3">
        <v>25289.379999999997</v>
      </c>
      <c r="F506" s="3">
        <v>0</v>
      </c>
      <c r="G506" s="3">
        <v>25289.38</v>
      </c>
      <c r="H506" s="3">
        <v>19814.558000000001</v>
      </c>
      <c r="I506" s="3">
        <v>5474.8219999999992</v>
      </c>
      <c r="J506" s="4">
        <v>21.648699968128909</v>
      </c>
    </row>
    <row r="507" spans="1:10" x14ac:dyDescent="0.25">
      <c r="A507" s="1" t="s">
        <v>1143</v>
      </c>
      <c r="B507" s="1" t="s">
        <v>1146</v>
      </c>
      <c r="C507" s="1" t="s">
        <v>1147</v>
      </c>
      <c r="D507" s="2">
        <v>16800</v>
      </c>
      <c r="E507" s="3">
        <v>38942.399999999994</v>
      </c>
      <c r="F507" s="3">
        <v>0</v>
      </c>
      <c r="G507" s="3">
        <v>38942.400000000001</v>
      </c>
      <c r="H507" s="3">
        <v>30371.040000000001</v>
      </c>
      <c r="I507" s="3">
        <v>8571.36</v>
      </c>
      <c r="J507" s="4">
        <v>22.010353753235549</v>
      </c>
    </row>
    <row r="508" spans="1:10" x14ac:dyDescent="0.25">
      <c r="A508" s="1" t="s">
        <v>1143</v>
      </c>
      <c r="B508" s="1" t="s">
        <v>1148</v>
      </c>
      <c r="C508" s="1" t="s">
        <v>1149</v>
      </c>
      <c r="D508" s="2">
        <v>15960</v>
      </c>
      <c r="E508" s="3">
        <v>36996.959999999992</v>
      </c>
      <c r="F508" s="3">
        <v>0</v>
      </c>
      <c r="G508" s="3">
        <v>36996.959999999999</v>
      </c>
      <c r="H508" s="3">
        <v>28857.023999999998</v>
      </c>
      <c r="I508" s="3">
        <v>8139.9359999999988</v>
      </c>
      <c r="J508" s="4">
        <v>22.001634728907462</v>
      </c>
    </row>
    <row r="509" spans="1:10" x14ac:dyDescent="0.25">
      <c r="A509" s="1" t="s">
        <v>1150</v>
      </c>
      <c r="B509" s="1" t="s">
        <v>1151</v>
      </c>
      <c r="C509" s="1" t="s">
        <v>1152</v>
      </c>
      <c r="D509" s="2">
        <v>8640</v>
      </c>
      <c r="E509" s="3">
        <v>39312</v>
      </c>
      <c r="F509" s="3">
        <v>786.23999999999796</v>
      </c>
      <c r="G509" s="3">
        <v>38525.760000000002</v>
      </c>
      <c r="H509" s="3">
        <v>18403.2</v>
      </c>
      <c r="I509" s="3">
        <v>20122.560000000001</v>
      </c>
      <c r="J509" s="4">
        <v>52.231442027360394</v>
      </c>
    </row>
    <row r="510" spans="1:10" x14ac:dyDescent="0.25">
      <c r="A510" s="1" t="s">
        <v>1150</v>
      </c>
      <c r="B510" s="1" t="s">
        <v>1153</v>
      </c>
      <c r="C510" s="1" t="s">
        <v>1154</v>
      </c>
      <c r="D510" s="2">
        <v>2160</v>
      </c>
      <c r="E510" s="3">
        <v>9828</v>
      </c>
      <c r="F510" s="3">
        <v>196.55999999999949</v>
      </c>
      <c r="G510" s="3">
        <v>9631.44</v>
      </c>
      <c r="H510" s="3">
        <v>4600.8</v>
      </c>
      <c r="I510" s="3">
        <v>5030.6400000000003</v>
      </c>
      <c r="J510" s="4">
        <v>52.231442027360394</v>
      </c>
    </row>
    <row r="511" spans="1:10" x14ac:dyDescent="0.25">
      <c r="A511" s="1" t="s">
        <v>1150</v>
      </c>
      <c r="B511" s="1" t="s">
        <v>1155</v>
      </c>
      <c r="C511" s="1" t="s">
        <v>1156</v>
      </c>
      <c r="D511" s="2">
        <v>4320</v>
      </c>
      <c r="E511" s="3">
        <v>19656</v>
      </c>
      <c r="F511" s="3">
        <v>393.11999999999898</v>
      </c>
      <c r="G511" s="3">
        <v>19262.88</v>
      </c>
      <c r="H511" s="3">
        <v>9201.6</v>
      </c>
      <c r="I511" s="3">
        <v>10061.280000000001</v>
      </c>
      <c r="J511" s="4">
        <v>52.231442027360394</v>
      </c>
    </row>
    <row r="512" spans="1:10" x14ac:dyDescent="0.25">
      <c r="A512" s="1" t="s">
        <v>1157</v>
      </c>
      <c r="B512" s="1" t="s">
        <v>1158</v>
      </c>
      <c r="C512" s="1" t="s">
        <v>1159</v>
      </c>
      <c r="D512" s="2">
        <v>7000</v>
      </c>
      <c r="E512" s="3">
        <v>19600</v>
      </c>
      <c r="F512" s="3">
        <v>0</v>
      </c>
      <c r="G512" s="3">
        <v>19600</v>
      </c>
      <c r="H512" s="3">
        <v>14102.759999999998</v>
      </c>
      <c r="I512" s="3">
        <v>5497.2400000000007</v>
      </c>
      <c r="J512" s="4">
        <v>28.047142857142873</v>
      </c>
    </row>
    <row r="513" spans="1:10" x14ac:dyDescent="0.25">
      <c r="A513" s="1" t="s">
        <v>1157</v>
      </c>
      <c r="B513" s="1" t="s">
        <v>1160</v>
      </c>
      <c r="C513" s="1" t="s">
        <v>1161</v>
      </c>
      <c r="D513" s="2">
        <v>9100</v>
      </c>
      <c r="E513" s="3">
        <v>25480</v>
      </c>
      <c r="F513" s="3">
        <v>0</v>
      </c>
      <c r="G513" s="3">
        <v>25480</v>
      </c>
      <c r="H513" s="3">
        <v>18387.39</v>
      </c>
      <c r="I513" s="3">
        <v>7092.6100000000015</v>
      </c>
      <c r="J513" s="4">
        <v>27.83598901098901</v>
      </c>
    </row>
    <row r="514" spans="1:10" x14ac:dyDescent="0.25">
      <c r="A514" s="1" t="s">
        <v>1157</v>
      </c>
      <c r="B514" s="1" t="s">
        <v>1162</v>
      </c>
      <c r="C514" s="1" t="s">
        <v>1163</v>
      </c>
      <c r="D514" s="2">
        <v>5460</v>
      </c>
      <c r="E514" s="3">
        <v>15288</v>
      </c>
      <c r="F514" s="3">
        <v>0</v>
      </c>
      <c r="G514" s="3">
        <v>15288</v>
      </c>
      <c r="H514" s="3">
        <v>11024.748</v>
      </c>
      <c r="I514" s="3">
        <v>4263.2520000000004</v>
      </c>
      <c r="J514" s="4">
        <v>27.886263736263729</v>
      </c>
    </row>
    <row r="515" spans="1:10" x14ac:dyDescent="0.25">
      <c r="A515" s="1" t="s">
        <v>1157</v>
      </c>
      <c r="B515" s="1" t="s">
        <v>1164</v>
      </c>
      <c r="C515" s="1" t="s">
        <v>1165</v>
      </c>
      <c r="D515" s="2">
        <v>2870</v>
      </c>
      <c r="E515" s="3">
        <v>8036</v>
      </c>
      <c r="F515" s="3">
        <v>0</v>
      </c>
      <c r="G515" s="3">
        <v>8036</v>
      </c>
      <c r="H515" s="3">
        <v>5750.6189999999997</v>
      </c>
      <c r="I515" s="3">
        <v>2285.3810000000003</v>
      </c>
      <c r="J515" s="4">
        <v>28.439285714285717</v>
      </c>
    </row>
    <row r="516" spans="1:10" x14ac:dyDescent="0.25">
      <c r="A516" s="1" t="s">
        <v>1166</v>
      </c>
      <c r="B516" s="1" t="s">
        <v>1167</v>
      </c>
      <c r="C516" s="1" t="s">
        <v>1168</v>
      </c>
      <c r="D516" s="2">
        <v>2620</v>
      </c>
      <c r="E516" s="3">
        <v>7336</v>
      </c>
      <c r="F516" s="3">
        <v>220.07999999999973</v>
      </c>
      <c r="G516" s="3">
        <v>7115.92</v>
      </c>
      <c r="H516" s="3">
        <v>4828.1360000000004</v>
      </c>
      <c r="I516" s="3">
        <v>2287.7840000000001</v>
      </c>
      <c r="J516" s="4">
        <v>32.150220913107503</v>
      </c>
    </row>
    <row r="517" spans="1:10" x14ac:dyDescent="0.25">
      <c r="A517" s="1" t="s">
        <v>1166</v>
      </c>
      <c r="B517" s="1" t="s">
        <v>1169</v>
      </c>
      <c r="C517" s="1" t="s">
        <v>1170</v>
      </c>
      <c r="D517" s="2">
        <v>4090</v>
      </c>
      <c r="E517" s="3">
        <v>11452</v>
      </c>
      <c r="F517" s="3">
        <v>343.56000000000023</v>
      </c>
      <c r="G517" s="3">
        <v>11108.44</v>
      </c>
      <c r="H517" s="3">
        <v>7537.0520000000006</v>
      </c>
      <c r="I517" s="3">
        <v>3571.3879999999995</v>
      </c>
      <c r="J517" s="4">
        <v>32.150220913107503</v>
      </c>
    </row>
    <row r="518" spans="1:10" x14ac:dyDescent="0.25">
      <c r="A518" s="1" t="s">
        <v>1166</v>
      </c>
      <c r="B518" s="1" t="s">
        <v>1171</v>
      </c>
      <c r="C518" s="1" t="s">
        <v>1172</v>
      </c>
      <c r="D518" s="2">
        <v>1840</v>
      </c>
      <c r="E518" s="3">
        <v>5152</v>
      </c>
      <c r="F518" s="3">
        <v>154.56</v>
      </c>
      <c r="G518" s="3">
        <v>4997.4399999999996</v>
      </c>
      <c r="H518" s="3">
        <v>3390.7520000000004</v>
      </c>
      <c r="I518" s="3">
        <v>1606.6879999999996</v>
      </c>
      <c r="J518" s="4">
        <v>32.150220913107489</v>
      </c>
    </row>
    <row r="519" spans="1:10" x14ac:dyDescent="0.25">
      <c r="A519" s="1" t="s">
        <v>1173</v>
      </c>
      <c r="B519" s="1" t="s">
        <v>1174</v>
      </c>
      <c r="C519" s="1" t="s">
        <v>1175</v>
      </c>
      <c r="D519" s="2">
        <v>8160</v>
      </c>
      <c r="E519" s="3">
        <v>3182.3999999999996</v>
      </c>
      <c r="F519" s="3">
        <v>95.199999999999861</v>
      </c>
      <c r="G519" s="3">
        <v>3087.2</v>
      </c>
      <c r="H519" s="3">
        <v>2248.08</v>
      </c>
      <c r="I519" s="3">
        <v>839.11999999999989</v>
      </c>
      <c r="J519" s="4">
        <v>27.180616740088098</v>
      </c>
    </row>
    <row r="520" spans="1:10" x14ac:dyDescent="0.25">
      <c r="A520" s="1" t="s">
        <v>1173</v>
      </c>
      <c r="B520" s="1" t="s">
        <v>1176</v>
      </c>
      <c r="C520" s="1" t="s">
        <v>1177</v>
      </c>
      <c r="D520" s="2">
        <v>8520</v>
      </c>
      <c r="E520" s="3">
        <v>3322.8</v>
      </c>
      <c r="F520" s="3">
        <v>99.659999999999897</v>
      </c>
      <c r="G520" s="3">
        <v>3223.14</v>
      </c>
      <c r="H520" s="3">
        <v>2347.2599999999998</v>
      </c>
      <c r="I520" s="3">
        <v>875.87999999999988</v>
      </c>
      <c r="J520" s="4">
        <v>27.1747426422681</v>
      </c>
    </row>
    <row r="521" spans="1:10" x14ac:dyDescent="0.25">
      <c r="A521" s="1" t="s">
        <v>1173</v>
      </c>
      <c r="B521" s="1" t="s">
        <v>1178</v>
      </c>
      <c r="C521" s="1" t="s">
        <v>1179</v>
      </c>
      <c r="D521" s="2">
        <v>6120</v>
      </c>
      <c r="E521" s="3">
        <v>2386.7999999999997</v>
      </c>
      <c r="F521" s="3">
        <v>71.549999999999926</v>
      </c>
      <c r="G521" s="3">
        <v>2315.25</v>
      </c>
      <c r="H521" s="3">
        <v>1686.06</v>
      </c>
      <c r="I521" s="3">
        <v>629.19000000000005</v>
      </c>
      <c r="J521" s="4">
        <v>27.175898931000972</v>
      </c>
    </row>
    <row r="522" spans="1:10" x14ac:dyDescent="0.25">
      <c r="A522" s="1" t="s">
        <v>1180</v>
      </c>
      <c r="B522" s="1" t="s">
        <v>1181</v>
      </c>
      <c r="C522" s="1" t="s">
        <v>1182</v>
      </c>
      <c r="D522" s="2">
        <v>133896</v>
      </c>
      <c r="E522" s="3">
        <v>48848.31</v>
      </c>
      <c r="F522" s="3">
        <v>0</v>
      </c>
      <c r="G522" s="3">
        <v>48848.31</v>
      </c>
      <c r="H522" s="3">
        <v>28720.691999999995</v>
      </c>
      <c r="I522" s="3">
        <v>20127.617999999995</v>
      </c>
      <c r="J522" s="4">
        <v>41.204328256187374</v>
      </c>
    </row>
    <row r="523" spans="1:10" x14ac:dyDescent="0.25">
      <c r="A523" s="1" t="s">
        <v>1180</v>
      </c>
      <c r="B523" s="1" t="s">
        <v>1183</v>
      </c>
      <c r="C523" s="1" t="s">
        <v>1184</v>
      </c>
      <c r="D523" s="2">
        <v>148848</v>
      </c>
      <c r="E523" s="3">
        <v>54313.990000000013</v>
      </c>
      <c r="F523" s="3">
        <v>0</v>
      </c>
      <c r="G523" s="3">
        <v>54313.99</v>
      </c>
      <c r="H523" s="3">
        <v>31927.896000000001</v>
      </c>
      <c r="I523" s="3">
        <v>22386.093999999994</v>
      </c>
      <c r="J523" s="4">
        <v>41.216073427859008</v>
      </c>
    </row>
    <row r="524" spans="1:10" x14ac:dyDescent="0.25">
      <c r="A524" s="1" t="s">
        <v>1180</v>
      </c>
      <c r="B524" s="1" t="s">
        <v>1185</v>
      </c>
      <c r="C524" s="1" t="s">
        <v>1186</v>
      </c>
      <c r="D524" s="2">
        <v>63480</v>
      </c>
      <c r="E524" s="3">
        <v>23512.360000000008</v>
      </c>
      <c r="F524" s="3">
        <v>0</v>
      </c>
      <c r="G524" s="3">
        <v>23512.36</v>
      </c>
      <c r="H524" s="3">
        <v>13616.46</v>
      </c>
      <c r="I524" s="3">
        <v>9895.9</v>
      </c>
      <c r="J524" s="4">
        <v>42.088076228843043</v>
      </c>
    </row>
    <row r="525" spans="1:10" x14ac:dyDescent="0.25">
      <c r="A525" s="1" t="s">
        <v>1180</v>
      </c>
      <c r="B525" s="1" t="s">
        <v>1187</v>
      </c>
      <c r="C525" s="1" t="s">
        <v>1188</v>
      </c>
      <c r="D525" s="2">
        <v>65664</v>
      </c>
      <c r="E525" s="3">
        <v>23901.039999999997</v>
      </c>
      <c r="F525" s="3">
        <v>0</v>
      </c>
      <c r="G525" s="3">
        <v>23901.040000000001</v>
      </c>
      <c r="H525" s="3">
        <v>17138.304000000004</v>
      </c>
      <c r="I525" s="3">
        <v>6762.7360000000008</v>
      </c>
      <c r="J525" s="4">
        <v>28.294735291853399</v>
      </c>
    </row>
    <row r="526" spans="1:10" x14ac:dyDescent="0.25">
      <c r="A526" s="1" t="s">
        <v>1180</v>
      </c>
      <c r="B526" s="1" t="s">
        <v>1189</v>
      </c>
      <c r="C526" s="1" t="s">
        <v>1190</v>
      </c>
      <c r="D526" s="2">
        <v>83376</v>
      </c>
      <c r="E526" s="3">
        <v>30346.979999999996</v>
      </c>
      <c r="F526" s="3">
        <v>0</v>
      </c>
      <c r="G526" s="3">
        <v>30346.98</v>
      </c>
      <c r="H526" s="3">
        <v>21761.13600000001</v>
      </c>
      <c r="I526" s="3">
        <v>8585.844000000001</v>
      </c>
      <c r="J526" s="4">
        <v>28.292251815501871</v>
      </c>
    </row>
    <row r="527" spans="1:10" x14ac:dyDescent="0.25">
      <c r="A527" s="1" t="s">
        <v>1180</v>
      </c>
      <c r="B527" s="1" t="s">
        <v>1191</v>
      </c>
      <c r="C527" s="1" t="s">
        <v>1192</v>
      </c>
      <c r="D527" s="2">
        <v>17280</v>
      </c>
      <c r="E527" s="3">
        <v>6289.9400000000005</v>
      </c>
      <c r="F527" s="3">
        <v>0</v>
      </c>
      <c r="G527" s="3">
        <v>6289.94</v>
      </c>
      <c r="H527" s="3">
        <v>4510.08</v>
      </c>
      <c r="I527" s="3">
        <v>1779.86</v>
      </c>
      <c r="J527" s="4">
        <v>28.296931290282572</v>
      </c>
    </row>
    <row r="528" spans="1:10" x14ac:dyDescent="0.25">
      <c r="A528" s="1" t="s">
        <v>1193</v>
      </c>
      <c r="B528" s="1" t="s">
        <v>1194</v>
      </c>
      <c r="C528" s="1" t="s">
        <v>1195</v>
      </c>
      <c r="D528" s="2">
        <v>15384</v>
      </c>
      <c r="E528" s="3">
        <v>3153.2200000000003</v>
      </c>
      <c r="F528" s="3">
        <v>0</v>
      </c>
      <c r="G528" s="3">
        <v>3153.22</v>
      </c>
      <c r="H528" s="3">
        <v>3169.1039999999994</v>
      </c>
      <c r="I528" s="3">
        <v>-15.883999999999787</v>
      </c>
      <c r="J528" s="4">
        <v>-0.50373903501814254</v>
      </c>
    </row>
    <row r="529" spans="1:10" x14ac:dyDescent="0.25">
      <c r="A529" s="1" t="s">
        <v>1193</v>
      </c>
      <c r="B529" s="1" t="s">
        <v>1196</v>
      </c>
      <c r="C529" s="1" t="s">
        <v>1197</v>
      </c>
      <c r="D529" s="2">
        <v>23328</v>
      </c>
      <c r="E529" s="3">
        <v>5950.3700000000008</v>
      </c>
      <c r="F529" s="3">
        <v>0</v>
      </c>
      <c r="G529" s="3">
        <v>5950.37</v>
      </c>
      <c r="H529" s="3">
        <v>4805.5679999999993</v>
      </c>
      <c r="I529" s="3">
        <v>1144.8020000000001</v>
      </c>
      <c r="J529" s="4">
        <v>19.239173362328742</v>
      </c>
    </row>
    <row r="530" spans="1:10" x14ac:dyDescent="0.25">
      <c r="A530" s="1" t="s">
        <v>1193</v>
      </c>
      <c r="B530" s="1" t="s">
        <v>1198</v>
      </c>
      <c r="C530" s="1" t="s">
        <v>1199</v>
      </c>
      <c r="D530" s="2">
        <v>15624</v>
      </c>
      <c r="E530" s="3">
        <v>3982.7799999999997</v>
      </c>
      <c r="F530" s="3">
        <v>0</v>
      </c>
      <c r="G530" s="3">
        <v>3982.78</v>
      </c>
      <c r="H530" s="3">
        <v>3218.5439999999999</v>
      </c>
      <c r="I530" s="3">
        <v>764.2360000000001</v>
      </c>
      <c r="J530" s="4">
        <v>19.188506520571067</v>
      </c>
    </row>
    <row r="531" spans="1:10" x14ac:dyDescent="0.25">
      <c r="A531" s="1" t="s">
        <v>1200</v>
      </c>
      <c r="B531" s="1" t="s">
        <v>1201</v>
      </c>
      <c r="C531" s="1" t="s">
        <v>1202</v>
      </c>
      <c r="D531" s="2">
        <v>120600</v>
      </c>
      <c r="E531" s="3">
        <v>30851.9</v>
      </c>
      <c r="F531" s="3">
        <v>0</v>
      </c>
      <c r="G531" s="3">
        <v>30851.9</v>
      </c>
      <c r="H531" s="3">
        <v>22914</v>
      </c>
      <c r="I531" s="3">
        <v>7937.9</v>
      </c>
      <c r="J531" s="4">
        <v>25.729047481678606</v>
      </c>
    </row>
    <row r="532" spans="1:10" x14ac:dyDescent="0.25">
      <c r="A532" s="1" t="s">
        <v>1200</v>
      </c>
      <c r="B532" s="1" t="s">
        <v>1203</v>
      </c>
      <c r="C532" s="1" t="s">
        <v>1204</v>
      </c>
      <c r="D532" s="2">
        <v>180504</v>
      </c>
      <c r="E532" s="3">
        <v>46190.270000000004</v>
      </c>
      <c r="F532" s="3">
        <v>0</v>
      </c>
      <c r="G532" s="3">
        <v>46190.27</v>
      </c>
      <c r="H532" s="3">
        <v>34295.759999999995</v>
      </c>
      <c r="I532" s="3">
        <v>11894.51</v>
      </c>
      <c r="J532" s="4">
        <v>25.751115981785773</v>
      </c>
    </row>
    <row r="533" spans="1:10" x14ac:dyDescent="0.25">
      <c r="A533" s="1" t="s">
        <v>1200</v>
      </c>
      <c r="B533" s="1" t="s">
        <v>1205</v>
      </c>
      <c r="C533" s="1" t="s">
        <v>1206</v>
      </c>
      <c r="D533" s="2">
        <v>89352</v>
      </c>
      <c r="E533" s="3">
        <v>22861.47</v>
      </c>
      <c r="F533" s="3">
        <v>0</v>
      </c>
      <c r="G533" s="3">
        <v>22861.47</v>
      </c>
      <c r="H533" s="3">
        <v>16976.879999999997</v>
      </c>
      <c r="I533" s="3">
        <v>5884.59</v>
      </c>
      <c r="J533" s="4">
        <v>25.740208306814935</v>
      </c>
    </row>
    <row r="534" spans="1:10" x14ac:dyDescent="0.25">
      <c r="A534" s="1" t="s">
        <v>1207</v>
      </c>
      <c r="B534" s="1" t="s">
        <v>1208</v>
      </c>
      <c r="C534" s="1" t="s">
        <v>1209</v>
      </c>
      <c r="D534" s="2">
        <v>157720</v>
      </c>
      <c r="E534" s="3">
        <v>383202.5</v>
      </c>
      <c r="F534" s="3">
        <v>0</v>
      </c>
      <c r="G534" s="3">
        <v>383202.5</v>
      </c>
      <c r="H534" s="3">
        <v>256831.552</v>
      </c>
      <c r="I534" s="3">
        <v>126370.94799999996</v>
      </c>
      <c r="J534" s="4">
        <v>32.977589655599843</v>
      </c>
    </row>
    <row r="535" spans="1:10" x14ac:dyDescent="0.25">
      <c r="A535" s="1" t="s">
        <v>1210</v>
      </c>
      <c r="B535" s="1" t="s">
        <v>1211</v>
      </c>
      <c r="C535" s="1" t="s">
        <v>1212</v>
      </c>
      <c r="D535" s="2">
        <v>27000</v>
      </c>
      <c r="E535" s="3">
        <v>7830</v>
      </c>
      <c r="F535" s="3">
        <v>0</v>
      </c>
      <c r="G535" s="3">
        <v>7830</v>
      </c>
      <c r="H535" s="3">
        <v>5642.9999999999991</v>
      </c>
      <c r="I535" s="3">
        <v>2187.0000000000005</v>
      </c>
      <c r="J535" s="4">
        <v>27.931034482758633</v>
      </c>
    </row>
    <row r="536" spans="1:10" x14ac:dyDescent="0.25">
      <c r="A536" s="1" t="s">
        <v>1210</v>
      </c>
      <c r="B536" s="1" t="s">
        <v>1213</v>
      </c>
      <c r="C536" s="1" t="s">
        <v>1214</v>
      </c>
      <c r="D536" s="2">
        <v>22900</v>
      </c>
      <c r="E536" s="3">
        <v>6641</v>
      </c>
      <c r="F536" s="3">
        <v>0</v>
      </c>
      <c r="G536" s="3">
        <v>6641</v>
      </c>
      <c r="H536" s="3">
        <v>4694.5</v>
      </c>
      <c r="I536" s="3">
        <v>1946.5000000000002</v>
      </c>
      <c r="J536" s="4">
        <v>29.310344827586206</v>
      </c>
    </row>
    <row r="537" spans="1:10" x14ac:dyDescent="0.25">
      <c r="A537" s="1" t="s">
        <v>1210</v>
      </c>
      <c r="B537" s="1" t="s">
        <v>1215</v>
      </c>
      <c r="C537" s="1" t="s">
        <v>1216</v>
      </c>
      <c r="D537" s="2">
        <v>8700</v>
      </c>
      <c r="E537" s="3">
        <v>2523</v>
      </c>
      <c r="F537" s="3">
        <v>0</v>
      </c>
      <c r="G537" s="3">
        <v>2523</v>
      </c>
      <c r="H537" s="3">
        <v>1783.5</v>
      </c>
      <c r="I537" s="3">
        <v>739.5</v>
      </c>
      <c r="J537" s="4">
        <v>29.310344827586206</v>
      </c>
    </row>
    <row r="538" spans="1:10" x14ac:dyDescent="0.25">
      <c r="A538" s="1" t="s">
        <v>1217</v>
      </c>
      <c r="B538" s="1" t="s">
        <v>1218</v>
      </c>
      <c r="C538" s="1" t="s">
        <v>1219</v>
      </c>
      <c r="D538" s="2">
        <v>21600</v>
      </c>
      <c r="E538" s="3">
        <v>17336.14</v>
      </c>
      <c r="F538" s="3">
        <v>0</v>
      </c>
      <c r="G538" s="3">
        <v>17336.14</v>
      </c>
      <c r="H538" s="3">
        <v>12074.400000000001</v>
      </c>
      <c r="I538" s="3">
        <v>5261.74</v>
      </c>
      <c r="J538" s="4">
        <v>30.351277735412822</v>
      </c>
    </row>
    <row r="539" spans="1:10" x14ac:dyDescent="0.25">
      <c r="A539" s="1" t="s">
        <v>1217</v>
      </c>
      <c r="B539" s="1" t="s">
        <v>1220</v>
      </c>
      <c r="C539" s="1" t="s">
        <v>1221</v>
      </c>
      <c r="D539" s="2">
        <v>23472</v>
      </c>
      <c r="E539" s="3">
        <v>18790.39</v>
      </c>
      <c r="F539" s="3">
        <v>0</v>
      </c>
      <c r="G539" s="3">
        <v>18790.39</v>
      </c>
      <c r="H539" s="3">
        <v>13120.848000000002</v>
      </c>
      <c r="I539" s="3">
        <v>5669.5419999999995</v>
      </c>
      <c r="J539" s="4">
        <v>30.172561612611531</v>
      </c>
    </row>
    <row r="540" spans="1:10" x14ac:dyDescent="0.25">
      <c r="A540" s="1" t="s">
        <v>1217</v>
      </c>
      <c r="B540" s="1" t="s">
        <v>1222</v>
      </c>
      <c r="C540" s="1" t="s">
        <v>1223</v>
      </c>
      <c r="D540" s="2">
        <v>15960</v>
      </c>
      <c r="E540" s="3">
        <v>12720.7</v>
      </c>
      <c r="F540" s="3">
        <v>0</v>
      </c>
      <c r="G540" s="3">
        <v>12720.7</v>
      </c>
      <c r="H540" s="3">
        <v>8921.64</v>
      </c>
      <c r="I540" s="3">
        <v>3799.0599999999995</v>
      </c>
      <c r="J540" s="4">
        <v>29.865180375293818</v>
      </c>
    </row>
    <row r="541" spans="1:10" x14ac:dyDescent="0.25">
      <c r="A541" s="1" t="s">
        <v>1224</v>
      </c>
      <c r="B541" s="1" t="s">
        <v>1225</v>
      </c>
      <c r="C541" s="1" t="s">
        <v>1226</v>
      </c>
      <c r="D541" s="2">
        <v>4932</v>
      </c>
      <c r="E541" s="3">
        <v>1578.24</v>
      </c>
      <c r="F541" s="3">
        <v>0</v>
      </c>
      <c r="G541" s="3">
        <v>1578.24</v>
      </c>
      <c r="H541" s="3">
        <v>1109.7</v>
      </c>
      <c r="I541" s="3">
        <v>468.53999999999996</v>
      </c>
      <c r="J541" s="4">
        <v>29.6875</v>
      </c>
    </row>
    <row r="542" spans="1:10" x14ac:dyDescent="0.25">
      <c r="A542" s="1" t="s">
        <v>1224</v>
      </c>
      <c r="B542" s="1" t="s">
        <v>1227</v>
      </c>
      <c r="C542" s="1" t="s">
        <v>1228</v>
      </c>
      <c r="D542" s="2">
        <v>4932</v>
      </c>
      <c r="E542" s="3">
        <v>1578.24</v>
      </c>
      <c r="F542" s="3">
        <v>0</v>
      </c>
      <c r="G542" s="3">
        <v>1578.24</v>
      </c>
      <c r="H542" s="3">
        <v>1109.7</v>
      </c>
      <c r="I542" s="3">
        <v>468.53999999999996</v>
      </c>
      <c r="J542" s="4">
        <v>29.6875</v>
      </c>
    </row>
    <row r="543" spans="1:10" x14ac:dyDescent="0.25">
      <c r="A543" s="1" t="s">
        <v>1229</v>
      </c>
      <c r="B543" s="1" t="s">
        <v>1230</v>
      </c>
      <c r="C543" s="1" t="s">
        <v>1231</v>
      </c>
      <c r="D543" s="2">
        <v>3440</v>
      </c>
      <c r="E543" s="3">
        <v>7175.84</v>
      </c>
      <c r="F543" s="3">
        <v>0</v>
      </c>
      <c r="G543" s="3">
        <v>7175.84</v>
      </c>
      <c r="H543" s="3">
        <v>5317.5519999999997</v>
      </c>
      <c r="I543" s="3">
        <v>1858.2880000000005</v>
      </c>
      <c r="J543" s="4">
        <v>25.896452540747845</v>
      </c>
    </row>
    <row r="544" spans="1:10" x14ac:dyDescent="0.25">
      <c r="A544" s="1" t="s">
        <v>1229</v>
      </c>
      <c r="B544" s="1" t="s">
        <v>1232</v>
      </c>
      <c r="C544" s="1" t="s">
        <v>1233</v>
      </c>
      <c r="D544" s="2">
        <v>2800</v>
      </c>
      <c r="E544" s="3">
        <v>5840.8</v>
      </c>
      <c r="F544" s="3">
        <v>0</v>
      </c>
      <c r="G544" s="3">
        <v>5840.8</v>
      </c>
      <c r="H544" s="3">
        <v>4328.24</v>
      </c>
      <c r="I544" s="3">
        <v>1512.5600000000004</v>
      </c>
      <c r="J544" s="4">
        <v>25.896452540747845</v>
      </c>
    </row>
    <row r="545" spans="1:10" x14ac:dyDescent="0.25">
      <c r="A545" s="1" t="s">
        <v>1229</v>
      </c>
      <c r="B545" s="1" t="s">
        <v>1234</v>
      </c>
      <c r="C545" s="1" t="s">
        <v>1235</v>
      </c>
      <c r="D545" s="2">
        <v>3500</v>
      </c>
      <c r="E545" s="3">
        <v>7301</v>
      </c>
      <c r="F545" s="3">
        <v>0</v>
      </c>
      <c r="G545" s="3">
        <v>7301</v>
      </c>
      <c r="H545" s="3">
        <v>5410.2999999999993</v>
      </c>
      <c r="I545" s="3">
        <v>1890.7000000000005</v>
      </c>
      <c r="J545" s="4">
        <v>25.896452540747859</v>
      </c>
    </row>
    <row r="546" spans="1:10" x14ac:dyDescent="0.25">
      <c r="A546" s="1" t="s">
        <v>1236</v>
      </c>
      <c r="B546" s="1" t="s">
        <v>1237</v>
      </c>
      <c r="C546" s="1" t="s">
        <v>1238</v>
      </c>
      <c r="D546" s="2">
        <v>62550</v>
      </c>
      <c r="E546" s="3">
        <v>27134.309999999998</v>
      </c>
      <c r="F546" s="3">
        <v>0</v>
      </c>
      <c r="G546" s="3">
        <v>27134.31</v>
      </c>
      <c r="H546" s="3">
        <v>17826.75</v>
      </c>
      <c r="I546" s="3">
        <v>9307.5600000000013</v>
      </c>
      <c r="J546" s="4">
        <v>34.301811986374446</v>
      </c>
    </row>
    <row r="547" spans="1:10" x14ac:dyDescent="0.25">
      <c r="A547" s="1" t="s">
        <v>1236</v>
      </c>
      <c r="B547" s="1" t="s">
        <v>1239</v>
      </c>
      <c r="C547" s="1" t="s">
        <v>1240</v>
      </c>
      <c r="D547" s="2">
        <v>84900</v>
      </c>
      <c r="E547" s="3">
        <v>36201.360000000001</v>
      </c>
      <c r="F547" s="3">
        <v>0</v>
      </c>
      <c r="G547" s="3">
        <v>36201.360000000001</v>
      </c>
      <c r="H547" s="3">
        <v>24196.5</v>
      </c>
      <c r="I547" s="3">
        <v>12004.86</v>
      </c>
      <c r="J547" s="4">
        <v>33.161350844277678</v>
      </c>
    </row>
    <row r="548" spans="1:10" x14ac:dyDescent="0.25">
      <c r="A548" s="1" t="s">
        <v>1241</v>
      </c>
      <c r="B548" s="1" t="s">
        <v>1242</v>
      </c>
      <c r="C548" s="1" t="s">
        <v>1243</v>
      </c>
      <c r="D548" s="2">
        <v>130925</v>
      </c>
      <c r="E548" s="3">
        <v>33569.17</v>
      </c>
      <c r="F548" s="3">
        <v>0</v>
      </c>
      <c r="G548" s="3">
        <v>33569.17</v>
      </c>
      <c r="H548" s="3">
        <v>24955.621249999997</v>
      </c>
      <c r="I548" s="3">
        <v>8613.5487500000017</v>
      </c>
      <c r="J548" s="4">
        <v>25.6591055125879</v>
      </c>
    </row>
    <row r="549" spans="1:10" x14ac:dyDescent="0.25">
      <c r="A549" s="1" t="s">
        <v>1241</v>
      </c>
      <c r="B549" s="1" t="s">
        <v>1244</v>
      </c>
      <c r="C549" s="1" t="s">
        <v>1245</v>
      </c>
      <c r="D549" s="2">
        <v>225825</v>
      </c>
      <c r="E549" s="3">
        <v>57901.530000000006</v>
      </c>
      <c r="F549" s="3">
        <v>0</v>
      </c>
      <c r="G549" s="3">
        <v>57901.53</v>
      </c>
      <c r="H549" s="3">
        <v>43026.494500000001</v>
      </c>
      <c r="I549" s="3">
        <v>14875.035500000005</v>
      </c>
      <c r="J549" s="4">
        <v>25.690228738342483</v>
      </c>
    </row>
    <row r="550" spans="1:10" x14ac:dyDescent="0.25">
      <c r="A550" s="1" t="s">
        <v>1241</v>
      </c>
      <c r="B550" s="1" t="s">
        <v>1246</v>
      </c>
      <c r="C550" s="1" t="s">
        <v>1247</v>
      </c>
      <c r="D550" s="2">
        <v>127925</v>
      </c>
      <c r="E550" s="3">
        <v>32799.97</v>
      </c>
      <c r="F550" s="3">
        <v>0</v>
      </c>
      <c r="G550" s="3">
        <v>32799.97</v>
      </c>
      <c r="H550" s="3">
        <v>24375.858374999996</v>
      </c>
      <c r="I550" s="3">
        <v>8424.1116250000032</v>
      </c>
      <c r="J550" s="4">
        <v>25.683290640204874</v>
      </c>
    </row>
    <row r="551" spans="1:10" x14ac:dyDescent="0.25">
      <c r="A551" s="1" t="s">
        <v>1241</v>
      </c>
      <c r="B551" s="1" t="s">
        <v>1248</v>
      </c>
      <c r="C551" s="1" t="s">
        <v>1249</v>
      </c>
      <c r="D551" s="2">
        <v>1000</v>
      </c>
      <c r="E551" s="3">
        <v>256.39999999999998</v>
      </c>
      <c r="F551" s="3">
        <v>0</v>
      </c>
      <c r="G551" s="3">
        <v>256.39999999999998</v>
      </c>
      <c r="H551" s="3">
        <v>190.45500000000001</v>
      </c>
      <c r="I551" s="3">
        <v>65.944999999999965</v>
      </c>
      <c r="J551" s="4">
        <v>25.71957878315132</v>
      </c>
    </row>
    <row r="552" spans="1:10" x14ac:dyDescent="0.25">
      <c r="A552" s="1" t="s">
        <v>1241</v>
      </c>
      <c r="B552" s="1" t="s">
        <v>1250</v>
      </c>
      <c r="C552" s="1" t="s">
        <v>1251</v>
      </c>
      <c r="D552" s="2">
        <v>4500</v>
      </c>
      <c r="E552" s="3">
        <v>1154.05</v>
      </c>
      <c r="F552" s="3">
        <v>0</v>
      </c>
      <c r="G552" s="3">
        <v>1154.05</v>
      </c>
      <c r="H552" s="3">
        <v>666.59249999999997</v>
      </c>
      <c r="I552" s="3">
        <v>487.45749999999975</v>
      </c>
      <c r="J552" s="4">
        <v>42.238854469043801</v>
      </c>
    </row>
    <row r="553" spans="1:10" x14ac:dyDescent="0.25">
      <c r="A553" s="1" t="s">
        <v>1241</v>
      </c>
      <c r="B553" s="1" t="s">
        <v>1252</v>
      </c>
      <c r="C553" s="1" t="s">
        <v>1253</v>
      </c>
      <c r="D553" s="2">
        <v>1000</v>
      </c>
      <c r="E553" s="3">
        <v>256.39999999999998</v>
      </c>
      <c r="F553" s="3">
        <v>0</v>
      </c>
      <c r="G553" s="3">
        <v>256.39999999999998</v>
      </c>
      <c r="H553" s="3">
        <v>190.45500000000001</v>
      </c>
      <c r="I553" s="3">
        <v>65.944999999999965</v>
      </c>
      <c r="J553" s="4">
        <v>25.71957878315132</v>
      </c>
    </row>
    <row r="554" spans="1:10" x14ac:dyDescent="0.25">
      <c r="A554" s="1" t="s">
        <v>1254</v>
      </c>
      <c r="B554" s="1" t="s">
        <v>1255</v>
      </c>
      <c r="C554" s="1" t="s">
        <v>1256</v>
      </c>
      <c r="D554" s="2">
        <v>17064</v>
      </c>
      <c r="E554" s="3">
        <v>6654.9600000000009</v>
      </c>
      <c r="F554" s="3">
        <v>0</v>
      </c>
      <c r="G554" s="3">
        <v>6654.96</v>
      </c>
      <c r="H554" s="3">
        <v>5102.1360000000004</v>
      </c>
      <c r="I554" s="3">
        <v>1552.8240000000003</v>
      </c>
      <c r="J554" s="4">
        <v>23.333333333333329</v>
      </c>
    </row>
    <row r="555" spans="1:10" x14ac:dyDescent="0.25">
      <c r="A555" s="1" t="s">
        <v>1254</v>
      </c>
      <c r="B555" s="1" t="s">
        <v>1257</v>
      </c>
      <c r="C555" s="1" t="s">
        <v>1258</v>
      </c>
      <c r="D555" s="2">
        <v>34776</v>
      </c>
      <c r="E555" s="3">
        <v>13562.64</v>
      </c>
      <c r="F555" s="3">
        <v>0</v>
      </c>
      <c r="G555" s="3">
        <v>13562.64</v>
      </c>
      <c r="H555" s="3">
        <v>10398.023999999998</v>
      </c>
      <c r="I555" s="3">
        <v>3164.6160000000004</v>
      </c>
      <c r="J555" s="4">
        <v>23.333333333333343</v>
      </c>
    </row>
    <row r="556" spans="1:10" x14ac:dyDescent="0.25">
      <c r="A556" s="1" t="s">
        <v>1254</v>
      </c>
      <c r="B556" s="1" t="s">
        <v>1259</v>
      </c>
      <c r="C556" s="1" t="s">
        <v>1260</v>
      </c>
      <c r="D556" s="2">
        <v>24480</v>
      </c>
      <c r="E556" s="3">
        <v>9547.2000000000007</v>
      </c>
      <c r="F556" s="3">
        <v>0</v>
      </c>
      <c r="G556" s="3">
        <v>9547.2000000000007</v>
      </c>
      <c r="H556" s="3">
        <v>7319.5199999999995</v>
      </c>
      <c r="I556" s="3">
        <v>2227.6800000000003</v>
      </c>
      <c r="J556" s="4">
        <v>23.333333333333343</v>
      </c>
    </row>
    <row r="557" spans="1:10" x14ac:dyDescent="0.25">
      <c r="A557" s="1" t="s">
        <v>1261</v>
      </c>
      <c r="B557" s="1" t="s">
        <v>1262</v>
      </c>
      <c r="C557" s="1" t="s">
        <v>1263</v>
      </c>
      <c r="D557" s="2">
        <v>69004</v>
      </c>
      <c r="E557" s="3">
        <v>18062.55</v>
      </c>
      <c r="F557" s="3">
        <v>0</v>
      </c>
      <c r="G557" s="3">
        <v>18062.55</v>
      </c>
      <c r="H557" s="3">
        <v>12117.1024</v>
      </c>
      <c r="I557" s="3">
        <v>5945.4475999999995</v>
      </c>
      <c r="J557" s="4">
        <v>32.915881755344614</v>
      </c>
    </row>
    <row r="558" spans="1:10" x14ac:dyDescent="0.25">
      <c r="A558" s="1" t="s">
        <v>1261</v>
      </c>
      <c r="B558" s="1" t="s">
        <v>1264</v>
      </c>
      <c r="C558" s="1" t="s">
        <v>1265</v>
      </c>
      <c r="D558" s="2">
        <v>113184</v>
      </c>
      <c r="E558" s="3">
        <v>29642.140000000003</v>
      </c>
      <c r="F558" s="3">
        <v>0</v>
      </c>
      <c r="G558" s="3">
        <v>29642.14</v>
      </c>
      <c r="H558" s="3">
        <v>19875.110400000005</v>
      </c>
      <c r="I558" s="3">
        <v>9767.029599999998</v>
      </c>
      <c r="J558" s="4">
        <v>32.949812665347352</v>
      </c>
    </row>
    <row r="559" spans="1:10" x14ac:dyDescent="0.25">
      <c r="A559" s="1" t="s">
        <v>1266</v>
      </c>
      <c r="B559" s="1" t="s">
        <v>1267</v>
      </c>
      <c r="C559" s="1" t="s">
        <v>1268</v>
      </c>
      <c r="D559" s="2">
        <v>4896</v>
      </c>
      <c r="E559" s="3">
        <v>1214.2</v>
      </c>
      <c r="F559" s="3">
        <v>0</v>
      </c>
      <c r="G559" s="3">
        <v>1214.2</v>
      </c>
      <c r="H559" s="3">
        <v>954.72</v>
      </c>
      <c r="I559" s="3">
        <v>259.48</v>
      </c>
      <c r="J559" s="4">
        <v>21.370449678800853</v>
      </c>
    </row>
    <row r="560" spans="1:10" x14ac:dyDescent="0.25">
      <c r="A560" s="1" t="s">
        <v>1266</v>
      </c>
      <c r="B560" s="1" t="s">
        <v>1269</v>
      </c>
      <c r="C560" s="1" t="s">
        <v>1270</v>
      </c>
      <c r="D560" s="2">
        <v>2484</v>
      </c>
      <c r="E560" s="3">
        <v>616.03</v>
      </c>
      <c r="F560" s="3">
        <v>0</v>
      </c>
      <c r="G560" s="3">
        <v>616.03</v>
      </c>
      <c r="H560" s="3">
        <v>484.38</v>
      </c>
      <c r="I560" s="3">
        <v>131.64999999999998</v>
      </c>
      <c r="J560" s="4">
        <v>21.370712465302006</v>
      </c>
    </row>
    <row r="561" spans="1:10" x14ac:dyDescent="0.25">
      <c r="A561" s="1" t="s">
        <v>1266</v>
      </c>
      <c r="B561" s="1" t="s">
        <v>1271</v>
      </c>
      <c r="C561" s="1" t="s">
        <v>1272</v>
      </c>
      <c r="D561" s="2">
        <v>4932</v>
      </c>
      <c r="E561" s="3">
        <v>1223.1300000000001</v>
      </c>
      <c r="F561" s="3">
        <v>0</v>
      </c>
      <c r="G561" s="3">
        <v>1223.1300000000001</v>
      </c>
      <c r="H561" s="3">
        <v>961.74</v>
      </c>
      <c r="I561" s="3">
        <v>261.39</v>
      </c>
      <c r="J561" s="4">
        <v>21.370582031345819</v>
      </c>
    </row>
    <row r="562" spans="1:10" x14ac:dyDescent="0.25">
      <c r="A562" s="1" t="s">
        <v>1273</v>
      </c>
      <c r="B562" s="1" t="s">
        <v>1274</v>
      </c>
      <c r="C562" s="1" t="s">
        <v>1275</v>
      </c>
      <c r="D562" s="2">
        <v>351400</v>
      </c>
      <c r="E562" s="3">
        <v>6474</v>
      </c>
      <c r="F562" s="3">
        <v>53.119999999999962</v>
      </c>
      <c r="G562" s="3">
        <v>6420.88</v>
      </c>
      <c r="H562" s="3">
        <v>3450.8199999999988</v>
      </c>
      <c r="I562" s="3">
        <v>2970.0600000000013</v>
      </c>
      <c r="J562" s="4">
        <v>46.256276398250726</v>
      </c>
    </row>
    <row r="563" spans="1:10" x14ac:dyDescent="0.25">
      <c r="A563" s="1" t="s">
        <v>1273</v>
      </c>
      <c r="B563" s="1" t="s">
        <v>1276</v>
      </c>
      <c r="C563" s="1" t="s">
        <v>1277</v>
      </c>
      <c r="D563" s="2">
        <v>37500</v>
      </c>
      <c r="E563" s="3">
        <v>750.98</v>
      </c>
      <c r="F563" s="3">
        <v>14.199999999999996</v>
      </c>
      <c r="G563" s="3">
        <v>736.78</v>
      </c>
      <c r="H563" s="3">
        <v>607.49999999999989</v>
      </c>
      <c r="I563" s="3">
        <v>129.28000000000006</v>
      </c>
      <c r="J563" s="4">
        <v>17.546621786693464</v>
      </c>
    </row>
    <row r="564" spans="1:10" x14ac:dyDescent="0.25">
      <c r="A564" s="1" t="s">
        <v>1278</v>
      </c>
      <c r="B564" s="1" t="s">
        <v>1279</v>
      </c>
      <c r="C564" s="1" t="s">
        <v>1280</v>
      </c>
      <c r="D564" s="2">
        <v>5040</v>
      </c>
      <c r="E564" s="3">
        <v>1260</v>
      </c>
      <c r="F564" s="3">
        <v>0</v>
      </c>
      <c r="G564" s="3">
        <v>1260</v>
      </c>
      <c r="H564" s="3">
        <v>836.64</v>
      </c>
      <c r="I564" s="3">
        <v>423.36</v>
      </c>
      <c r="J564" s="4">
        <v>33.599999999999994</v>
      </c>
    </row>
    <row r="565" spans="1:10" x14ac:dyDescent="0.25">
      <c r="A565" s="1" t="s">
        <v>1278</v>
      </c>
      <c r="B565" s="1" t="s">
        <v>1281</v>
      </c>
      <c r="C565" s="1" t="s">
        <v>1282</v>
      </c>
      <c r="D565" s="2">
        <v>6384</v>
      </c>
      <c r="E565" s="3">
        <v>1596</v>
      </c>
      <c r="F565" s="3">
        <v>0</v>
      </c>
      <c r="G565" s="3">
        <v>1596</v>
      </c>
      <c r="H565" s="3">
        <v>1059.7440000000001</v>
      </c>
      <c r="I565" s="3">
        <v>536.25599999999997</v>
      </c>
      <c r="J565" s="4">
        <v>33.599999999999994</v>
      </c>
    </row>
    <row r="566" spans="1:10" x14ac:dyDescent="0.25">
      <c r="A566" s="1" t="s">
        <v>1278</v>
      </c>
      <c r="B566" s="1" t="s">
        <v>1283</v>
      </c>
      <c r="C566" s="1" t="s">
        <v>1284</v>
      </c>
      <c r="D566" s="2">
        <v>3024</v>
      </c>
      <c r="E566" s="3">
        <v>756</v>
      </c>
      <c r="F566" s="3">
        <v>0</v>
      </c>
      <c r="G566" s="3">
        <v>756</v>
      </c>
      <c r="H566" s="3">
        <v>501.98400000000004</v>
      </c>
      <c r="I566" s="3">
        <v>254.01599999999999</v>
      </c>
      <c r="J566" s="4">
        <v>33.599999999999994</v>
      </c>
    </row>
    <row r="567" spans="1:10" x14ac:dyDescent="0.25">
      <c r="A567" s="1" t="s">
        <v>1285</v>
      </c>
      <c r="B567" s="1" t="s">
        <v>1286</v>
      </c>
      <c r="C567" s="1" t="s">
        <v>1287</v>
      </c>
      <c r="D567" s="2">
        <v>597825</v>
      </c>
      <c r="E567" s="3">
        <v>79804.89</v>
      </c>
      <c r="F567" s="3">
        <v>0</v>
      </c>
      <c r="G567" s="3">
        <v>79804.89</v>
      </c>
      <c r="H567" s="3">
        <v>0</v>
      </c>
      <c r="I567" s="3">
        <v>79804.89</v>
      </c>
      <c r="J567" s="4">
        <v>100</v>
      </c>
    </row>
    <row r="568" spans="1:10" x14ac:dyDescent="0.25">
      <c r="A568" s="1" t="s">
        <v>1285</v>
      </c>
      <c r="B568" s="1" t="s">
        <v>1288</v>
      </c>
      <c r="C568" s="1" t="s">
        <v>1289</v>
      </c>
      <c r="D568" s="2">
        <v>1181350</v>
      </c>
      <c r="E568" s="3">
        <v>158012.93</v>
      </c>
      <c r="F568" s="3">
        <v>0</v>
      </c>
      <c r="G568" s="3">
        <v>158012.93</v>
      </c>
      <c r="H568" s="3">
        <v>0</v>
      </c>
      <c r="I568" s="3">
        <v>158012.93</v>
      </c>
      <c r="J568" s="4">
        <v>100</v>
      </c>
    </row>
    <row r="569" spans="1:10" x14ac:dyDescent="0.25">
      <c r="A569" s="1" t="s">
        <v>1285</v>
      </c>
      <c r="B569" s="1" t="s">
        <v>1290</v>
      </c>
      <c r="C569" s="1" t="s">
        <v>1291</v>
      </c>
      <c r="D569" s="2">
        <v>607825</v>
      </c>
      <c r="E569" s="3">
        <v>81291.08</v>
      </c>
      <c r="F569" s="3">
        <v>0</v>
      </c>
      <c r="G569" s="3">
        <v>81291.08</v>
      </c>
      <c r="H569" s="3">
        <v>0</v>
      </c>
      <c r="I569" s="3">
        <v>81291.08</v>
      </c>
      <c r="J569" s="4">
        <v>100</v>
      </c>
    </row>
    <row r="570" spans="1:10" x14ac:dyDescent="0.25">
      <c r="A570" s="1" t="s">
        <v>1292</v>
      </c>
      <c r="B570" s="1" t="s">
        <v>1293</v>
      </c>
      <c r="C570" s="1" t="s">
        <v>1294</v>
      </c>
      <c r="D570" s="2">
        <v>320</v>
      </c>
      <c r="E570" s="3">
        <v>1120</v>
      </c>
      <c r="F570" s="3">
        <v>7.5699999999999861</v>
      </c>
      <c r="G570" s="3">
        <v>1112.43</v>
      </c>
      <c r="H570" s="3">
        <v>761.63200000000006</v>
      </c>
      <c r="I570" s="3">
        <v>350.79799999999994</v>
      </c>
      <c r="J570" s="4">
        <v>31.534388680636084</v>
      </c>
    </row>
    <row r="571" spans="1:10" x14ac:dyDescent="0.25">
      <c r="A571" s="1" t="s">
        <v>1292</v>
      </c>
      <c r="B571" s="1" t="s">
        <v>1295</v>
      </c>
      <c r="C571" s="1" t="s">
        <v>1296</v>
      </c>
      <c r="D571" s="2">
        <v>922</v>
      </c>
      <c r="E571" s="3">
        <v>3224</v>
      </c>
      <c r="F571" s="3">
        <v>22.259999999999906</v>
      </c>
      <c r="G571" s="3">
        <v>3201.74</v>
      </c>
      <c r="H571" s="3">
        <v>2194.4522000000006</v>
      </c>
      <c r="I571" s="3">
        <v>1007.2877999999999</v>
      </c>
      <c r="J571" s="4">
        <v>31.460637028615665</v>
      </c>
    </row>
    <row r="572" spans="1:10" x14ac:dyDescent="0.25">
      <c r="A572" s="1" t="s">
        <v>1292</v>
      </c>
      <c r="B572" s="1" t="s">
        <v>1297</v>
      </c>
      <c r="C572" s="1" t="s">
        <v>1298</v>
      </c>
      <c r="D572" s="2">
        <v>2420</v>
      </c>
      <c r="E572" s="3">
        <v>8474</v>
      </c>
      <c r="F572" s="3">
        <v>58.989999999999789</v>
      </c>
      <c r="G572" s="3">
        <v>8415.01</v>
      </c>
      <c r="H572" s="3">
        <v>5759.8420000000006</v>
      </c>
      <c r="I572" s="3">
        <v>2655.1679999999997</v>
      </c>
      <c r="J572" s="4">
        <v>31.552761078121108</v>
      </c>
    </row>
    <row r="573" spans="1:10" x14ac:dyDescent="0.25">
      <c r="A573" s="1" t="s">
        <v>1292</v>
      </c>
      <c r="B573" s="1" t="s">
        <v>1299</v>
      </c>
      <c r="C573" s="1" t="s">
        <v>1300</v>
      </c>
      <c r="D573" s="2">
        <v>690</v>
      </c>
      <c r="E573" s="3">
        <v>2415</v>
      </c>
      <c r="F573" s="3">
        <v>16.879999999999967</v>
      </c>
      <c r="G573" s="3">
        <v>2398.12</v>
      </c>
      <c r="H573" s="3">
        <v>1642.2690000000002</v>
      </c>
      <c r="I573" s="3">
        <v>755.85099999999989</v>
      </c>
      <c r="J573" s="4">
        <v>31.51848114356244</v>
      </c>
    </row>
    <row r="574" spans="1:10" x14ac:dyDescent="0.25">
      <c r="A574" s="1" t="s">
        <v>1301</v>
      </c>
      <c r="B574" s="1" t="s">
        <v>1302</v>
      </c>
      <c r="C574" s="1" t="s">
        <v>1303</v>
      </c>
      <c r="D574" s="2">
        <v>126072</v>
      </c>
      <c r="E574" s="3">
        <v>30802.61</v>
      </c>
      <c r="F574" s="3">
        <v>0</v>
      </c>
      <c r="G574" s="3">
        <v>30802.61</v>
      </c>
      <c r="H574" s="3">
        <v>22995.532800000004</v>
      </c>
      <c r="I574" s="3">
        <v>7807.077199999997</v>
      </c>
      <c r="J574" s="4">
        <v>25.345505462037138</v>
      </c>
    </row>
    <row r="575" spans="1:10" x14ac:dyDescent="0.25">
      <c r="A575" s="1" t="s">
        <v>1301</v>
      </c>
      <c r="B575" s="1" t="s">
        <v>1304</v>
      </c>
      <c r="C575" s="1" t="s">
        <v>1305</v>
      </c>
      <c r="D575" s="2">
        <v>14352</v>
      </c>
      <c r="E575" s="3">
        <v>3602.3500000000004</v>
      </c>
      <c r="F575" s="3">
        <v>0</v>
      </c>
      <c r="G575" s="3">
        <v>3602.35</v>
      </c>
      <c r="H575" s="3">
        <v>2666.6016</v>
      </c>
      <c r="I575" s="3">
        <v>935.74840000000006</v>
      </c>
      <c r="J575" s="4">
        <v>25.976054519966141</v>
      </c>
    </row>
    <row r="576" spans="1:10" x14ac:dyDescent="0.25">
      <c r="A576" s="1" t="s">
        <v>1301</v>
      </c>
      <c r="B576" s="1" t="s">
        <v>1306</v>
      </c>
      <c r="C576" s="1" t="s">
        <v>1307</v>
      </c>
      <c r="D576" s="2">
        <v>65424</v>
      </c>
      <c r="E576" s="3">
        <v>16421.419999999998</v>
      </c>
      <c r="F576" s="3">
        <v>0</v>
      </c>
      <c r="G576" s="3">
        <v>16421.419999999998</v>
      </c>
      <c r="H576" s="3">
        <v>12155.779200000001</v>
      </c>
      <c r="I576" s="3">
        <v>4265.6408000000001</v>
      </c>
      <c r="J576" s="4">
        <v>25.976077586469358</v>
      </c>
    </row>
    <row r="577" spans="1:10" x14ac:dyDescent="0.25">
      <c r="A577" s="1" t="s">
        <v>1301</v>
      </c>
      <c r="B577" s="1" t="s">
        <v>1308</v>
      </c>
      <c r="C577" s="1" t="s">
        <v>1309</v>
      </c>
      <c r="D577" s="2">
        <v>25848</v>
      </c>
      <c r="E577" s="3">
        <v>6487.83</v>
      </c>
      <c r="F577" s="3">
        <v>0</v>
      </c>
      <c r="G577" s="3">
        <v>6487.83</v>
      </c>
      <c r="H577" s="3">
        <v>4802.5583999999999</v>
      </c>
      <c r="I577" s="3">
        <v>1685.2716</v>
      </c>
      <c r="J577" s="4">
        <v>25.975890243733275</v>
      </c>
    </row>
    <row r="578" spans="1:10" x14ac:dyDescent="0.25">
      <c r="A578" s="1" t="s">
        <v>1310</v>
      </c>
      <c r="B578" s="1" t="s">
        <v>1311</v>
      </c>
      <c r="C578" s="1" t="s">
        <v>1312</v>
      </c>
      <c r="D578" s="2">
        <v>3010</v>
      </c>
      <c r="E578" s="3">
        <v>5658.7999999999993</v>
      </c>
      <c r="F578" s="3">
        <v>0</v>
      </c>
      <c r="G578" s="3">
        <v>5658.8</v>
      </c>
      <c r="H578" s="3">
        <v>5146.799</v>
      </c>
      <c r="I578" s="3">
        <v>512.00099999999986</v>
      </c>
      <c r="J578" s="4">
        <v>9.0478723404255277</v>
      </c>
    </row>
    <row r="579" spans="1:10" x14ac:dyDescent="0.25">
      <c r="A579" s="1" t="s">
        <v>1310</v>
      </c>
      <c r="B579" s="1" t="s">
        <v>1313</v>
      </c>
      <c r="C579" s="1" t="s">
        <v>1314</v>
      </c>
      <c r="D579" s="2">
        <v>5100</v>
      </c>
      <c r="E579" s="3">
        <v>9586.9999999999982</v>
      </c>
      <c r="F579" s="3">
        <v>0</v>
      </c>
      <c r="G579" s="3">
        <v>9587</v>
      </c>
      <c r="H579" s="3">
        <v>8720.489999999998</v>
      </c>
      <c r="I579" s="3">
        <v>866.50999999999965</v>
      </c>
      <c r="J579" s="4">
        <v>9.0383853134453176</v>
      </c>
    </row>
    <row r="580" spans="1:10" x14ac:dyDescent="0.25">
      <c r="A580" s="1" t="s">
        <v>1310</v>
      </c>
      <c r="B580" s="1" t="s">
        <v>1315</v>
      </c>
      <c r="C580" s="1" t="s">
        <v>1316</v>
      </c>
      <c r="D580" s="2">
        <v>2910</v>
      </c>
      <c r="E580" s="3">
        <v>5470.7999999999993</v>
      </c>
      <c r="F580" s="3">
        <v>0</v>
      </c>
      <c r="G580" s="3">
        <v>5470.8</v>
      </c>
      <c r="H580" s="3">
        <v>4975.8090000000011</v>
      </c>
      <c r="I580" s="3">
        <v>494.99099999999999</v>
      </c>
      <c r="J580" s="4">
        <v>9.0478723404255135</v>
      </c>
    </row>
    <row r="581" spans="1:10" x14ac:dyDescent="0.25">
      <c r="A581" s="1" t="s">
        <v>1310</v>
      </c>
      <c r="B581" s="1" t="s">
        <v>1317</v>
      </c>
      <c r="C581" s="1" t="s">
        <v>1318</v>
      </c>
      <c r="D581" s="2">
        <v>250</v>
      </c>
      <c r="E581" s="3">
        <v>470</v>
      </c>
      <c r="F581" s="3">
        <v>0</v>
      </c>
      <c r="G581" s="3">
        <v>470</v>
      </c>
      <c r="H581" s="3">
        <v>0</v>
      </c>
      <c r="I581" s="3">
        <v>470</v>
      </c>
      <c r="J581" s="4">
        <v>100</v>
      </c>
    </row>
    <row r="582" spans="1:10" x14ac:dyDescent="0.25">
      <c r="A582" s="1" t="s">
        <v>1319</v>
      </c>
      <c r="B582" s="1" t="s">
        <v>1320</v>
      </c>
      <c r="C582" s="1" t="s">
        <v>1321</v>
      </c>
      <c r="D582" s="2">
        <v>3728</v>
      </c>
      <c r="E582" s="3">
        <v>9899.9000000000015</v>
      </c>
      <c r="F582" s="3">
        <v>75.519999999999968</v>
      </c>
      <c r="G582" s="3">
        <v>9824.3799999999992</v>
      </c>
      <c r="H582" s="3">
        <v>6965.8723999999984</v>
      </c>
      <c r="I582" s="3">
        <v>2858.5075999999999</v>
      </c>
      <c r="J582" s="4">
        <v>29.096061023698198</v>
      </c>
    </row>
    <row r="583" spans="1:10" x14ac:dyDescent="0.25">
      <c r="A583" s="1" t="s">
        <v>1322</v>
      </c>
      <c r="B583" s="1" t="s">
        <v>1323</v>
      </c>
      <c r="C583" s="1" t="s">
        <v>1324</v>
      </c>
      <c r="D583" s="2">
        <v>360</v>
      </c>
      <c r="E583" s="3">
        <v>716.4</v>
      </c>
      <c r="F583" s="3">
        <v>0</v>
      </c>
      <c r="G583" s="3">
        <v>716.4</v>
      </c>
      <c r="H583" s="3">
        <v>575.78399999999999</v>
      </c>
      <c r="I583" s="3">
        <v>140.61599999999999</v>
      </c>
      <c r="J583" s="4">
        <v>19.628140703517587</v>
      </c>
    </row>
    <row r="584" spans="1:10" x14ac:dyDescent="0.25">
      <c r="A584" s="1" t="s">
        <v>1322</v>
      </c>
      <c r="B584" s="1" t="s">
        <v>1325</v>
      </c>
      <c r="C584" s="1" t="s">
        <v>1326</v>
      </c>
      <c r="D584" s="2">
        <v>792</v>
      </c>
      <c r="E584" s="3">
        <v>1576.08</v>
      </c>
      <c r="F584" s="3">
        <v>0</v>
      </c>
      <c r="G584" s="3">
        <v>1576.08</v>
      </c>
      <c r="H584" s="3">
        <v>1266.7248</v>
      </c>
      <c r="I584" s="3">
        <v>309.35519999999997</v>
      </c>
      <c r="J584" s="4">
        <v>19.628140703517587</v>
      </c>
    </row>
    <row r="585" spans="1:10" x14ac:dyDescent="0.25">
      <c r="A585" s="1" t="s">
        <v>1322</v>
      </c>
      <c r="B585" s="1" t="s">
        <v>1327</v>
      </c>
      <c r="C585" s="1" t="s">
        <v>1328</v>
      </c>
      <c r="D585" s="2">
        <v>2160</v>
      </c>
      <c r="E585" s="3">
        <v>4946.3999999999996</v>
      </c>
      <c r="F585" s="3">
        <v>0</v>
      </c>
      <c r="G585" s="3">
        <v>4946.3999999999996</v>
      </c>
      <c r="H585" s="3">
        <v>3962.7359999999999</v>
      </c>
      <c r="I585" s="3">
        <v>983.66399999999976</v>
      </c>
      <c r="J585" s="4">
        <v>19.886462882096069</v>
      </c>
    </row>
    <row r="586" spans="1:10" x14ac:dyDescent="0.25">
      <c r="A586" s="1" t="s">
        <v>1322</v>
      </c>
      <c r="B586" s="1" t="s">
        <v>1329</v>
      </c>
      <c r="C586" s="1" t="s">
        <v>1330</v>
      </c>
      <c r="D586" s="2">
        <v>2160</v>
      </c>
      <c r="E586" s="3">
        <v>4946.3999999999996</v>
      </c>
      <c r="F586" s="3">
        <v>0</v>
      </c>
      <c r="G586" s="3">
        <v>4946.3999999999996</v>
      </c>
      <c r="H586" s="3">
        <v>3962.7359999999999</v>
      </c>
      <c r="I586" s="3">
        <v>983.66399999999976</v>
      </c>
      <c r="J586" s="4">
        <v>19.886462882096069</v>
      </c>
    </row>
    <row r="587" spans="1:10" x14ac:dyDescent="0.25">
      <c r="A587" s="1" t="s">
        <v>1331</v>
      </c>
      <c r="B587" s="1" t="s">
        <v>1332</v>
      </c>
      <c r="C587" s="1" t="s">
        <v>1333</v>
      </c>
      <c r="D587" s="2">
        <v>31524</v>
      </c>
      <c r="E587" s="3">
        <v>36460.629999999997</v>
      </c>
      <c r="F587" s="3">
        <v>0</v>
      </c>
      <c r="G587" s="3">
        <v>36460.629999999997</v>
      </c>
      <c r="H587" s="3">
        <v>29853.228000000003</v>
      </c>
      <c r="I587" s="3">
        <v>6607.402000000001</v>
      </c>
      <c r="J587" s="4">
        <v>18.122018187837114</v>
      </c>
    </row>
    <row r="588" spans="1:10" x14ac:dyDescent="0.25">
      <c r="A588" s="1" t="s">
        <v>1331</v>
      </c>
      <c r="B588" s="1" t="s">
        <v>1334</v>
      </c>
      <c r="C588" s="1" t="s">
        <v>1335</v>
      </c>
      <c r="D588" s="2">
        <v>34680</v>
      </c>
      <c r="E588" s="3">
        <v>40110.869999999995</v>
      </c>
      <c r="F588" s="3">
        <v>0</v>
      </c>
      <c r="G588" s="3">
        <v>40110.870000000003</v>
      </c>
      <c r="H588" s="3">
        <v>32841.96</v>
      </c>
      <c r="I588" s="3">
        <v>7268.9100000000026</v>
      </c>
      <c r="J588" s="4">
        <v>18.12204522115826</v>
      </c>
    </row>
    <row r="589" spans="1:10" x14ac:dyDescent="0.25">
      <c r="A589" s="1" t="s">
        <v>1336</v>
      </c>
      <c r="B589" s="1" t="s">
        <v>1337</v>
      </c>
      <c r="C589" s="1" t="s">
        <v>1338</v>
      </c>
      <c r="D589" s="2">
        <v>20</v>
      </c>
      <c r="E589" s="3">
        <v>79.010000000000005</v>
      </c>
      <c r="F589" s="3">
        <v>1.0300000000000011</v>
      </c>
      <c r="G589" s="3">
        <v>77.98</v>
      </c>
      <c r="H589" s="3">
        <v>50.903999999999996</v>
      </c>
      <c r="I589" s="3">
        <v>27.076000000000008</v>
      </c>
      <c r="J589" s="4">
        <v>34.721723518850993</v>
      </c>
    </row>
    <row r="590" spans="1:10" x14ac:dyDescent="0.25">
      <c r="A590" s="1" t="s">
        <v>1336</v>
      </c>
      <c r="B590" s="1" t="s">
        <v>1339</v>
      </c>
      <c r="C590" s="1" t="s">
        <v>1340</v>
      </c>
      <c r="D590" s="2">
        <v>1300</v>
      </c>
      <c r="E590" s="3">
        <v>5041.9500000000007</v>
      </c>
      <c r="F590" s="3">
        <v>47.380000000000052</v>
      </c>
      <c r="G590" s="3">
        <v>4994.57</v>
      </c>
      <c r="H590" s="3">
        <v>3308.7599999999998</v>
      </c>
      <c r="I590" s="3">
        <v>1685.8100000000002</v>
      </c>
      <c r="J590" s="4">
        <v>33.752855601182887</v>
      </c>
    </row>
    <row r="591" spans="1:10" x14ac:dyDescent="0.25">
      <c r="A591" s="1" t="s">
        <v>1336</v>
      </c>
      <c r="B591" s="1" t="s">
        <v>1341</v>
      </c>
      <c r="C591" s="1" t="s">
        <v>1342</v>
      </c>
      <c r="D591" s="2">
        <v>200</v>
      </c>
      <c r="E591" s="3">
        <v>790.17</v>
      </c>
      <c r="F591" s="3">
        <v>9.6199999999999903</v>
      </c>
      <c r="G591" s="3">
        <v>780.55</v>
      </c>
      <c r="H591" s="3">
        <v>509.03999999999996</v>
      </c>
      <c r="I591" s="3">
        <v>271.5100000000001</v>
      </c>
      <c r="J591" s="4">
        <v>34.784446864390489</v>
      </c>
    </row>
    <row r="592" spans="1:10" x14ac:dyDescent="0.25">
      <c r="A592" s="1" t="s">
        <v>1343</v>
      </c>
      <c r="B592" s="1" t="s">
        <v>1344</v>
      </c>
      <c r="C592" s="1" t="s">
        <v>1345</v>
      </c>
      <c r="D592" s="2">
        <v>33516</v>
      </c>
      <c r="E592" s="3">
        <v>13092.359999999997</v>
      </c>
      <c r="F592" s="3">
        <v>953.94999999999993</v>
      </c>
      <c r="G592" s="3">
        <v>12138.41</v>
      </c>
      <c r="H592" s="3">
        <v>7004.8439999999964</v>
      </c>
      <c r="I592" s="3">
        <v>5133.5660000000007</v>
      </c>
      <c r="J592" s="4">
        <v>42.291914674162456</v>
      </c>
    </row>
    <row r="593" spans="1:10" x14ac:dyDescent="0.25">
      <c r="A593" s="1" t="s">
        <v>1343</v>
      </c>
      <c r="B593" s="1" t="s">
        <v>1346</v>
      </c>
      <c r="C593" s="1" t="s">
        <v>1347</v>
      </c>
      <c r="D593" s="2">
        <v>65069</v>
      </c>
      <c r="E593" s="3">
        <v>25815.050000000003</v>
      </c>
      <c r="F593" s="3">
        <v>2144.9699999999993</v>
      </c>
      <c r="G593" s="3">
        <v>23670.080000000002</v>
      </c>
      <c r="H593" s="3">
        <v>13599.420999999993</v>
      </c>
      <c r="I593" s="3">
        <v>10070.659000000003</v>
      </c>
      <c r="J593" s="4">
        <v>42.545944077924567</v>
      </c>
    </row>
    <row r="594" spans="1:10" x14ac:dyDescent="0.25">
      <c r="A594" s="1" t="s">
        <v>1343</v>
      </c>
      <c r="B594" s="1" t="s">
        <v>1348</v>
      </c>
      <c r="C594" s="1" t="s">
        <v>1349</v>
      </c>
      <c r="D594" s="2">
        <v>32536</v>
      </c>
      <c r="E594" s="3">
        <v>13036.389999999998</v>
      </c>
      <c r="F594" s="3">
        <v>1054.21</v>
      </c>
      <c r="G594" s="3">
        <v>11982.18</v>
      </c>
      <c r="H594" s="3">
        <v>6800.0239999999958</v>
      </c>
      <c r="I594" s="3">
        <v>5182.1560000000009</v>
      </c>
      <c r="J594" s="4">
        <v>43.248857887296005</v>
      </c>
    </row>
    <row r="595" spans="1:10" x14ac:dyDescent="0.25">
      <c r="A595" s="1" t="s">
        <v>1343</v>
      </c>
      <c r="B595" s="1" t="s">
        <v>1350</v>
      </c>
      <c r="C595" s="1" t="s">
        <v>1351</v>
      </c>
      <c r="D595" s="2">
        <v>1960</v>
      </c>
      <c r="E595" s="3">
        <v>705.6</v>
      </c>
      <c r="F595" s="3">
        <v>0</v>
      </c>
      <c r="G595" s="3">
        <v>705.6</v>
      </c>
      <c r="H595" s="3">
        <v>409.64</v>
      </c>
      <c r="I595" s="3">
        <v>295.96000000000004</v>
      </c>
      <c r="J595" s="4">
        <v>41.944444444444443</v>
      </c>
    </row>
    <row r="596" spans="1:10" x14ac:dyDescent="0.25">
      <c r="A596" s="1" t="s">
        <v>1343</v>
      </c>
      <c r="B596" s="1" t="s">
        <v>1352</v>
      </c>
      <c r="C596" s="1" t="s">
        <v>1353</v>
      </c>
      <c r="D596" s="2">
        <v>980</v>
      </c>
      <c r="E596" s="3">
        <v>352.8</v>
      </c>
      <c r="F596" s="3">
        <v>0</v>
      </c>
      <c r="G596" s="3">
        <v>352.8</v>
      </c>
      <c r="H596" s="3">
        <v>204.82</v>
      </c>
      <c r="I596" s="3">
        <v>147.98000000000002</v>
      </c>
      <c r="J596" s="4">
        <v>41.944444444444443</v>
      </c>
    </row>
    <row r="597" spans="1:10" x14ac:dyDescent="0.25">
      <c r="A597" s="1" t="s">
        <v>1343</v>
      </c>
      <c r="B597" s="1" t="s">
        <v>1354</v>
      </c>
      <c r="C597" s="1" t="s">
        <v>1355</v>
      </c>
      <c r="D597" s="2">
        <v>196</v>
      </c>
      <c r="E597" s="3">
        <v>70.56</v>
      </c>
      <c r="F597" s="3">
        <v>0</v>
      </c>
      <c r="G597" s="3">
        <v>70.56</v>
      </c>
      <c r="H597" s="3">
        <v>40.963999999999999</v>
      </c>
      <c r="I597" s="3">
        <v>29.596000000000004</v>
      </c>
      <c r="J597" s="4">
        <v>41.94444444444445</v>
      </c>
    </row>
    <row r="598" spans="1:10" x14ac:dyDescent="0.25">
      <c r="A598" s="1" t="s">
        <v>1343</v>
      </c>
      <c r="B598" s="1" t="s">
        <v>1356</v>
      </c>
      <c r="C598" s="1" t="s">
        <v>1357</v>
      </c>
      <c r="D598" s="2">
        <v>196</v>
      </c>
      <c r="E598" s="3">
        <v>70.56</v>
      </c>
      <c r="F598" s="3">
        <v>0</v>
      </c>
      <c r="G598" s="3">
        <v>70.56</v>
      </c>
      <c r="H598" s="3">
        <v>40.963999999999999</v>
      </c>
      <c r="I598" s="3">
        <v>29.596000000000004</v>
      </c>
      <c r="J598" s="4">
        <v>41.94444444444445</v>
      </c>
    </row>
    <row r="599" spans="1:10" x14ac:dyDescent="0.25">
      <c r="A599" s="1" t="s">
        <v>1343</v>
      </c>
      <c r="B599" s="1" t="s">
        <v>1358</v>
      </c>
      <c r="C599" s="1" t="s">
        <v>1359</v>
      </c>
      <c r="D599" s="2">
        <v>5370</v>
      </c>
      <c r="E599" s="3">
        <v>11384.4</v>
      </c>
      <c r="F599" s="3">
        <v>0</v>
      </c>
      <c r="G599" s="3">
        <v>11384.4</v>
      </c>
      <c r="H599" s="3">
        <v>8615.0910000000003</v>
      </c>
      <c r="I599" s="3">
        <v>2769.3089999999993</v>
      </c>
      <c r="J599" s="4">
        <v>24.325471698113191</v>
      </c>
    </row>
    <row r="600" spans="1:10" x14ac:dyDescent="0.25">
      <c r="A600" s="1" t="s">
        <v>1343</v>
      </c>
      <c r="B600" s="1" t="s">
        <v>1360</v>
      </c>
      <c r="C600" s="1" t="s">
        <v>1361</v>
      </c>
      <c r="D600" s="2">
        <v>5280</v>
      </c>
      <c r="E600" s="3">
        <v>11193.599999999999</v>
      </c>
      <c r="F600" s="3">
        <v>0</v>
      </c>
      <c r="G600" s="3">
        <v>11193.6</v>
      </c>
      <c r="H600" s="3">
        <v>8470.7039999999997</v>
      </c>
      <c r="I600" s="3">
        <v>2722.8959999999997</v>
      </c>
      <c r="J600" s="4">
        <v>24.325471698113205</v>
      </c>
    </row>
    <row r="601" spans="1:10" x14ac:dyDescent="0.25">
      <c r="A601" s="1" t="s">
        <v>1343</v>
      </c>
      <c r="B601" s="1" t="s">
        <v>1362</v>
      </c>
      <c r="C601" s="1" t="s">
        <v>1363</v>
      </c>
      <c r="D601" s="2">
        <v>5030</v>
      </c>
      <c r="E601" s="3">
        <v>10663.599999999999</v>
      </c>
      <c r="F601" s="3">
        <v>0</v>
      </c>
      <c r="G601" s="3">
        <v>10663.6</v>
      </c>
      <c r="H601" s="3">
        <v>8069.6289999999999</v>
      </c>
      <c r="I601" s="3">
        <v>2593.9709999999995</v>
      </c>
      <c r="J601" s="4">
        <v>24.325471698113205</v>
      </c>
    </row>
    <row r="602" spans="1:10" x14ac:dyDescent="0.25">
      <c r="A602" s="1" t="s">
        <v>1364</v>
      </c>
      <c r="B602" s="1" t="s">
        <v>1365</v>
      </c>
      <c r="C602" s="1" t="s">
        <v>1366</v>
      </c>
      <c r="D602" s="2">
        <v>4770</v>
      </c>
      <c r="E602" s="3">
        <v>9540.1099999999988</v>
      </c>
      <c r="F602" s="3">
        <v>22.860000000000014</v>
      </c>
      <c r="G602" s="3">
        <v>9517.25</v>
      </c>
      <c r="H602" s="3">
        <v>7265.6409999999987</v>
      </c>
      <c r="I602" s="3">
        <v>2251.6089999999999</v>
      </c>
      <c r="J602" s="4">
        <v>23.6581890777273</v>
      </c>
    </row>
    <row r="603" spans="1:10" x14ac:dyDescent="0.25">
      <c r="A603" s="1" t="s">
        <v>1367</v>
      </c>
      <c r="B603" s="1" t="s">
        <v>1368</v>
      </c>
      <c r="C603" s="1" t="s">
        <v>1369</v>
      </c>
      <c r="D603" s="2">
        <v>52248</v>
      </c>
      <c r="E603" s="3">
        <v>119235.68000000001</v>
      </c>
      <c r="F603" s="3">
        <v>8434.5499999999993</v>
      </c>
      <c r="G603" s="3">
        <v>110801.13</v>
      </c>
      <c r="H603" s="3">
        <v>80764.239799999981</v>
      </c>
      <c r="I603" s="3">
        <v>30036.890200000023</v>
      </c>
      <c r="J603" s="4">
        <v>27.108830207778581</v>
      </c>
    </row>
    <row r="604" spans="1:10" x14ac:dyDescent="0.25">
      <c r="A604" s="1" t="s">
        <v>1367</v>
      </c>
      <c r="B604" s="1" t="s">
        <v>1370</v>
      </c>
      <c r="C604" s="1" t="s">
        <v>1371</v>
      </c>
      <c r="D604" s="2">
        <v>122257</v>
      </c>
      <c r="E604" s="3">
        <v>270090.42999999993</v>
      </c>
      <c r="F604" s="3">
        <v>15339.139999999998</v>
      </c>
      <c r="G604" s="3">
        <v>254751.29</v>
      </c>
      <c r="H604" s="3">
        <v>189179.90789999993</v>
      </c>
      <c r="I604" s="3">
        <v>65571.382100000017</v>
      </c>
      <c r="J604" s="4">
        <v>25.739371957645474</v>
      </c>
    </row>
    <row r="605" spans="1:10" x14ac:dyDescent="0.25">
      <c r="A605" s="1" t="s">
        <v>1367</v>
      </c>
      <c r="B605" s="1" t="s">
        <v>1372</v>
      </c>
      <c r="C605" s="1" t="s">
        <v>1373</v>
      </c>
      <c r="D605" s="2">
        <v>66610</v>
      </c>
      <c r="E605" s="3">
        <v>148209.68</v>
      </c>
      <c r="F605" s="3">
        <v>10102.58</v>
      </c>
      <c r="G605" s="3">
        <v>138107.1</v>
      </c>
      <c r="H605" s="3">
        <v>103338.10200000001</v>
      </c>
      <c r="I605" s="3">
        <v>34768.998000000014</v>
      </c>
      <c r="J605" s="4">
        <v>25.175387796861997</v>
      </c>
    </row>
    <row r="606" spans="1:10" x14ac:dyDescent="0.25">
      <c r="A606" s="1" t="s">
        <v>1343</v>
      </c>
      <c r="B606" s="1" t="s">
        <v>1374</v>
      </c>
      <c r="C606" s="1" t="s">
        <v>1375</v>
      </c>
      <c r="D606" s="2">
        <v>4710</v>
      </c>
      <c r="E606" s="3">
        <v>8666.4</v>
      </c>
      <c r="F606" s="3">
        <v>0</v>
      </c>
      <c r="G606" s="3">
        <v>8666.4</v>
      </c>
      <c r="H606" s="3">
        <v>7075.6359999999995</v>
      </c>
      <c r="I606" s="3">
        <v>1590.7640000000001</v>
      </c>
      <c r="J606" s="4">
        <v>18.355534016431278</v>
      </c>
    </row>
    <row r="607" spans="1:10" x14ac:dyDescent="0.25">
      <c r="A607" s="1" t="s">
        <v>1343</v>
      </c>
      <c r="B607" s="1" t="s">
        <v>1376</v>
      </c>
      <c r="C607" s="1" t="s">
        <v>1377</v>
      </c>
      <c r="D607" s="2">
        <v>12140</v>
      </c>
      <c r="E607" s="3">
        <v>22337.600000000002</v>
      </c>
      <c r="F607" s="3">
        <v>0</v>
      </c>
      <c r="G607" s="3">
        <v>22337.599999999999</v>
      </c>
      <c r="H607" s="3">
        <v>18329.436000000002</v>
      </c>
      <c r="I607" s="3">
        <v>4008.1640000000011</v>
      </c>
      <c r="J607" s="4">
        <v>17.943574958813826</v>
      </c>
    </row>
    <row r="608" spans="1:10" x14ac:dyDescent="0.25">
      <c r="A608" s="1" t="s">
        <v>1343</v>
      </c>
      <c r="B608" s="1" t="s">
        <v>1378</v>
      </c>
      <c r="C608" s="1" t="s">
        <v>1379</v>
      </c>
      <c r="D608" s="2">
        <v>4200</v>
      </c>
      <c r="E608" s="3">
        <v>7727.9999999999991</v>
      </c>
      <c r="F608" s="3">
        <v>0</v>
      </c>
      <c r="G608" s="3">
        <v>7728</v>
      </c>
      <c r="H608" s="3">
        <v>6398.8679999999986</v>
      </c>
      <c r="I608" s="3">
        <v>1329.1320000000001</v>
      </c>
      <c r="J608" s="4">
        <v>17.198913043478285</v>
      </c>
    </row>
    <row r="609" spans="1:10" x14ac:dyDescent="0.25">
      <c r="A609" s="1" t="s">
        <v>1380</v>
      </c>
      <c r="B609" s="1" t="s">
        <v>1381</v>
      </c>
      <c r="C609" s="1" t="s">
        <v>1382</v>
      </c>
      <c r="D609" s="2">
        <v>500</v>
      </c>
      <c r="E609" s="3">
        <v>990</v>
      </c>
      <c r="F609" s="3">
        <v>4.9500000000000455</v>
      </c>
      <c r="G609" s="3">
        <v>985.05</v>
      </c>
      <c r="H609" s="3">
        <v>768</v>
      </c>
      <c r="I609" s="3">
        <v>217.04999999999995</v>
      </c>
      <c r="J609" s="4">
        <v>22.034414496726058</v>
      </c>
    </row>
    <row r="610" spans="1:10" x14ac:dyDescent="0.25">
      <c r="A610" s="1" t="s">
        <v>1380</v>
      </c>
      <c r="B610" s="1" t="s">
        <v>1383</v>
      </c>
      <c r="C610" s="1" t="s">
        <v>1384</v>
      </c>
      <c r="D610" s="2">
        <v>2400</v>
      </c>
      <c r="E610" s="3">
        <v>4752</v>
      </c>
      <c r="F610" s="3">
        <v>23.760000000000218</v>
      </c>
      <c r="G610" s="3">
        <v>4728.24</v>
      </c>
      <c r="H610" s="3">
        <v>3686.4</v>
      </c>
      <c r="I610" s="3">
        <v>1041.8399999999997</v>
      </c>
      <c r="J610" s="4">
        <v>22.034414496726058</v>
      </c>
    </row>
    <row r="611" spans="1:10" x14ac:dyDescent="0.25">
      <c r="A611" s="1" t="s">
        <v>1380</v>
      </c>
      <c r="B611" s="1" t="s">
        <v>1385</v>
      </c>
      <c r="C611" s="1" t="s">
        <v>1386</v>
      </c>
      <c r="D611" s="2">
        <v>3200</v>
      </c>
      <c r="E611" s="3">
        <v>6336</v>
      </c>
      <c r="F611" s="3">
        <v>31.680000000000291</v>
      </c>
      <c r="G611" s="3">
        <v>6304.32</v>
      </c>
      <c r="H611" s="3">
        <v>4915.2000000000007</v>
      </c>
      <c r="I611" s="3">
        <v>1389.1199999999994</v>
      </c>
      <c r="J611" s="4">
        <v>22.034414496726043</v>
      </c>
    </row>
    <row r="612" spans="1:10" x14ac:dyDescent="0.25">
      <c r="A612" s="1" t="s">
        <v>543</v>
      </c>
      <c r="B612" s="1" t="s">
        <v>1387</v>
      </c>
      <c r="C612" s="1" t="s">
        <v>1388</v>
      </c>
      <c r="D612" s="2">
        <v>6560</v>
      </c>
      <c r="E612" s="3">
        <v>13736.64</v>
      </c>
      <c r="F612" s="3">
        <v>0</v>
      </c>
      <c r="G612" s="3">
        <v>13736.64</v>
      </c>
      <c r="H612" s="3">
        <v>10140.547999999999</v>
      </c>
      <c r="I612" s="3">
        <v>3596.0920000000006</v>
      </c>
      <c r="J612" s="4">
        <v>26.178832669415527</v>
      </c>
    </row>
    <row r="613" spans="1:10" x14ac:dyDescent="0.25">
      <c r="A613" s="1" t="s">
        <v>543</v>
      </c>
      <c r="B613" s="1" t="s">
        <v>1389</v>
      </c>
      <c r="C613" s="1" t="s">
        <v>1390</v>
      </c>
      <c r="D613" s="2">
        <v>12890</v>
      </c>
      <c r="E613" s="3">
        <v>26991.659999999982</v>
      </c>
      <c r="F613" s="3">
        <v>0</v>
      </c>
      <c r="G613" s="3">
        <v>26991.66</v>
      </c>
      <c r="H613" s="3">
        <v>19942.937000000005</v>
      </c>
      <c r="I613" s="3">
        <v>7048.7230000000018</v>
      </c>
      <c r="J613" s="4">
        <v>26.114447944290916</v>
      </c>
    </row>
    <row r="614" spans="1:10" x14ac:dyDescent="0.25">
      <c r="A614" s="1" t="s">
        <v>543</v>
      </c>
      <c r="B614" s="1" t="s">
        <v>1391</v>
      </c>
      <c r="C614" s="1" t="s">
        <v>1392</v>
      </c>
      <c r="D614" s="2">
        <v>3760</v>
      </c>
      <c r="E614" s="3">
        <v>7873.4400000000005</v>
      </c>
      <c r="F614" s="3">
        <v>0</v>
      </c>
      <c r="G614" s="3">
        <v>7873.44</v>
      </c>
      <c r="H614" s="3">
        <v>5737.3279999999995</v>
      </c>
      <c r="I614" s="3">
        <v>2136.1120000000005</v>
      </c>
      <c r="J614" s="4">
        <v>27.130606189924606</v>
      </c>
    </row>
    <row r="615" spans="1:10" x14ac:dyDescent="0.25">
      <c r="A615" s="1" t="s">
        <v>1319</v>
      </c>
      <c r="B615" s="1" t="s">
        <v>1393</v>
      </c>
      <c r="C615" s="1" t="s">
        <v>1394</v>
      </c>
      <c r="D615" s="2">
        <v>30488</v>
      </c>
      <c r="E615" s="3">
        <v>83486.360000000044</v>
      </c>
      <c r="F615" s="3">
        <v>1358.1200000000006</v>
      </c>
      <c r="G615" s="3">
        <v>82128.240000000005</v>
      </c>
      <c r="H615" s="3">
        <v>57052.357400000023</v>
      </c>
      <c r="I615" s="3">
        <v>25075.882599999997</v>
      </c>
      <c r="J615" s="4">
        <v>30.532594634927008</v>
      </c>
    </row>
    <row r="616" spans="1:10" x14ac:dyDescent="0.25">
      <c r="A616" s="1" t="s">
        <v>1319</v>
      </c>
      <c r="B616" s="1" t="s">
        <v>1395</v>
      </c>
      <c r="C616" s="1" t="s">
        <v>1396</v>
      </c>
      <c r="D616" s="2">
        <v>56010</v>
      </c>
      <c r="E616" s="3">
        <v>155494.73000000007</v>
      </c>
      <c r="F616" s="3">
        <v>3627.8</v>
      </c>
      <c r="G616" s="3">
        <v>151866.93</v>
      </c>
      <c r="H616" s="3">
        <v>104765.198</v>
      </c>
      <c r="I616" s="3">
        <v>47101.731999999989</v>
      </c>
      <c r="J616" s="4">
        <v>31.015134104574301</v>
      </c>
    </row>
    <row r="617" spans="1:10" x14ac:dyDescent="0.25">
      <c r="A617" s="1" t="s">
        <v>1319</v>
      </c>
      <c r="B617" s="1" t="s">
        <v>1397</v>
      </c>
      <c r="C617" s="1" t="s">
        <v>1398</v>
      </c>
      <c r="D617" s="2">
        <v>35280</v>
      </c>
      <c r="E617" s="3">
        <v>96720.740000000063</v>
      </c>
      <c r="F617" s="3">
        <v>2047.0500000000004</v>
      </c>
      <c r="G617" s="3">
        <v>94673.69</v>
      </c>
      <c r="H617" s="3">
        <v>66017.327000000019</v>
      </c>
      <c r="I617" s="3">
        <v>28656.363000000001</v>
      </c>
      <c r="J617" s="4">
        <v>30.268560357159402</v>
      </c>
    </row>
    <row r="618" spans="1:10" x14ac:dyDescent="0.25">
      <c r="A618" s="1" t="s">
        <v>1319</v>
      </c>
      <c r="B618" s="1" t="s">
        <v>1399</v>
      </c>
      <c r="C618" s="1" t="s">
        <v>1400</v>
      </c>
      <c r="D618" s="2">
        <v>-30</v>
      </c>
      <c r="E618" s="3">
        <v>-82.5</v>
      </c>
      <c r="F618" s="3">
        <v>0</v>
      </c>
      <c r="G618" s="3">
        <v>-82.5</v>
      </c>
      <c r="H618" s="3">
        <v>-55.628999999999998</v>
      </c>
      <c r="I618" s="3">
        <v>-26.871000000000002</v>
      </c>
      <c r="J618" s="4">
        <v>32.570909090909097</v>
      </c>
    </row>
    <row r="619" spans="1:10" x14ac:dyDescent="0.25">
      <c r="A619" s="1" t="s">
        <v>1401</v>
      </c>
      <c r="B619" s="1" t="s">
        <v>1402</v>
      </c>
      <c r="C619" s="1" t="s">
        <v>1403</v>
      </c>
      <c r="D619" s="2">
        <v>450</v>
      </c>
      <c r="E619" s="3">
        <v>1850.9499999999998</v>
      </c>
      <c r="F619" s="3">
        <v>1.4299999999999997</v>
      </c>
      <c r="G619" s="3">
        <v>1849.52</v>
      </c>
      <c r="H619" s="3">
        <v>1393.1549999999997</v>
      </c>
      <c r="I619" s="3">
        <v>456.36500000000012</v>
      </c>
      <c r="J619" s="4">
        <v>24.674780483584939</v>
      </c>
    </row>
    <row r="620" spans="1:10" x14ac:dyDescent="0.25">
      <c r="A620" s="1" t="s">
        <v>1401</v>
      </c>
      <c r="B620" s="1" t="s">
        <v>1404</v>
      </c>
      <c r="C620" s="1" t="s">
        <v>1405</v>
      </c>
      <c r="D620" s="2">
        <v>10</v>
      </c>
      <c r="E620" s="3">
        <v>43</v>
      </c>
      <c r="F620" s="3">
        <v>0</v>
      </c>
      <c r="G620" s="3">
        <v>43</v>
      </c>
      <c r="H620" s="3">
        <v>30.959</v>
      </c>
      <c r="I620" s="3">
        <v>12.041</v>
      </c>
      <c r="J620" s="4">
        <v>28.00232558139534</v>
      </c>
    </row>
    <row r="621" spans="1:10" x14ac:dyDescent="0.25">
      <c r="A621" s="1" t="s">
        <v>1401</v>
      </c>
      <c r="B621" s="1" t="s">
        <v>1406</v>
      </c>
      <c r="C621" s="1" t="s">
        <v>1407</v>
      </c>
      <c r="D621" s="2">
        <v>170</v>
      </c>
      <c r="E621" s="3">
        <v>712.98</v>
      </c>
      <c r="F621" s="3">
        <v>0</v>
      </c>
      <c r="G621" s="3">
        <v>712.98</v>
      </c>
      <c r="H621" s="3">
        <v>526.303</v>
      </c>
      <c r="I621" s="3">
        <v>186.67700000000002</v>
      </c>
      <c r="J621" s="4">
        <v>26.182641869337147</v>
      </c>
    </row>
    <row r="622" spans="1:10" x14ac:dyDescent="0.25">
      <c r="A622" s="1" t="s">
        <v>1367</v>
      </c>
      <c r="B622" s="1" t="s">
        <v>1408</v>
      </c>
      <c r="C622" s="1" t="s">
        <v>1409</v>
      </c>
      <c r="D622" s="2">
        <v>4781</v>
      </c>
      <c r="E622" s="3">
        <v>9482.99</v>
      </c>
      <c r="F622" s="3">
        <v>60.379999999999932</v>
      </c>
      <c r="G622" s="3">
        <v>9422.61</v>
      </c>
      <c r="H622" s="3">
        <v>7450.9253999999983</v>
      </c>
      <c r="I622" s="3">
        <v>1971.6845999999996</v>
      </c>
      <c r="J622" s="4">
        <v>20.925036693654974</v>
      </c>
    </row>
    <row r="623" spans="1:10" x14ac:dyDescent="0.25">
      <c r="A623" s="1" t="s">
        <v>1410</v>
      </c>
      <c r="B623" s="1" t="s">
        <v>1411</v>
      </c>
      <c r="C623" s="1" t="s">
        <v>1412</v>
      </c>
      <c r="D623" s="2">
        <v>2830</v>
      </c>
      <c r="E623" s="3">
        <v>7374.98</v>
      </c>
      <c r="F623" s="3">
        <v>0</v>
      </c>
      <c r="G623" s="3">
        <v>7374.98</v>
      </c>
      <c r="H623" s="3">
        <v>5196.2999999999993</v>
      </c>
      <c r="I623" s="3">
        <v>2178.6799999999998</v>
      </c>
      <c r="J623" s="4">
        <v>29.54150384136635</v>
      </c>
    </row>
    <row r="624" spans="1:10" x14ac:dyDescent="0.25">
      <c r="A624" s="1" t="s">
        <v>1410</v>
      </c>
      <c r="B624" s="1" t="s">
        <v>1413</v>
      </c>
      <c r="C624" s="1" t="s">
        <v>1414</v>
      </c>
      <c r="D624" s="2">
        <v>5870</v>
      </c>
      <c r="E624" s="3">
        <v>15299.900000000001</v>
      </c>
      <c r="F624" s="3">
        <v>0</v>
      </c>
      <c r="G624" s="3">
        <v>15299.9</v>
      </c>
      <c r="H624" s="3">
        <v>10785.533999999998</v>
      </c>
      <c r="I624" s="3">
        <v>4514.366</v>
      </c>
      <c r="J624" s="4">
        <v>29.505852979431253</v>
      </c>
    </row>
    <row r="625" spans="1:10" x14ac:dyDescent="0.25">
      <c r="A625" s="1" t="s">
        <v>1410</v>
      </c>
      <c r="B625" s="1" t="s">
        <v>1415</v>
      </c>
      <c r="C625" s="1" t="s">
        <v>1416</v>
      </c>
      <c r="D625" s="2">
        <v>1330</v>
      </c>
      <c r="E625" s="3">
        <v>3465.98</v>
      </c>
      <c r="F625" s="3">
        <v>0</v>
      </c>
      <c r="G625" s="3">
        <v>3465.98</v>
      </c>
      <c r="H625" s="3">
        <v>2432.9070000000002</v>
      </c>
      <c r="I625" s="3">
        <v>1033.0730000000001</v>
      </c>
      <c r="J625" s="4">
        <v>29.806086590228446</v>
      </c>
    </row>
    <row r="626" spans="1:10" x14ac:dyDescent="0.25">
      <c r="A626" s="1" t="s">
        <v>1417</v>
      </c>
      <c r="B626" s="1" t="s">
        <v>1418</v>
      </c>
      <c r="C626" s="1" t="s">
        <v>1419</v>
      </c>
      <c r="D626" s="2">
        <v>52670</v>
      </c>
      <c r="E626" s="3">
        <v>124964.39000000001</v>
      </c>
      <c r="F626" s="3">
        <v>731.63999999999953</v>
      </c>
      <c r="G626" s="3">
        <v>124232.75</v>
      </c>
      <c r="H626" s="3">
        <v>98421.150199999975</v>
      </c>
      <c r="I626" s="3">
        <v>25811.599800000004</v>
      </c>
      <c r="J626" s="4">
        <v>20.776807886809252</v>
      </c>
    </row>
    <row r="627" spans="1:10" x14ac:dyDescent="0.25">
      <c r="A627" s="1" t="s">
        <v>1417</v>
      </c>
      <c r="B627" s="1" t="s">
        <v>1420</v>
      </c>
      <c r="C627" s="1" t="s">
        <v>1421</v>
      </c>
      <c r="D627" s="2">
        <v>136739</v>
      </c>
      <c r="E627" s="3">
        <v>325119.71000000008</v>
      </c>
      <c r="F627" s="3">
        <v>1130.7599999999993</v>
      </c>
      <c r="G627" s="3">
        <v>323988.95</v>
      </c>
      <c r="H627" s="3">
        <v>255525.18429999973</v>
      </c>
      <c r="I627" s="3">
        <v>68463.76569999996</v>
      </c>
      <c r="J627" s="4">
        <v>21.131512571647974</v>
      </c>
    </row>
    <row r="628" spans="1:10" x14ac:dyDescent="0.25">
      <c r="A628" s="1" t="s">
        <v>1417</v>
      </c>
      <c r="B628" s="1" t="s">
        <v>1422</v>
      </c>
      <c r="C628" s="1" t="s">
        <v>1423</v>
      </c>
      <c r="D628" s="2">
        <v>107435</v>
      </c>
      <c r="E628" s="3">
        <v>252031.22999999989</v>
      </c>
      <c r="F628" s="3">
        <v>739.22999999999945</v>
      </c>
      <c r="G628" s="3">
        <v>251292</v>
      </c>
      <c r="H628" s="3">
        <v>200479.77309999985</v>
      </c>
      <c r="I628" s="3">
        <v>50812.22689999998</v>
      </c>
      <c r="J628" s="4">
        <v>20.220391775305288</v>
      </c>
    </row>
    <row r="629" spans="1:10" x14ac:dyDescent="0.25">
      <c r="A629" s="1" t="s">
        <v>1424</v>
      </c>
      <c r="B629" s="1" t="s">
        <v>1425</v>
      </c>
      <c r="C629" s="1" t="s">
        <v>1426</v>
      </c>
      <c r="D629" s="2">
        <v>2330</v>
      </c>
      <c r="E629" s="3">
        <v>5797.32</v>
      </c>
      <c r="F629" s="3">
        <v>3.8499999999999979</v>
      </c>
      <c r="G629" s="3">
        <v>5793.47</v>
      </c>
      <c r="H629" s="3">
        <v>4328.2170000000006</v>
      </c>
      <c r="I629" s="3">
        <v>1465.2529999999997</v>
      </c>
      <c r="J629" s="4">
        <v>25.291457451233882</v>
      </c>
    </row>
    <row r="630" spans="1:10" x14ac:dyDescent="0.25">
      <c r="A630" s="1" t="s">
        <v>1417</v>
      </c>
      <c r="B630" s="1" t="s">
        <v>1427</v>
      </c>
      <c r="C630" s="1" t="s">
        <v>1428</v>
      </c>
      <c r="D630" s="2">
        <v>15086</v>
      </c>
      <c r="E630" s="3">
        <v>38879.33</v>
      </c>
      <c r="F630" s="3">
        <v>146.56000000000006</v>
      </c>
      <c r="G630" s="3">
        <v>38732.769999999997</v>
      </c>
      <c r="H630" s="3">
        <v>28086.407299999999</v>
      </c>
      <c r="I630" s="3">
        <v>10646.362699999998</v>
      </c>
      <c r="J630" s="4">
        <v>27.486706218016423</v>
      </c>
    </row>
    <row r="631" spans="1:10" x14ac:dyDescent="0.25">
      <c r="A631" s="1" t="s">
        <v>13</v>
      </c>
      <c r="B631" s="1" t="s">
        <v>1429</v>
      </c>
      <c r="C631" s="1" t="s">
        <v>1430</v>
      </c>
      <c r="D631" s="2">
        <v>37610</v>
      </c>
      <c r="E631" s="3">
        <v>127472.27999999997</v>
      </c>
      <c r="F631" s="3">
        <v>452.76999999999964</v>
      </c>
      <c r="G631" s="3">
        <v>127019.51</v>
      </c>
      <c r="H631" s="3">
        <v>81822.096000000005</v>
      </c>
      <c r="I631" s="3">
        <v>45197.413999999997</v>
      </c>
      <c r="J631" s="4">
        <v>35.583048619853741</v>
      </c>
    </row>
    <row r="632" spans="1:10" x14ac:dyDescent="0.25">
      <c r="A632" s="1" t="s">
        <v>13</v>
      </c>
      <c r="B632" s="1" t="s">
        <v>1431</v>
      </c>
      <c r="C632" s="1" t="s">
        <v>1432</v>
      </c>
      <c r="D632" s="2">
        <v>1240</v>
      </c>
      <c r="E632" s="3">
        <v>3680.6099999999997</v>
      </c>
      <c r="F632" s="3">
        <v>7.2299999999999969</v>
      </c>
      <c r="G632" s="3">
        <v>3673.38</v>
      </c>
      <c r="H632" s="3">
        <v>2699.2300000000005</v>
      </c>
      <c r="I632" s="3">
        <v>974.15</v>
      </c>
      <c r="J632" s="4">
        <v>26.519173077655992</v>
      </c>
    </row>
    <row r="633" spans="1:10" x14ac:dyDescent="0.25">
      <c r="A633" s="1" t="s">
        <v>13</v>
      </c>
      <c r="B633" s="1" t="s">
        <v>1433</v>
      </c>
      <c r="C633" s="1" t="s">
        <v>1434</v>
      </c>
      <c r="D633" s="2">
        <v>20874</v>
      </c>
      <c r="E633" s="3">
        <v>72256.290000000008</v>
      </c>
      <c r="F633" s="3">
        <v>200.55999999999938</v>
      </c>
      <c r="G633" s="3">
        <v>72055.73</v>
      </c>
      <c r="H633" s="3">
        <v>45416.058400000009</v>
      </c>
      <c r="I633" s="3">
        <v>26639.671600000009</v>
      </c>
      <c r="J633" s="4">
        <v>36.970927364138824</v>
      </c>
    </row>
    <row r="634" spans="1:10" x14ac:dyDescent="0.25">
      <c r="A634" s="1" t="s">
        <v>1319</v>
      </c>
      <c r="B634" s="1" t="s">
        <v>1435</v>
      </c>
      <c r="C634" s="1" t="s">
        <v>1436</v>
      </c>
      <c r="D634" s="2">
        <v>10370</v>
      </c>
      <c r="E634" s="3">
        <v>28483.559999999998</v>
      </c>
      <c r="F634" s="3">
        <v>112.85999999999993</v>
      </c>
      <c r="G634" s="3">
        <v>28370.7</v>
      </c>
      <c r="H634" s="3">
        <v>19424.992999999995</v>
      </c>
      <c r="I634" s="3">
        <v>8945.7070000000022</v>
      </c>
      <c r="J634" s="4">
        <v>31.531499046551559</v>
      </c>
    </row>
    <row r="635" spans="1:10" x14ac:dyDescent="0.25">
      <c r="A635" s="1" t="s">
        <v>1437</v>
      </c>
      <c r="B635" s="1" t="s">
        <v>1438</v>
      </c>
      <c r="C635" s="1" t="s">
        <v>1439</v>
      </c>
      <c r="D635" s="2">
        <v>2592</v>
      </c>
      <c r="E635" s="3">
        <v>2923.64</v>
      </c>
      <c r="F635" s="3">
        <v>633.81999999999994</v>
      </c>
      <c r="G635" s="3">
        <v>2289.8200000000002</v>
      </c>
      <c r="H635" s="3">
        <v>1364.9472000000001</v>
      </c>
      <c r="I635" s="3">
        <v>924.8728000000001</v>
      </c>
      <c r="J635" s="4">
        <v>40.390633324890167</v>
      </c>
    </row>
    <row r="636" spans="1:10" x14ac:dyDescent="0.25">
      <c r="A636" s="1" t="s">
        <v>1437</v>
      </c>
      <c r="B636" s="1" t="s">
        <v>1440</v>
      </c>
      <c r="C636" s="1" t="s">
        <v>1441</v>
      </c>
      <c r="D636" s="2">
        <v>4464</v>
      </c>
      <c r="E636" s="3">
        <v>5369.74</v>
      </c>
      <c r="F636" s="3">
        <v>1263.8499999999999</v>
      </c>
      <c r="G636" s="3">
        <v>4105.8900000000003</v>
      </c>
      <c r="H636" s="3">
        <v>2350.7424000000001</v>
      </c>
      <c r="I636" s="3">
        <v>1755.1476000000002</v>
      </c>
      <c r="J636" s="4">
        <v>42.747068236119333</v>
      </c>
    </row>
    <row r="637" spans="1:10" x14ac:dyDescent="0.25">
      <c r="A637" s="1" t="s">
        <v>1437</v>
      </c>
      <c r="B637" s="1" t="s">
        <v>1442</v>
      </c>
      <c r="C637" s="1" t="s">
        <v>1443</v>
      </c>
      <c r="D637" s="2">
        <v>4320</v>
      </c>
      <c r="E637" s="3">
        <v>5194.2299999999996</v>
      </c>
      <c r="F637" s="3">
        <v>1221.77</v>
      </c>
      <c r="G637" s="3">
        <v>3972.46</v>
      </c>
      <c r="H637" s="3">
        <v>2274.9119999999998</v>
      </c>
      <c r="I637" s="3">
        <v>1697.5480000000002</v>
      </c>
      <c r="J637" s="4">
        <v>42.732916127538104</v>
      </c>
    </row>
    <row r="638" spans="1:10" x14ac:dyDescent="0.25">
      <c r="A638" s="1" t="s">
        <v>1444</v>
      </c>
      <c r="B638" s="1" t="s">
        <v>1445</v>
      </c>
      <c r="C638" s="1" t="s">
        <v>1446</v>
      </c>
      <c r="D638" s="2">
        <v>25484</v>
      </c>
      <c r="E638" s="3">
        <v>48105.680000000008</v>
      </c>
      <c r="F638" s="3">
        <v>911.8400000000006</v>
      </c>
      <c r="G638" s="3">
        <v>47193.84</v>
      </c>
      <c r="H638" s="3">
        <v>39912.366999999984</v>
      </c>
      <c r="I638" s="3">
        <v>7281.4729999999981</v>
      </c>
      <c r="J638" s="4">
        <v>15.428863173668461</v>
      </c>
    </row>
    <row r="639" spans="1:10" x14ac:dyDescent="0.25">
      <c r="A639" s="1" t="s">
        <v>1444</v>
      </c>
      <c r="B639" s="1" t="s">
        <v>1447</v>
      </c>
      <c r="C639" s="1" t="s">
        <v>1448</v>
      </c>
      <c r="D639" s="2">
        <v>73579</v>
      </c>
      <c r="E639" s="3">
        <v>138605.60000000003</v>
      </c>
      <c r="F639" s="3">
        <v>2469.7900000000004</v>
      </c>
      <c r="G639" s="3">
        <v>136135.81</v>
      </c>
      <c r="H639" s="3">
        <v>115256.04009999995</v>
      </c>
      <c r="I639" s="3">
        <v>20879.769899999999</v>
      </c>
      <c r="J639" s="4">
        <v>15.33745595666565</v>
      </c>
    </row>
    <row r="640" spans="1:10" x14ac:dyDescent="0.25">
      <c r="A640" s="1" t="s">
        <v>1444</v>
      </c>
      <c r="B640" s="1" t="s">
        <v>1449</v>
      </c>
      <c r="C640" s="1" t="s">
        <v>1450</v>
      </c>
      <c r="D640" s="2">
        <v>22107</v>
      </c>
      <c r="E640" s="3">
        <v>41507.08</v>
      </c>
      <c r="F640" s="3">
        <v>543.14999999999964</v>
      </c>
      <c r="G640" s="3">
        <v>40963.93</v>
      </c>
      <c r="H640" s="3">
        <v>34600.078999999998</v>
      </c>
      <c r="I640" s="3">
        <v>6363.8509999999987</v>
      </c>
      <c r="J640" s="4">
        <v>15.535255040226858</v>
      </c>
    </row>
    <row r="641" spans="1:10" x14ac:dyDescent="0.25">
      <c r="A641" s="1" t="s">
        <v>805</v>
      </c>
      <c r="B641" s="1" t="s">
        <v>1451</v>
      </c>
      <c r="C641" s="1" t="s">
        <v>1452</v>
      </c>
      <c r="D641" s="2">
        <v>1440</v>
      </c>
      <c r="E641" s="3">
        <v>3729.6</v>
      </c>
      <c r="F641" s="3">
        <v>0</v>
      </c>
      <c r="G641" s="3">
        <v>3729.6</v>
      </c>
      <c r="H641" s="3">
        <v>2492.7840000000001</v>
      </c>
      <c r="I641" s="3">
        <v>1236.8159999999998</v>
      </c>
      <c r="J641" s="4">
        <v>33.162162162162161</v>
      </c>
    </row>
    <row r="642" spans="1:10" x14ac:dyDescent="0.25">
      <c r="A642" s="1" t="s">
        <v>805</v>
      </c>
      <c r="B642" s="1" t="s">
        <v>1453</v>
      </c>
      <c r="C642" s="1" t="s">
        <v>1454</v>
      </c>
      <c r="D642" s="2">
        <v>2160</v>
      </c>
      <c r="E642" s="3">
        <v>5594.4</v>
      </c>
      <c r="F642" s="3">
        <v>0</v>
      </c>
      <c r="G642" s="3">
        <v>5594.4</v>
      </c>
      <c r="H642" s="3">
        <v>3739.1760000000004</v>
      </c>
      <c r="I642" s="3">
        <v>1855.2239999999997</v>
      </c>
      <c r="J642" s="4">
        <v>33.162162162162147</v>
      </c>
    </row>
    <row r="643" spans="1:10" x14ac:dyDescent="0.25">
      <c r="A643" s="1" t="s">
        <v>805</v>
      </c>
      <c r="B643" s="1" t="s">
        <v>1455</v>
      </c>
      <c r="C643" s="1" t="s">
        <v>1456</v>
      </c>
      <c r="D643" s="2">
        <v>720</v>
      </c>
      <c r="E643" s="3">
        <v>1864.8</v>
      </c>
      <c r="F643" s="3">
        <v>0</v>
      </c>
      <c r="G643" s="3">
        <v>1864.8</v>
      </c>
      <c r="H643" s="3">
        <v>1246.3920000000001</v>
      </c>
      <c r="I643" s="3">
        <v>618.4079999999999</v>
      </c>
      <c r="J643" s="4">
        <v>33.162162162162161</v>
      </c>
    </row>
    <row r="644" spans="1:10" x14ac:dyDescent="0.25">
      <c r="A644" s="1" t="s">
        <v>805</v>
      </c>
      <c r="B644" s="1" t="s">
        <v>1457</v>
      </c>
      <c r="C644" s="1" t="s">
        <v>1458</v>
      </c>
      <c r="D644" s="2">
        <v>1440</v>
      </c>
      <c r="E644" s="3">
        <v>4536</v>
      </c>
      <c r="F644" s="3">
        <v>0</v>
      </c>
      <c r="G644" s="3">
        <v>4536</v>
      </c>
      <c r="H644" s="3">
        <v>3664.7999999999997</v>
      </c>
      <c r="I644" s="3">
        <v>871.20000000000027</v>
      </c>
      <c r="J644" s="4">
        <v>19.206349206349202</v>
      </c>
    </row>
    <row r="645" spans="1:10" x14ac:dyDescent="0.25">
      <c r="A645" s="1" t="s">
        <v>805</v>
      </c>
      <c r="B645" s="1" t="s">
        <v>1459</v>
      </c>
      <c r="C645" s="1" t="s">
        <v>1460</v>
      </c>
      <c r="D645" s="2">
        <v>2160</v>
      </c>
      <c r="E645" s="3">
        <v>6804</v>
      </c>
      <c r="F645" s="3">
        <v>0</v>
      </c>
      <c r="G645" s="3">
        <v>6804</v>
      </c>
      <c r="H645" s="3">
        <v>5497.2</v>
      </c>
      <c r="I645" s="3">
        <v>1306.8000000000004</v>
      </c>
      <c r="J645" s="4">
        <v>19.206349206349202</v>
      </c>
    </row>
    <row r="646" spans="1:10" x14ac:dyDescent="0.25">
      <c r="A646" s="1" t="s">
        <v>805</v>
      </c>
      <c r="B646" s="1" t="s">
        <v>1461</v>
      </c>
      <c r="C646" s="1" t="s">
        <v>1462</v>
      </c>
      <c r="D646" s="2">
        <v>720</v>
      </c>
      <c r="E646" s="3">
        <v>2268</v>
      </c>
      <c r="F646" s="3">
        <v>0</v>
      </c>
      <c r="G646" s="3">
        <v>2268</v>
      </c>
      <c r="H646" s="3">
        <v>1832.3999999999999</v>
      </c>
      <c r="I646" s="3">
        <v>435.60000000000014</v>
      </c>
      <c r="J646" s="4">
        <v>19.206349206349202</v>
      </c>
    </row>
    <row r="647" spans="1:10" x14ac:dyDescent="0.25">
      <c r="A647" s="1" t="s">
        <v>805</v>
      </c>
      <c r="B647" s="1" t="s">
        <v>1463</v>
      </c>
      <c r="C647" s="1" t="s">
        <v>1464</v>
      </c>
      <c r="D647" s="2">
        <v>500</v>
      </c>
      <c r="E647" s="3">
        <v>1290</v>
      </c>
      <c r="F647" s="3">
        <v>6.4500000000000455</v>
      </c>
      <c r="G647" s="3">
        <v>1283.55</v>
      </c>
      <c r="H647" s="3">
        <v>925.05000000000007</v>
      </c>
      <c r="I647" s="3">
        <v>358.49999999999989</v>
      </c>
      <c r="J647" s="4">
        <v>27.93034942152623</v>
      </c>
    </row>
    <row r="648" spans="1:10" x14ac:dyDescent="0.25">
      <c r="A648" s="1" t="s">
        <v>805</v>
      </c>
      <c r="B648" s="1" t="s">
        <v>1465</v>
      </c>
      <c r="C648" s="1" t="s">
        <v>1466</v>
      </c>
      <c r="D648" s="2">
        <v>2500</v>
      </c>
      <c r="E648" s="3">
        <v>6450</v>
      </c>
      <c r="F648" s="3">
        <v>32.249999999999773</v>
      </c>
      <c r="G648" s="3">
        <v>6417.75</v>
      </c>
      <c r="H648" s="3">
        <v>4625.25</v>
      </c>
      <c r="I648" s="3">
        <v>1792.5</v>
      </c>
      <c r="J648" s="4">
        <v>27.93034942152623</v>
      </c>
    </row>
    <row r="649" spans="1:10" x14ac:dyDescent="0.25">
      <c r="A649" s="1" t="s">
        <v>805</v>
      </c>
      <c r="B649" s="1" t="s">
        <v>1467</v>
      </c>
      <c r="C649" s="1" t="s">
        <v>1468</v>
      </c>
      <c r="D649" s="2">
        <v>2200</v>
      </c>
      <c r="E649" s="3">
        <v>5676</v>
      </c>
      <c r="F649" s="3">
        <v>28.380000000000109</v>
      </c>
      <c r="G649" s="3">
        <v>5647.62</v>
      </c>
      <c r="H649" s="3">
        <v>4070.2200000000003</v>
      </c>
      <c r="I649" s="3">
        <v>1577.3999999999999</v>
      </c>
      <c r="J649" s="4">
        <v>27.93034942152623</v>
      </c>
    </row>
    <row r="650" spans="1:10" x14ac:dyDescent="0.25">
      <c r="A650" s="1" t="s">
        <v>805</v>
      </c>
      <c r="B650" s="1" t="s">
        <v>1469</v>
      </c>
      <c r="C650" s="1" t="s">
        <v>1470</v>
      </c>
      <c r="D650" s="2">
        <v>1780</v>
      </c>
      <c r="E650" s="3">
        <v>4721.5</v>
      </c>
      <c r="F650" s="3">
        <v>0</v>
      </c>
      <c r="G650" s="3">
        <v>4721.5</v>
      </c>
      <c r="H650" s="3">
        <v>1584.808</v>
      </c>
      <c r="I650" s="3">
        <v>3136.692</v>
      </c>
      <c r="J650" s="4">
        <v>66.434226411098166</v>
      </c>
    </row>
    <row r="651" spans="1:10" x14ac:dyDescent="0.25">
      <c r="A651" s="1" t="s">
        <v>805</v>
      </c>
      <c r="B651" s="1" t="s">
        <v>1471</v>
      </c>
      <c r="C651" s="1" t="s">
        <v>1472</v>
      </c>
      <c r="D651" s="2">
        <v>1880</v>
      </c>
      <c r="E651" s="3">
        <v>5045.26</v>
      </c>
      <c r="F651" s="3">
        <v>0</v>
      </c>
      <c r="G651" s="3">
        <v>5045.26</v>
      </c>
      <c r="H651" s="3">
        <v>3464.4639999999999</v>
      </c>
      <c r="I651" s="3">
        <v>1580.796</v>
      </c>
      <c r="J651" s="4">
        <v>31.332300020216991</v>
      </c>
    </row>
    <row r="652" spans="1:10" x14ac:dyDescent="0.25">
      <c r="A652" s="1" t="s">
        <v>805</v>
      </c>
      <c r="B652" s="1" t="s">
        <v>1473</v>
      </c>
      <c r="C652" s="1" t="s">
        <v>1474</v>
      </c>
      <c r="D652" s="2">
        <v>1802</v>
      </c>
      <c r="E652" s="3">
        <v>4856.4000000000005</v>
      </c>
      <c r="F652" s="3">
        <v>0</v>
      </c>
      <c r="G652" s="3">
        <v>4856.3999999999996</v>
      </c>
      <c r="H652" s="3">
        <v>1477.9256</v>
      </c>
      <c r="I652" s="3">
        <v>3378.4744000000005</v>
      </c>
      <c r="J652" s="4">
        <v>69.567465612387778</v>
      </c>
    </row>
    <row r="653" spans="1:10" x14ac:dyDescent="0.25">
      <c r="A653" s="1" t="s">
        <v>805</v>
      </c>
      <c r="B653" s="1" t="s">
        <v>1475</v>
      </c>
      <c r="C653" s="1" t="s">
        <v>1476</v>
      </c>
      <c r="D653" s="2">
        <v>11328</v>
      </c>
      <c r="E653" s="3">
        <v>6121.84</v>
      </c>
      <c r="F653" s="3">
        <v>0</v>
      </c>
      <c r="G653" s="3">
        <v>6121.84</v>
      </c>
      <c r="H653" s="3">
        <v>5965.3247999999994</v>
      </c>
      <c r="I653" s="3">
        <v>156.51520000000019</v>
      </c>
      <c r="J653" s="4">
        <v>2.5566692367000883</v>
      </c>
    </row>
    <row r="654" spans="1:10" x14ac:dyDescent="0.25">
      <c r="A654" s="1" t="s">
        <v>805</v>
      </c>
      <c r="B654" s="1" t="s">
        <v>1477</v>
      </c>
      <c r="C654" s="1" t="s">
        <v>1478</v>
      </c>
      <c r="D654" s="2">
        <v>25152</v>
      </c>
      <c r="E654" s="3">
        <v>13592.25</v>
      </c>
      <c r="F654" s="3">
        <v>0</v>
      </c>
      <c r="G654" s="3">
        <v>13592.25</v>
      </c>
      <c r="H654" s="3">
        <v>13245.0432</v>
      </c>
      <c r="I654" s="3">
        <v>347.20680000000192</v>
      </c>
      <c r="J654" s="4">
        <v>2.5544468355128771</v>
      </c>
    </row>
    <row r="655" spans="1:10" x14ac:dyDescent="0.25">
      <c r="A655" s="1" t="s">
        <v>805</v>
      </c>
      <c r="B655" s="1" t="s">
        <v>1479</v>
      </c>
      <c r="C655" s="1" t="s">
        <v>1480</v>
      </c>
      <c r="D655" s="2">
        <v>14064</v>
      </c>
      <c r="E655" s="3">
        <v>7600.3900000000012</v>
      </c>
      <c r="F655" s="3">
        <v>0</v>
      </c>
      <c r="G655" s="3">
        <v>7600.39</v>
      </c>
      <c r="H655" s="3">
        <v>7406.1023999999998</v>
      </c>
      <c r="I655" s="3">
        <v>194.28760000000042</v>
      </c>
      <c r="J655" s="4">
        <v>2.5562846117107227</v>
      </c>
    </row>
    <row r="656" spans="1:10" x14ac:dyDescent="0.25">
      <c r="A656" s="1" t="s">
        <v>805</v>
      </c>
      <c r="B656" s="1" t="s">
        <v>1481</v>
      </c>
      <c r="C656" s="1" t="s">
        <v>1482</v>
      </c>
      <c r="D656" s="2">
        <v>300</v>
      </c>
      <c r="E656" s="3">
        <v>735</v>
      </c>
      <c r="F656" s="3">
        <v>0</v>
      </c>
      <c r="G656" s="3">
        <v>735</v>
      </c>
      <c r="H656" s="3">
        <v>573.39</v>
      </c>
      <c r="I656" s="3">
        <v>161.61000000000001</v>
      </c>
      <c r="J656" s="4">
        <v>21.987755102040822</v>
      </c>
    </row>
    <row r="657" spans="1:10" x14ac:dyDescent="0.25">
      <c r="A657" s="1" t="s">
        <v>805</v>
      </c>
      <c r="B657" s="1" t="s">
        <v>1483</v>
      </c>
      <c r="C657" s="1" t="s">
        <v>1484</v>
      </c>
      <c r="D657" s="2">
        <v>300</v>
      </c>
      <c r="E657" s="3">
        <v>735</v>
      </c>
      <c r="F657" s="3">
        <v>0</v>
      </c>
      <c r="G657" s="3">
        <v>735</v>
      </c>
      <c r="H657" s="3">
        <v>573.39</v>
      </c>
      <c r="I657" s="3">
        <v>161.61000000000001</v>
      </c>
      <c r="J657" s="4">
        <v>21.987755102040822</v>
      </c>
    </row>
    <row r="658" spans="1:10" x14ac:dyDescent="0.25">
      <c r="A658" s="1" t="s">
        <v>805</v>
      </c>
      <c r="B658" s="1" t="s">
        <v>1485</v>
      </c>
      <c r="C658" s="1" t="s">
        <v>1486</v>
      </c>
      <c r="D658" s="2">
        <v>5000</v>
      </c>
      <c r="E658" s="3">
        <v>10600</v>
      </c>
      <c r="F658" s="3">
        <v>0</v>
      </c>
      <c r="G658" s="3">
        <v>10600</v>
      </c>
      <c r="H658" s="3">
        <v>9037</v>
      </c>
      <c r="I658" s="3">
        <v>1563</v>
      </c>
      <c r="J658" s="4">
        <v>14.745283018867923</v>
      </c>
    </row>
    <row r="659" spans="1:10" x14ac:dyDescent="0.25">
      <c r="A659" s="1" t="s">
        <v>805</v>
      </c>
      <c r="B659" s="1" t="s">
        <v>1487</v>
      </c>
      <c r="C659" s="1" t="s">
        <v>1488</v>
      </c>
      <c r="D659" s="2">
        <v>11000</v>
      </c>
      <c r="E659" s="3">
        <v>23320</v>
      </c>
      <c r="F659" s="3">
        <v>0</v>
      </c>
      <c r="G659" s="3">
        <v>23320</v>
      </c>
      <c r="H659" s="3">
        <v>19881.399999999998</v>
      </c>
      <c r="I659" s="3">
        <v>3438.6000000000022</v>
      </c>
      <c r="J659" s="4">
        <v>14.745283018867937</v>
      </c>
    </row>
    <row r="660" spans="1:10" x14ac:dyDescent="0.25">
      <c r="A660" s="1" t="s">
        <v>805</v>
      </c>
      <c r="B660" s="1" t="s">
        <v>1489</v>
      </c>
      <c r="C660" s="1" t="s">
        <v>1490</v>
      </c>
      <c r="D660" s="2">
        <v>7000</v>
      </c>
      <c r="E660" s="3">
        <v>14840</v>
      </c>
      <c r="F660" s="3">
        <v>0</v>
      </c>
      <c r="G660" s="3">
        <v>14840</v>
      </c>
      <c r="H660" s="3">
        <v>12651.8</v>
      </c>
      <c r="I660" s="3">
        <v>2188.2000000000007</v>
      </c>
      <c r="J660" s="4">
        <v>14.745283018867923</v>
      </c>
    </row>
    <row r="661" spans="1:10" x14ac:dyDescent="0.25">
      <c r="A661" s="1" t="s">
        <v>805</v>
      </c>
      <c r="B661" s="1" t="s">
        <v>1491</v>
      </c>
      <c r="C661" s="1" t="s">
        <v>1492</v>
      </c>
      <c r="D661" s="2">
        <v>12680</v>
      </c>
      <c r="E661" s="3">
        <v>29903</v>
      </c>
      <c r="F661" s="3">
        <v>0</v>
      </c>
      <c r="G661" s="3">
        <v>29903</v>
      </c>
      <c r="H661" s="3">
        <v>22248.856</v>
      </c>
      <c r="I661" s="3">
        <v>7654.1440000000002</v>
      </c>
      <c r="J661" s="4">
        <v>25.596575594421964</v>
      </c>
    </row>
    <row r="662" spans="1:10" x14ac:dyDescent="0.25">
      <c r="A662" s="1" t="s">
        <v>805</v>
      </c>
      <c r="B662" s="1" t="s">
        <v>1493</v>
      </c>
      <c r="C662" s="1" t="s">
        <v>1494</v>
      </c>
      <c r="D662" s="2">
        <v>15060</v>
      </c>
      <c r="E662" s="3">
        <v>35496</v>
      </c>
      <c r="F662" s="3">
        <v>0</v>
      </c>
      <c r="G662" s="3">
        <v>35496</v>
      </c>
      <c r="H662" s="3">
        <v>26627.856</v>
      </c>
      <c r="I662" s="3">
        <v>8868.1440000000002</v>
      </c>
      <c r="J662" s="4">
        <v>24.983502366463824</v>
      </c>
    </row>
    <row r="663" spans="1:10" x14ac:dyDescent="0.25">
      <c r="A663" s="1" t="s">
        <v>805</v>
      </c>
      <c r="B663" s="1" t="s">
        <v>1495</v>
      </c>
      <c r="C663" s="1" t="s">
        <v>1496</v>
      </c>
      <c r="D663" s="2">
        <v>4900</v>
      </c>
      <c r="E663" s="3">
        <v>11550</v>
      </c>
      <c r="F663" s="3">
        <v>0</v>
      </c>
      <c r="G663" s="3">
        <v>11550</v>
      </c>
      <c r="H663" s="3">
        <v>8725.8639999999996</v>
      </c>
      <c r="I663" s="3">
        <v>2824.1360000000004</v>
      </c>
      <c r="J663" s="4">
        <v>24.451393939393952</v>
      </c>
    </row>
    <row r="664" spans="1:10" x14ac:dyDescent="0.25">
      <c r="A664" s="1" t="s">
        <v>805</v>
      </c>
      <c r="B664" s="1" t="s">
        <v>1497</v>
      </c>
      <c r="C664" s="1" t="s">
        <v>1498</v>
      </c>
      <c r="D664" s="2">
        <v>23160</v>
      </c>
      <c r="E664" s="3">
        <v>52341.599999999999</v>
      </c>
      <c r="F664" s="3">
        <v>0</v>
      </c>
      <c r="G664" s="3">
        <v>52341.599999999999</v>
      </c>
      <c r="H664" s="3">
        <v>42028.205999999998</v>
      </c>
      <c r="I664" s="3">
        <v>10313.394000000002</v>
      </c>
      <c r="J664" s="4">
        <v>19.704009812462743</v>
      </c>
    </row>
    <row r="665" spans="1:10" x14ac:dyDescent="0.25">
      <c r="A665" s="1" t="s">
        <v>805</v>
      </c>
      <c r="B665" s="1" t="s">
        <v>1499</v>
      </c>
      <c r="C665" s="1" t="s">
        <v>1500</v>
      </c>
      <c r="D665" s="2">
        <v>40241</v>
      </c>
      <c r="E665" s="3">
        <v>90944.66</v>
      </c>
      <c r="F665" s="3">
        <v>0</v>
      </c>
      <c r="G665" s="3">
        <v>90944.66</v>
      </c>
      <c r="H665" s="3">
        <v>73113.38949999999</v>
      </c>
      <c r="I665" s="3">
        <v>17831.270500000002</v>
      </c>
      <c r="J665" s="4">
        <v>19.606726222298278</v>
      </c>
    </row>
    <row r="666" spans="1:10" x14ac:dyDescent="0.25">
      <c r="A666" s="1" t="s">
        <v>805</v>
      </c>
      <c r="B666" s="1" t="s">
        <v>1501</v>
      </c>
      <c r="C666" s="1" t="s">
        <v>1502</v>
      </c>
      <c r="D666" s="2">
        <v>45250</v>
      </c>
      <c r="E666" s="3">
        <v>102265</v>
      </c>
      <c r="F666" s="3">
        <v>0</v>
      </c>
      <c r="G666" s="3">
        <v>102265</v>
      </c>
      <c r="H666" s="3">
        <v>81980.731</v>
      </c>
      <c r="I666" s="3">
        <v>20284.269</v>
      </c>
      <c r="J666" s="4">
        <v>19.835006111572881</v>
      </c>
    </row>
    <row r="667" spans="1:10" x14ac:dyDescent="0.25">
      <c r="A667" s="1" t="s">
        <v>805</v>
      </c>
      <c r="B667" s="1" t="s">
        <v>1503</v>
      </c>
      <c r="C667" s="1" t="s">
        <v>1504</v>
      </c>
      <c r="D667" s="2">
        <v>540</v>
      </c>
      <c r="E667" s="3">
        <v>1220.4000000000001</v>
      </c>
      <c r="F667" s="3">
        <v>0</v>
      </c>
      <c r="G667" s="3">
        <v>1220.4000000000001</v>
      </c>
      <c r="H667" s="3">
        <v>996.46199999999999</v>
      </c>
      <c r="I667" s="3">
        <v>223.93800000000002</v>
      </c>
      <c r="J667" s="4">
        <v>18.349557522123902</v>
      </c>
    </row>
    <row r="668" spans="1:10" x14ac:dyDescent="0.25">
      <c r="A668" s="1" t="s">
        <v>805</v>
      </c>
      <c r="B668" s="1" t="s">
        <v>1505</v>
      </c>
      <c r="C668" s="1" t="s">
        <v>1506</v>
      </c>
      <c r="D668" s="2">
        <v>610</v>
      </c>
      <c r="E668" s="3">
        <v>1378.6</v>
      </c>
      <c r="F668" s="3">
        <v>0</v>
      </c>
      <c r="G668" s="3">
        <v>1378.6</v>
      </c>
      <c r="H668" s="3">
        <v>1138.1289999999999</v>
      </c>
      <c r="I668" s="3">
        <v>240.47100000000009</v>
      </c>
      <c r="J668" s="4">
        <v>17.443130712316844</v>
      </c>
    </row>
    <row r="669" spans="1:10" x14ac:dyDescent="0.25">
      <c r="A669" s="1" t="s">
        <v>1507</v>
      </c>
      <c r="B669" s="1" t="s">
        <v>1508</v>
      </c>
      <c r="C669" s="1" t="s">
        <v>1509</v>
      </c>
      <c r="D669" s="2">
        <v>187821</v>
      </c>
      <c r="E669" s="3">
        <v>569451.93999999994</v>
      </c>
      <c r="F669" s="3">
        <v>21851.440000000002</v>
      </c>
      <c r="G669" s="3">
        <v>547600.5</v>
      </c>
      <c r="H669" s="3">
        <v>407099.38720000046</v>
      </c>
      <c r="I669" s="3">
        <v>140501.11280000021</v>
      </c>
      <c r="J669" s="4">
        <v>25.657593957638753</v>
      </c>
    </row>
    <row r="670" spans="1:10" x14ac:dyDescent="0.25">
      <c r="A670" s="1" t="s">
        <v>1507</v>
      </c>
      <c r="B670" s="1" t="s">
        <v>1510</v>
      </c>
      <c r="C670" s="1" t="s">
        <v>1511</v>
      </c>
      <c r="D670" s="2">
        <v>230993</v>
      </c>
      <c r="E670" s="3">
        <v>724415.06999999983</v>
      </c>
      <c r="F670" s="3">
        <v>42912.84</v>
      </c>
      <c r="G670" s="3">
        <v>681502.23</v>
      </c>
      <c r="H670" s="3">
        <v>502277.1962000007</v>
      </c>
      <c r="I670" s="3">
        <v>179225.03380000012</v>
      </c>
      <c r="J670" s="4">
        <v>26.298524921921285</v>
      </c>
    </row>
    <row r="671" spans="1:10" x14ac:dyDescent="0.25">
      <c r="A671" s="1" t="s">
        <v>1507</v>
      </c>
      <c r="B671" s="1" t="s">
        <v>1512</v>
      </c>
      <c r="C671" s="1" t="s">
        <v>1513</v>
      </c>
      <c r="D671" s="2">
        <v>91430</v>
      </c>
      <c r="E671" s="3">
        <v>294955.9700000002</v>
      </c>
      <c r="F671" s="3">
        <v>24388.149999999987</v>
      </c>
      <c r="G671" s="3">
        <v>270567.82</v>
      </c>
      <c r="H671" s="3">
        <v>198311.97139999992</v>
      </c>
      <c r="I671" s="3">
        <v>72255.848600000085</v>
      </c>
      <c r="J671" s="4">
        <v>26.705263249709475</v>
      </c>
    </row>
    <row r="672" spans="1:10" x14ac:dyDescent="0.25">
      <c r="A672" s="1" t="s">
        <v>1507</v>
      </c>
      <c r="B672" s="1" t="s">
        <v>1514</v>
      </c>
      <c r="C672" s="1" t="s">
        <v>1515</v>
      </c>
      <c r="D672" s="2">
        <v>60815</v>
      </c>
      <c r="E672" s="3">
        <v>174155.47000000003</v>
      </c>
      <c r="F672" s="3">
        <v>1458.7000000000012</v>
      </c>
      <c r="G672" s="3">
        <v>172696.77</v>
      </c>
      <c r="H672" s="3">
        <v>130615.02499999999</v>
      </c>
      <c r="I672" s="3">
        <v>42081.745000000024</v>
      </c>
      <c r="J672" s="4">
        <v>24.367418684205845</v>
      </c>
    </row>
    <row r="673" spans="1:10" x14ac:dyDescent="0.25">
      <c r="A673" s="1" t="s">
        <v>805</v>
      </c>
      <c r="B673" s="1" t="s">
        <v>1516</v>
      </c>
      <c r="C673" s="1" t="s">
        <v>1517</v>
      </c>
      <c r="D673" s="2">
        <v>5980</v>
      </c>
      <c r="E673" s="3">
        <v>25229.300000000003</v>
      </c>
      <c r="F673" s="3">
        <v>10.720000000000027</v>
      </c>
      <c r="G673" s="3">
        <v>25218.58</v>
      </c>
      <c r="H673" s="3">
        <v>17758.558000000005</v>
      </c>
      <c r="I673" s="3">
        <v>7460.021999999999</v>
      </c>
      <c r="J673" s="4">
        <v>29.58145145365043</v>
      </c>
    </row>
    <row r="674" spans="1:10" x14ac:dyDescent="0.25">
      <c r="A674" s="1" t="s">
        <v>805</v>
      </c>
      <c r="B674" s="1" t="s">
        <v>1518</v>
      </c>
      <c r="C674" s="1" t="s">
        <v>1519</v>
      </c>
      <c r="D674" s="2">
        <v>6773</v>
      </c>
      <c r="E674" s="3">
        <v>27661.600000000002</v>
      </c>
      <c r="F674" s="3">
        <v>5.0600000000000236</v>
      </c>
      <c r="G674" s="3">
        <v>27656.54</v>
      </c>
      <c r="H674" s="3">
        <v>20073.261799999993</v>
      </c>
      <c r="I674" s="3">
        <v>7583.2782000000007</v>
      </c>
      <c r="J674" s="4">
        <v>27.419475465839213</v>
      </c>
    </row>
    <row r="675" spans="1:10" x14ac:dyDescent="0.25">
      <c r="A675" s="1" t="s">
        <v>805</v>
      </c>
      <c r="B675" s="1" t="s">
        <v>1520</v>
      </c>
      <c r="C675" s="1" t="s">
        <v>1521</v>
      </c>
      <c r="D675" s="2">
        <v>3440</v>
      </c>
      <c r="E675" s="3">
        <v>14142.45</v>
      </c>
      <c r="F675" s="3">
        <v>4.2900000000000205</v>
      </c>
      <c r="G675" s="3">
        <v>14138.16</v>
      </c>
      <c r="H675" s="3">
        <v>10211.664000000001</v>
      </c>
      <c r="I675" s="3">
        <v>3926.4960000000001</v>
      </c>
      <c r="J675" s="4">
        <v>27.772326809146307</v>
      </c>
    </row>
    <row r="676" spans="1:10" x14ac:dyDescent="0.25">
      <c r="A676" s="1" t="s">
        <v>805</v>
      </c>
      <c r="B676" s="1" t="s">
        <v>1522</v>
      </c>
      <c r="C676" s="1" t="s">
        <v>1523</v>
      </c>
      <c r="D676" s="2">
        <v>3190</v>
      </c>
      <c r="E676" s="3">
        <v>14162</v>
      </c>
      <c r="F676" s="3">
        <v>7.1500000000000341</v>
      </c>
      <c r="G676" s="3">
        <v>14154.85</v>
      </c>
      <c r="H676" s="3">
        <v>9473.3079999999991</v>
      </c>
      <c r="I676" s="3">
        <v>4681.5419999999995</v>
      </c>
      <c r="J676" s="4">
        <v>33.073766235601227</v>
      </c>
    </row>
    <row r="677" spans="1:10" x14ac:dyDescent="0.25">
      <c r="A677" s="1" t="s">
        <v>805</v>
      </c>
      <c r="B677" s="1" t="s">
        <v>1524</v>
      </c>
      <c r="C677" s="1" t="s">
        <v>1525</v>
      </c>
      <c r="D677" s="2">
        <v>1011</v>
      </c>
      <c r="E677" s="3">
        <v>4261.2</v>
      </c>
      <c r="F677" s="3">
        <v>5.3700000000000117</v>
      </c>
      <c r="G677" s="3">
        <v>4255.83</v>
      </c>
      <c r="H677" s="3">
        <v>2987.81</v>
      </c>
      <c r="I677" s="3">
        <v>1268.02</v>
      </c>
      <c r="J677" s="4">
        <v>29.79489312308057</v>
      </c>
    </row>
    <row r="678" spans="1:10" x14ac:dyDescent="0.25">
      <c r="A678" s="1" t="s">
        <v>805</v>
      </c>
      <c r="B678" s="1" t="s">
        <v>1526</v>
      </c>
      <c r="C678" s="1" t="s">
        <v>1527</v>
      </c>
      <c r="D678" s="2">
        <v>1440</v>
      </c>
      <c r="E678" s="3">
        <v>4392</v>
      </c>
      <c r="F678" s="3">
        <v>0</v>
      </c>
      <c r="G678" s="3">
        <v>4392</v>
      </c>
      <c r="H678" s="3">
        <v>3767.1839999999997</v>
      </c>
      <c r="I678" s="3">
        <v>624.81600000000026</v>
      </c>
      <c r="J678" s="4">
        <v>14.226229508196724</v>
      </c>
    </row>
    <row r="679" spans="1:10" x14ac:dyDescent="0.25">
      <c r="A679" s="1" t="s">
        <v>805</v>
      </c>
      <c r="B679" s="1" t="s">
        <v>1528</v>
      </c>
      <c r="C679" s="1" t="s">
        <v>1529</v>
      </c>
      <c r="D679" s="2">
        <v>2160</v>
      </c>
      <c r="E679" s="3">
        <v>6588</v>
      </c>
      <c r="F679" s="3">
        <v>0</v>
      </c>
      <c r="G679" s="3">
        <v>6588</v>
      </c>
      <c r="H679" s="3">
        <v>5650.7759999999998</v>
      </c>
      <c r="I679" s="3">
        <v>937.22400000000039</v>
      </c>
      <c r="J679" s="4">
        <v>14.226229508196724</v>
      </c>
    </row>
    <row r="680" spans="1:10" x14ac:dyDescent="0.25">
      <c r="A680" s="1" t="s">
        <v>805</v>
      </c>
      <c r="B680" s="1" t="s">
        <v>1530</v>
      </c>
      <c r="C680" s="1" t="s">
        <v>1531</v>
      </c>
      <c r="D680" s="2">
        <v>720</v>
      </c>
      <c r="E680" s="3">
        <v>2196</v>
      </c>
      <c r="F680" s="3">
        <v>0</v>
      </c>
      <c r="G680" s="3">
        <v>2196</v>
      </c>
      <c r="H680" s="3">
        <v>1883.5919999999999</v>
      </c>
      <c r="I680" s="3">
        <v>312.40800000000013</v>
      </c>
      <c r="J680" s="4">
        <v>14.226229508196724</v>
      </c>
    </row>
    <row r="681" spans="1:10" x14ac:dyDescent="0.25">
      <c r="A681" s="1" t="s">
        <v>805</v>
      </c>
      <c r="B681" s="1" t="s">
        <v>1532</v>
      </c>
      <c r="C681" s="1" t="s">
        <v>1533</v>
      </c>
      <c r="D681" s="2">
        <v>5200</v>
      </c>
      <c r="E681" s="3">
        <v>12896</v>
      </c>
      <c r="F681" s="3">
        <v>0</v>
      </c>
      <c r="G681" s="3">
        <v>12896</v>
      </c>
      <c r="H681" s="3">
        <v>10201.36</v>
      </c>
      <c r="I681" s="3">
        <v>2694.6400000000003</v>
      </c>
      <c r="J681" s="4">
        <v>20.895161290322577</v>
      </c>
    </row>
    <row r="682" spans="1:10" x14ac:dyDescent="0.25">
      <c r="A682" s="1" t="s">
        <v>805</v>
      </c>
      <c r="B682" s="1" t="s">
        <v>1534</v>
      </c>
      <c r="C682" s="1" t="s">
        <v>1535</v>
      </c>
      <c r="D682" s="2">
        <v>5160</v>
      </c>
      <c r="E682" s="3">
        <v>12796.8</v>
      </c>
      <c r="F682" s="3">
        <v>0</v>
      </c>
      <c r="G682" s="3">
        <v>12796.8</v>
      </c>
      <c r="H682" s="3">
        <v>10122.887999999999</v>
      </c>
      <c r="I682" s="3">
        <v>2673.9120000000012</v>
      </c>
      <c r="J682" s="4">
        <v>20.895161290322577</v>
      </c>
    </row>
    <row r="683" spans="1:10" x14ac:dyDescent="0.25">
      <c r="A683" s="1" t="s">
        <v>805</v>
      </c>
      <c r="B683" s="1" t="s">
        <v>1536</v>
      </c>
      <c r="C683" s="1" t="s">
        <v>1537</v>
      </c>
      <c r="D683" s="2">
        <v>4840</v>
      </c>
      <c r="E683" s="3">
        <v>12003.2</v>
      </c>
      <c r="F683" s="3">
        <v>0</v>
      </c>
      <c r="G683" s="3">
        <v>12003.2</v>
      </c>
      <c r="H683" s="3">
        <v>9495.112000000001</v>
      </c>
      <c r="I683" s="3">
        <v>2508.0879999999997</v>
      </c>
      <c r="J683" s="4">
        <v>20.895161290322577</v>
      </c>
    </row>
    <row r="684" spans="1:10" x14ac:dyDescent="0.25">
      <c r="A684" s="1" t="s">
        <v>805</v>
      </c>
      <c r="B684" s="1" t="s">
        <v>1538</v>
      </c>
      <c r="C684" s="1" t="s">
        <v>1539</v>
      </c>
      <c r="D684" s="2">
        <v>2940</v>
      </c>
      <c r="E684" s="3">
        <v>1059.3800000000001</v>
      </c>
      <c r="F684" s="3">
        <v>3.1000000000000085</v>
      </c>
      <c r="G684" s="3">
        <v>1056.28</v>
      </c>
      <c r="H684" s="3">
        <v>646.79999999999995</v>
      </c>
      <c r="I684" s="3">
        <v>409.48</v>
      </c>
      <c r="J684" s="4">
        <v>38.766236225243311</v>
      </c>
    </row>
    <row r="685" spans="1:10" x14ac:dyDescent="0.25">
      <c r="A685" s="1" t="s">
        <v>805</v>
      </c>
      <c r="B685" s="1" t="s">
        <v>1540</v>
      </c>
      <c r="C685" s="1" t="s">
        <v>1541</v>
      </c>
      <c r="D685" s="2">
        <v>4900</v>
      </c>
      <c r="E685" s="3">
        <v>1709.12</v>
      </c>
      <c r="F685" s="3">
        <v>4.6300000000000097</v>
      </c>
      <c r="G685" s="3">
        <v>1704.49</v>
      </c>
      <c r="H685" s="3">
        <v>1078</v>
      </c>
      <c r="I685" s="3">
        <v>626.49</v>
      </c>
      <c r="J685" s="4">
        <v>36.755275771638438</v>
      </c>
    </row>
    <row r="686" spans="1:10" x14ac:dyDescent="0.25">
      <c r="A686" s="1" t="s">
        <v>805</v>
      </c>
      <c r="B686" s="1" t="s">
        <v>1542</v>
      </c>
      <c r="C686" s="1" t="s">
        <v>1543</v>
      </c>
      <c r="D686" s="2">
        <v>2940</v>
      </c>
      <c r="E686" s="3">
        <v>1077.02</v>
      </c>
      <c r="F686" s="3">
        <v>1.5700000000000074</v>
      </c>
      <c r="G686" s="3">
        <v>1075.45</v>
      </c>
      <c r="H686" s="3">
        <v>646.79999999999995</v>
      </c>
      <c r="I686" s="3">
        <v>428.65</v>
      </c>
      <c r="J686" s="4">
        <v>39.857733971825759</v>
      </c>
    </row>
    <row r="687" spans="1:10" x14ac:dyDescent="0.25">
      <c r="A687" s="1" t="s">
        <v>805</v>
      </c>
      <c r="B687" s="1" t="s">
        <v>1544</v>
      </c>
      <c r="C687" s="1" t="s">
        <v>1545</v>
      </c>
      <c r="D687" s="2">
        <v>450</v>
      </c>
      <c r="E687" s="3">
        <v>720</v>
      </c>
      <c r="F687" s="3">
        <v>0</v>
      </c>
      <c r="G687" s="3">
        <v>720</v>
      </c>
      <c r="H687" s="3">
        <v>401.05500000000001</v>
      </c>
      <c r="I687" s="3">
        <v>318.94499999999999</v>
      </c>
      <c r="J687" s="4">
        <v>44.297916666666666</v>
      </c>
    </row>
    <row r="688" spans="1:10" x14ac:dyDescent="0.25">
      <c r="A688" s="1" t="s">
        <v>805</v>
      </c>
      <c r="B688" s="1" t="s">
        <v>1546</v>
      </c>
      <c r="C688" s="1" t="s">
        <v>1547</v>
      </c>
      <c r="D688" s="2">
        <v>850</v>
      </c>
      <c r="E688" s="3">
        <v>1360</v>
      </c>
      <c r="F688" s="3">
        <v>0</v>
      </c>
      <c r="G688" s="3">
        <v>1360</v>
      </c>
      <c r="H688" s="3">
        <v>762.36500000000001</v>
      </c>
      <c r="I688" s="3">
        <v>597.63499999999999</v>
      </c>
      <c r="J688" s="4">
        <v>43.943750000000001</v>
      </c>
    </row>
    <row r="689" spans="1:10" x14ac:dyDescent="0.25">
      <c r="A689" s="1" t="s">
        <v>805</v>
      </c>
      <c r="B689" s="1" t="s">
        <v>1548</v>
      </c>
      <c r="C689" s="1" t="s">
        <v>1549</v>
      </c>
      <c r="D689" s="2">
        <v>350</v>
      </c>
      <c r="E689" s="3">
        <v>560</v>
      </c>
      <c r="F689" s="3">
        <v>0</v>
      </c>
      <c r="G689" s="3">
        <v>560</v>
      </c>
      <c r="H689" s="3">
        <v>308.56</v>
      </c>
      <c r="I689" s="3">
        <v>251.43999999999994</v>
      </c>
      <c r="J689" s="4">
        <v>44.9</v>
      </c>
    </row>
    <row r="690" spans="1:10" x14ac:dyDescent="0.25">
      <c r="A690" s="1" t="s">
        <v>805</v>
      </c>
      <c r="B690" s="1" t="s">
        <v>1550</v>
      </c>
      <c r="C690" s="1" t="s">
        <v>1551</v>
      </c>
      <c r="D690" s="2">
        <v>35950</v>
      </c>
      <c r="E690" s="3">
        <v>75522.2</v>
      </c>
      <c r="F690" s="3">
        <v>0</v>
      </c>
      <c r="G690" s="3">
        <v>75522.2</v>
      </c>
      <c r="H690" s="3">
        <v>67847.759999999995</v>
      </c>
      <c r="I690" s="3">
        <v>7674.4399999999978</v>
      </c>
      <c r="J690" s="4">
        <v>10.161833209308</v>
      </c>
    </row>
    <row r="691" spans="1:10" x14ac:dyDescent="0.25">
      <c r="A691" s="1" t="s">
        <v>805</v>
      </c>
      <c r="B691" s="1" t="s">
        <v>1552</v>
      </c>
      <c r="C691" s="1" t="s">
        <v>1553</v>
      </c>
      <c r="D691" s="2">
        <v>68533</v>
      </c>
      <c r="E691" s="3">
        <v>145946.38999999998</v>
      </c>
      <c r="F691" s="3">
        <v>150.53000000000009</v>
      </c>
      <c r="G691" s="3">
        <v>145795.85999999999</v>
      </c>
      <c r="H691" s="3">
        <v>130200.9688</v>
      </c>
      <c r="I691" s="3">
        <v>15594.891200000002</v>
      </c>
      <c r="J691" s="4">
        <v>10.696388223918007</v>
      </c>
    </row>
    <row r="692" spans="1:10" x14ac:dyDescent="0.25">
      <c r="A692" s="1" t="s">
        <v>805</v>
      </c>
      <c r="B692" s="1" t="s">
        <v>1554</v>
      </c>
      <c r="C692" s="1" t="s">
        <v>1555</v>
      </c>
      <c r="D692" s="2">
        <v>26265</v>
      </c>
      <c r="E692" s="3">
        <v>55422.37</v>
      </c>
      <c r="F692" s="3">
        <v>4.1700000000000159</v>
      </c>
      <c r="G692" s="3">
        <v>55418.2</v>
      </c>
      <c r="H692" s="3">
        <v>49734.773000000001</v>
      </c>
      <c r="I692" s="3">
        <v>5683.4269999999997</v>
      </c>
      <c r="J692" s="4">
        <v>10.25552435842377</v>
      </c>
    </row>
    <row r="693" spans="1:10" x14ac:dyDescent="0.25">
      <c r="A693" s="1" t="s">
        <v>805</v>
      </c>
      <c r="B693" s="1" t="s">
        <v>1556</v>
      </c>
      <c r="C693" s="1" t="s">
        <v>1557</v>
      </c>
      <c r="D693" s="2">
        <v>110</v>
      </c>
      <c r="E693" s="3">
        <v>231</v>
      </c>
      <c r="F693" s="3">
        <v>0</v>
      </c>
      <c r="G693" s="3">
        <v>231</v>
      </c>
      <c r="H693" s="3">
        <v>214.14099999999999</v>
      </c>
      <c r="I693" s="3">
        <v>16.859000000000009</v>
      </c>
      <c r="J693" s="4">
        <v>7.2982683982684051</v>
      </c>
    </row>
    <row r="694" spans="1:10" x14ac:dyDescent="0.25">
      <c r="A694" s="1" t="s">
        <v>1558</v>
      </c>
      <c r="B694" s="1" t="s">
        <v>1559</v>
      </c>
      <c r="C694" s="1" t="s">
        <v>1560</v>
      </c>
      <c r="D694" s="2">
        <v>381069</v>
      </c>
      <c r="E694" s="3">
        <v>878136.42999999993</v>
      </c>
      <c r="F694" s="3">
        <v>3723.4100000000008</v>
      </c>
      <c r="G694" s="3">
        <v>874413.02</v>
      </c>
      <c r="H694" s="3">
        <v>692792.11540000164</v>
      </c>
      <c r="I694" s="3">
        <v>181620.90459999983</v>
      </c>
      <c r="J694" s="4">
        <v>20.770608447710245</v>
      </c>
    </row>
    <row r="695" spans="1:10" x14ac:dyDescent="0.25">
      <c r="A695" s="1" t="s">
        <v>1558</v>
      </c>
      <c r="B695" s="1" t="s">
        <v>1561</v>
      </c>
      <c r="C695" s="1" t="s">
        <v>1562</v>
      </c>
      <c r="D695" s="2">
        <v>647915</v>
      </c>
      <c r="E695" s="3">
        <v>1490624.2799999998</v>
      </c>
      <c r="F695" s="3">
        <v>5450.6</v>
      </c>
      <c r="G695" s="3">
        <v>1485173.68</v>
      </c>
      <c r="H695" s="3">
        <v>1172786.8252000008</v>
      </c>
      <c r="I695" s="3">
        <v>312386.85479999986</v>
      </c>
      <c r="J695" s="4">
        <v>21.033691817107837</v>
      </c>
    </row>
    <row r="696" spans="1:10" x14ac:dyDescent="0.25">
      <c r="A696" s="1" t="s">
        <v>1558</v>
      </c>
      <c r="B696" s="1" t="s">
        <v>1563</v>
      </c>
      <c r="C696" s="1" t="s">
        <v>1564</v>
      </c>
      <c r="D696" s="2">
        <v>314259</v>
      </c>
      <c r="E696" s="3">
        <v>721267.7300000001</v>
      </c>
      <c r="F696" s="3">
        <v>2215.2499999999991</v>
      </c>
      <c r="G696" s="3">
        <v>719052.48</v>
      </c>
      <c r="H696" s="3">
        <v>571113.47110000043</v>
      </c>
      <c r="I696" s="3">
        <v>147939.00889999993</v>
      </c>
      <c r="J696" s="4">
        <v>20.574160164220501</v>
      </c>
    </row>
    <row r="697" spans="1:10" x14ac:dyDescent="0.25">
      <c r="A697" s="1" t="s">
        <v>1565</v>
      </c>
      <c r="B697" s="1" t="s">
        <v>1566</v>
      </c>
      <c r="C697" s="1" t="s">
        <v>1567</v>
      </c>
      <c r="D697" s="2">
        <v>10095</v>
      </c>
      <c r="E697" s="3">
        <v>25591.54</v>
      </c>
      <c r="F697" s="3">
        <v>72.319999999999851</v>
      </c>
      <c r="G697" s="3">
        <v>25519.22</v>
      </c>
      <c r="H697" s="3">
        <v>18246.2</v>
      </c>
      <c r="I697" s="3">
        <v>7273.0199999999995</v>
      </c>
      <c r="J697" s="4">
        <v>28.500165757417349</v>
      </c>
    </row>
    <row r="698" spans="1:10" x14ac:dyDescent="0.25">
      <c r="A698" s="1" t="s">
        <v>1565</v>
      </c>
      <c r="B698" s="1" t="s">
        <v>1568</v>
      </c>
      <c r="C698" s="1" t="s">
        <v>1569</v>
      </c>
      <c r="D698" s="2">
        <v>96502</v>
      </c>
      <c r="E698" s="3">
        <v>227182.05000000008</v>
      </c>
      <c r="F698" s="3">
        <v>1961.5099999999993</v>
      </c>
      <c r="G698" s="3">
        <v>225220.54</v>
      </c>
      <c r="H698" s="3">
        <v>176631.29120000001</v>
      </c>
      <c r="I698" s="3">
        <v>48589.248799999965</v>
      </c>
      <c r="J698" s="4">
        <v>21.574075259743182</v>
      </c>
    </row>
    <row r="699" spans="1:10" x14ac:dyDescent="0.25">
      <c r="A699" s="1" t="s">
        <v>462</v>
      </c>
      <c r="B699" s="1" t="s">
        <v>1570</v>
      </c>
      <c r="C699" s="1" t="s">
        <v>1571</v>
      </c>
      <c r="D699" s="2">
        <v>63616</v>
      </c>
      <c r="E699" s="3">
        <v>239510.1700000001</v>
      </c>
      <c r="F699" s="3">
        <v>2901.1800000000021</v>
      </c>
      <c r="G699" s="3">
        <v>236608.99</v>
      </c>
      <c r="H699" s="3">
        <v>146025.69340000005</v>
      </c>
      <c r="I699" s="3">
        <v>90583.296599999972</v>
      </c>
      <c r="J699" s="4">
        <v>38.283962329580099</v>
      </c>
    </row>
    <row r="700" spans="1:10" x14ac:dyDescent="0.25">
      <c r="A700" s="1" t="s">
        <v>462</v>
      </c>
      <c r="B700" s="1" t="s">
        <v>1572</v>
      </c>
      <c r="C700" s="1" t="s">
        <v>1573</v>
      </c>
      <c r="D700" s="2">
        <v>75250</v>
      </c>
      <c r="E700" s="3">
        <v>284939.58000000007</v>
      </c>
      <c r="F700" s="3">
        <v>4422.83</v>
      </c>
      <c r="G700" s="3">
        <v>280516.75</v>
      </c>
      <c r="H700" s="3">
        <v>173194.75700000016</v>
      </c>
      <c r="I700" s="3">
        <v>107321.99299999996</v>
      </c>
      <c r="J700" s="4">
        <v>38.258675462338651</v>
      </c>
    </row>
    <row r="701" spans="1:10" x14ac:dyDescent="0.25">
      <c r="A701" s="1" t="s">
        <v>462</v>
      </c>
      <c r="B701" s="1" t="s">
        <v>1574</v>
      </c>
      <c r="C701" s="1" t="s">
        <v>1575</v>
      </c>
      <c r="D701" s="2">
        <v>23960</v>
      </c>
      <c r="E701" s="3">
        <v>92068.160000000003</v>
      </c>
      <c r="F701" s="3">
        <v>1784.9500000000003</v>
      </c>
      <c r="G701" s="3">
        <v>90283.21</v>
      </c>
      <c r="H701" s="3">
        <v>55099.371999999981</v>
      </c>
      <c r="I701" s="3">
        <v>35183.838000000003</v>
      </c>
      <c r="J701" s="4">
        <v>38.970521761465967</v>
      </c>
    </row>
    <row r="702" spans="1:10" x14ac:dyDescent="0.25">
      <c r="A702" s="1" t="s">
        <v>462</v>
      </c>
      <c r="B702" s="1" t="s">
        <v>1576</v>
      </c>
      <c r="C702" s="1" t="s">
        <v>1577</v>
      </c>
      <c r="D702" s="2">
        <v>24501</v>
      </c>
      <c r="E702" s="3">
        <v>89369.450000000012</v>
      </c>
      <c r="F702" s="3">
        <v>489.39000000000044</v>
      </c>
      <c r="G702" s="3">
        <v>88880.06</v>
      </c>
      <c r="H702" s="3">
        <v>56427.596700000009</v>
      </c>
      <c r="I702" s="3">
        <v>32452.463299999996</v>
      </c>
      <c r="J702" s="4">
        <v>36.512647831245829</v>
      </c>
    </row>
    <row r="703" spans="1:10" x14ac:dyDescent="0.25">
      <c r="A703" s="1" t="s">
        <v>462</v>
      </c>
      <c r="B703" s="1" t="s">
        <v>1578</v>
      </c>
      <c r="C703" s="1" t="s">
        <v>1579</v>
      </c>
      <c r="D703" s="2">
        <v>782</v>
      </c>
      <c r="E703" s="3">
        <v>2967.96</v>
      </c>
      <c r="F703" s="3">
        <v>6.5400000000000134</v>
      </c>
      <c r="G703" s="3">
        <v>2961.42</v>
      </c>
      <c r="H703" s="3">
        <v>1766.9403999999995</v>
      </c>
      <c r="I703" s="3">
        <v>1194.4796000000001</v>
      </c>
      <c r="J703" s="4">
        <v>40.334690790229033</v>
      </c>
    </row>
    <row r="704" spans="1:10" x14ac:dyDescent="0.25">
      <c r="A704" s="1" t="s">
        <v>1580</v>
      </c>
      <c r="B704" s="1" t="s">
        <v>1581</v>
      </c>
      <c r="C704" s="1" t="s">
        <v>1582</v>
      </c>
      <c r="D704" s="2">
        <v>546099</v>
      </c>
      <c r="E704" s="3">
        <v>123811.79</v>
      </c>
      <c r="F704" s="3">
        <v>4091.8200000000006</v>
      </c>
      <c r="G704" s="3">
        <v>119719.97</v>
      </c>
      <c r="H704" s="3">
        <v>94914.469799999992</v>
      </c>
      <c r="I704" s="3">
        <v>24805.50019999998</v>
      </c>
      <c r="J704" s="4">
        <v>20.719601082425939</v>
      </c>
    </row>
    <row r="705" spans="1:10" x14ac:dyDescent="0.25">
      <c r="A705" s="1" t="s">
        <v>1583</v>
      </c>
      <c r="B705" s="1" t="s">
        <v>1584</v>
      </c>
      <c r="C705" s="1" t="s">
        <v>1585</v>
      </c>
      <c r="D705" s="2">
        <v>11250</v>
      </c>
      <c r="E705" s="3">
        <v>4705.6000000000004</v>
      </c>
      <c r="F705" s="3">
        <v>7.9900000000000233</v>
      </c>
      <c r="G705" s="3">
        <v>4697.6099999999997</v>
      </c>
      <c r="H705" s="3">
        <v>1850.625</v>
      </c>
      <c r="I705" s="3">
        <v>2846.9850000000001</v>
      </c>
      <c r="J705" s="4">
        <v>60.604967206728524</v>
      </c>
    </row>
    <row r="706" spans="1:10" x14ac:dyDescent="0.25">
      <c r="A706" s="1" t="s">
        <v>1586</v>
      </c>
      <c r="B706" s="1" t="s">
        <v>1587</v>
      </c>
      <c r="C706" s="1" t="s">
        <v>1588</v>
      </c>
      <c r="D706" s="2">
        <v>80</v>
      </c>
      <c r="E706" s="3">
        <v>76</v>
      </c>
      <c r="F706" s="3">
        <v>0</v>
      </c>
      <c r="G706" s="3">
        <v>76</v>
      </c>
      <c r="H706" s="3">
        <v>54.400000000000006</v>
      </c>
      <c r="I706" s="3">
        <v>21.599999999999994</v>
      </c>
      <c r="J706" s="4">
        <v>28.421052631578931</v>
      </c>
    </row>
    <row r="707" spans="1:10" x14ac:dyDescent="0.25">
      <c r="A707" s="1" t="s">
        <v>1586</v>
      </c>
      <c r="B707" s="1" t="s">
        <v>1589</v>
      </c>
      <c r="C707" s="1" t="s">
        <v>1590</v>
      </c>
      <c r="D707" s="2">
        <v>110</v>
      </c>
      <c r="E707" s="3">
        <v>629.1</v>
      </c>
      <c r="F707" s="3">
        <v>0</v>
      </c>
      <c r="G707" s="3">
        <v>629.1</v>
      </c>
      <c r="H707" s="3">
        <v>220</v>
      </c>
      <c r="I707" s="3">
        <v>409.1</v>
      </c>
      <c r="J707" s="4">
        <v>65.029407089492935</v>
      </c>
    </row>
    <row r="708" spans="1:10" x14ac:dyDescent="0.25">
      <c r="A708" s="1" t="s">
        <v>1591</v>
      </c>
      <c r="B708" s="1" t="s">
        <v>1592</v>
      </c>
      <c r="C708" s="1" t="s">
        <v>1593</v>
      </c>
      <c r="D708" s="2">
        <v>23352</v>
      </c>
      <c r="E708" s="3">
        <v>6445.16</v>
      </c>
      <c r="F708" s="3">
        <v>0</v>
      </c>
      <c r="G708" s="3">
        <v>6445.16</v>
      </c>
      <c r="H708" s="3">
        <v>4511.6063999999997</v>
      </c>
      <c r="I708" s="3">
        <v>1933.5535999999997</v>
      </c>
      <c r="J708" s="4">
        <v>30.000086886904285</v>
      </c>
    </row>
    <row r="709" spans="1:10" x14ac:dyDescent="0.25">
      <c r="A709" s="1" t="s">
        <v>1591</v>
      </c>
      <c r="B709" s="1" t="s">
        <v>1594</v>
      </c>
      <c r="C709" s="1" t="s">
        <v>1595</v>
      </c>
      <c r="D709" s="2">
        <v>78360</v>
      </c>
      <c r="E709" s="3">
        <v>21627.309999999998</v>
      </c>
      <c r="F709" s="3">
        <v>0</v>
      </c>
      <c r="G709" s="3">
        <v>21627.31</v>
      </c>
      <c r="H709" s="3">
        <v>15139.152000000002</v>
      </c>
      <c r="I709" s="3">
        <v>6488.1579999999994</v>
      </c>
      <c r="J709" s="4">
        <v>29.999838167576087</v>
      </c>
    </row>
    <row r="710" spans="1:10" x14ac:dyDescent="0.25">
      <c r="A710" s="1" t="s">
        <v>1591</v>
      </c>
      <c r="B710" s="1" t="s">
        <v>1596</v>
      </c>
      <c r="C710" s="1" t="s">
        <v>1597</v>
      </c>
      <c r="D710" s="2">
        <v>53712</v>
      </c>
      <c r="E710" s="3">
        <v>14824.560000000001</v>
      </c>
      <c r="F710" s="3">
        <v>0</v>
      </c>
      <c r="G710" s="3">
        <v>14824.56</v>
      </c>
      <c r="H710" s="3">
        <v>10377.1584</v>
      </c>
      <c r="I710" s="3">
        <v>4447.4016000000001</v>
      </c>
      <c r="J710" s="4">
        <v>30.000226650909028</v>
      </c>
    </row>
    <row r="711" spans="1:10" x14ac:dyDescent="0.25">
      <c r="A711" s="1" t="s">
        <v>1591</v>
      </c>
      <c r="B711" s="1" t="s">
        <v>1598</v>
      </c>
      <c r="C711" s="1" t="s">
        <v>1599</v>
      </c>
      <c r="D711" s="2">
        <v>9349</v>
      </c>
      <c r="E711" s="3">
        <v>2888.7999999999997</v>
      </c>
      <c r="F711" s="3">
        <v>22.099999999999909</v>
      </c>
      <c r="G711" s="3">
        <v>2866.7</v>
      </c>
      <c r="H711" s="3">
        <v>1712.2705000000001</v>
      </c>
      <c r="I711" s="3">
        <v>1154.4295000000002</v>
      </c>
      <c r="J711" s="4">
        <v>40.270328251997057</v>
      </c>
    </row>
    <row r="712" spans="1:10" x14ac:dyDescent="0.25">
      <c r="A712" s="1" t="s">
        <v>1591</v>
      </c>
      <c r="B712" s="1" t="s">
        <v>1600</v>
      </c>
      <c r="C712" s="1" t="s">
        <v>1601</v>
      </c>
      <c r="D712" s="2">
        <v>26822</v>
      </c>
      <c r="E712" s="3">
        <v>8243.760000000002</v>
      </c>
      <c r="F712" s="3">
        <v>76.720000000000056</v>
      </c>
      <c r="G712" s="3">
        <v>8167.04</v>
      </c>
      <c r="H712" s="3">
        <v>4912.2830000000004</v>
      </c>
      <c r="I712" s="3">
        <v>3254.7569999999996</v>
      </c>
      <c r="J712" s="4">
        <v>39.852345525429037</v>
      </c>
    </row>
    <row r="713" spans="1:10" x14ac:dyDescent="0.25">
      <c r="A713" s="1" t="s">
        <v>1591</v>
      </c>
      <c r="B713" s="1" t="s">
        <v>1602</v>
      </c>
      <c r="C713" s="1" t="s">
        <v>1603</v>
      </c>
      <c r="D713" s="2">
        <v>16942</v>
      </c>
      <c r="E713" s="3">
        <v>5080.16</v>
      </c>
      <c r="F713" s="3">
        <v>42.110000000000241</v>
      </c>
      <c r="G713" s="3">
        <v>5038.05</v>
      </c>
      <c r="H713" s="3">
        <v>3105.895</v>
      </c>
      <c r="I713" s="3">
        <v>1932.1550000000004</v>
      </c>
      <c r="J713" s="4">
        <v>38.351247010251981</v>
      </c>
    </row>
    <row r="714" spans="1:10" x14ac:dyDescent="0.25">
      <c r="A714" s="1" t="s">
        <v>1591</v>
      </c>
      <c r="B714" s="1" t="s">
        <v>1604</v>
      </c>
      <c r="C714" s="1" t="s">
        <v>1605</v>
      </c>
      <c r="D714" s="2">
        <v>288</v>
      </c>
      <c r="E714" s="3">
        <v>87.84</v>
      </c>
      <c r="F714" s="3">
        <v>0.68999999999999773</v>
      </c>
      <c r="G714" s="3">
        <v>87.15</v>
      </c>
      <c r="H714" s="3">
        <v>52.9056</v>
      </c>
      <c r="I714" s="3">
        <v>34.244399999999999</v>
      </c>
      <c r="J714" s="4">
        <v>39.29363166953528</v>
      </c>
    </row>
    <row r="715" spans="1:10" x14ac:dyDescent="0.25">
      <c r="A715" s="1" t="s">
        <v>1591</v>
      </c>
      <c r="B715" s="1" t="s">
        <v>1606</v>
      </c>
      <c r="C715" s="1" t="s">
        <v>1607</v>
      </c>
      <c r="D715" s="2">
        <v>4032</v>
      </c>
      <c r="E715" s="3">
        <v>1290.24</v>
      </c>
      <c r="F715" s="3">
        <v>38.689999999999941</v>
      </c>
      <c r="G715" s="3">
        <v>1251.55</v>
      </c>
      <c r="H715" s="3">
        <v>903.97440000000006</v>
      </c>
      <c r="I715" s="3">
        <v>347.57559999999989</v>
      </c>
      <c r="J715" s="4">
        <v>27.771611202109383</v>
      </c>
    </row>
    <row r="716" spans="1:10" x14ac:dyDescent="0.25">
      <c r="A716" s="1" t="s">
        <v>1591</v>
      </c>
      <c r="B716" s="1" t="s">
        <v>1608</v>
      </c>
      <c r="C716" s="1" t="s">
        <v>1609</v>
      </c>
      <c r="D716" s="2">
        <v>7488</v>
      </c>
      <c r="E716" s="3">
        <v>2396.16</v>
      </c>
      <c r="F716" s="3">
        <v>71.84000000000006</v>
      </c>
      <c r="G716" s="3">
        <v>2324.3200000000002</v>
      </c>
      <c r="H716" s="3">
        <v>1678.8096</v>
      </c>
      <c r="I716" s="3">
        <v>645.51039999999978</v>
      </c>
      <c r="J716" s="4">
        <v>27.772010738624644</v>
      </c>
    </row>
    <row r="717" spans="1:10" x14ac:dyDescent="0.25">
      <c r="A717" s="1" t="s">
        <v>1591</v>
      </c>
      <c r="B717" s="1" t="s">
        <v>1610</v>
      </c>
      <c r="C717" s="1" t="s">
        <v>1611</v>
      </c>
      <c r="D717" s="2">
        <v>4752</v>
      </c>
      <c r="E717" s="3">
        <v>1520.6399999999999</v>
      </c>
      <c r="F717" s="3">
        <v>45.58999999999989</v>
      </c>
      <c r="G717" s="3">
        <v>1475.05</v>
      </c>
      <c r="H717" s="3">
        <v>1065.3984000000003</v>
      </c>
      <c r="I717" s="3">
        <v>409.65159999999992</v>
      </c>
      <c r="J717" s="4">
        <v>27.77204840513879</v>
      </c>
    </row>
    <row r="718" spans="1:10" x14ac:dyDescent="0.25">
      <c r="A718" s="1" t="s">
        <v>1612</v>
      </c>
      <c r="B718" s="1" t="s">
        <v>1613</v>
      </c>
      <c r="C718" s="1" t="s">
        <v>1614</v>
      </c>
      <c r="D718" s="2">
        <v>1080</v>
      </c>
      <c r="E718" s="3">
        <v>1609.2</v>
      </c>
      <c r="F718" s="3">
        <v>0</v>
      </c>
      <c r="G718" s="3">
        <v>1609.2</v>
      </c>
      <c r="H718" s="3">
        <v>1406.16</v>
      </c>
      <c r="I718" s="3">
        <v>203.03999999999996</v>
      </c>
      <c r="J718" s="4">
        <v>12.617449664429529</v>
      </c>
    </row>
    <row r="719" spans="1:10" x14ac:dyDescent="0.25">
      <c r="A719" s="1" t="s">
        <v>1615</v>
      </c>
      <c r="B719" s="1" t="s">
        <v>1616</v>
      </c>
      <c r="C719" s="1" t="s">
        <v>1617</v>
      </c>
      <c r="D719" s="2">
        <v>26280</v>
      </c>
      <c r="E719" s="3">
        <v>9182.24</v>
      </c>
      <c r="F719" s="3">
        <v>0</v>
      </c>
      <c r="G719" s="3">
        <v>9182.24</v>
      </c>
      <c r="H719" s="3">
        <v>8278.2000000000007</v>
      </c>
      <c r="I719" s="3">
        <v>904.04000000000008</v>
      </c>
      <c r="J719" s="4">
        <v>9.8455278886197561</v>
      </c>
    </row>
    <row r="720" spans="1:10" x14ac:dyDescent="0.25">
      <c r="A720" s="1" t="s">
        <v>1615</v>
      </c>
      <c r="B720" s="1" t="s">
        <v>1618</v>
      </c>
      <c r="C720" s="1" t="s">
        <v>1619</v>
      </c>
      <c r="D720" s="2">
        <v>28800</v>
      </c>
      <c r="E720" s="3">
        <v>10062.69</v>
      </c>
      <c r="F720" s="3">
        <v>0</v>
      </c>
      <c r="G720" s="3">
        <v>10062.69</v>
      </c>
      <c r="H720" s="3">
        <v>9072</v>
      </c>
      <c r="I720" s="3">
        <v>990.69</v>
      </c>
      <c r="J720" s="4">
        <v>9.8451805630502491</v>
      </c>
    </row>
    <row r="721" spans="1:10" x14ac:dyDescent="0.25">
      <c r="A721" s="1" t="s">
        <v>1620</v>
      </c>
      <c r="B721" s="1" t="s">
        <v>1621</v>
      </c>
      <c r="C721" s="1" t="s">
        <v>1622</v>
      </c>
      <c r="D721" s="2">
        <v>8170</v>
      </c>
      <c r="E721" s="3">
        <v>15956.010000000007</v>
      </c>
      <c r="F721" s="3">
        <v>0</v>
      </c>
      <c r="G721" s="3">
        <v>15956.01</v>
      </c>
      <c r="H721" s="3">
        <v>12314.397999999999</v>
      </c>
      <c r="I721" s="3">
        <v>3641.6120000000014</v>
      </c>
      <c r="J721" s="4">
        <v>22.822823500361324</v>
      </c>
    </row>
    <row r="722" spans="1:10" x14ac:dyDescent="0.25">
      <c r="A722" s="1" t="s">
        <v>1620</v>
      </c>
      <c r="B722" s="1" t="s">
        <v>1623</v>
      </c>
      <c r="C722" s="1" t="s">
        <v>1624</v>
      </c>
      <c r="D722" s="2">
        <v>11790</v>
      </c>
      <c r="E722" s="3">
        <v>23025.87000000001</v>
      </c>
      <c r="F722" s="3">
        <v>0</v>
      </c>
      <c r="G722" s="3">
        <v>23025.87</v>
      </c>
      <c r="H722" s="3">
        <v>17725.080000000002</v>
      </c>
      <c r="I722" s="3">
        <v>5300.7900000000018</v>
      </c>
      <c r="J722" s="4">
        <v>23.021019401221309</v>
      </c>
    </row>
    <row r="723" spans="1:10" x14ac:dyDescent="0.25">
      <c r="A723" s="1" t="s">
        <v>1620</v>
      </c>
      <c r="B723" s="1" t="s">
        <v>1625</v>
      </c>
      <c r="C723" s="1" t="s">
        <v>1626</v>
      </c>
      <c r="D723" s="2">
        <v>2000</v>
      </c>
      <c r="E723" s="3">
        <v>3906</v>
      </c>
      <c r="F723" s="3">
        <v>0</v>
      </c>
      <c r="G723" s="3">
        <v>3906</v>
      </c>
      <c r="H723" s="3">
        <v>2985.4480000000003</v>
      </c>
      <c r="I723" s="3">
        <v>920.55200000000036</v>
      </c>
      <c r="J723" s="4">
        <v>23.567639528929845</v>
      </c>
    </row>
    <row r="724" spans="1:10" x14ac:dyDescent="0.25">
      <c r="A724" s="1" t="s">
        <v>1627</v>
      </c>
      <c r="B724" s="1" t="s">
        <v>1628</v>
      </c>
      <c r="C724" s="1" t="s">
        <v>1629</v>
      </c>
      <c r="D724" s="2">
        <v>11690</v>
      </c>
      <c r="E724" s="3">
        <v>25251.65</v>
      </c>
      <c r="F724" s="3">
        <v>260.62</v>
      </c>
      <c r="G724" s="3">
        <v>24991.03</v>
      </c>
      <c r="H724" s="3">
        <v>19095.815000000006</v>
      </c>
      <c r="I724" s="3">
        <v>5895.2149999999983</v>
      </c>
      <c r="J724" s="4">
        <v>23.589323849397132</v>
      </c>
    </row>
    <row r="725" spans="1:10" x14ac:dyDescent="0.25">
      <c r="A725" s="1" t="s">
        <v>1627</v>
      </c>
      <c r="B725" s="1" t="s">
        <v>1630</v>
      </c>
      <c r="C725" s="1" t="s">
        <v>1631</v>
      </c>
      <c r="D725" s="2">
        <v>18499</v>
      </c>
      <c r="E725" s="3">
        <v>40440.92</v>
      </c>
      <c r="F725" s="3">
        <v>430.26000000000022</v>
      </c>
      <c r="G725" s="3">
        <v>40010.660000000003</v>
      </c>
      <c r="H725" s="3">
        <v>30180.123500000012</v>
      </c>
      <c r="I725" s="3">
        <v>9830.536500000002</v>
      </c>
      <c r="J725" s="4">
        <v>24.56979340005887</v>
      </c>
    </row>
    <row r="726" spans="1:10" x14ac:dyDescent="0.25">
      <c r="A726" s="1" t="s">
        <v>1627</v>
      </c>
      <c r="B726" s="1" t="s">
        <v>1632</v>
      </c>
      <c r="C726" s="1" t="s">
        <v>1633</v>
      </c>
      <c r="D726" s="2">
        <v>1340</v>
      </c>
      <c r="E726" s="3">
        <v>2851.04</v>
      </c>
      <c r="F726" s="3">
        <v>28.379999999999967</v>
      </c>
      <c r="G726" s="3">
        <v>2822.66</v>
      </c>
      <c r="H726" s="3">
        <v>2185.2119999999995</v>
      </c>
      <c r="I726" s="3">
        <v>637.44799999999987</v>
      </c>
      <c r="J726" s="4">
        <v>22.583237088420162</v>
      </c>
    </row>
    <row r="727" spans="1:10" x14ac:dyDescent="0.25">
      <c r="A727" s="1" t="s">
        <v>1627</v>
      </c>
      <c r="B727" s="1" t="s">
        <v>1634</v>
      </c>
      <c r="C727" s="1" t="s">
        <v>1635</v>
      </c>
      <c r="D727" s="2">
        <v>2820</v>
      </c>
      <c r="E727" s="3">
        <v>6462.7000000000007</v>
      </c>
      <c r="F727" s="3">
        <v>90.07</v>
      </c>
      <c r="G727" s="3">
        <v>6372.63</v>
      </c>
      <c r="H727" s="3">
        <v>4628.7860000000001</v>
      </c>
      <c r="I727" s="3">
        <v>1743.8440000000001</v>
      </c>
      <c r="J727" s="4">
        <v>27.364588874609069</v>
      </c>
    </row>
    <row r="728" spans="1:10" x14ac:dyDescent="0.25">
      <c r="A728" s="1" t="s">
        <v>1636</v>
      </c>
      <c r="B728" s="1" t="s">
        <v>1637</v>
      </c>
      <c r="C728" s="1" t="s">
        <v>1638</v>
      </c>
      <c r="D728" s="2">
        <v>500</v>
      </c>
      <c r="E728" s="3">
        <v>820</v>
      </c>
      <c r="F728" s="3">
        <v>4.1000000000000227</v>
      </c>
      <c r="G728" s="3">
        <v>815.9</v>
      </c>
      <c r="H728" s="3">
        <v>626.65000000000009</v>
      </c>
      <c r="I728" s="3">
        <v>189.24999999999989</v>
      </c>
      <c r="J728" s="4">
        <v>23.195244515259205</v>
      </c>
    </row>
    <row r="729" spans="1:10" x14ac:dyDescent="0.25">
      <c r="A729" s="1" t="s">
        <v>1636</v>
      </c>
      <c r="B729" s="1" t="s">
        <v>1639</v>
      </c>
      <c r="C729" s="1" t="s">
        <v>1640</v>
      </c>
      <c r="D729" s="2">
        <v>2000</v>
      </c>
      <c r="E729" s="3">
        <v>3280</v>
      </c>
      <c r="F729" s="3">
        <v>16.399999999999864</v>
      </c>
      <c r="G729" s="3">
        <v>3263.6</v>
      </c>
      <c r="H729" s="3">
        <v>2506.6</v>
      </c>
      <c r="I729" s="3">
        <v>757.00000000000011</v>
      </c>
      <c r="J729" s="4">
        <v>23.195244515259219</v>
      </c>
    </row>
    <row r="730" spans="1:10" x14ac:dyDescent="0.25">
      <c r="A730" s="1" t="s">
        <v>1636</v>
      </c>
      <c r="B730" s="1" t="s">
        <v>1641</v>
      </c>
      <c r="C730" s="1" t="s">
        <v>1642</v>
      </c>
      <c r="D730" s="2">
        <v>500</v>
      </c>
      <c r="E730" s="3">
        <v>820</v>
      </c>
      <c r="F730" s="3">
        <v>4.1000000000000227</v>
      </c>
      <c r="G730" s="3">
        <v>815.9</v>
      </c>
      <c r="H730" s="3">
        <v>626.65000000000009</v>
      </c>
      <c r="I730" s="3">
        <v>189.24999999999989</v>
      </c>
      <c r="J730" s="4">
        <v>23.195244515259205</v>
      </c>
    </row>
    <row r="731" spans="1:10" x14ac:dyDescent="0.25">
      <c r="A731" s="1" t="s">
        <v>1643</v>
      </c>
      <c r="B731" s="1" t="s">
        <v>1644</v>
      </c>
      <c r="C731" s="1" t="s">
        <v>1645</v>
      </c>
      <c r="D731" s="2">
        <v>8820</v>
      </c>
      <c r="E731" s="3">
        <v>15249.779999999999</v>
      </c>
      <c r="F731" s="3">
        <v>0</v>
      </c>
      <c r="G731" s="3">
        <v>15249.78</v>
      </c>
      <c r="H731" s="3">
        <v>12181.638000000001</v>
      </c>
      <c r="I731" s="3">
        <v>3068.141999999998</v>
      </c>
      <c r="J731" s="4">
        <v>20.11925417940455</v>
      </c>
    </row>
    <row r="732" spans="1:10" x14ac:dyDescent="0.25">
      <c r="A732" s="1" t="s">
        <v>1643</v>
      </c>
      <c r="B732" s="1" t="s">
        <v>1646</v>
      </c>
      <c r="C732" s="1" t="s">
        <v>1647</v>
      </c>
      <c r="D732" s="2">
        <v>14420</v>
      </c>
      <c r="E732" s="3">
        <v>24932.18</v>
      </c>
      <c r="F732" s="3">
        <v>0</v>
      </c>
      <c r="G732" s="3">
        <v>24932.18</v>
      </c>
      <c r="H732" s="3">
        <v>19958.245999999999</v>
      </c>
      <c r="I732" s="3">
        <v>4973.9339999999984</v>
      </c>
      <c r="J732" s="4">
        <v>19.949855969273457</v>
      </c>
    </row>
    <row r="733" spans="1:10" x14ac:dyDescent="0.25">
      <c r="A733" s="1" t="s">
        <v>1643</v>
      </c>
      <c r="B733" s="1" t="s">
        <v>1648</v>
      </c>
      <c r="C733" s="1" t="s">
        <v>1649</v>
      </c>
      <c r="D733" s="2">
        <v>1680</v>
      </c>
      <c r="E733" s="3">
        <v>2904.72</v>
      </c>
      <c r="F733" s="3">
        <v>0</v>
      </c>
      <c r="G733" s="3">
        <v>2904.72</v>
      </c>
      <c r="H733" s="3">
        <v>2289.3360000000002</v>
      </c>
      <c r="I733" s="3">
        <v>615.38399999999956</v>
      </c>
      <c r="J733" s="4">
        <v>21.185656448814328</v>
      </c>
    </row>
    <row r="734" spans="1:10" x14ac:dyDescent="0.25">
      <c r="A734" s="1" t="s">
        <v>1650</v>
      </c>
      <c r="B734" s="1" t="s">
        <v>1651</v>
      </c>
      <c r="C734" s="1" t="s">
        <v>1652</v>
      </c>
      <c r="D734" s="2">
        <v>1650</v>
      </c>
      <c r="E734" s="3">
        <v>51150</v>
      </c>
      <c r="F734" s="3">
        <v>0</v>
      </c>
      <c r="G734" s="3">
        <v>51150</v>
      </c>
      <c r="H734" s="3">
        <v>31963.634999999998</v>
      </c>
      <c r="I734" s="3">
        <v>19186.365000000002</v>
      </c>
      <c r="J734" s="4">
        <v>37.51</v>
      </c>
    </row>
    <row r="735" spans="1:10" x14ac:dyDescent="0.25">
      <c r="A735" s="1" t="s">
        <v>1653</v>
      </c>
      <c r="B735" s="1" t="s">
        <v>1654</v>
      </c>
      <c r="C735" s="1" t="s">
        <v>1655</v>
      </c>
      <c r="D735" s="2">
        <v>19164</v>
      </c>
      <c r="E735" s="3">
        <v>37813.250000000015</v>
      </c>
      <c r="F735" s="3">
        <v>3820.3900000000003</v>
      </c>
      <c r="G735" s="3">
        <v>33992.86</v>
      </c>
      <c r="H735" s="3">
        <v>27450.305200000013</v>
      </c>
      <c r="I735" s="3">
        <v>6542.5547999999999</v>
      </c>
      <c r="J735" s="4">
        <v>19.246850073809583</v>
      </c>
    </row>
    <row r="736" spans="1:10" x14ac:dyDescent="0.25">
      <c r="A736" s="1" t="s">
        <v>1653</v>
      </c>
      <c r="B736" s="1" t="s">
        <v>1656</v>
      </c>
      <c r="C736" s="1" t="s">
        <v>1657</v>
      </c>
      <c r="D736" s="2">
        <v>65210</v>
      </c>
      <c r="E736" s="3">
        <v>123977.06000000003</v>
      </c>
      <c r="F736" s="3">
        <v>10167.779999999999</v>
      </c>
      <c r="G736" s="3">
        <v>113809.28</v>
      </c>
      <c r="H736" s="3">
        <v>93206.793000000005</v>
      </c>
      <c r="I736" s="3">
        <v>20602.48699999999</v>
      </c>
      <c r="J736" s="4">
        <v>18.102642420723498</v>
      </c>
    </row>
    <row r="737" spans="1:10" x14ac:dyDescent="0.25">
      <c r="A737" s="1" t="s">
        <v>1653</v>
      </c>
      <c r="B737" s="1" t="s">
        <v>1658</v>
      </c>
      <c r="C737" s="1" t="s">
        <v>1659</v>
      </c>
      <c r="D737" s="2">
        <v>19908</v>
      </c>
      <c r="E737" s="3">
        <v>36570.429999999993</v>
      </c>
      <c r="F737" s="3">
        <v>2569</v>
      </c>
      <c r="G737" s="3">
        <v>34001.43</v>
      </c>
      <c r="H737" s="3">
        <v>28447.652400000014</v>
      </c>
      <c r="I737" s="3">
        <v>5553.7775999999994</v>
      </c>
      <c r="J737" s="4">
        <v>16.333953013152652</v>
      </c>
    </row>
    <row r="738" spans="1:10" x14ac:dyDescent="0.25">
      <c r="A738" s="1" t="s">
        <v>1653</v>
      </c>
      <c r="B738" s="1" t="s">
        <v>1660</v>
      </c>
      <c r="C738" s="1" t="s">
        <v>1661</v>
      </c>
      <c r="D738" s="2">
        <v>1490</v>
      </c>
      <c r="E738" s="3">
        <v>2600.8200000000002</v>
      </c>
      <c r="F738" s="3">
        <v>41.660000000000011</v>
      </c>
      <c r="G738" s="3">
        <v>2559.16</v>
      </c>
      <c r="H738" s="3">
        <v>2161.1329999999998</v>
      </c>
      <c r="I738" s="3">
        <v>398.02700000000004</v>
      </c>
      <c r="J738" s="4">
        <v>15.553033026461804</v>
      </c>
    </row>
    <row r="739" spans="1:10" x14ac:dyDescent="0.25">
      <c r="A739" s="1" t="s">
        <v>1662</v>
      </c>
      <c r="B739" s="1" t="s">
        <v>1663</v>
      </c>
      <c r="C739" s="1" t="s">
        <v>1664</v>
      </c>
      <c r="D739" s="2">
        <v>620</v>
      </c>
      <c r="E739" s="3">
        <v>1164.8899999999999</v>
      </c>
      <c r="F739" s="3">
        <v>0</v>
      </c>
      <c r="G739" s="3">
        <v>1164.8900000000001</v>
      </c>
      <c r="H739" s="3">
        <v>948.27800000000002</v>
      </c>
      <c r="I739" s="3">
        <v>216.61199999999991</v>
      </c>
      <c r="J739" s="4">
        <v>18.595060477813362</v>
      </c>
    </row>
    <row r="740" spans="1:10" x14ac:dyDescent="0.25">
      <c r="A740" s="1" t="s">
        <v>1662</v>
      </c>
      <c r="B740" s="1" t="s">
        <v>1665</v>
      </c>
      <c r="C740" s="1" t="s">
        <v>1666</v>
      </c>
      <c r="D740" s="2">
        <v>3060</v>
      </c>
      <c r="E740" s="3">
        <v>5952.0800000000008</v>
      </c>
      <c r="F740" s="3">
        <v>0</v>
      </c>
      <c r="G740" s="3">
        <v>5952.08</v>
      </c>
      <c r="H740" s="3">
        <v>4698.2980000000007</v>
      </c>
      <c r="I740" s="3">
        <v>1253.7819999999997</v>
      </c>
      <c r="J740" s="4">
        <v>21.064602626308783</v>
      </c>
    </row>
    <row r="741" spans="1:10" x14ac:dyDescent="0.25">
      <c r="A741" s="1" t="s">
        <v>1662</v>
      </c>
      <c r="B741" s="1" t="s">
        <v>1667</v>
      </c>
      <c r="C741" s="1" t="s">
        <v>1668</v>
      </c>
      <c r="D741" s="2">
        <v>750</v>
      </c>
      <c r="E741" s="3">
        <v>1467.8999999999999</v>
      </c>
      <c r="F741" s="3">
        <v>0</v>
      </c>
      <c r="G741" s="3">
        <v>1467.9</v>
      </c>
      <c r="H741" s="3">
        <v>1151.9050000000002</v>
      </c>
      <c r="I741" s="3">
        <v>315.99499999999989</v>
      </c>
      <c r="J741" s="4">
        <v>21.527011376796779</v>
      </c>
    </row>
    <row r="742" spans="1:10" x14ac:dyDescent="0.25">
      <c r="A742" s="1" t="s">
        <v>438</v>
      </c>
      <c r="B742" s="1" t="s">
        <v>1669</v>
      </c>
      <c r="C742" s="1" t="s">
        <v>1670</v>
      </c>
      <c r="D742" s="2">
        <v>5799</v>
      </c>
      <c r="E742" s="3">
        <v>11883.25</v>
      </c>
      <c r="F742" s="3">
        <v>0</v>
      </c>
      <c r="G742" s="3">
        <v>11883.25</v>
      </c>
      <c r="H742" s="3">
        <v>9282.1931999999979</v>
      </c>
      <c r="I742" s="3">
        <v>2601.0567999999998</v>
      </c>
      <c r="J742" s="4">
        <v>21.888429512128425</v>
      </c>
    </row>
    <row r="743" spans="1:10" x14ac:dyDescent="0.25">
      <c r="A743" s="1" t="s">
        <v>438</v>
      </c>
      <c r="B743" s="1" t="s">
        <v>1671</v>
      </c>
      <c r="C743" s="1" t="s">
        <v>1672</v>
      </c>
      <c r="D743" s="2">
        <v>10510</v>
      </c>
      <c r="E743" s="3">
        <v>21204.47</v>
      </c>
      <c r="F743" s="3">
        <v>0</v>
      </c>
      <c r="G743" s="3">
        <v>21204.47</v>
      </c>
      <c r="H743" s="3">
        <v>16787.586999999996</v>
      </c>
      <c r="I743" s="3">
        <v>4416.8829999999998</v>
      </c>
      <c r="J743" s="4">
        <v>20.829961795791192</v>
      </c>
    </row>
    <row r="744" spans="1:10" x14ac:dyDescent="0.25">
      <c r="A744" s="1" t="s">
        <v>438</v>
      </c>
      <c r="B744" s="1" t="s">
        <v>1673</v>
      </c>
      <c r="C744" s="1" t="s">
        <v>1674</v>
      </c>
      <c r="D744" s="2">
        <v>680</v>
      </c>
      <c r="E744" s="3">
        <v>1394.44</v>
      </c>
      <c r="F744" s="3">
        <v>0</v>
      </c>
      <c r="G744" s="3">
        <v>1394.44</v>
      </c>
      <c r="H744" s="3">
        <v>1087.338</v>
      </c>
      <c r="I744" s="3">
        <v>307.10200000000003</v>
      </c>
      <c r="J744" s="4">
        <v>22.023321189868341</v>
      </c>
    </row>
    <row r="745" spans="1:10" x14ac:dyDescent="0.25">
      <c r="A745" s="1" t="s">
        <v>438</v>
      </c>
      <c r="B745" s="1" t="s">
        <v>1675</v>
      </c>
      <c r="C745" s="1" t="s">
        <v>1676</v>
      </c>
      <c r="D745" s="2">
        <v>95279</v>
      </c>
      <c r="E745" s="3">
        <v>175081.13999999996</v>
      </c>
      <c r="F745" s="3">
        <v>341.46000000000015</v>
      </c>
      <c r="G745" s="3">
        <v>174739.68</v>
      </c>
      <c r="H745" s="3">
        <v>138227.08199999994</v>
      </c>
      <c r="I745" s="3">
        <v>36512.597999999991</v>
      </c>
      <c r="J745" s="4">
        <v>20.895424553827766</v>
      </c>
    </row>
    <row r="746" spans="1:10" x14ac:dyDescent="0.25">
      <c r="A746" s="1" t="s">
        <v>438</v>
      </c>
      <c r="B746" s="1" t="s">
        <v>1677</v>
      </c>
      <c r="C746" s="1" t="s">
        <v>1678</v>
      </c>
      <c r="D746" s="2">
        <v>185420</v>
      </c>
      <c r="E746" s="3">
        <v>323562.3899999999</v>
      </c>
      <c r="F746" s="3">
        <v>925.86000000000092</v>
      </c>
      <c r="G746" s="3">
        <v>322636.53000000003</v>
      </c>
      <c r="H746" s="3">
        <v>269691.24100000004</v>
      </c>
      <c r="I746" s="3">
        <v>52945.289000000033</v>
      </c>
      <c r="J746" s="4">
        <v>16.410196638303788</v>
      </c>
    </row>
    <row r="747" spans="1:10" x14ac:dyDescent="0.25">
      <c r="A747" s="1" t="s">
        <v>438</v>
      </c>
      <c r="B747" s="1" t="s">
        <v>1679</v>
      </c>
      <c r="C747" s="1" t="s">
        <v>1680</v>
      </c>
      <c r="D747" s="2">
        <v>37500</v>
      </c>
      <c r="E747" s="3">
        <v>65252.439999999988</v>
      </c>
      <c r="F747" s="3">
        <v>161.58000000000027</v>
      </c>
      <c r="G747" s="3">
        <v>65090.86</v>
      </c>
      <c r="H747" s="3">
        <v>54570.925999999963</v>
      </c>
      <c r="I747" s="3">
        <v>10519.934000000001</v>
      </c>
      <c r="J747" s="4">
        <v>16.161921965695399</v>
      </c>
    </row>
    <row r="748" spans="1:10" x14ac:dyDescent="0.25">
      <c r="A748" s="1" t="s">
        <v>1681</v>
      </c>
      <c r="B748" s="1" t="s">
        <v>1682</v>
      </c>
      <c r="C748" s="1" t="s">
        <v>1683</v>
      </c>
      <c r="D748" s="2">
        <v>8280</v>
      </c>
      <c r="E748" s="3">
        <v>14931.680000000004</v>
      </c>
      <c r="F748" s="3">
        <v>223.38000000000005</v>
      </c>
      <c r="G748" s="3">
        <v>14708.3</v>
      </c>
      <c r="H748" s="3">
        <v>12005.280999999999</v>
      </c>
      <c r="I748" s="3">
        <v>2703.0190000000002</v>
      </c>
      <c r="J748" s="4">
        <v>18.377507937695043</v>
      </c>
    </row>
    <row r="749" spans="1:10" x14ac:dyDescent="0.25">
      <c r="A749" s="1" t="s">
        <v>1444</v>
      </c>
      <c r="B749" s="1" t="s">
        <v>1684</v>
      </c>
      <c r="C749" s="1" t="s">
        <v>1685</v>
      </c>
      <c r="D749" s="2">
        <v>14000</v>
      </c>
      <c r="E749" s="3">
        <v>28836.31</v>
      </c>
      <c r="F749" s="3">
        <v>190.6400000000001</v>
      </c>
      <c r="G749" s="3">
        <v>28645.67</v>
      </c>
      <c r="H749" s="3">
        <v>22159.988000000001</v>
      </c>
      <c r="I749" s="3">
        <v>6485.6820000000007</v>
      </c>
      <c r="J749" s="4">
        <v>22.641055349726486</v>
      </c>
    </row>
    <row r="750" spans="1:10" x14ac:dyDescent="0.25">
      <c r="A750" s="1" t="s">
        <v>1444</v>
      </c>
      <c r="B750" s="1" t="s">
        <v>1686</v>
      </c>
      <c r="C750" s="1" t="s">
        <v>1687</v>
      </c>
      <c r="D750" s="2">
        <v>50510</v>
      </c>
      <c r="E750" s="3">
        <v>102111.16</v>
      </c>
      <c r="F750" s="3">
        <v>438.71000000000066</v>
      </c>
      <c r="G750" s="3">
        <v>101672.45</v>
      </c>
      <c r="H750" s="3">
        <v>79916.207000000039</v>
      </c>
      <c r="I750" s="3">
        <v>21756.242999999999</v>
      </c>
      <c r="J750" s="4">
        <v>21.398366027375118</v>
      </c>
    </row>
    <row r="751" spans="1:10" x14ac:dyDescent="0.25">
      <c r="A751" s="1" t="s">
        <v>1444</v>
      </c>
      <c r="B751" s="1" t="s">
        <v>1688</v>
      </c>
      <c r="C751" s="1" t="s">
        <v>1689</v>
      </c>
      <c r="D751" s="2">
        <v>10390</v>
      </c>
      <c r="E751" s="3">
        <v>21123.74</v>
      </c>
      <c r="F751" s="3">
        <v>87.050000000000011</v>
      </c>
      <c r="G751" s="3">
        <v>21036.69</v>
      </c>
      <c r="H751" s="3">
        <v>16437.696000000004</v>
      </c>
      <c r="I751" s="3">
        <v>4598.9939999999988</v>
      </c>
      <c r="J751" s="4">
        <v>21.861775783167388</v>
      </c>
    </row>
    <row r="752" spans="1:10" x14ac:dyDescent="0.25">
      <c r="A752" s="1" t="s">
        <v>1690</v>
      </c>
      <c r="B752" s="1" t="s">
        <v>1691</v>
      </c>
      <c r="C752" s="1" t="s">
        <v>1692</v>
      </c>
      <c r="D752" s="2">
        <v>3315</v>
      </c>
      <c r="E752" s="3">
        <v>6906.7400000000007</v>
      </c>
      <c r="F752" s="3">
        <v>43.289999999999992</v>
      </c>
      <c r="G752" s="3">
        <v>6863.45</v>
      </c>
      <c r="H752" s="3">
        <v>5235.7120000000004</v>
      </c>
      <c r="I752" s="3">
        <v>1627.7380000000003</v>
      </c>
      <c r="J752" s="4">
        <v>23.716032024710586</v>
      </c>
    </row>
    <row r="753" spans="1:10" x14ac:dyDescent="0.25">
      <c r="A753" s="1" t="s">
        <v>1690</v>
      </c>
      <c r="B753" s="1" t="s">
        <v>1693</v>
      </c>
      <c r="C753" s="1" t="s">
        <v>1694</v>
      </c>
      <c r="D753" s="2">
        <v>310</v>
      </c>
      <c r="E753" s="3">
        <v>654.09999999999991</v>
      </c>
      <c r="F753" s="3">
        <v>1.3399999999999963</v>
      </c>
      <c r="G753" s="3">
        <v>652.76</v>
      </c>
      <c r="H753" s="3">
        <v>481.505</v>
      </c>
      <c r="I753" s="3">
        <v>171.255</v>
      </c>
      <c r="J753" s="4">
        <v>26.235523009988356</v>
      </c>
    </row>
    <row r="754" spans="1:10" x14ac:dyDescent="0.25">
      <c r="A754" s="1" t="s">
        <v>1444</v>
      </c>
      <c r="B754" s="1" t="s">
        <v>1695</v>
      </c>
      <c r="C754" s="1" t="s">
        <v>1696</v>
      </c>
      <c r="D754" s="2">
        <v>1410</v>
      </c>
      <c r="E754" s="3">
        <v>2759.1600000000008</v>
      </c>
      <c r="F754" s="3">
        <v>47.84000000000016</v>
      </c>
      <c r="G754" s="3">
        <v>2711.32</v>
      </c>
      <c r="H754" s="3">
        <v>2222.4160000000002</v>
      </c>
      <c r="I754" s="3">
        <v>488.904</v>
      </c>
      <c r="J754" s="4">
        <v>18.031954914949182</v>
      </c>
    </row>
    <row r="755" spans="1:10" x14ac:dyDescent="0.25">
      <c r="A755" s="1" t="s">
        <v>1444</v>
      </c>
      <c r="B755" s="1" t="s">
        <v>1697</v>
      </c>
      <c r="C755" s="1" t="s">
        <v>1698</v>
      </c>
      <c r="D755" s="2">
        <v>331</v>
      </c>
      <c r="E755" s="3">
        <v>664.26</v>
      </c>
      <c r="F755" s="3">
        <v>1</v>
      </c>
      <c r="G755" s="3">
        <v>663.26</v>
      </c>
      <c r="H755" s="3">
        <v>518.01900000000001</v>
      </c>
      <c r="I755" s="3">
        <v>145.24099999999999</v>
      </c>
      <c r="J755" s="4">
        <v>21.89804903054609</v>
      </c>
    </row>
    <row r="756" spans="1:10" x14ac:dyDescent="0.25">
      <c r="A756" s="1" t="s">
        <v>1699</v>
      </c>
      <c r="B756" s="1" t="s">
        <v>1700</v>
      </c>
      <c r="C756" s="1" t="s">
        <v>1701</v>
      </c>
      <c r="D756" s="2">
        <v>59280</v>
      </c>
      <c r="E756" s="3">
        <v>17191.2</v>
      </c>
      <c r="F756" s="3">
        <v>0</v>
      </c>
      <c r="G756" s="3">
        <v>17191.2</v>
      </c>
      <c r="H756" s="3">
        <v>11037.936</v>
      </c>
      <c r="I756" s="3">
        <v>6153.2640000000001</v>
      </c>
      <c r="J756" s="4">
        <v>35.793103448275872</v>
      </c>
    </row>
    <row r="757" spans="1:10" x14ac:dyDescent="0.25">
      <c r="A757" s="1" t="s">
        <v>1699</v>
      </c>
      <c r="B757" s="1" t="s">
        <v>1702</v>
      </c>
      <c r="C757" s="1" t="s">
        <v>1703</v>
      </c>
      <c r="D757" s="2">
        <v>96720</v>
      </c>
      <c r="E757" s="3">
        <v>28048.799999999999</v>
      </c>
      <c r="F757" s="3">
        <v>0</v>
      </c>
      <c r="G757" s="3">
        <v>28048.799999999999</v>
      </c>
      <c r="H757" s="3">
        <v>18009.263999999999</v>
      </c>
      <c r="I757" s="3">
        <v>10039.536</v>
      </c>
      <c r="J757" s="4">
        <v>35.793103448275858</v>
      </c>
    </row>
    <row r="758" spans="1:10" x14ac:dyDescent="0.25">
      <c r="A758" s="1" t="s">
        <v>1699</v>
      </c>
      <c r="B758" s="1" t="s">
        <v>1704</v>
      </c>
      <c r="C758" s="1" t="s">
        <v>1705</v>
      </c>
      <c r="D758" s="2">
        <v>28080</v>
      </c>
      <c r="E758" s="3">
        <v>8143.2</v>
      </c>
      <c r="F758" s="3">
        <v>0</v>
      </c>
      <c r="G758" s="3">
        <v>8143.2</v>
      </c>
      <c r="H758" s="3">
        <v>5228.4959999999992</v>
      </c>
      <c r="I758" s="3">
        <v>2914.7039999999997</v>
      </c>
      <c r="J758" s="4">
        <v>35.793103448275872</v>
      </c>
    </row>
    <row r="759" spans="1:10" x14ac:dyDescent="0.25">
      <c r="A759" s="1" t="s">
        <v>1706</v>
      </c>
      <c r="B759" s="1" t="s">
        <v>1707</v>
      </c>
      <c r="C759" s="1" t="s">
        <v>1708</v>
      </c>
      <c r="D759" s="2">
        <v>8</v>
      </c>
      <c r="E759" s="3">
        <v>197.04</v>
      </c>
      <c r="F759" s="3">
        <v>0</v>
      </c>
      <c r="G759" s="3">
        <v>197.04</v>
      </c>
      <c r="H759" s="3">
        <v>182.28564800000001</v>
      </c>
      <c r="I759" s="3">
        <v>14.754351999999983</v>
      </c>
      <c r="J759" s="4">
        <v>7.487998375964267</v>
      </c>
    </row>
    <row r="760" spans="1:10" x14ac:dyDescent="0.25">
      <c r="A760" s="1" t="s">
        <v>1706</v>
      </c>
      <c r="B760" s="1" t="s">
        <v>1709</v>
      </c>
      <c r="C760" s="1" t="s">
        <v>1710</v>
      </c>
      <c r="D760" s="2">
        <v>6</v>
      </c>
      <c r="E760" s="3">
        <v>189.24</v>
      </c>
      <c r="F760" s="3">
        <v>0</v>
      </c>
      <c r="G760" s="3">
        <v>189.24</v>
      </c>
      <c r="H760" s="3">
        <v>175.06970999999999</v>
      </c>
      <c r="I760" s="3">
        <v>14.170290000000023</v>
      </c>
      <c r="J760" s="4">
        <v>7.4879993658846047</v>
      </c>
    </row>
    <row r="761" spans="1:10" x14ac:dyDescent="0.25">
      <c r="A761" s="1" t="s">
        <v>1706</v>
      </c>
      <c r="B761" s="1" t="s">
        <v>1711</v>
      </c>
      <c r="C761" s="1" t="s">
        <v>1712</v>
      </c>
      <c r="D761" s="2">
        <v>5</v>
      </c>
      <c r="E761" s="3">
        <v>157.69999999999999</v>
      </c>
      <c r="F761" s="3">
        <v>0</v>
      </c>
      <c r="G761" s="3">
        <v>157.69999999999999</v>
      </c>
      <c r="H761" s="3">
        <v>145.891425</v>
      </c>
      <c r="I761" s="3">
        <v>11.80857499999999</v>
      </c>
      <c r="J761" s="4">
        <v>7.4879993658845905</v>
      </c>
    </row>
    <row r="762" spans="1:10" x14ac:dyDescent="0.25">
      <c r="A762" s="1" t="s">
        <v>1706</v>
      </c>
      <c r="B762" s="1" t="s">
        <v>1713</v>
      </c>
      <c r="C762" s="1" t="s">
        <v>1714</v>
      </c>
      <c r="D762" s="2">
        <v>9</v>
      </c>
      <c r="E762" s="3">
        <v>340.56</v>
      </c>
      <c r="F762" s="3">
        <v>0</v>
      </c>
      <c r="G762" s="3">
        <v>340.56</v>
      </c>
      <c r="H762" s="3">
        <v>315.05886899999996</v>
      </c>
      <c r="I762" s="3">
        <v>25.501131000000044</v>
      </c>
      <c r="J762" s="4">
        <v>7.4879994714587781</v>
      </c>
    </row>
    <row r="763" spans="1:10" x14ac:dyDescent="0.25">
      <c r="A763" s="1" t="s">
        <v>1715</v>
      </c>
      <c r="B763" s="1" t="s">
        <v>1716</v>
      </c>
      <c r="C763" s="1" t="s">
        <v>1717</v>
      </c>
      <c r="D763" s="2">
        <v>19</v>
      </c>
      <c r="E763" s="3">
        <v>23.18</v>
      </c>
      <c r="F763" s="3">
        <v>0</v>
      </c>
      <c r="G763" s="3">
        <v>23.18</v>
      </c>
      <c r="H763" s="3">
        <v>21.015330000000002</v>
      </c>
      <c r="I763" s="3">
        <v>2.1646699999999974</v>
      </c>
      <c r="J763" s="4">
        <v>9.3385245901639138</v>
      </c>
    </row>
    <row r="764" spans="1:10" x14ac:dyDescent="0.25">
      <c r="A764" s="1" t="s">
        <v>1715</v>
      </c>
      <c r="B764" s="1" t="s">
        <v>1718</v>
      </c>
      <c r="C764" s="1" t="s">
        <v>1719</v>
      </c>
      <c r="D764" s="2">
        <v>10</v>
      </c>
      <c r="E764" s="3">
        <v>9.1</v>
      </c>
      <c r="F764" s="3">
        <v>0</v>
      </c>
      <c r="G764" s="3">
        <v>9.1</v>
      </c>
      <c r="H764" s="3">
        <v>8.2501999999999995</v>
      </c>
      <c r="I764" s="3">
        <v>0.84980000000000011</v>
      </c>
      <c r="J764" s="4">
        <v>9.3384615384615302</v>
      </c>
    </row>
    <row r="765" spans="1:10" x14ac:dyDescent="0.25">
      <c r="A765" s="1" t="s">
        <v>1720</v>
      </c>
      <c r="B765" s="1" t="s">
        <v>1721</v>
      </c>
      <c r="C765" s="1" t="s">
        <v>1722</v>
      </c>
      <c r="D765" s="2">
        <v>30</v>
      </c>
      <c r="E765" s="3">
        <v>18.899999999999999</v>
      </c>
      <c r="F765" s="3">
        <v>0</v>
      </c>
      <c r="G765" s="3">
        <v>18.899999999999999</v>
      </c>
      <c r="H765" s="3">
        <v>17.135099999999998</v>
      </c>
      <c r="I765" s="3">
        <v>1.7649000000000008</v>
      </c>
      <c r="J765" s="4">
        <v>9.3380952380952493</v>
      </c>
    </row>
    <row r="766" spans="1:10" x14ac:dyDescent="0.25">
      <c r="A766" s="1" t="s">
        <v>1720</v>
      </c>
      <c r="B766" s="1" t="s">
        <v>1723</v>
      </c>
      <c r="C766" s="1" t="s">
        <v>1724</v>
      </c>
      <c r="D766" s="2">
        <v>28</v>
      </c>
      <c r="E766" s="3">
        <v>9.52</v>
      </c>
      <c r="F766" s="3">
        <v>0</v>
      </c>
      <c r="G766" s="3">
        <v>9.52</v>
      </c>
      <c r="H766" s="3">
        <v>8.6310000000000002</v>
      </c>
      <c r="I766" s="3">
        <v>0.88899999999999935</v>
      </c>
      <c r="J766" s="4">
        <v>9.3382352941176379</v>
      </c>
    </row>
    <row r="767" spans="1:10" x14ac:dyDescent="0.25">
      <c r="A767" s="1" t="s">
        <v>1725</v>
      </c>
      <c r="B767" s="1" t="s">
        <v>1726</v>
      </c>
      <c r="C767" s="1" t="s">
        <v>1727</v>
      </c>
      <c r="D767" s="2">
        <v>19</v>
      </c>
      <c r="E767" s="3">
        <v>100.51</v>
      </c>
      <c r="F767" s="3">
        <v>0</v>
      </c>
      <c r="G767" s="3">
        <v>100.51</v>
      </c>
      <c r="H767" s="3">
        <v>91.124189999999999</v>
      </c>
      <c r="I767" s="3">
        <v>9.3858100000000064</v>
      </c>
      <c r="J767" s="4">
        <v>9.3381852551984963</v>
      </c>
    </row>
    <row r="768" spans="1:10" x14ac:dyDescent="0.25">
      <c r="A768" s="1" t="s">
        <v>1728</v>
      </c>
      <c r="B768" s="1" t="s">
        <v>1729</v>
      </c>
      <c r="C768" s="1" t="s">
        <v>1730</v>
      </c>
      <c r="D768" s="2">
        <v>5</v>
      </c>
      <c r="E768" s="3">
        <v>28.15</v>
      </c>
      <c r="F768" s="3">
        <v>0</v>
      </c>
      <c r="G768" s="3">
        <v>28.15</v>
      </c>
      <c r="H768" s="3">
        <v>25.5213</v>
      </c>
      <c r="I768" s="3">
        <v>2.6286999999999985</v>
      </c>
      <c r="J768" s="4">
        <v>9.3381882770870277</v>
      </c>
    </row>
    <row r="769" spans="1:10" x14ac:dyDescent="0.25">
      <c r="A769" s="1" t="s">
        <v>1728</v>
      </c>
      <c r="B769" s="1" t="s">
        <v>1731</v>
      </c>
      <c r="C769" s="1" t="s">
        <v>1732</v>
      </c>
      <c r="D769" s="2">
        <v>6</v>
      </c>
      <c r="E769" s="3">
        <v>33.78</v>
      </c>
      <c r="F769" s="3">
        <v>0</v>
      </c>
      <c r="G769" s="3">
        <v>33.78</v>
      </c>
      <c r="H769" s="3">
        <v>31.250556000000003</v>
      </c>
      <c r="I769" s="3">
        <v>2.529443999999998</v>
      </c>
      <c r="J769" s="4">
        <v>7.4879928952042576</v>
      </c>
    </row>
    <row r="770" spans="1:10" x14ac:dyDescent="0.25">
      <c r="A770" s="1" t="s">
        <v>1733</v>
      </c>
      <c r="B770" s="1" t="s">
        <v>1734</v>
      </c>
      <c r="C770" s="1" t="s">
        <v>1735</v>
      </c>
      <c r="D770" s="2">
        <v>12</v>
      </c>
      <c r="E770" s="3">
        <v>36</v>
      </c>
      <c r="F770" s="3">
        <v>0</v>
      </c>
      <c r="G770" s="3">
        <v>36</v>
      </c>
      <c r="H770" s="3">
        <v>32.638199999999998</v>
      </c>
      <c r="I770" s="3">
        <v>3.3618000000000023</v>
      </c>
      <c r="J770" s="4">
        <v>9.3383333333333383</v>
      </c>
    </row>
    <row r="771" spans="1:10" x14ac:dyDescent="0.25">
      <c r="A771" s="1" t="s">
        <v>1733</v>
      </c>
      <c r="B771" s="1" t="s">
        <v>1736</v>
      </c>
      <c r="C771" s="1" t="s">
        <v>1737</v>
      </c>
      <c r="D771" s="2">
        <v>24</v>
      </c>
      <c r="E771" s="3">
        <v>72</v>
      </c>
      <c r="F771" s="3">
        <v>0</v>
      </c>
      <c r="G771" s="3">
        <v>72</v>
      </c>
      <c r="H771" s="3">
        <v>66.608640000000008</v>
      </c>
      <c r="I771" s="3">
        <v>5.3913599999999917</v>
      </c>
      <c r="J771" s="4">
        <v>7.4879999999999995</v>
      </c>
    </row>
    <row r="772" spans="1:10" x14ac:dyDescent="0.25">
      <c r="A772" s="1" t="s">
        <v>1738</v>
      </c>
      <c r="B772" s="1" t="s">
        <v>1739</v>
      </c>
      <c r="C772" s="1" t="s">
        <v>1740</v>
      </c>
      <c r="D772" s="2">
        <v>9</v>
      </c>
      <c r="E772" s="3">
        <v>150189.21000000002</v>
      </c>
      <c r="F772" s="3">
        <v>0</v>
      </c>
      <c r="G772" s="3">
        <v>150189.21</v>
      </c>
      <c r="H772" s="3">
        <v>0</v>
      </c>
      <c r="I772" s="3">
        <v>150189.21000000002</v>
      </c>
      <c r="J772" s="4">
        <v>100</v>
      </c>
    </row>
    <row r="773" spans="1:10" x14ac:dyDescent="0.25">
      <c r="A773" s="1" t="s">
        <v>1741</v>
      </c>
      <c r="B773" s="1" t="s">
        <v>1742</v>
      </c>
      <c r="C773" s="1" t="s">
        <v>1743</v>
      </c>
      <c r="D773" s="2">
        <v>1428</v>
      </c>
      <c r="E773" s="3">
        <v>1418.4</v>
      </c>
      <c r="F773" s="3">
        <v>0</v>
      </c>
      <c r="G773" s="3">
        <v>1418.4</v>
      </c>
      <c r="H773" s="3">
        <v>1250.2139999999999</v>
      </c>
      <c r="I773" s="3">
        <v>168.18600000000006</v>
      </c>
      <c r="J773" s="4">
        <v>11.857445008460246</v>
      </c>
    </row>
    <row r="774" spans="1:10" x14ac:dyDescent="0.25">
      <c r="A774" s="1" t="s">
        <v>1744</v>
      </c>
      <c r="B774" s="1" t="s">
        <v>1745</v>
      </c>
      <c r="C774" s="1" t="s">
        <v>1744</v>
      </c>
      <c r="D774" s="2">
        <v>1500</v>
      </c>
      <c r="E774" s="3">
        <v>507</v>
      </c>
      <c r="F774" s="3">
        <v>0</v>
      </c>
      <c r="G774" s="3">
        <v>507</v>
      </c>
      <c r="H774" s="3">
        <v>0</v>
      </c>
      <c r="I774" s="3">
        <v>507</v>
      </c>
      <c r="J774" s="4">
        <v>100</v>
      </c>
    </row>
    <row r="775" spans="1:10" x14ac:dyDescent="0.25">
      <c r="A775" s="1" t="s">
        <v>1746</v>
      </c>
      <c r="B775" s="1" t="s">
        <v>1747</v>
      </c>
      <c r="C775" s="1" t="s">
        <v>1748</v>
      </c>
      <c r="D775" s="2">
        <v>336</v>
      </c>
      <c r="E775" s="3">
        <v>110.88</v>
      </c>
      <c r="F775" s="3">
        <v>28.399999999999991</v>
      </c>
      <c r="G775" s="3">
        <v>82.48</v>
      </c>
      <c r="H775" s="3">
        <v>72.038399999999996</v>
      </c>
      <c r="I775" s="3">
        <v>10.441600000000008</v>
      </c>
      <c r="J775" s="4">
        <v>12.659553831231833</v>
      </c>
    </row>
    <row r="776" spans="1:10" x14ac:dyDescent="0.25">
      <c r="A776" s="1" t="s">
        <v>1746</v>
      </c>
      <c r="B776" s="1" t="s">
        <v>1749</v>
      </c>
      <c r="C776" s="1" t="s">
        <v>1750</v>
      </c>
      <c r="D776" s="2">
        <v>336</v>
      </c>
      <c r="E776" s="3">
        <v>110.88</v>
      </c>
      <c r="F776" s="3">
        <v>28.399999999999991</v>
      </c>
      <c r="G776" s="3">
        <v>82.48</v>
      </c>
      <c r="H776" s="3">
        <v>72.038399999999996</v>
      </c>
      <c r="I776" s="3">
        <v>10.441600000000008</v>
      </c>
      <c r="J776" s="4">
        <v>12.659553831231833</v>
      </c>
    </row>
    <row r="777" spans="1:10" x14ac:dyDescent="0.25">
      <c r="A777" s="1" t="s">
        <v>1746</v>
      </c>
      <c r="B777" s="1" t="s">
        <v>1751</v>
      </c>
      <c r="C777" s="1" t="s">
        <v>1752</v>
      </c>
      <c r="D777" s="2">
        <v>168</v>
      </c>
      <c r="E777" s="3">
        <v>55.44</v>
      </c>
      <c r="F777" s="3">
        <v>14.199999999999996</v>
      </c>
      <c r="G777" s="3">
        <v>41.24</v>
      </c>
      <c r="H777" s="3">
        <v>36.019199999999998</v>
      </c>
      <c r="I777" s="3">
        <v>5.2208000000000041</v>
      </c>
      <c r="J777" s="4">
        <v>12.659553831231833</v>
      </c>
    </row>
    <row r="778" spans="1:10" x14ac:dyDescent="0.25">
      <c r="A778" s="1" t="s">
        <v>1753</v>
      </c>
      <c r="B778" s="1" t="s">
        <v>1754</v>
      </c>
      <c r="C778" s="1" t="s">
        <v>1755</v>
      </c>
      <c r="D778" s="2">
        <v>8640</v>
      </c>
      <c r="E778" s="3">
        <v>9953.52</v>
      </c>
      <c r="F778" s="3">
        <v>2520.59</v>
      </c>
      <c r="G778" s="3">
        <v>7432.93</v>
      </c>
      <c r="H778" s="3">
        <v>5978.8799999999992</v>
      </c>
      <c r="I778" s="3">
        <v>1454.0500000000006</v>
      </c>
      <c r="J778" s="4">
        <v>19.562272212976595</v>
      </c>
    </row>
    <row r="779" spans="1:10" x14ac:dyDescent="0.25">
      <c r="A779" s="1" t="s">
        <v>1756</v>
      </c>
      <c r="B779" s="1" t="s">
        <v>1757</v>
      </c>
      <c r="C779" s="1" t="s">
        <v>1758</v>
      </c>
      <c r="D779" s="2">
        <v>118944</v>
      </c>
      <c r="E779" s="3">
        <v>42124.990000000013</v>
      </c>
      <c r="F779" s="3">
        <v>8968.5899999999929</v>
      </c>
      <c r="G779" s="3">
        <v>33156.400000000001</v>
      </c>
      <c r="H779" s="3">
        <v>20886.566399999974</v>
      </c>
      <c r="I779" s="3">
        <v>12269.833599999991</v>
      </c>
      <c r="J779" s="4">
        <v>37.005928267242609</v>
      </c>
    </row>
    <row r="780" spans="1:10" x14ac:dyDescent="0.25">
      <c r="A780" s="1" t="s">
        <v>1759</v>
      </c>
      <c r="B780" s="1" t="s">
        <v>1760</v>
      </c>
      <c r="C780" s="1" t="s">
        <v>1761</v>
      </c>
      <c r="D780" s="2">
        <v>163749</v>
      </c>
      <c r="E780" s="3">
        <v>57578.36000000003</v>
      </c>
      <c r="F780" s="3">
        <v>11895.149999999998</v>
      </c>
      <c r="G780" s="3">
        <v>45683.21</v>
      </c>
      <c r="H780" s="3">
        <v>28754.32439999998</v>
      </c>
      <c r="I780" s="3">
        <v>16928.885599999987</v>
      </c>
      <c r="J780" s="4">
        <v>37.057127990787031</v>
      </c>
    </row>
    <row r="781" spans="1:10" x14ac:dyDescent="0.25">
      <c r="A781" s="1" t="s">
        <v>1762</v>
      </c>
      <c r="B781" s="1" t="s">
        <v>1763</v>
      </c>
      <c r="C781" s="1" t="s">
        <v>1764</v>
      </c>
      <c r="D781" s="2">
        <v>97944</v>
      </c>
      <c r="E781" s="3">
        <v>34033.320000000007</v>
      </c>
      <c r="F781" s="3">
        <v>6667.1599999999908</v>
      </c>
      <c r="G781" s="3">
        <v>27366.16</v>
      </c>
      <c r="H781" s="3">
        <v>17198.966399999979</v>
      </c>
      <c r="I781" s="3">
        <v>10167.193599999988</v>
      </c>
      <c r="J781" s="4">
        <v>37.15243059311215</v>
      </c>
    </row>
    <row r="782" spans="1:10" x14ac:dyDescent="0.25">
      <c r="A782" s="1" t="s">
        <v>1765</v>
      </c>
      <c r="B782" s="1" t="s">
        <v>1766</v>
      </c>
      <c r="C782" s="1" t="s">
        <v>1767</v>
      </c>
      <c r="D782" s="2">
        <v>22840</v>
      </c>
      <c r="E782" s="3">
        <v>57830.879999999997</v>
      </c>
      <c r="F782" s="3">
        <v>4626.3900000000012</v>
      </c>
      <c r="G782" s="3">
        <v>53204.49</v>
      </c>
      <c r="H782" s="3">
        <v>36177.051999999996</v>
      </c>
      <c r="I782" s="3">
        <v>17027.438000000006</v>
      </c>
      <c r="J782" s="4">
        <v>32.003761336684178</v>
      </c>
    </row>
    <row r="783" spans="1:10" x14ac:dyDescent="0.25">
      <c r="A783" s="1" t="s">
        <v>1765</v>
      </c>
      <c r="B783" s="1" t="s">
        <v>1768</v>
      </c>
      <c r="C783" s="1" t="s">
        <v>1769</v>
      </c>
      <c r="D783" s="2">
        <v>15160</v>
      </c>
      <c r="E783" s="3">
        <v>38385.120000000003</v>
      </c>
      <c r="F783" s="3">
        <v>3070.7900000000036</v>
      </c>
      <c r="G783" s="3">
        <v>35314.33</v>
      </c>
      <c r="H783" s="3">
        <v>23973.373</v>
      </c>
      <c r="I783" s="3">
        <v>11340.957000000004</v>
      </c>
      <c r="J783" s="4">
        <v>32.114320164080709</v>
      </c>
    </row>
    <row r="784" spans="1:10" x14ac:dyDescent="0.25">
      <c r="A784" s="1" t="s">
        <v>1770</v>
      </c>
      <c r="B784" s="1" t="s">
        <v>1771</v>
      </c>
      <c r="C784" s="1" t="s">
        <v>1772</v>
      </c>
      <c r="D784" s="2">
        <v>350</v>
      </c>
      <c r="E784" s="3">
        <v>738.5</v>
      </c>
      <c r="F784" s="3">
        <v>0</v>
      </c>
      <c r="G784" s="3">
        <v>738.5</v>
      </c>
      <c r="H784" s="3">
        <v>571.62499999999989</v>
      </c>
      <c r="I784" s="3">
        <v>166.87500000000006</v>
      </c>
      <c r="J784" s="4">
        <v>22.596479350033874</v>
      </c>
    </row>
    <row r="785" spans="1:10" x14ac:dyDescent="0.25">
      <c r="A785" s="1" t="s">
        <v>1770</v>
      </c>
      <c r="B785" s="1" t="s">
        <v>1773</v>
      </c>
      <c r="C785" s="1" t="s">
        <v>1774</v>
      </c>
      <c r="D785" s="2">
        <v>3100</v>
      </c>
      <c r="E785" s="3">
        <v>6541</v>
      </c>
      <c r="F785" s="3">
        <v>0</v>
      </c>
      <c r="G785" s="3">
        <v>6541</v>
      </c>
      <c r="H785" s="3">
        <v>5016.3500000000004</v>
      </c>
      <c r="I785" s="3">
        <v>1524.65</v>
      </c>
      <c r="J785" s="4">
        <v>23.309127044794366</v>
      </c>
    </row>
    <row r="786" spans="1:10" x14ac:dyDescent="0.25">
      <c r="A786" s="1" t="s">
        <v>1770</v>
      </c>
      <c r="B786" s="1" t="s">
        <v>1775</v>
      </c>
      <c r="C786" s="1" t="s">
        <v>1776</v>
      </c>
      <c r="D786" s="2">
        <v>5299</v>
      </c>
      <c r="E786" s="3">
        <v>11180.89</v>
      </c>
      <c r="F786" s="3">
        <v>0</v>
      </c>
      <c r="G786" s="3">
        <v>11180.89</v>
      </c>
      <c r="H786" s="3">
        <v>8594.0492999999988</v>
      </c>
      <c r="I786" s="3">
        <v>2586.8407000000007</v>
      </c>
      <c r="J786" s="4">
        <v>23.136268221939403</v>
      </c>
    </row>
    <row r="787" spans="1:10" x14ac:dyDescent="0.25">
      <c r="A787" s="1" t="s">
        <v>1770</v>
      </c>
      <c r="B787" s="1" t="s">
        <v>1777</v>
      </c>
      <c r="C787" s="1" t="s">
        <v>1778</v>
      </c>
      <c r="D787" s="2">
        <v>2700</v>
      </c>
      <c r="E787" s="3">
        <v>5697</v>
      </c>
      <c r="F787" s="3">
        <v>0</v>
      </c>
      <c r="G787" s="3">
        <v>5697</v>
      </c>
      <c r="H787" s="3">
        <v>4384.3100000000004</v>
      </c>
      <c r="I787" s="3">
        <v>1312.69</v>
      </c>
      <c r="J787" s="4">
        <v>23.041776373529913</v>
      </c>
    </row>
    <row r="788" spans="1:10" x14ac:dyDescent="0.25">
      <c r="A788" s="1" t="s">
        <v>1779</v>
      </c>
      <c r="B788" s="1" t="s">
        <v>1780</v>
      </c>
      <c r="C788" s="1" t="s">
        <v>1781</v>
      </c>
      <c r="D788" s="2">
        <v>4750</v>
      </c>
      <c r="E788" s="3">
        <v>11936.75</v>
      </c>
      <c r="F788" s="3">
        <v>618.4599999999997</v>
      </c>
      <c r="G788" s="3">
        <v>11318.29</v>
      </c>
      <c r="H788" s="3">
        <v>9345.8350000000009</v>
      </c>
      <c r="I788" s="3">
        <v>1972.4550000000006</v>
      </c>
      <c r="J788" s="4">
        <v>17.427146680284736</v>
      </c>
    </row>
    <row r="789" spans="1:10" x14ac:dyDescent="0.25">
      <c r="A789" s="1" t="s">
        <v>1779</v>
      </c>
      <c r="B789" s="1" t="s">
        <v>1782</v>
      </c>
      <c r="C789" s="1" t="s">
        <v>1783</v>
      </c>
      <c r="D789" s="2">
        <v>2100</v>
      </c>
      <c r="E789" s="3">
        <v>4120.2</v>
      </c>
      <c r="F789" s="3">
        <v>188.56</v>
      </c>
      <c r="G789" s="3">
        <v>3931.64</v>
      </c>
      <c r="H789" s="3">
        <v>3166.17</v>
      </c>
      <c r="I789" s="3">
        <v>765.47</v>
      </c>
      <c r="J789" s="4">
        <v>19.469483472545804</v>
      </c>
    </row>
    <row r="790" spans="1:10" x14ac:dyDescent="0.25">
      <c r="A790" s="1" t="s">
        <v>1784</v>
      </c>
      <c r="B790" s="1" t="s">
        <v>1785</v>
      </c>
      <c r="C790" s="1" t="s">
        <v>1786</v>
      </c>
      <c r="D790" s="2">
        <v>10090</v>
      </c>
      <c r="E790" s="3">
        <v>25104.87</v>
      </c>
      <c r="F790" s="3">
        <v>1378.0799999999992</v>
      </c>
      <c r="G790" s="3">
        <v>23726.79</v>
      </c>
      <c r="H790" s="3">
        <v>19851.379000000001</v>
      </c>
      <c r="I790" s="3">
        <v>3875.411000000001</v>
      </c>
      <c r="J790" s="4">
        <v>16.333482110306534</v>
      </c>
    </row>
    <row r="791" spans="1:10" x14ac:dyDescent="0.25">
      <c r="A791" s="1" t="s">
        <v>1784</v>
      </c>
      <c r="B791" s="1" t="s">
        <v>1787</v>
      </c>
      <c r="C791" s="1" t="s">
        <v>1788</v>
      </c>
      <c r="D791" s="2">
        <v>6320</v>
      </c>
      <c r="E791" s="3">
        <v>12223.259999999998</v>
      </c>
      <c r="F791" s="3">
        <v>605.13999999999965</v>
      </c>
      <c r="G791" s="3">
        <v>11618.12</v>
      </c>
      <c r="H791" s="3">
        <v>9528.2080000000024</v>
      </c>
      <c r="I791" s="3">
        <v>2089.9119999999994</v>
      </c>
      <c r="J791" s="4">
        <v>17.988383662761251</v>
      </c>
    </row>
    <row r="792" spans="1:10" x14ac:dyDescent="0.25">
      <c r="A792" s="1" t="s">
        <v>1789</v>
      </c>
      <c r="B792" s="1" t="s">
        <v>1790</v>
      </c>
      <c r="C792" s="1" t="s">
        <v>1791</v>
      </c>
      <c r="D792" s="2">
        <v>1970</v>
      </c>
      <c r="E792" s="3">
        <v>4950.6100000000006</v>
      </c>
      <c r="F792" s="3">
        <v>277.66000000000003</v>
      </c>
      <c r="G792" s="3">
        <v>4672.95</v>
      </c>
      <c r="H792" s="3">
        <v>3871.0169999999989</v>
      </c>
      <c r="I792" s="3">
        <v>801.93300000000045</v>
      </c>
      <c r="J792" s="4">
        <v>17.16117227875327</v>
      </c>
    </row>
    <row r="793" spans="1:10" x14ac:dyDescent="0.25">
      <c r="A793" s="1" t="s">
        <v>1789</v>
      </c>
      <c r="B793" s="1" t="s">
        <v>1792</v>
      </c>
      <c r="C793" s="1" t="s">
        <v>1793</v>
      </c>
      <c r="D793" s="2">
        <v>1520</v>
      </c>
      <c r="E793" s="3">
        <v>2982.24</v>
      </c>
      <c r="F793" s="3">
        <v>143.76</v>
      </c>
      <c r="G793" s="3">
        <v>2838.48</v>
      </c>
      <c r="H793" s="3">
        <v>2291.7040000000002</v>
      </c>
      <c r="I793" s="3">
        <v>546.77599999999995</v>
      </c>
      <c r="J793" s="4">
        <v>19.262985823398438</v>
      </c>
    </row>
    <row r="794" spans="1:10" x14ac:dyDescent="0.25">
      <c r="A794" s="1" t="s">
        <v>1794</v>
      </c>
      <c r="B794" s="1" t="s">
        <v>1795</v>
      </c>
      <c r="C794" s="1" t="s">
        <v>1796</v>
      </c>
      <c r="D794" s="2">
        <v>1386</v>
      </c>
      <c r="E794" s="3">
        <v>36312.04</v>
      </c>
      <c r="F794" s="3">
        <v>0</v>
      </c>
      <c r="G794" s="3">
        <v>36312.04</v>
      </c>
      <c r="H794" s="3">
        <v>26083.120000000003</v>
      </c>
      <c r="I794" s="3">
        <v>10228.919999999998</v>
      </c>
      <c r="J794" s="4">
        <v>28.169499703128764</v>
      </c>
    </row>
    <row r="795" spans="1:10" x14ac:dyDescent="0.25">
      <c r="A795" s="1" t="s">
        <v>1794</v>
      </c>
      <c r="B795" s="1" t="s">
        <v>1797</v>
      </c>
      <c r="C795" s="1" t="s">
        <v>1798</v>
      </c>
      <c r="D795" s="2">
        <v>1498</v>
      </c>
      <c r="E795" s="3">
        <v>39218.960000000006</v>
      </c>
      <c r="F795" s="3">
        <v>0</v>
      </c>
      <c r="G795" s="3">
        <v>39218.959999999999</v>
      </c>
      <c r="H795" s="3">
        <v>27886.739999999998</v>
      </c>
      <c r="I795" s="3">
        <v>11332.22</v>
      </c>
      <c r="J795" s="4">
        <v>28.894748866364637</v>
      </c>
    </row>
    <row r="796" spans="1:10" x14ac:dyDescent="0.25">
      <c r="A796" s="1" t="s">
        <v>1794</v>
      </c>
      <c r="B796" s="1" t="s">
        <v>1799</v>
      </c>
      <c r="C796" s="1" t="s">
        <v>1800</v>
      </c>
      <c r="D796" s="2">
        <v>1837</v>
      </c>
      <c r="E796" s="3">
        <v>23542.87</v>
      </c>
      <c r="F796" s="3">
        <v>0</v>
      </c>
      <c r="G796" s="3">
        <v>23542.87</v>
      </c>
      <c r="H796" s="3">
        <v>15021.929999999998</v>
      </c>
      <c r="I796" s="3">
        <v>8520.94</v>
      </c>
      <c r="J796" s="4">
        <v>36.193293341041262</v>
      </c>
    </row>
    <row r="797" spans="1:10" x14ac:dyDescent="0.25">
      <c r="A797" s="1" t="s">
        <v>1794</v>
      </c>
      <c r="B797" s="1" t="s">
        <v>1801</v>
      </c>
      <c r="C797" s="1" t="s">
        <v>1802</v>
      </c>
      <c r="D797" s="2">
        <v>1573</v>
      </c>
      <c r="E797" s="3">
        <v>20326.420000000002</v>
      </c>
      <c r="F797" s="3">
        <v>0</v>
      </c>
      <c r="G797" s="3">
        <v>20326.419999999998</v>
      </c>
      <c r="H797" s="3">
        <v>12364.989999999998</v>
      </c>
      <c r="I797" s="3">
        <v>7961.43</v>
      </c>
      <c r="J797" s="4">
        <v>39.167890853381962</v>
      </c>
    </row>
    <row r="798" spans="1:10" x14ac:dyDescent="0.25">
      <c r="A798" s="1" t="s">
        <v>1803</v>
      </c>
      <c r="B798" s="1" t="s">
        <v>1804</v>
      </c>
      <c r="C798" s="1" t="s">
        <v>1805</v>
      </c>
      <c r="D798" s="2">
        <v>6980</v>
      </c>
      <c r="E798" s="3">
        <v>17707.890000000003</v>
      </c>
      <c r="F798" s="3">
        <v>2555.2799999999997</v>
      </c>
      <c r="G798" s="3">
        <v>15152.61</v>
      </c>
      <c r="H798" s="3">
        <v>12494.199999999997</v>
      </c>
      <c r="I798" s="3">
        <v>2658.4099999999989</v>
      </c>
      <c r="J798" s="4">
        <v>17.544238253343835</v>
      </c>
    </row>
    <row r="799" spans="1:10" x14ac:dyDescent="0.25">
      <c r="A799" s="1" t="s">
        <v>1803</v>
      </c>
      <c r="B799" s="1" t="s">
        <v>1806</v>
      </c>
      <c r="C799" s="1" t="s">
        <v>1807</v>
      </c>
      <c r="D799" s="2">
        <v>9300</v>
      </c>
      <c r="E799" s="3">
        <v>23862.5</v>
      </c>
      <c r="F799" s="3">
        <v>3559.3799999999987</v>
      </c>
      <c r="G799" s="3">
        <v>20303.12</v>
      </c>
      <c r="H799" s="3">
        <v>16646.999999999996</v>
      </c>
      <c r="I799" s="3">
        <v>3656.119999999999</v>
      </c>
      <c r="J799" s="4">
        <v>18.007675667582149</v>
      </c>
    </row>
    <row r="800" spans="1:10" x14ac:dyDescent="0.25">
      <c r="A800" s="1" t="s">
        <v>1803</v>
      </c>
      <c r="B800" s="1" t="s">
        <v>1808</v>
      </c>
      <c r="C800" s="1" t="s">
        <v>1809</v>
      </c>
      <c r="D800" s="2">
        <v>5170</v>
      </c>
      <c r="E800" s="3">
        <v>13019.68</v>
      </c>
      <c r="F800" s="3">
        <v>1563.87</v>
      </c>
      <c r="G800" s="3">
        <v>11455.81</v>
      </c>
      <c r="H800" s="3">
        <v>9254.2999999999993</v>
      </c>
      <c r="I800" s="3">
        <v>2201.5099999999993</v>
      </c>
      <c r="J800" s="4">
        <v>19.21741020495277</v>
      </c>
    </row>
    <row r="801" spans="1:10" x14ac:dyDescent="0.25">
      <c r="A801" s="1" t="s">
        <v>1810</v>
      </c>
      <c r="B801" s="1" t="s">
        <v>1811</v>
      </c>
      <c r="C801" s="1" t="s">
        <v>1812</v>
      </c>
      <c r="D801" s="2">
        <v>280</v>
      </c>
      <c r="E801" s="3">
        <v>883.14</v>
      </c>
      <c r="F801" s="3">
        <v>144.77000000000001</v>
      </c>
      <c r="G801" s="3">
        <v>738.37</v>
      </c>
      <c r="H801" s="3">
        <v>560.49300000000005</v>
      </c>
      <c r="I801" s="3">
        <v>177.87700000000001</v>
      </c>
      <c r="J801" s="4">
        <v>24.09049663447864</v>
      </c>
    </row>
    <row r="802" spans="1:10" x14ac:dyDescent="0.25">
      <c r="A802" s="1" t="s">
        <v>1810</v>
      </c>
      <c r="B802" s="1" t="s">
        <v>1813</v>
      </c>
      <c r="C802" s="1" t="s">
        <v>1814</v>
      </c>
      <c r="D802" s="2">
        <v>330</v>
      </c>
      <c r="E802" s="3">
        <v>1013.1600000000001</v>
      </c>
      <c r="F802" s="3">
        <v>151.46000000000004</v>
      </c>
      <c r="G802" s="3">
        <v>861.7</v>
      </c>
      <c r="H802" s="3">
        <v>664.28800000000012</v>
      </c>
      <c r="I802" s="3">
        <v>197.41200000000001</v>
      </c>
      <c r="J802" s="4">
        <v>22.909597307647658</v>
      </c>
    </row>
    <row r="803" spans="1:10" x14ac:dyDescent="0.25">
      <c r="A803" s="1" t="s">
        <v>1810</v>
      </c>
      <c r="B803" s="1" t="s">
        <v>1815</v>
      </c>
      <c r="C803" s="1" t="s">
        <v>1816</v>
      </c>
      <c r="D803" s="2">
        <v>270</v>
      </c>
      <c r="E803" s="3">
        <v>851.14</v>
      </c>
      <c r="F803" s="3">
        <v>135.48000000000002</v>
      </c>
      <c r="G803" s="3">
        <v>715.66</v>
      </c>
      <c r="H803" s="3">
        <v>539.73400000000004</v>
      </c>
      <c r="I803" s="3">
        <v>175.92599999999999</v>
      </c>
      <c r="J803" s="4">
        <v>24.582343570969456</v>
      </c>
    </row>
    <row r="804" spans="1:10" x14ac:dyDescent="0.25">
      <c r="A804" s="1" t="s">
        <v>1817</v>
      </c>
      <c r="B804" s="1" t="s">
        <v>1818</v>
      </c>
      <c r="C804" s="1" t="s">
        <v>1819</v>
      </c>
      <c r="D804" s="2">
        <v>2860</v>
      </c>
      <c r="E804" s="3">
        <v>5213.8</v>
      </c>
      <c r="F804" s="3">
        <v>26.449999999999875</v>
      </c>
      <c r="G804" s="3">
        <v>5187.3500000000004</v>
      </c>
      <c r="H804" s="3">
        <v>4560.7370000000001</v>
      </c>
      <c r="I804" s="3">
        <v>626.61300000000006</v>
      </c>
      <c r="J804" s="4">
        <v>12.079636037668564</v>
      </c>
    </row>
    <row r="805" spans="1:10" x14ac:dyDescent="0.25">
      <c r="A805" s="1" t="s">
        <v>1817</v>
      </c>
      <c r="B805" s="1" t="s">
        <v>1820</v>
      </c>
      <c r="C805" s="1" t="s">
        <v>1821</v>
      </c>
      <c r="D805" s="2">
        <v>23860</v>
      </c>
      <c r="E805" s="3">
        <v>44080.600000000006</v>
      </c>
      <c r="F805" s="3">
        <v>268.39999999999975</v>
      </c>
      <c r="G805" s="3">
        <v>43812.2</v>
      </c>
      <c r="H805" s="3">
        <v>36830.684000000001</v>
      </c>
      <c r="I805" s="3">
        <v>6981.5160000000014</v>
      </c>
      <c r="J805" s="4">
        <v>15.935095703936341</v>
      </c>
    </row>
    <row r="806" spans="1:10" x14ac:dyDescent="0.25">
      <c r="A806" s="1" t="s">
        <v>1817</v>
      </c>
      <c r="B806" s="1" t="s">
        <v>1822</v>
      </c>
      <c r="C806" s="1" t="s">
        <v>1823</v>
      </c>
      <c r="D806" s="2">
        <v>37800</v>
      </c>
      <c r="E806" s="3">
        <v>70030.8</v>
      </c>
      <c r="F806" s="3">
        <v>439.00999999999749</v>
      </c>
      <c r="G806" s="3">
        <v>69591.789999999994</v>
      </c>
      <c r="H806" s="3">
        <v>58183.103999999992</v>
      </c>
      <c r="I806" s="3">
        <v>11408.686000000002</v>
      </c>
      <c r="J806" s="4">
        <v>16.393724029802939</v>
      </c>
    </row>
    <row r="807" spans="1:10" x14ac:dyDescent="0.25">
      <c r="A807" s="1" t="s">
        <v>1817</v>
      </c>
      <c r="B807" s="1" t="s">
        <v>1824</v>
      </c>
      <c r="C807" s="1" t="s">
        <v>1825</v>
      </c>
      <c r="D807" s="2">
        <v>30480</v>
      </c>
      <c r="E807" s="3">
        <v>56418</v>
      </c>
      <c r="F807" s="3">
        <v>363.85999999999694</v>
      </c>
      <c r="G807" s="3">
        <v>56054.14</v>
      </c>
      <c r="H807" s="3">
        <v>47033.531999999992</v>
      </c>
      <c r="I807" s="3">
        <v>9020.6080000000002</v>
      </c>
      <c r="J807" s="4">
        <v>16.092670407573834</v>
      </c>
    </row>
    <row r="808" spans="1:10" x14ac:dyDescent="0.25">
      <c r="A808" s="1" t="s">
        <v>1817</v>
      </c>
      <c r="B808" s="1" t="s">
        <v>1826</v>
      </c>
      <c r="C808" s="1" t="s">
        <v>1827</v>
      </c>
      <c r="D808" s="2">
        <v>9500</v>
      </c>
      <c r="E808" s="3">
        <v>22721</v>
      </c>
      <c r="F808" s="3">
        <v>147.97999999999956</v>
      </c>
      <c r="G808" s="3">
        <v>22573.02</v>
      </c>
      <c r="H808" s="3">
        <v>17574.46</v>
      </c>
      <c r="I808" s="3">
        <v>4998.5600000000013</v>
      </c>
      <c r="J808" s="4">
        <v>22.143957698172414</v>
      </c>
    </row>
    <row r="809" spans="1:10" x14ac:dyDescent="0.25">
      <c r="A809" s="1" t="s">
        <v>1817</v>
      </c>
      <c r="B809" s="1" t="s">
        <v>1828</v>
      </c>
      <c r="C809" s="1" t="s">
        <v>1829</v>
      </c>
      <c r="D809" s="2">
        <v>59700</v>
      </c>
      <c r="E809" s="3">
        <v>143419</v>
      </c>
      <c r="F809" s="3">
        <v>947.80000000000018</v>
      </c>
      <c r="G809" s="3">
        <v>142471.20000000001</v>
      </c>
      <c r="H809" s="3">
        <v>109988.18999999999</v>
      </c>
      <c r="I809" s="3">
        <v>32483.010000000009</v>
      </c>
      <c r="J809" s="4">
        <v>22.799702676751537</v>
      </c>
    </row>
    <row r="810" spans="1:10" x14ac:dyDescent="0.25">
      <c r="A810" s="1" t="s">
        <v>1817</v>
      </c>
      <c r="B810" s="1" t="s">
        <v>1830</v>
      </c>
      <c r="C810" s="1" t="s">
        <v>1831</v>
      </c>
      <c r="D810" s="2">
        <v>145190</v>
      </c>
      <c r="E810" s="3">
        <v>348163</v>
      </c>
      <c r="F810" s="3">
        <v>2321.9699999999939</v>
      </c>
      <c r="G810" s="3">
        <v>345841.03</v>
      </c>
      <c r="H810" s="3">
        <v>266759.55899999995</v>
      </c>
      <c r="I810" s="3">
        <v>79081.471000000034</v>
      </c>
      <c r="J810" s="4">
        <v>22.86642247161943</v>
      </c>
    </row>
    <row r="811" spans="1:10" x14ac:dyDescent="0.25">
      <c r="A811" s="1" t="s">
        <v>1817</v>
      </c>
      <c r="B811" s="1" t="s">
        <v>1832</v>
      </c>
      <c r="C811" s="1" t="s">
        <v>1833</v>
      </c>
      <c r="D811" s="2">
        <v>126760</v>
      </c>
      <c r="E811" s="3">
        <v>302324.59999999998</v>
      </c>
      <c r="F811" s="3">
        <v>2059.1799999999912</v>
      </c>
      <c r="G811" s="3">
        <v>300265.42</v>
      </c>
      <c r="H811" s="3">
        <v>233931.72999999998</v>
      </c>
      <c r="I811" s="3">
        <v>66333.690000000017</v>
      </c>
      <c r="J811" s="4">
        <v>22.09168475011208</v>
      </c>
    </row>
    <row r="812" spans="1:10" x14ac:dyDescent="0.25">
      <c r="A812" s="1" t="s">
        <v>1834</v>
      </c>
      <c r="B812" s="1" t="s">
        <v>1835</v>
      </c>
      <c r="C812" s="1" t="s">
        <v>1836</v>
      </c>
      <c r="D812" s="2">
        <v>24948</v>
      </c>
      <c r="E812" s="3">
        <v>638521.28999999992</v>
      </c>
      <c r="F812" s="3">
        <v>6448.6399999999112</v>
      </c>
      <c r="G812" s="3">
        <v>632072.65</v>
      </c>
      <c r="H812" s="3">
        <v>511050.95999999996</v>
      </c>
      <c r="I812" s="3">
        <v>121021.69000000003</v>
      </c>
      <c r="J812" s="4">
        <v>19.146800609075555</v>
      </c>
    </row>
    <row r="813" spans="1:10" x14ac:dyDescent="0.25">
      <c r="A813" s="1" t="s">
        <v>1837</v>
      </c>
      <c r="B813" s="1" t="s">
        <v>1838</v>
      </c>
      <c r="C813" s="1" t="s">
        <v>1839</v>
      </c>
      <c r="D813" s="2">
        <v>7200</v>
      </c>
      <c r="E813" s="3">
        <v>2764.8</v>
      </c>
      <c r="F813" s="3">
        <v>0</v>
      </c>
      <c r="G813" s="3">
        <v>2764.8</v>
      </c>
      <c r="H813" s="3">
        <v>2520</v>
      </c>
      <c r="I813" s="3">
        <v>244.80000000000007</v>
      </c>
      <c r="J813" s="4">
        <v>8.8541666666666714</v>
      </c>
    </row>
    <row r="814" spans="1:10" x14ac:dyDescent="0.25">
      <c r="A814" s="1" t="s">
        <v>1837</v>
      </c>
      <c r="B814" s="1" t="s">
        <v>1840</v>
      </c>
      <c r="C814" s="1" t="s">
        <v>1841</v>
      </c>
      <c r="D814" s="2">
        <v>33600</v>
      </c>
      <c r="E814" s="3">
        <v>12902.4</v>
      </c>
      <c r="F814" s="3">
        <v>0</v>
      </c>
      <c r="G814" s="3">
        <v>12902.4</v>
      </c>
      <c r="H814" s="3">
        <v>11760</v>
      </c>
      <c r="I814" s="3">
        <v>1142.3999999999996</v>
      </c>
      <c r="J814" s="4">
        <v>8.8541666666666572</v>
      </c>
    </row>
    <row r="815" spans="1:10" x14ac:dyDescent="0.25">
      <c r="A815" s="1" t="s">
        <v>1837</v>
      </c>
      <c r="B815" s="1" t="s">
        <v>1842</v>
      </c>
      <c r="C815" s="1" t="s">
        <v>1843</v>
      </c>
      <c r="D815" s="2">
        <v>21600</v>
      </c>
      <c r="E815" s="3">
        <v>8294.4</v>
      </c>
      <c r="F815" s="3">
        <v>0</v>
      </c>
      <c r="G815" s="3">
        <v>8294.4</v>
      </c>
      <c r="H815" s="3">
        <v>7560</v>
      </c>
      <c r="I815" s="3">
        <v>734.4000000000002</v>
      </c>
      <c r="J815" s="4">
        <v>8.8541666666666572</v>
      </c>
    </row>
    <row r="816" spans="1:10" x14ac:dyDescent="0.25">
      <c r="A816" s="1" t="s">
        <v>1844</v>
      </c>
      <c r="B816" s="1" t="s">
        <v>1845</v>
      </c>
      <c r="C816" s="1" t="s">
        <v>1846</v>
      </c>
      <c r="D816" s="2">
        <v>4800</v>
      </c>
      <c r="E816" s="3">
        <v>1440</v>
      </c>
      <c r="F816" s="3">
        <v>0</v>
      </c>
      <c r="G816" s="3">
        <v>1440</v>
      </c>
      <c r="H816" s="3">
        <v>1248</v>
      </c>
      <c r="I816" s="3">
        <v>192</v>
      </c>
      <c r="J816" s="4">
        <v>13.333333333333329</v>
      </c>
    </row>
    <row r="817" spans="1:10" x14ac:dyDescent="0.25">
      <c r="A817" s="1" t="s">
        <v>1844</v>
      </c>
      <c r="B817" s="1" t="s">
        <v>1847</v>
      </c>
      <c r="C817" s="1" t="s">
        <v>1848</v>
      </c>
      <c r="D817" s="2">
        <v>9600</v>
      </c>
      <c r="E817" s="3">
        <v>2880</v>
      </c>
      <c r="F817" s="3">
        <v>0</v>
      </c>
      <c r="G817" s="3">
        <v>2880</v>
      </c>
      <c r="H817" s="3">
        <v>2496</v>
      </c>
      <c r="I817" s="3">
        <v>384</v>
      </c>
      <c r="J817" s="4">
        <v>13.333333333333329</v>
      </c>
    </row>
    <row r="818" spans="1:10" x14ac:dyDescent="0.25">
      <c r="A818" s="1" t="s">
        <v>1844</v>
      </c>
      <c r="B818" s="1" t="s">
        <v>1849</v>
      </c>
      <c r="C818" s="1" t="s">
        <v>1850</v>
      </c>
      <c r="D818" s="2">
        <v>4800</v>
      </c>
      <c r="E818" s="3">
        <v>1440</v>
      </c>
      <c r="F818" s="3">
        <v>0</v>
      </c>
      <c r="G818" s="3">
        <v>1440</v>
      </c>
      <c r="H818" s="3">
        <v>1248</v>
      </c>
      <c r="I818" s="3">
        <v>192</v>
      </c>
      <c r="J818" s="4">
        <v>13.333333333333329</v>
      </c>
    </row>
    <row r="819" spans="1:10" x14ac:dyDescent="0.25">
      <c r="A819" s="1" t="s">
        <v>1851</v>
      </c>
      <c r="B819" s="1" t="s">
        <v>1852</v>
      </c>
      <c r="C819" s="1" t="s">
        <v>1853</v>
      </c>
      <c r="D819" s="2">
        <v>1210</v>
      </c>
      <c r="E819" s="3">
        <v>2964.5</v>
      </c>
      <c r="F819" s="3">
        <v>0</v>
      </c>
      <c r="G819" s="3">
        <v>2964.5</v>
      </c>
      <c r="H819" s="3">
        <v>2323.4300000000003</v>
      </c>
      <c r="I819" s="3">
        <v>641.06999999999994</v>
      </c>
      <c r="J819" s="4">
        <v>21.624894585933532</v>
      </c>
    </row>
    <row r="820" spans="1:10" x14ac:dyDescent="0.25">
      <c r="A820" s="1" t="s">
        <v>1851</v>
      </c>
      <c r="B820" s="1" t="s">
        <v>1854</v>
      </c>
      <c r="C820" s="1" t="s">
        <v>1855</v>
      </c>
      <c r="D820" s="2">
        <v>8173</v>
      </c>
      <c r="E820" s="3">
        <v>20023.849999999999</v>
      </c>
      <c r="F820" s="3">
        <v>0</v>
      </c>
      <c r="G820" s="3">
        <v>20023.849999999999</v>
      </c>
      <c r="H820" s="3">
        <v>15703.737800000003</v>
      </c>
      <c r="I820" s="3">
        <v>4320.1121999999996</v>
      </c>
      <c r="J820" s="4">
        <v>21.574833011633615</v>
      </c>
    </row>
    <row r="821" spans="1:10" x14ac:dyDescent="0.25">
      <c r="A821" s="1" t="s">
        <v>1851</v>
      </c>
      <c r="B821" s="1" t="s">
        <v>1856</v>
      </c>
      <c r="C821" s="1" t="s">
        <v>1857</v>
      </c>
      <c r="D821" s="2">
        <v>20195</v>
      </c>
      <c r="E821" s="3">
        <v>49477.75</v>
      </c>
      <c r="F821" s="3">
        <v>0</v>
      </c>
      <c r="G821" s="3">
        <v>49477.75</v>
      </c>
      <c r="H821" s="3">
        <v>38758.616999999998</v>
      </c>
      <c r="I821" s="3">
        <v>10719.133</v>
      </c>
      <c r="J821" s="4">
        <v>21.664552248232795</v>
      </c>
    </row>
    <row r="822" spans="1:10" x14ac:dyDescent="0.25">
      <c r="A822" s="1" t="s">
        <v>1851</v>
      </c>
      <c r="B822" s="1" t="s">
        <v>1858</v>
      </c>
      <c r="C822" s="1" t="s">
        <v>1859</v>
      </c>
      <c r="D822" s="2">
        <v>19200</v>
      </c>
      <c r="E822" s="3">
        <v>47040</v>
      </c>
      <c r="F822" s="3">
        <v>0</v>
      </c>
      <c r="G822" s="3">
        <v>47040</v>
      </c>
      <c r="H822" s="3">
        <v>36850.990000000005</v>
      </c>
      <c r="I822" s="3">
        <v>10189.009999999998</v>
      </c>
      <c r="J822" s="4">
        <v>21.660310374149645</v>
      </c>
    </row>
    <row r="823" spans="1:10" x14ac:dyDescent="0.25">
      <c r="A823" s="1" t="s">
        <v>1860</v>
      </c>
      <c r="B823" s="1" t="s">
        <v>1861</v>
      </c>
      <c r="C823" s="1" t="s">
        <v>1862</v>
      </c>
      <c r="D823" s="2">
        <v>14520</v>
      </c>
      <c r="E823" s="3">
        <v>23232</v>
      </c>
      <c r="F823" s="3">
        <v>0</v>
      </c>
      <c r="G823" s="3">
        <v>23232</v>
      </c>
      <c r="H823" s="3">
        <v>12674.508000000002</v>
      </c>
      <c r="I823" s="3">
        <v>10557.491999999998</v>
      </c>
      <c r="J823" s="4">
        <v>45.443749999999987</v>
      </c>
    </row>
    <row r="824" spans="1:10" x14ac:dyDescent="0.25">
      <c r="A824" s="1" t="s">
        <v>1863</v>
      </c>
      <c r="B824" s="1" t="s">
        <v>1864</v>
      </c>
      <c r="C824" s="1" t="s">
        <v>1865</v>
      </c>
      <c r="D824" s="2">
        <v>70560</v>
      </c>
      <c r="E824" s="3">
        <v>17569.440000000002</v>
      </c>
      <c r="F824" s="3">
        <v>0</v>
      </c>
      <c r="G824" s="3">
        <v>17569.439999999999</v>
      </c>
      <c r="H824" s="3">
        <v>14667.071999999998</v>
      </c>
      <c r="I824" s="3">
        <v>2902.3679999999999</v>
      </c>
      <c r="J824" s="4">
        <v>16.519410977242316</v>
      </c>
    </row>
    <row r="825" spans="1:10" x14ac:dyDescent="0.25">
      <c r="A825" s="1" t="s">
        <v>1863</v>
      </c>
      <c r="B825" s="1" t="s">
        <v>1866</v>
      </c>
      <c r="C825" s="1" t="s">
        <v>1867</v>
      </c>
      <c r="D825" s="2">
        <v>47040</v>
      </c>
      <c r="E825" s="3">
        <v>11712.96</v>
      </c>
      <c r="F825" s="3">
        <v>0</v>
      </c>
      <c r="G825" s="3">
        <v>11712.96</v>
      </c>
      <c r="H825" s="3">
        <v>9805.8240000000005</v>
      </c>
      <c r="I825" s="3">
        <v>1907.1359999999984</v>
      </c>
      <c r="J825" s="4">
        <v>16.282271944922542</v>
      </c>
    </row>
    <row r="826" spans="1:10" x14ac:dyDescent="0.25">
      <c r="A826" s="1" t="s">
        <v>1868</v>
      </c>
      <c r="B826" s="1" t="s">
        <v>1869</v>
      </c>
      <c r="C826" s="1" t="s">
        <v>1870</v>
      </c>
      <c r="D826" s="2">
        <v>23520</v>
      </c>
      <c r="E826" s="3">
        <v>5997.6</v>
      </c>
      <c r="F826" s="3">
        <v>0</v>
      </c>
      <c r="G826" s="3">
        <v>5997.6</v>
      </c>
      <c r="H826" s="3">
        <v>1326.528</v>
      </c>
      <c r="I826" s="3">
        <v>4671.0720000000001</v>
      </c>
      <c r="J826" s="4">
        <v>77.882352941176478</v>
      </c>
    </row>
    <row r="827" spans="1:10" x14ac:dyDescent="0.25">
      <c r="A827" s="1" t="s">
        <v>1868</v>
      </c>
      <c r="B827" s="1" t="s">
        <v>1871</v>
      </c>
      <c r="C827" s="1" t="s">
        <v>1872</v>
      </c>
      <c r="D827" s="2">
        <v>23520</v>
      </c>
      <c r="E827" s="3">
        <v>5997.6</v>
      </c>
      <c r="F827" s="3">
        <v>0</v>
      </c>
      <c r="G827" s="3">
        <v>5997.6</v>
      </c>
      <c r="H827" s="3">
        <v>1989.7919999999999</v>
      </c>
      <c r="I827" s="3">
        <v>4007.808</v>
      </c>
      <c r="J827" s="4">
        <v>66.82352941176471</v>
      </c>
    </row>
    <row r="828" spans="1:10" x14ac:dyDescent="0.25">
      <c r="A828" s="1" t="s">
        <v>1873</v>
      </c>
      <c r="B828" s="1" t="s">
        <v>1874</v>
      </c>
      <c r="C828" s="1" t="s">
        <v>1875</v>
      </c>
      <c r="D828" s="2">
        <v>225760</v>
      </c>
      <c r="E828" s="3">
        <v>75178.080000000002</v>
      </c>
      <c r="F828" s="3">
        <v>0</v>
      </c>
      <c r="G828" s="3">
        <v>75178.080000000002</v>
      </c>
      <c r="H828" s="3">
        <v>52866.464</v>
      </c>
      <c r="I828" s="3">
        <v>22311.616000000005</v>
      </c>
      <c r="J828" s="4">
        <v>29.678353051847026</v>
      </c>
    </row>
    <row r="829" spans="1:10" x14ac:dyDescent="0.25">
      <c r="A829" s="1" t="s">
        <v>1873</v>
      </c>
      <c r="B829" s="1" t="s">
        <v>1876</v>
      </c>
      <c r="C829" s="1" t="s">
        <v>1877</v>
      </c>
      <c r="D829" s="2">
        <v>310060</v>
      </c>
      <c r="E829" s="3">
        <v>103249.98</v>
      </c>
      <c r="F829" s="3">
        <v>0</v>
      </c>
      <c r="G829" s="3">
        <v>103249.98</v>
      </c>
      <c r="H829" s="3">
        <v>72539.457999999999</v>
      </c>
      <c r="I829" s="3">
        <v>30710.522000000004</v>
      </c>
      <c r="J829" s="4">
        <v>29.74385273488673</v>
      </c>
    </row>
    <row r="830" spans="1:10" x14ac:dyDescent="0.25">
      <c r="A830" s="1" t="s">
        <v>1878</v>
      </c>
      <c r="B830" s="1" t="s">
        <v>1879</v>
      </c>
      <c r="C830" s="1" t="s">
        <v>1880</v>
      </c>
      <c r="D830" s="2">
        <v>6258</v>
      </c>
      <c r="E830" s="3">
        <v>16896.599999999999</v>
      </c>
      <c r="F830" s="3">
        <v>0</v>
      </c>
      <c r="G830" s="3">
        <v>16896.599999999999</v>
      </c>
      <c r="H830" s="3">
        <v>10748.115</v>
      </c>
      <c r="I830" s="3">
        <v>6148.4849999999997</v>
      </c>
      <c r="J830" s="4">
        <v>36.388888888888886</v>
      </c>
    </row>
    <row r="831" spans="1:10" x14ac:dyDescent="0.25">
      <c r="A831" s="1" t="s">
        <v>1878</v>
      </c>
      <c r="B831" s="1" t="s">
        <v>1881</v>
      </c>
      <c r="C831" s="1" t="s">
        <v>1882</v>
      </c>
      <c r="D831" s="2">
        <v>18648</v>
      </c>
      <c r="E831" s="3">
        <v>50349.600000000006</v>
      </c>
      <c r="F831" s="3">
        <v>0</v>
      </c>
      <c r="G831" s="3">
        <v>50349.599999999999</v>
      </c>
      <c r="H831" s="3">
        <v>32027.940000000002</v>
      </c>
      <c r="I831" s="3">
        <v>18321.66</v>
      </c>
      <c r="J831" s="4">
        <v>36.388888888888886</v>
      </c>
    </row>
    <row r="832" spans="1:10" x14ac:dyDescent="0.25">
      <c r="A832" s="1" t="s">
        <v>1878</v>
      </c>
      <c r="B832" s="1" t="s">
        <v>1883</v>
      </c>
      <c r="C832" s="1" t="s">
        <v>1884</v>
      </c>
      <c r="D832" s="2">
        <v>4248</v>
      </c>
      <c r="E832" s="3">
        <v>11469.599999999999</v>
      </c>
      <c r="F832" s="3">
        <v>0</v>
      </c>
      <c r="G832" s="3">
        <v>11469.6</v>
      </c>
      <c r="H832" s="3">
        <v>7295.9400000000005</v>
      </c>
      <c r="I832" s="3">
        <v>4173.6599999999989</v>
      </c>
      <c r="J832" s="4">
        <v>36.388888888888893</v>
      </c>
    </row>
    <row r="833" spans="1:10" x14ac:dyDescent="0.25">
      <c r="A833" s="1" t="s">
        <v>1885</v>
      </c>
      <c r="B833" s="1" t="s">
        <v>1886</v>
      </c>
      <c r="C833" s="1" t="s">
        <v>1887</v>
      </c>
      <c r="D833" s="2">
        <v>117600</v>
      </c>
      <c r="E833" s="3">
        <v>29988</v>
      </c>
      <c r="F833" s="3">
        <v>0</v>
      </c>
      <c r="G833" s="3">
        <v>29988</v>
      </c>
      <c r="H833" s="3">
        <v>23472.960000000003</v>
      </c>
      <c r="I833" s="3">
        <v>6515.0399999999963</v>
      </c>
      <c r="J833" s="4">
        <v>21.725490196078411</v>
      </c>
    </row>
    <row r="834" spans="1:10" x14ac:dyDescent="0.25">
      <c r="A834" s="1" t="s">
        <v>1885</v>
      </c>
      <c r="B834" s="1" t="s">
        <v>1888</v>
      </c>
      <c r="C834" s="1" t="s">
        <v>1889</v>
      </c>
      <c r="D834" s="2">
        <v>117600</v>
      </c>
      <c r="E834" s="3">
        <v>29988</v>
      </c>
      <c r="F834" s="3">
        <v>0</v>
      </c>
      <c r="G834" s="3">
        <v>29988</v>
      </c>
      <c r="H834" s="3">
        <v>23472.960000000006</v>
      </c>
      <c r="I834" s="3">
        <v>6515.0399999999963</v>
      </c>
      <c r="J834" s="4">
        <v>21.725490196078411</v>
      </c>
    </row>
    <row r="835" spans="1:10" x14ac:dyDescent="0.25">
      <c r="A835" s="1" t="s">
        <v>1890</v>
      </c>
      <c r="B835" s="1" t="s">
        <v>1891</v>
      </c>
      <c r="C835" s="1" t="s">
        <v>1892</v>
      </c>
      <c r="D835" s="2">
        <v>13536</v>
      </c>
      <c r="E835" s="3">
        <v>39931.199999999997</v>
      </c>
      <c r="F835" s="3">
        <v>0</v>
      </c>
      <c r="G835" s="3">
        <v>39931.199999999997</v>
      </c>
      <c r="H835" s="3">
        <v>28791.072</v>
      </c>
      <c r="I835" s="3">
        <v>11140.128000000001</v>
      </c>
      <c r="J835" s="4">
        <v>27.898305084745758</v>
      </c>
    </row>
    <row r="836" spans="1:10" x14ac:dyDescent="0.25">
      <c r="A836" s="1" t="s">
        <v>1890</v>
      </c>
      <c r="B836" s="1" t="s">
        <v>1893</v>
      </c>
      <c r="C836" s="1" t="s">
        <v>1894</v>
      </c>
      <c r="D836" s="2">
        <v>28728</v>
      </c>
      <c r="E836" s="3">
        <v>84747.599999999991</v>
      </c>
      <c r="F836" s="3">
        <v>0</v>
      </c>
      <c r="G836" s="3">
        <v>84747.6</v>
      </c>
      <c r="H836" s="3">
        <v>61104.455999999984</v>
      </c>
      <c r="I836" s="3">
        <v>23643.144000000008</v>
      </c>
      <c r="J836" s="4">
        <v>27.898305084745786</v>
      </c>
    </row>
    <row r="837" spans="1:10" x14ac:dyDescent="0.25">
      <c r="A837" s="1" t="s">
        <v>1890</v>
      </c>
      <c r="B837" s="1" t="s">
        <v>1895</v>
      </c>
      <c r="C837" s="1" t="s">
        <v>1896</v>
      </c>
      <c r="D837" s="2">
        <v>8424</v>
      </c>
      <c r="E837" s="3">
        <v>24850.800000000003</v>
      </c>
      <c r="F837" s="3">
        <v>0</v>
      </c>
      <c r="G837" s="3">
        <v>24850.799999999999</v>
      </c>
      <c r="H837" s="3">
        <v>17917.847999999998</v>
      </c>
      <c r="I837" s="3">
        <v>6932.9520000000011</v>
      </c>
      <c r="J837" s="4">
        <v>27.898305084745772</v>
      </c>
    </row>
    <row r="838" spans="1:10" x14ac:dyDescent="0.25">
      <c r="A838" s="1" t="s">
        <v>1897</v>
      </c>
      <c r="B838" s="1" t="s">
        <v>1898</v>
      </c>
      <c r="C838" s="1" t="s">
        <v>1899</v>
      </c>
      <c r="D838" s="2">
        <v>15664</v>
      </c>
      <c r="E838" s="3">
        <v>5607.7199999999993</v>
      </c>
      <c r="F838" s="3">
        <v>0</v>
      </c>
      <c r="G838" s="3">
        <v>5607.72</v>
      </c>
      <c r="H838" s="3">
        <v>4249.6432000000004</v>
      </c>
      <c r="I838" s="3">
        <v>1358.0767999999998</v>
      </c>
      <c r="J838" s="4">
        <v>24.217985206108708</v>
      </c>
    </row>
    <row r="839" spans="1:10" x14ac:dyDescent="0.25">
      <c r="A839" s="1" t="s">
        <v>1900</v>
      </c>
      <c r="B839" s="1" t="s">
        <v>1901</v>
      </c>
      <c r="C839" s="1" t="s">
        <v>1902</v>
      </c>
      <c r="D839" s="2">
        <v>151200</v>
      </c>
      <c r="E839" s="3">
        <v>38556</v>
      </c>
      <c r="F839" s="3">
        <v>0</v>
      </c>
      <c r="G839" s="3">
        <v>38556</v>
      </c>
      <c r="H839" s="3">
        <v>28198.800000000003</v>
      </c>
      <c r="I839" s="3">
        <v>10357.200000000001</v>
      </c>
      <c r="J839" s="4">
        <v>26.862745098039198</v>
      </c>
    </row>
    <row r="840" spans="1:10" x14ac:dyDescent="0.25">
      <c r="A840" s="1" t="s">
        <v>1900</v>
      </c>
      <c r="B840" s="1" t="s">
        <v>1903</v>
      </c>
      <c r="C840" s="1" t="s">
        <v>1904</v>
      </c>
      <c r="D840" s="2">
        <v>231840</v>
      </c>
      <c r="E840" s="3">
        <v>59119.200000000004</v>
      </c>
      <c r="F840" s="3">
        <v>0</v>
      </c>
      <c r="G840" s="3">
        <v>59119.199999999997</v>
      </c>
      <c r="H840" s="3">
        <v>43238.16</v>
      </c>
      <c r="I840" s="3">
        <v>15881.039999999999</v>
      </c>
      <c r="J840" s="4">
        <v>26.862745098039213</v>
      </c>
    </row>
    <row r="841" spans="1:10" x14ac:dyDescent="0.25">
      <c r="A841" s="1" t="s">
        <v>1905</v>
      </c>
      <c r="B841" s="1" t="s">
        <v>1906</v>
      </c>
      <c r="C841" s="1" t="s">
        <v>1907</v>
      </c>
      <c r="D841" s="2">
        <v>43680</v>
      </c>
      <c r="E841" s="3">
        <v>34245.120000000003</v>
      </c>
      <c r="F841" s="3">
        <v>0</v>
      </c>
      <c r="G841" s="3">
        <v>34245.120000000003</v>
      </c>
      <c r="H841" s="3">
        <v>22765.007999999994</v>
      </c>
      <c r="I841" s="3">
        <v>11480.112000000003</v>
      </c>
      <c r="J841" s="4">
        <v>33.523351648351678</v>
      </c>
    </row>
    <row r="842" spans="1:10" x14ac:dyDescent="0.25">
      <c r="A842" s="1" t="s">
        <v>1905</v>
      </c>
      <c r="B842" s="1" t="s">
        <v>1908</v>
      </c>
      <c r="C842" s="1" t="s">
        <v>1909</v>
      </c>
      <c r="D842" s="2">
        <v>43680</v>
      </c>
      <c r="E842" s="3">
        <v>34245.119999999995</v>
      </c>
      <c r="F842" s="3">
        <v>0</v>
      </c>
      <c r="G842" s="3">
        <v>34245.120000000003</v>
      </c>
      <c r="H842" s="3">
        <v>22816.079999999998</v>
      </c>
      <c r="I842" s="3">
        <v>11429.04</v>
      </c>
      <c r="J842" s="4">
        <v>33.374215070643643</v>
      </c>
    </row>
    <row r="843" spans="1:10" x14ac:dyDescent="0.25">
      <c r="A843" s="1" t="s">
        <v>1910</v>
      </c>
      <c r="B843" s="1" t="s">
        <v>1911</v>
      </c>
      <c r="C843" s="1" t="s">
        <v>1912</v>
      </c>
      <c r="D843" s="2">
        <v>164640</v>
      </c>
      <c r="E843" s="3">
        <v>41983.200000000004</v>
      </c>
      <c r="F843" s="3">
        <v>0</v>
      </c>
      <c r="G843" s="3">
        <v>41983.199999999997</v>
      </c>
      <c r="H843" s="3">
        <v>32532.864000000001</v>
      </c>
      <c r="I843" s="3">
        <v>9450.3360000000011</v>
      </c>
      <c r="J843" s="4">
        <v>22.509803921568619</v>
      </c>
    </row>
    <row r="844" spans="1:10" x14ac:dyDescent="0.25">
      <c r="A844" s="1" t="s">
        <v>1910</v>
      </c>
      <c r="B844" s="1" t="s">
        <v>1913</v>
      </c>
      <c r="C844" s="1" t="s">
        <v>1914</v>
      </c>
      <c r="D844" s="2">
        <v>235200</v>
      </c>
      <c r="E844" s="3">
        <v>59976.000000000015</v>
      </c>
      <c r="F844" s="3">
        <v>0</v>
      </c>
      <c r="G844" s="3">
        <v>59976</v>
      </c>
      <c r="H844" s="3">
        <v>46475.51999999999</v>
      </c>
      <c r="I844" s="3">
        <v>13500.48</v>
      </c>
      <c r="J844" s="4">
        <v>22.509803921568647</v>
      </c>
    </row>
    <row r="845" spans="1:10" x14ac:dyDescent="0.25">
      <c r="A845" s="1" t="s">
        <v>1915</v>
      </c>
      <c r="B845" s="1" t="s">
        <v>1916</v>
      </c>
      <c r="C845" s="1" t="s">
        <v>1917</v>
      </c>
      <c r="D845" s="2">
        <v>7128</v>
      </c>
      <c r="E845" s="3">
        <v>13186.799999999997</v>
      </c>
      <c r="F845" s="3">
        <v>0</v>
      </c>
      <c r="G845" s="3">
        <v>13186.8</v>
      </c>
      <c r="H845" s="3">
        <v>6939.1079999999993</v>
      </c>
      <c r="I845" s="3">
        <v>6247.6919999999991</v>
      </c>
      <c r="J845" s="4">
        <v>47.378378378378379</v>
      </c>
    </row>
    <row r="846" spans="1:10" x14ac:dyDescent="0.25">
      <c r="A846" s="1" t="s">
        <v>1915</v>
      </c>
      <c r="B846" s="1" t="s">
        <v>1918</v>
      </c>
      <c r="C846" s="1" t="s">
        <v>1919</v>
      </c>
      <c r="D846" s="2">
        <v>11664</v>
      </c>
      <c r="E846" s="3">
        <v>21578.400000000001</v>
      </c>
      <c r="F846" s="3">
        <v>0</v>
      </c>
      <c r="G846" s="3">
        <v>21578.400000000001</v>
      </c>
      <c r="H846" s="3">
        <v>11354.904</v>
      </c>
      <c r="I846" s="3">
        <v>10223.495999999999</v>
      </c>
      <c r="J846" s="4">
        <v>47.378378378378379</v>
      </c>
    </row>
    <row r="847" spans="1:10" x14ac:dyDescent="0.25">
      <c r="A847" s="1" t="s">
        <v>1915</v>
      </c>
      <c r="B847" s="1" t="s">
        <v>1920</v>
      </c>
      <c r="C847" s="1" t="s">
        <v>1921</v>
      </c>
      <c r="D847" s="2">
        <v>2832</v>
      </c>
      <c r="E847" s="3">
        <v>5239.2</v>
      </c>
      <c r="F847" s="3">
        <v>0</v>
      </c>
      <c r="G847" s="3">
        <v>5239.2</v>
      </c>
      <c r="H847" s="3">
        <v>2756.9519999999998</v>
      </c>
      <c r="I847" s="3">
        <v>2482.2479999999996</v>
      </c>
      <c r="J847" s="4">
        <v>47.378378378378386</v>
      </c>
    </row>
    <row r="848" spans="1:10" x14ac:dyDescent="0.25">
      <c r="A848" s="1" t="s">
        <v>1922</v>
      </c>
      <c r="B848" s="1" t="s">
        <v>1923</v>
      </c>
      <c r="C848" s="1" t="s">
        <v>1924</v>
      </c>
      <c r="D848" s="2">
        <v>2090</v>
      </c>
      <c r="E848" s="3">
        <v>2967.8</v>
      </c>
      <c r="F848" s="3">
        <v>0</v>
      </c>
      <c r="G848" s="3">
        <v>2967.8</v>
      </c>
      <c r="H848" s="3">
        <v>2701.7429999999999</v>
      </c>
      <c r="I848" s="3">
        <v>266.05700000000024</v>
      </c>
      <c r="J848" s="4">
        <v>8.964788732394382</v>
      </c>
    </row>
    <row r="849" spans="1:10" x14ac:dyDescent="0.25">
      <c r="A849" s="1" t="s">
        <v>1922</v>
      </c>
      <c r="B849" s="1" t="s">
        <v>1925</v>
      </c>
      <c r="C849" s="1" t="s">
        <v>1926</v>
      </c>
      <c r="D849" s="2">
        <v>600</v>
      </c>
      <c r="E849" s="3">
        <v>852</v>
      </c>
      <c r="F849" s="3">
        <v>0</v>
      </c>
      <c r="G849" s="3">
        <v>852</v>
      </c>
      <c r="H849" s="3">
        <v>775.62</v>
      </c>
      <c r="I849" s="3">
        <v>76.38</v>
      </c>
      <c r="J849" s="4">
        <v>8.9647887323943678</v>
      </c>
    </row>
    <row r="850" spans="1:10" x14ac:dyDescent="0.25">
      <c r="A850" s="1" t="s">
        <v>1922</v>
      </c>
      <c r="B850" s="1" t="s">
        <v>1927</v>
      </c>
      <c r="C850" s="1" t="s">
        <v>1928</v>
      </c>
      <c r="D850" s="2">
        <v>1770</v>
      </c>
      <c r="E850" s="3">
        <v>2584.1999999999998</v>
      </c>
      <c r="F850" s="3">
        <v>0</v>
      </c>
      <c r="G850" s="3">
        <v>2584.1999999999998</v>
      </c>
      <c r="H850" s="3">
        <v>2360.1179999999999</v>
      </c>
      <c r="I850" s="3">
        <v>224.08199999999988</v>
      </c>
      <c r="J850" s="4">
        <v>8.6712328767123239</v>
      </c>
    </row>
    <row r="851" spans="1:10" x14ac:dyDescent="0.25">
      <c r="A851" s="1" t="s">
        <v>1922</v>
      </c>
      <c r="B851" s="1" t="s">
        <v>1929</v>
      </c>
      <c r="C851" s="1" t="s">
        <v>1930</v>
      </c>
      <c r="D851" s="2">
        <v>12190</v>
      </c>
      <c r="E851" s="3">
        <v>17797.400000000001</v>
      </c>
      <c r="F851" s="3">
        <v>0</v>
      </c>
      <c r="G851" s="3">
        <v>17797.400000000001</v>
      </c>
      <c r="H851" s="3">
        <v>16254.145999999999</v>
      </c>
      <c r="I851" s="3">
        <v>1543.2540000000026</v>
      </c>
      <c r="J851" s="4">
        <v>8.6712328767123381</v>
      </c>
    </row>
    <row r="852" spans="1:10" x14ac:dyDescent="0.25">
      <c r="A852" s="1" t="s">
        <v>1922</v>
      </c>
      <c r="B852" s="1" t="s">
        <v>1931</v>
      </c>
      <c r="C852" s="1" t="s">
        <v>1932</v>
      </c>
      <c r="D852" s="2">
        <v>600</v>
      </c>
      <c r="E852" s="3">
        <v>876</v>
      </c>
      <c r="F852" s="3">
        <v>0</v>
      </c>
      <c r="G852" s="3">
        <v>876</v>
      </c>
      <c r="H852" s="3">
        <v>800.04</v>
      </c>
      <c r="I852" s="3">
        <v>75.960000000000036</v>
      </c>
      <c r="J852" s="4">
        <v>8.6712328767123239</v>
      </c>
    </row>
    <row r="853" spans="1:10" x14ac:dyDescent="0.25">
      <c r="A853" s="1" t="s">
        <v>1933</v>
      </c>
      <c r="B853" s="1" t="s">
        <v>1934</v>
      </c>
      <c r="C853" s="1" t="s">
        <v>1935</v>
      </c>
      <c r="D853" s="2">
        <v>872001</v>
      </c>
      <c r="E853" s="3">
        <v>13085.75</v>
      </c>
      <c r="F853" s="3">
        <v>24.739999999999981</v>
      </c>
      <c r="G853" s="3">
        <v>13061.01</v>
      </c>
      <c r="H853" s="3">
        <v>10658.412200000002</v>
      </c>
      <c r="I853" s="3">
        <v>2402.5977999999996</v>
      </c>
      <c r="J853" s="4">
        <v>18.395191489785233</v>
      </c>
    </row>
    <row r="854" spans="1:10" x14ac:dyDescent="0.25">
      <c r="A854" s="1" t="s">
        <v>1933</v>
      </c>
      <c r="B854" s="1" t="s">
        <v>1936</v>
      </c>
      <c r="C854" s="1" t="s">
        <v>1937</v>
      </c>
      <c r="D854" s="2">
        <v>20000</v>
      </c>
      <c r="E854" s="3">
        <v>428</v>
      </c>
      <c r="F854" s="3">
        <v>6.6499999999999915</v>
      </c>
      <c r="G854" s="3">
        <v>421.35</v>
      </c>
      <c r="H854" s="3">
        <v>262</v>
      </c>
      <c r="I854" s="3">
        <v>159.34999999999997</v>
      </c>
      <c r="J854" s="4">
        <v>37.818915391005106</v>
      </c>
    </row>
    <row r="855" spans="1:10" x14ac:dyDescent="0.25">
      <c r="A855" s="1" t="s">
        <v>1933</v>
      </c>
      <c r="B855" s="1" t="s">
        <v>1938</v>
      </c>
      <c r="C855" s="1" t="s">
        <v>1939</v>
      </c>
      <c r="D855" s="2">
        <v>2000</v>
      </c>
      <c r="E855" s="3">
        <v>38</v>
      </c>
      <c r="F855" s="3">
        <v>0</v>
      </c>
      <c r="G855" s="3">
        <v>38</v>
      </c>
      <c r="H855" s="3">
        <v>22.4</v>
      </c>
      <c r="I855" s="3">
        <v>15.600000000000001</v>
      </c>
      <c r="J855" s="4">
        <v>41.05263157894737</v>
      </c>
    </row>
    <row r="856" spans="1:10" x14ac:dyDescent="0.25">
      <c r="A856" s="1" t="s">
        <v>1940</v>
      </c>
      <c r="B856" s="1" t="s">
        <v>1941</v>
      </c>
      <c r="C856" s="1" t="s">
        <v>1942</v>
      </c>
      <c r="D856" s="2">
        <v>1040</v>
      </c>
      <c r="E856" s="3">
        <v>2116.39</v>
      </c>
      <c r="F856" s="3">
        <v>19.980000000000011</v>
      </c>
      <c r="G856" s="3">
        <v>2096.41</v>
      </c>
      <c r="H856" s="3">
        <v>1629.8420000000001</v>
      </c>
      <c r="I856" s="3">
        <v>466.56799999999998</v>
      </c>
      <c r="J856" s="4">
        <v>22.255570236738038</v>
      </c>
    </row>
    <row r="857" spans="1:10" x14ac:dyDescent="0.25">
      <c r="A857" s="1" t="s">
        <v>1940</v>
      </c>
      <c r="B857" s="1" t="s">
        <v>1943</v>
      </c>
      <c r="C857" s="1" t="s">
        <v>1944</v>
      </c>
      <c r="D857" s="2">
        <v>280</v>
      </c>
      <c r="E857" s="3">
        <v>566.19999999999993</v>
      </c>
      <c r="F857" s="3">
        <v>23.299999999999983</v>
      </c>
      <c r="G857" s="3">
        <v>542.9</v>
      </c>
      <c r="H857" s="3">
        <v>6.9160000000000004</v>
      </c>
      <c r="I857" s="3">
        <v>535.98400000000004</v>
      </c>
      <c r="J857" s="4">
        <v>98.726100571007549</v>
      </c>
    </row>
    <row r="858" spans="1:10" x14ac:dyDescent="0.25">
      <c r="A858" s="1" t="s">
        <v>1945</v>
      </c>
      <c r="B858" s="1" t="s">
        <v>1946</v>
      </c>
      <c r="C858" s="1" t="s">
        <v>1947</v>
      </c>
      <c r="D858" s="2">
        <v>29400</v>
      </c>
      <c r="E858" s="3">
        <v>10621.92</v>
      </c>
      <c r="F858" s="3">
        <v>1943.1599999999992</v>
      </c>
      <c r="G858" s="3">
        <v>8678.76</v>
      </c>
      <c r="H858" s="3">
        <v>1352.3999999999999</v>
      </c>
      <c r="I858" s="3">
        <v>7326.3599999999951</v>
      </c>
      <c r="J858" s="4">
        <v>84.417128714240278</v>
      </c>
    </row>
    <row r="859" spans="1:10" x14ac:dyDescent="0.25">
      <c r="A859" s="1" t="s">
        <v>1948</v>
      </c>
      <c r="B859" s="1" t="s">
        <v>1949</v>
      </c>
      <c r="C859" s="1" t="s">
        <v>1948</v>
      </c>
      <c r="D859" s="2">
        <v>7800</v>
      </c>
      <c r="E859" s="3">
        <v>15600</v>
      </c>
      <c r="F859" s="3">
        <v>0</v>
      </c>
      <c r="G859" s="3">
        <v>15600</v>
      </c>
      <c r="H859" s="3">
        <v>4446</v>
      </c>
      <c r="I859" s="3">
        <v>11154</v>
      </c>
      <c r="J859" s="4">
        <v>71.5</v>
      </c>
    </row>
    <row r="860" spans="1:10" x14ac:dyDescent="0.25">
      <c r="A860" s="1" t="s">
        <v>1950</v>
      </c>
      <c r="B860" s="1" t="s">
        <v>1951</v>
      </c>
      <c r="C860" s="1" t="s">
        <v>1950</v>
      </c>
      <c r="D860" s="2">
        <v>3200</v>
      </c>
      <c r="E860" s="3">
        <v>11200</v>
      </c>
      <c r="F860" s="3">
        <v>0</v>
      </c>
      <c r="G860" s="3">
        <v>11200</v>
      </c>
      <c r="H860" s="3">
        <v>3200</v>
      </c>
      <c r="I860" s="3">
        <v>8000</v>
      </c>
      <c r="J860" s="4">
        <v>71.428571428571431</v>
      </c>
    </row>
    <row r="861" spans="1:10" x14ac:dyDescent="0.25">
      <c r="A861" s="1" t="s">
        <v>1952</v>
      </c>
      <c r="B861" s="1" t="s">
        <v>1953</v>
      </c>
      <c r="C861" s="1" t="s">
        <v>1954</v>
      </c>
      <c r="D861" s="2">
        <v>5004</v>
      </c>
      <c r="E861" s="3">
        <v>3581.71</v>
      </c>
      <c r="F861" s="3">
        <v>34.90000000000002</v>
      </c>
      <c r="G861" s="3">
        <v>3546.81</v>
      </c>
      <c r="H861" s="3">
        <v>2541.9319999999998</v>
      </c>
      <c r="I861" s="3">
        <v>1004.8779999999999</v>
      </c>
      <c r="J861" s="4">
        <v>28.331881324344977</v>
      </c>
    </row>
    <row r="862" spans="1:10" x14ac:dyDescent="0.25">
      <c r="A862" s="1" t="s">
        <v>1955</v>
      </c>
      <c r="B862" s="1" t="s">
        <v>1956</v>
      </c>
      <c r="C862" s="1" t="s">
        <v>1957</v>
      </c>
      <c r="D862" s="2">
        <v>654450</v>
      </c>
      <c r="E862" s="3">
        <v>17355.170000000002</v>
      </c>
      <c r="F862" s="3">
        <v>103.80999999999972</v>
      </c>
      <c r="G862" s="3">
        <v>17251.36</v>
      </c>
      <c r="H862" s="3">
        <v>7295.43</v>
      </c>
      <c r="I862" s="3">
        <v>9955.9300000000039</v>
      </c>
      <c r="J862" s="4">
        <v>57.710986264271341</v>
      </c>
    </row>
    <row r="863" spans="1:10" x14ac:dyDescent="0.25">
      <c r="A863" s="1" t="s">
        <v>1958</v>
      </c>
      <c r="B863" s="1" t="s">
        <v>1959</v>
      </c>
      <c r="C863" s="1" t="s">
        <v>1960</v>
      </c>
      <c r="D863" s="2">
        <v>3</v>
      </c>
      <c r="E863" s="3">
        <v>7.02</v>
      </c>
      <c r="F863" s="3">
        <v>0</v>
      </c>
      <c r="G863" s="3">
        <v>7.02</v>
      </c>
      <c r="H863" s="3">
        <v>6.3644700000000007</v>
      </c>
      <c r="I863" s="3">
        <v>0.65552999999999884</v>
      </c>
      <c r="J863" s="4">
        <v>9.3380341880341717</v>
      </c>
    </row>
    <row r="864" spans="1:10" x14ac:dyDescent="0.25">
      <c r="A864" s="1" t="s">
        <v>1961</v>
      </c>
      <c r="B864" s="1" t="s">
        <v>1962</v>
      </c>
      <c r="C864" s="1" t="s">
        <v>1963</v>
      </c>
      <c r="D864" s="2">
        <v>700</v>
      </c>
      <c r="E864" s="3">
        <v>1680</v>
      </c>
      <c r="F864" s="3">
        <v>0</v>
      </c>
      <c r="G864" s="3">
        <v>1680</v>
      </c>
      <c r="H864" s="3">
        <v>1224.72</v>
      </c>
      <c r="I864" s="3">
        <v>455.28</v>
      </c>
      <c r="J864" s="4">
        <v>27.099999999999994</v>
      </c>
    </row>
    <row r="865" spans="1:10" x14ac:dyDescent="0.25">
      <c r="A865" s="1" t="s">
        <v>1961</v>
      </c>
      <c r="B865" s="1" t="s">
        <v>1964</v>
      </c>
      <c r="C865" s="1" t="s">
        <v>1965</v>
      </c>
      <c r="D865" s="2">
        <v>700</v>
      </c>
      <c r="E865" s="3">
        <v>1680</v>
      </c>
      <c r="F865" s="3">
        <v>0</v>
      </c>
      <c r="G865" s="3">
        <v>1680</v>
      </c>
      <c r="H865" s="3">
        <v>1224.72</v>
      </c>
      <c r="I865" s="3">
        <v>455.28</v>
      </c>
      <c r="J865" s="4">
        <v>27.099999999999994</v>
      </c>
    </row>
    <row r="866" spans="1:10" x14ac:dyDescent="0.25">
      <c r="A866" s="1" t="s">
        <v>1966</v>
      </c>
      <c r="B866" s="1" t="s">
        <v>1967</v>
      </c>
      <c r="C866" s="1" t="s">
        <v>1968</v>
      </c>
      <c r="D866" s="2">
        <v>4200</v>
      </c>
      <c r="E866" s="3">
        <v>10710</v>
      </c>
      <c r="F866" s="3">
        <v>0</v>
      </c>
      <c r="G866" s="3">
        <v>10710</v>
      </c>
      <c r="H866" s="3">
        <v>7237.6080000000002</v>
      </c>
      <c r="I866" s="3">
        <v>3472.3919999999998</v>
      </c>
      <c r="J866" s="4">
        <v>32.421960784313725</v>
      </c>
    </row>
    <row r="867" spans="1:10" x14ac:dyDescent="0.25">
      <c r="A867" s="1" t="s">
        <v>1966</v>
      </c>
      <c r="B867" s="1" t="s">
        <v>1969</v>
      </c>
      <c r="C867" s="1" t="s">
        <v>1970</v>
      </c>
      <c r="D867" s="2">
        <v>9240</v>
      </c>
      <c r="E867" s="3">
        <v>23562</v>
      </c>
      <c r="F867" s="3">
        <v>0</v>
      </c>
      <c r="G867" s="3">
        <v>23562</v>
      </c>
      <c r="H867" s="3">
        <v>15883.224000000002</v>
      </c>
      <c r="I867" s="3">
        <v>7678.7759999999989</v>
      </c>
      <c r="J867" s="4">
        <v>32.589661319073073</v>
      </c>
    </row>
    <row r="868" spans="1:10" x14ac:dyDescent="0.25">
      <c r="A868" s="1" t="s">
        <v>1966</v>
      </c>
      <c r="B868" s="1" t="s">
        <v>1971</v>
      </c>
      <c r="C868" s="1" t="s">
        <v>1972</v>
      </c>
      <c r="D868" s="2">
        <v>840</v>
      </c>
      <c r="E868" s="3">
        <v>2142</v>
      </c>
      <c r="F868" s="3">
        <v>0</v>
      </c>
      <c r="G868" s="3">
        <v>2142</v>
      </c>
      <c r="H868" s="3">
        <v>1432.704</v>
      </c>
      <c r="I868" s="3">
        <v>709.29600000000005</v>
      </c>
      <c r="J868" s="4">
        <v>33.113725490196074</v>
      </c>
    </row>
    <row r="869" spans="1:10" x14ac:dyDescent="0.25">
      <c r="A869" s="1" t="s">
        <v>1966</v>
      </c>
      <c r="B869" s="1" t="s">
        <v>1973</v>
      </c>
      <c r="C869" s="1" t="s">
        <v>1974</v>
      </c>
      <c r="D869" s="2">
        <v>1680</v>
      </c>
      <c r="E869" s="3">
        <v>4284</v>
      </c>
      <c r="F869" s="3">
        <v>0</v>
      </c>
      <c r="G869" s="3">
        <v>4284</v>
      </c>
      <c r="H869" s="3">
        <v>2890.1040000000003</v>
      </c>
      <c r="I869" s="3">
        <v>1393.896</v>
      </c>
      <c r="J869" s="4">
        <v>32.537254901960779</v>
      </c>
    </row>
    <row r="870" spans="1:10" x14ac:dyDescent="0.25">
      <c r="A870" s="1" t="s">
        <v>1975</v>
      </c>
      <c r="B870" s="1" t="s">
        <v>1976</v>
      </c>
      <c r="C870" s="1" t="s">
        <v>1977</v>
      </c>
      <c r="D870" s="2">
        <v>27300</v>
      </c>
      <c r="E870" s="3">
        <v>44717.4</v>
      </c>
      <c r="F870" s="3">
        <v>0</v>
      </c>
      <c r="G870" s="3">
        <v>44717.4</v>
      </c>
      <c r="H870" s="3">
        <v>40862.29</v>
      </c>
      <c r="I870" s="3">
        <v>3855.1100000000006</v>
      </c>
      <c r="J870" s="4">
        <v>8.6210513133590041</v>
      </c>
    </row>
    <row r="871" spans="1:10" x14ac:dyDescent="0.25">
      <c r="A871" s="1" t="s">
        <v>1975</v>
      </c>
      <c r="B871" s="1" t="s">
        <v>1978</v>
      </c>
      <c r="C871" s="1" t="s">
        <v>1979</v>
      </c>
      <c r="D871" s="2">
        <v>39460</v>
      </c>
      <c r="E871" s="3">
        <v>64635.479999999996</v>
      </c>
      <c r="F871" s="3">
        <v>0</v>
      </c>
      <c r="G871" s="3">
        <v>64635.48</v>
      </c>
      <c r="H871" s="3">
        <v>58402.430999999997</v>
      </c>
      <c r="I871" s="3">
        <v>6233.0489999999954</v>
      </c>
      <c r="J871" s="4">
        <v>9.6433862640147652</v>
      </c>
    </row>
    <row r="872" spans="1:10" x14ac:dyDescent="0.25">
      <c r="A872" s="1" t="s">
        <v>1975</v>
      </c>
      <c r="B872" s="1" t="s">
        <v>1980</v>
      </c>
      <c r="C872" s="1" t="s">
        <v>1981</v>
      </c>
      <c r="D872" s="2">
        <v>3500</v>
      </c>
      <c r="E872" s="3">
        <v>5733</v>
      </c>
      <c r="F872" s="3">
        <v>0</v>
      </c>
      <c r="G872" s="3">
        <v>5733</v>
      </c>
      <c r="H872" s="3">
        <v>5158.0200000000004</v>
      </c>
      <c r="I872" s="3">
        <v>574.97999999999934</v>
      </c>
      <c r="J872" s="4">
        <v>10.029304029304015</v>
      </c>
    </row>
    <row r="873" spans="1:10" x14ac:dyDescent="0.25">
      <c r="A873" s="1" t="s">
        <v>1975</v>
      </c>
      <c r="B873" s="1" t="s">
        <v>1982</v>
      </c>
      <c r="C873" s="1" t="s">
        <v>1983</v>
      </c>
      <c r="D873" s="2">
        <v>3940</v>
      </c>
      <c r="E873" s="3">
        <v>6453.72</v>
      </c>
      <c r="F873" s="3">
        <v>0</v>
      </c>
      <c r="G873" s="3">
        <v>6453.72</v>
      </c>
      <c r="H873" s="3">
        <v>5962.2840000000006</v>
      </c>
      <c r="I873" s="3">
        <v>491.43599999999958</v>
      </c>
      <c r="J873" s="4">
        <v>7.6147710157862463</v>
      </c>
    </row>
    <row r="874" spans="1:10" x14ac:dyDescent="0.25">
      <c r="A874" s="1" t="s">
        <v>1975</v>
      </c>
      <c r="B874" s="1" t="s">
        <v>1984</v>
      </c>
      <c r="C874" s="1" t="s">
        <v>1985</v>
      </c>
      <c r="D874" s="2">
        <v>700</v>
      </c>
      <c r="E874" s="3">
        <v>1110.2</v>
      </c>
      <c r="F874" s="3">
        <v>0</v>
      </c>
      <c r="G874" s="3">
        <v>1110.2</v>
      </c>
      <c r="H874" s="3">
        <v>894.81</v>
      </c>
      <c r="I874" s="3">
        <v>215.3900000000001</v>
      </c>
      <c r="J874" s="4">
        <v>19.401008827238343</v>
      </c>
    </row>
    <row r="875" spans="1:10" x14ac:dyDescent="0.25">
      <c r="A875" s="1" t="s">
        <v>1975</v>
      </c>
      <c r="B875" s="1" t="s">
        <v>1986</v>
      </c>
      <c r="C875" s="1" t="s">
        <v>1987</v>
      </c>
      <c r="D875" s="2">
        <v>1400</v>
      </c>
      <c r="E875" s="3">
        <v>2220.4</v>
      </c>
      <c r="F875" s="3">
        <v>0</v>
      </c>
      <c r="G875" s="3">
        <v>2220.4</v>
      </c>
      <c r="H875" s="3">
        <v>1789.62</v>
      </c>
      <c r="I875" s="3">
        <v>430.7800000000002</v>
      </c>
      <c r="J875" s="4">
        <v>19.401008827238343</v>
      </c>
    </row>
    <row r="876" spans="1:10" x14ac:dyDescent="0.25">
      <c r="A876" s="1" t="s">
        <v>1988</v>
      </c>
      <c r="B876" s="1" t="s">
        <v>1989</v>
      </c>
      <c r="C876" s="1" t="s">
        <v>1990</v>
      </c>
      <c r="D876" s="2">
        <v>7056</v>
      </c>
      <c r="E876" s="3">
        <v>2102.6799999999998</v>
      </c>
      <c r="F876" s="3">
        <v>0</v>
      </c>
      <c r="G876" s="3">
        <v>2102.6799999999998</v>
      </c>
      <c r="H876" s="3">
        <v>1474.7039999999997</v>
      </c>
      <c r="I876" s="3">
        <v>627.976</v>
      </c>
      <c r="J876" s="4">
        <v>29.865504974603851</v>
      </c>
    </row>
    <row r="877" spans="1:10" x14ac:dyDescent="0.25">
      <c r="A877" s="1" t="s">
        <v>1988</v>
      </c>
      <c r="B877" s="1" t="s">
        <v>1991</v>
      </c>
      <c r="C877" s="1" t="s">
        <v>1992</v>
      </c>
      <c r="D877" s="2">
        <v>10584</v>
      </c>
      <c r="E877" s="3">
        <v>3154.0199999999995</v>
      </c>
      <c r="F877" s="3">
        <v>0</v>
      </c>
      <c r="G877" s="3">
        <v>3154.02</v>
      </c>
      <c r="H877" s="3">
        <v>2212.0559999999996</v>
      </c>
      <c r="I877" s="3">
        <v>941.96399999999994</v>
      </c>
      <c r="J877" s="4">
        <v>29.865504974603851</v>
      </c>
    </row>
    <row r="878" spans="1:10" x14ac:dyDescent="0.25">
      <c r="A878" s="1" t="s">
        <v>1988</v>
      </c>
      <c r="B878" s="1" t="s">
        <v>1993</v>
      </c>
      <c r="C878" s="1" t="s">
        <v>1994</v>
      </c>
      <c r="D878" s="2">
        <v>7056</v>
      </c>
      <c r="E878" s="3">
        <v>2102.6799999999998</v>
      </c>
      <c r="F878" s="3">
        <v>0</v>
      </c>
      <c r="G878" s="3">
        <v>2102.6799999999998</v>
      </c>
      <c r="H878" s="3">
        <v>1474.7039999999997</v>
      </c>
      <c r="I878" s="3">
        <v>627.976</v>
      </c>
      <c r="J878" s="4">
        <v>29.865504974603851</v>
      </c>
    </row>
    <row r="879" spans="1:10" x14ac:dyDescent="0.25">
      <c r="A879" s="1" t="s">
        <v>1995</v>
      </c>
      <c r="B879" s="1" t="s">
        <v>1996</v>
      </c>
      <c r="C879" s="1" t="s">
        <v>1997</v>
      </c>
      <c r="D879" s="2">
        <v>1200</v>
      </c>
      <c r="E879" s="3">
        <v>3060</v>
      </c>
      <c r="F879" s="3">
        <v>0</v>
      </c>
      <c r="G879" s="3">
        <v>3060</v>
      </c>
      <c r="H879" s="3">
        <v>2167.6799999999998</v>
      </c>
      <c r="I879" s="3">
        <v>892.32000000000016</v>
      </c>
      <c r="J879" s="4">
        <v>29.1607843137255</v>
      </c>
    </row>
    <row r="880" spans="1:10" x14ac:dyDescent="0.25">
      <c r="A880" s="1" t="s">
        <v>1995</v>
      </c>
      <c r="B880" s="1" t="s">
        <v>1998</v>
      </c>
      <c r="C880" s="1" t="s">
        <v>1999</v>
      </c>
      <c r="D880" s="2">
        <v>1230</v>
      </c>
      <c r="E880" s="3">
        <v>2951</v>
      </c>
      <c r="F880" s="3">
        <v>0</v>
      </c>
      <c r="G880" s="3">
        <v>2951</v>
      </c>
      <c r="H880" s="3">
        <v>2221.8720000000003</v>
      </c>
      <c r="I880" s="3">
        <v>729.1279999999997</v>
      </c>
      <c r="J880" s="4">
        <v>24.707827854964407</v>
      </c>
    </row>
    <row r="881" spans="1:10" x14ac:dyDescent="0.25">
      <c r="A881" s="1" t="s">
        <v>1995</v>
      </c>
      <c r="B881" s="1" t="s">
        <v>2000</v>
      </c>
      <c r="C881" s="1" t="s">
        <v>2001</v>
      </c>
      <c r="D881" s="2">
        <v>600</v>
      </c>
      <c r="E881" s="3">
        <v>1320</v>
      </c>
      <c r="F881" s="3">
        <v>0</v>
      </c>
      <c r="G881" s="3">
        <v>1320</v>
      </c>
      <c r="H881" s="3">
        <v>1083.8399999999999</v>
      </c>
      <c r="I881" s="3">
        <v>236.16000000000008</v>
      </c>
      <c r="J881" s="4">
        <v>17.890909090909105</v>
      </c>
    </row>
    <row r="882" spans="1:10" x14ac:dyDescent="0.25">
      <c r="A882" s="1" t="s">
        <v>1995</v>
      </c>
      <c r="B882" s="1" t="s">
        <v>2002</v>
      </c>
      <c r="C882" s="1" t="s">
        <v>2003</v>
      </c>
      <c r="D882" s="2">
        <v>600</v>
      </c>
      <c r="E882" s="3">
        <v>1530</v>
      </c>
      <c r="F882" s="3">
        <v>0</v>
      </c>
      <c r="G882" s="3">
        <v>1530</v>
      </c>
      <c r="H882" s="3">
        <v>1083.8399999999999</v>
      </c>
      <c r="I882" s="3">
        <v>446.16000000000008</v>
      </c>
      <c r="J882" s="4">
        <v>29.1607843137255</v>
      </c>
    </row>
    <row r="883" spans="1:10" x14ac:dyDescent="0.25">
      <c r="A883" s="1" t="s">
        <v>2004</v>
      </c>
      <c r="B883" s="1" t="s">
        <v>2005</v>
      </c>
      <c r="C883" s="1" t="s">
        <v>2006</v>
      </c>
      <c r="D883" s="2">
        <v>3528</v>
      </c>
      <c r="E883" s="3">
        <v>980.78</v>
      </c>
      <c r="F883" s="3">
        <v>0</v>
      </c>
      <c r="G883" s="3">
        <v>980.78</v>
      </c>
      <c r="H883" s="3">
        <v>698.5440000000001</v>
      </c>
      <c r="I883" s="3">
        <v>282.23599999999988</v>
      </c>
      <c r="J883" s="4">
        <v>28.776687942250035</v>
      </c>
    </row>
    <row r="884" spans="1:10" x14ac:dyDescent="0.25">
      <c r="A884" s="1" t="s">
        <v>2007</v>
      </c>
      <c r="B884" s="1" t="s">
        <v>2008</v>
      </c>
      <c r="C884" s="1" t="s">
        <v>2009</v>
      </c>
      <c r="D884" s="2">
        <v>30300</v>
      </c>
      <c r="E884" s="3">
        <v>21146.179999999997</v>
      </c>
      <c r="F884" s="3">
        <v>0</v>
      </c>
      <c r="G884" s="3">
        <v>21146.18</v>
      </c>
      <c r="H884" s="3">
        <v>16162.874999999998</v>
      </c>
      <c r="I884" s="3">
        <v>4983.3050000000012</v>
      </c>
      <c r="J884" s="4">
        <v>23.56598213010578</v>
      </c>
    </row>
    <row r="885" spans="1:10" x14ac:dyDescent="0.25">
      <c r="A885" s="1" t="s">
        <v>2010</v>
      </c>
      <c r="B885" s="1" t="s">
        <v>2011</v>
      </c>
      <c r="C885" s="1" t="s">
        <v>2012</v>
      </c>
      <c r="D885" s="2">
        <v>330</v>
      </c>
      <c r="E885" s="3">
        <v>1366.1999999999998</v>
      </c>
      <c r="F885" s="3">
        <v>0</v>
      </c>
      <c r="G885" s="3">
        <v>1366.2</v>
      </c>
      <c r="H885" s="3">
        <v>685</v>
      </c>
      <c r="I885" s="3">
        <v>681.19999999999993</v>
      </c>
      <c r="J885" s="4">
        <v>49.860928121797691</v>
      </c>
    </row>
    <row r="886" spans="1:10" x14ac:dyDescent="0.25">
      <c r="A886" s="1" t="s">
        <v>2010</v>
      </c>
      <c r="B886" s="1" t="s">
        <v>2013</v>
      </c>
      <c r="C886" s="1" t="s">
        <v>2014</v>
      </c>
      <c r="D886" s="2">
        <v>180</v>
      </c>
      <c r="E886" s="3">
        <v>745.19999999999993</v>
      </c>
      <c r="F886" s="3">
        <v>0</v>
      </c>
      <c r="G886" s="3">
        <v>745.2</v>
      </c>
      <c r="H886" s="3">
        <v>493.20000000000005</v>
      </c>
      <c r="I886" s="3">
        <v>251.99999999999997</v>
      </c>
      <c r="J886" s="4">
        <v>33.816425120772948</v>
      </c>
    </row>
    <row r="887" spans="1:10" x14ac:dyDescent="0.25">
      <c r="A887" s="1" t="s">
        <v>2010</v>
      </c>
      <c r="B887" s="1" t="s">
        <v>2015</v>
      </c>
      <c r="C887" s="1" t="s">
        <v>2016</v>
      </c>
      <c r="D887" s="2">
        <v>60</v>
      </c>
      <c r="E887" s="3">
        <v>248.39999999999998</v>
      </c>
      <c r="F887" s="3">
        <v>0</v>
      </c>
      <c r="G887" s="3">
        <v>248.4</v>
      </c>
      <c r="H887" s="3">
        <v>164.4</v>
      </c>
      <c r="I887" s="3">
        <v>84</v>
      </c>
      <c r="J887" s="4">
        <v>33.816425120772948</v>
      </c>
    </row>
    <row r="888" spans="1:10" x14ac:dyDescent="0.25">
      <c r="A888" s="1" t="s">
        <v>2017</v>
      </c>
      <c r="B888" s="1" t="s">
        <v>2018</v>
      </c>
      <c r="C888" s="1" t="s">
        <v>2019</v>
      </c>
      <c r="D888" s="2">
        <v>31050</v>
      </c>
      <c r="E888" s="3">
        <v>77786.41</v>
      </c>
      <c r="F888" s="3">
        <v>3825.1999999999989</v>
      </c>
      <c r="G888" s="3">
        <v>73961.210000000006</v>
      </c>
      <c r="H888" s="3">
        <v>56484.412999999993</v>
      </c>
      <c r="I888" s="3">
        <v>17476.796999999999</v>
      </c>
      <c r="J888" s="4">
        <v>23.62967966586811</v>
      </c>
    </row>
    <row r="889" spans="1:10" x14ac:dyDescent="0.25">
      <c r="A889" s="1" t="s">
        <v>2017</v>
      </c>
      <c r="B889" s="1" t="s">
        <v>2020</v>
      </c>
      <c r="C889" s="1" t="s">
        <v>2021</v>
      </c>
      <c r="D889" s="2">
        <v>45220</v>
      </c>
      <c r="E889" s="3">
        <v>113642.45000000001</v>
      </c>
      <c r="F889" s="3">
        <v>5504.9899999999989</v>
      </c>
      <c r="G889" s="3">
        <v>108137.46</v>
      </c>
      <c r="H889" s="3">
        <v>81655.385000000009</v>
      </c>
      <c r="I889" s="3">
        <v>26482.074999999997</v>
      </c>
      <c r="J889" s="4">
        <v>24.489270415635801</v>
      </c>
    </row>
    <row r="890" spans="1:10" x14ac:dyDescent="0.25">
      <c r="A890" s="1" t="s">
        <v>2017</v>
      </c>
      <c r="B890" s="1" t="s">
        <v>2022</v>
      </c>
      <c r="C890" s="1" t="s">
        <v>2023</v>
      </c>
      <c r="D890" s="2">
        <v>12500</v>
      </c>
      <c r="E890" s="3">
        <v>31559.370000000003</v>
      </c>
      <c r="F890" s="3">
        <v>1504.3099999999995</v>
      </c>
      <c r="G890" s="3">
        <v>30055.06</v>
      </c>
      <c r="H890" s="3">
        <v>22586.168000000001</v>
      </c>
      <c r="I890" s="3">
        <v>7468.891999999998</v>
      </c>
      <c r="J890" s="4">
        <v>24.850697353457278</v>
      </c>
    </row>
    <row r="891" spans="1:10" x14ac:dyDescent="0.25">
      <c r="A891" s="1" t="s">
        <v>2024</v>
      </c>
      <c r="B891" s="1" t="s">
        <v>2025</v>
      </c>
      <c r="C891" s="1" t="s">
        <v>2026</v>
      </c>
      <c r="D891" s="2">
        <v>3750</v>
      </c>
      <c r="E891" s="3">
        <v>11220.669999999998</v>
      </c>
      <c r="F891" s="3">
        <v>1695.84</v>
      </c>
      <c r="G891" s="3">
        <v>9524.83</v>
      </c>
      <c r="H891" s="3">
        <v>6724.9600000000037</v>
      </c>
      <c r="I891" s="3">
        <v>2799.87</v>
      </c>
      <c r="J891" s="4">
        <v>29.395485273752882</v>
      </c>
    </row>
    <row r="892" spans="1:10" x14ac:dyDescent="0.25">
      <c r="A892" s="1" t="s">
        <v>2024</v>
      </c>
      <c r="B892" s="1" t="s">
        <v>2027</v>
      </c>
      <c r="C892" s="1" t="s">
        <v>2028</v>
      </c>
      <c r="D892" s="2">
        <v>5530</v>
      </c>
      <c r="E892" s="3">
        <v>16628.259999999995</v>
      </c>
      <c r="F892" s="3">
        <v>2498.5700000000006</v>
      </c>
      <c r="G892" s="3">
        <v>14129.69</v>
      </c>
      <c r="H892" s="3">
        <v>9762.6549999999988</v>
      </c>
      <c r="I892" s="3">
        <v>4367.0349999999999</v>
      </c>
      <c r="J892" s="4">
        <v>30.906799795324602</v>
      </c>
    </row>
    <row r="893" spans="1:10" x14ac:dyDescent="0.25">
      <c r="A893" s="1" t="s">
        <v>2024</v>
      </c>
      <c r="B893" s="1" t="s">
        <v>2029</v>
      </c>
      <c r="C893" s="1" t="s">
        <v>2030</v>
      </c>
      <c r="D893" s="2">
        <v>2820</v>
      </c>
      <c r="E893" s="3">
        <v>8439.32</v>
      </c>
      <c r="F893" s="3">
        <v>1252.8499999999999</v>
      </c>
      <c r="G893" s="3">
        <v>7186.47</v>
      </c>
      <c r="H893" s="3">
        <v>5005.510000000002</v>
      </c>
      <c r="I893" s="3">
        <v>2180.9599999999991</v>
      </c>
      <c r="J893" s="4">
        <v>30.348140324804774</v>
      </c>
    </row>
    <row r="894" spans="1:10" x14ac:dyDescent="0.25">
      <c r="A894" s="1" t="s">
        <v>2031</v>
      </c>
      <c r="B894" s="1" t="s">
        <v>2032</v>
      </c>
      <c r="C894" s="1" t="s">
        <v>2033</v>
      </c>
      <c r="D894" s="2">
        <v>39552</v>
      </c>
      <c r="E894" s="3">
        <v>35399.040000000015</v>
      </c>
      <c r="F894" s="3">
        <v>2832.1100000000097</v>
      </c>
      <c r="G894" s="3">
        <v>32566.93</v>
      </c>
      <c r="H894" s="3">
        <v>20962.560000000001</v>
      </c>
      <c r="I894" s="3">
        <v>11604.369999999995</v>
      </c>
      <c r="J894" s="4">
        <v>35.632373085212507</v>
      </c>
    </row>
    <row r="895" spans="1:10" x14ac:dyDescent="0.25">
      <c r="A895" s="1" t="s">
        <v>2031</v>
      </c>
      <c r="B895" s="1" t="s">
        <v>2034</v>
      </c>
      <c r="C895" s="1" t="s">
        <v>2035</v>
      </c>
      <c r="D895" s="2">
        <v>16464</v>
      </c>
      <c r="E895" s="3">
        <v>14735.280000000002</v>
      </c>
      <c r="F895" s="3">
        <v>1179.1300000000024</v>
      </c>
      <c r="G895" s="3">
        <v>13556.15</v>
      </c>
      <c r="H895" s="3">
        <v>8725.9200000000019</v>
      </c>
      <c r="I895" s="3">
        <v>4830.2299999999977</v>
      </c>
      <c r="J895" s="4">
        <v>35.631281742972732</v>
      </c>
    </row>
    <row r="896" spans="1:10" x14ac:dyDescent="0.25">
      <c r="A896" s="1" t="s">
        <v>2036</v>
      </c>
      <c r="B896" s="1" t="s">
        <v>2037</v>
      </c>
      <c r="C896" s="1" t="s">
        <v>2038</v>
      </c>
      <c r="D896" s="2">
        <v>1980</v>
      </c>
      <c r="E896" s="3">
        <v>1366.2</v>
      </c>
      <c r="F896" s="3">
        <v>0</v>
      </c>
      <c r="G896" s="3">
        <v>1366.2</v>
      </c>
      <c r="H896" s="3">
        <v>1063.854</v>
      </c>
      <c r="I896" s="3">
        <v>302.34599999999989</v>
      </c>
      <c r="J896" s="4">
        <v>22.130434782608688</v>
      </c>
    </row>
    <row r="897" spans="1:10" x14ac:dyDescent="0.25">
      <c r="A897" s="1" t="s">
        <v>2039</v>
      </c>
      <c r="B897" s="1" t="s">
        <v>2040</v>
      </c>
      <c r="C897" s="1" t="s">
        <v>2041</v>
      </c>
      <c r="D897" s="2">
        <v>61270</v>
      </c>
      <c r="E897" s="3">
        <v>31427.050000000003</v>
      </c>
      <c r="F897" s="3">
        <v>153.40000000000009</v>
      </c>
      <c r="G897" s="3">
        <v>31273.65</v>
      </c>
      <c r="H897" s="3">
        <v>22528.612000000001</v>
      </c>
      <c r="I897" s="3">
        <v>8745.0379999999986</v>
      </c>
      <c r="J897" s="4">
        <v>27.962959232452874</v>
      </c>
    </row>
    <row r="898" spans="1:10" x14ac:dyDescent="0.25">
      <c r="A898" s="1" t="s">
        <v>2039</v>
      </c>
      <c r="B898" s="1" t="s">
        <v>2042</v>
      </c>
      <c r="C898" s="1" t="s">
        <v>2043</v>
      </c>
      <c r="D898" s="2">
        <v>93036</v>
      </c>
      <c r="E898" s="3">
        <v>48919.959999999992</v>
      </c>
      <c r="F898" s="3">
        <v>212.20999999999978</v>
      </c>
      <c r="G898" s="3">
        <v>48707.75</v>
      </c>
      <c r="H898" s="3">
        <v>34304.529599999987</v>
      </c>
      <c r="I898" s="3">
        <v>14403.220400000002</v>
      </c>
      <c r="J898" s="4">
        <v>29.570695423212968</v>
      </c>
    </row>
    <row r="899" spans="1:10" x14ac:dyDescent="0.25">
      <c r="A899" s="1" t="s">
        <v>2044</v>
      </c>
      <c r="B899" s="1" t="s">
        <v>2045</v>
      </c>
      <c r="C899" s="1" t="s">
        <v>2046</v>
      </c>
      <c r="D899" s="2">
        <v>85404</v>
      </c>
      <c r="E899" s="3">
        <v>44399.649999999994</v>
      </c>
      <c r="F899" s="3">
        <v>209.3499999999998</v>
      </c>
      <c r="G899" s="3">
        <v>44190.3</v>
      </c>
      <c r="H899" s="3">
        <v>31509.979200000002</v>
      </c>
      <c r="I899" s="3">
        <v>12680.3208</v>
      </c>
      <c r="J899" s="4">
        <v>28.694805873687216</v>
      </c>
    </row>
    <row r="900" spans="1:10" x14ac:dyDescent="0.25">
      <c r="A900" s="1" t="s">
        <v>2039</v>
      </c>
      <c r="B900" s="1" t="s">
        <v>2047</v>
      </c>
      <c r="C900" s="1" t="s">
        <v>2048</v>
      </c>
      <c r="D900" s="2">
        <v>6912</v>
      </c>
      <c r="E900" s="3">
        <v>3670.9800000000005</v>
      </c>
      <c r="F900" s="3">
        <v>25</v>
      </c>
      <c r="G900" s="3">
        <v>3645.98</v>
      </c>
      <c r="H900" s="3">
        <v>2518.5887999999995</v>
      </c>
      <c r="I900" s="3">
        <v>1127.3912</v>
      </c>
      <c r="J900" s="4">
        <v>30.92148612992942</v>
      </c>
    </row>
    <row r="901" spans="1:10" x14ac:dyDescent="0.25">
      <c r="A901" s="1" t="s">
        <v>866</v>
      </c>
      <c r="B901" s="1" t="s">
        <v>2049</v>
      </c>
      <c r="C901" s="1" t="s">
        <v>2050</v>
      </c>
      <c r="D901" s="2">
        <v>12120</v>
      </c>
      <c r="E901" s="3">
        <v>7611.0800000000008</v>
      </c>
      <c r="F901" s="3">
        <v>119.43999999999991</v>
      </c>
      <c r="G901" s="3">
        <v>7491.64</v>
      </c>
      <c r="H901" s="3">
        <v>6177.3216000000002</v>
      </c>
      <c r="I901" s="3">
        <v>1314.3183999999994</v>
      </c>
      <c r="J901" s="4">
        <v>17.543800823317724</v>
      </c>
    </row>
    <row r="902" spans="1:10" x14ac:dyDescent="0.25">
      <c r="A902" s="1" t="s">
        <v>866</v>
      </c>
      <c r="B902" s="1" t="s">
        <v>2051</v>
      </c>
      <c r="C902" s="1" t="s">
        <v>2052</v>
      </c>
      <c r="D902" s="2">
        <v>12528</v>
      </c>
      <c r="E902" s="3">
        <v>8200.41</v>
      </c>
      <c r="F902" s="3">
        <v>77.049999999999955</v>
      </c>
      <c r="G902" s="3">
        <v>8123.36</v>
      </c>
      <c r="H902" s="3">
        <v>6351.1487999999999</v>
      </c>
      <c r="I902" s="3">
        <v>1772.2111999999997</v>
      </c>
      <c r="J902" s="4">
        <v>21.816233676705195</v>
      </c>
    </row>
    <row r="903" spans="1:10" x14ac:dyDescent="0.25">
      <c r="A903" s="1" t="s">
        <v>866</v>
      </c>
      <c r="B903" s="1" t="s">
        <v>2053</v>
      </c>
      <c r="C903" s="1" t="s">
        <v>2054</v>
      </c>
      <c r="D903" s="2">
        <v>12528</v>
      </c>
      <c r="E903" s="3">
        <v>7917.16</v>
      </c>
      <c r="F903" s="3">
        <v>142.09999999999991</v>
      </c>
      <c r="G903" s="3">
        <v>7775.06</v>
      </c>
      <c r="H903" s="3">
        <v>6359.7456000000002</v>
      </c>
      <c r="I903" s="3">
        <v>1415.3143999999998</v>
      </c>
      <c r="J903" s="4">
        <v>18.203260167767198</v>
      </c>
    </row>
    <row r="904" spans="1:10" x14ac:dyDescent="0.25">
      <c r="A904" s="1" t="s">
        <v>866</v>
      </c>
      <c r="B904" s="1" t="s">
        <v>2055</v>
      </c>
      <c r="C904" s="1" t="s">
        <v>2056</v>
      </c>
      <c r="D904" s="2">
        <v>12960</v>
      </c>
      <c r="E904" s="3">
        <v>8526.119999999999</v>
      </c>
      <c r="F904" s="3">
        <v>8.3999999999999773</v>
      </c>
      <c r="G904" s="3">
        <v>8517.7199999999993</v>
      </c>
      <c r="H904" s="3">
        <v>6559.9344000000001</v>
      </c>
      <c r="I904" s="3">
        <v>1957.7855999999999</v>
      </c>
      <c r="J904" s="4">
        <v>22.98485510206956</v>
      </c>
    </row>
    <row r="905" spans="1:10" x14ac:dyDescent="0.25">
      <c r="A905" s="1" t="s">
        <v>2057</v>
      </c>
      <c r="B905" s="1" t="s">
        <v>2058</v>
      </c>
      <c r="C905" s="1" t="s">
        <v>2059</v>
      </c>
      <c r="D905" s="2">
        <v>1</v>
      </c>
      <c r="E905" s="3">
        <v>0</v>
      </c>
      <c r="F905" s="3">
        <v>0</v>
      </c>
      <c r="G905" s="3">
        <v>0</v>
      </c>
      <c r="H905" s="3">
        <v>0.49840000000000001</v>
      </c>
      <c r="I905" s="3">
        <v>-0.49840000000000001</v>
      </c>
      <c r="J905" s="4">
        <v>0</v>
      </c>
    </row>
    <row r="906" spans="1:10" x14ac:dyDescent="0.25">
      <c r="A906" s="1" t="s">
        <v>2060</v>
      </c>
      <c r="B906" s="1" t="s">
        <v>2061</v>
      </c>
      <c r="C906" s="1" t="s">
        <v>2062</v>
      </c>
      <c r="D906" s="2">
        <v>576</v>
      </c>
      <c r="E906" s="3">
        <v>380.16</v>
      </c>
      <c r="F906" s="3">
        <v>0</v>
      </c>
      <c r="G906" s="3">
        <v>380.16</v>
      </c>
      <c r="H906" s="3">
        <v>255.2688</v>
      </c>
      <c r="I906" s="3">
        <v>124.89120000000003</v>
      </c>
      <c r="J906" s="4">
        <v>32.852272727272734</v>
      </c>
    </row>
    <row r="907" spans="1:10" x14ac:dyDescent="0.25">
      <c r="A907" s="1" t="s">
        <v>2060</v>
      </c>
      <c r="B907" s="1" t="s">
        <v>2063</v>
      </c>
      <c r="C907" s="1" t="s">
        <v>2064</v>
      </c>
      <c r="D907" s="2">
        <v>576</v>
      </c>
      <c r="E907" s="3">
        <v>380.16</v>
      </c>
      <c r="F907" s="3">
        <v>0</v>
      </c>
      <c r="G907" s="3">
        <v>380.16</v>
      </c>
      <c r="H907" s="3">
        <v>255.2688</v>
      </c>
      <c r="I907" s="3">
        <v>124.89120000000003</v>
      </c>
      <c r="J907" s="4">
        <v>32.852272727272734</v>
      </c>
    </row>
    <row r="908" spans="1:10" x14ac:dyDescent="0.25">
      <c r="A908" s="1" t="s">
        <v>2060</v>
      </c>
      <c r="B908" s="1" t="s">
        <v>2065</v>
      </c>
      <c r="C908" s="1" t="s">
        <v>2066</v>
      </c>
      <c r="D908" s="2">
        <v>432</v>
      </c>
      <c r="E908" s="3">
        <v>285.12</v>
      </c>
      <c r="F908" s="3">
        <v>0</v>
      </c>
      <c r="G908" s="3">
        <v>285.12</v>
      </c>
      <c r="H908" s="3">
        <v>191.952</v>
      </c>
      <c r="I908" s="3">
        <v>93.168000000000006</v>
      </c>
      <c r="J908" s="4">
        <v>32.676767676767682</v>
      </c>
    </row>
    <row r="909" spans="1:10" x14ac:dyDescent="0.25">
      <c r="A909" s="1" t="s">
        <v>2067</v>
      </c>
      <c r="B909" s="1" t="s">
        <v>2068</v>
      </c>
      <c r="C909" s="1" t="s">
        <v>2069</v>
      </c>
      <c r="D909" s="2">
        <v>720</v>
      </c>
      <c r="E909" s="3">
        <v>2697.81</v>
      </c>
      <c r="F909" s="3">
        <v>462.1400000000001</v>
      </c>
      <c r="G909" s="3">
        <v>2235.67</v>
      </c>
      <c r="H909" s="3">
        <v>1033.02</v>
      </c>
      <c r="I909" s="3">
        <v>1202.6499999999999</v>
      </c>
      <c r="J909" s="4">
        <v>53.793717319640201</v>
      </c>
    </row>
    <row r="910" spans="1:10" x14ac:dyDescent="0.25">
      <c r="A910" s="1" t="s">
        <v>2067</v>
      </c>
      <c r="B910" s="1" t="s">
        <v>2070</v>
      </c>
      <c r="C910" s="1" t="s">
        <v>2071</v>
      </c>
      <c r="D910" s="2">
        <v>820</v>
      </c>
      <c r="E910" s="3">
        <v>3034.48</v>
      </c>
      <c r="F910" s="3">
        <v>518.09</v>
      </c>
      <c r="G910" s="3">
        <v>2516.39</v>
      </c>
      <c r="H910" s="3">
        <v>1147.8</v>
      </c>
      <c r="I910" s="3">
        <v>1368.59</v>
      </c>
      <c r="J910" s="4">
        <v>54.387038575101634</v>
      </c>
    </row>
    <row r="911" spans="1:10" x14ac:dyDescent="0.25">
      <c r="A911" s="1" t="s">
        <v>2067</v>
      </c>
      <c r="B911" s="1" t="s">
        <v>2072</v>
      </c>
      <c r="C911" s="1" t="s">
        <v>2073</v>
      </c>
      <c r="D911" s="2">
        <v>710</v>
      </c>
      <c r="E911" s="3">
        <v>2649.3599999999997</v>
      </c>
      <c r="F911" s="3">
        <v>449.20000000000005</v>
      </c>
      <c r="G911" s="3">
        <v>2200.16</v>
      </c>
      <c r="H911" s="3">
        <v>1013.8899999999999</v>
      </c>
      <c r="I911" s="3">
        <v>1186.27</v>
      </c>
      <c r="J911" s="4">
        <v>53.917442367827796</v>
      </c>
    </row>
    <row r="912" spans="1:10" x14ac:dyDescent="0.25">
      <c r="A912" s="1" t="s">
        <v>2074</v>
      </c>
      <c r="B912" s="1" t="s">
        <v>2075</v>
      </c>
      <c r="C912" s="1" t="s">
        <v>2076</v>
      </c>
      <c r="D912" s="2">
        <v>50480</v>
      </c>
      <c r="E912" s="3">
        <v>151692.4</v>
      </c>
      <c r="F912" s="3">
        <v>12135.380000000001</v>
      </c>
      <c r="G912" s="3">
        <v>139557.01999999999</v>
      </c>
      <c r="H912" s="3">
        <v>90216.880999999994</v>
      </c>
      <c r="I912" s="3">
        <v>49340.13900000001</v>
      </c>
      <c r="J912" s="4">
        <v>35.354824142848557</v>
      </c>
    </row>
    <row r="913" spans="1:10" x14ac:dyDescent="0.25">
      <c r="A913" s="1" t="s">
        <v>2074</v>
      </c>
      <c r="B913" s="1" t="s">
        <v>2077</v>
      </c>
      <c r="C913" s="1" t="s">
        <v>2078</v>
      </c>
      <c r="D913" s="2">
        <v>35890</v>
      </c>
      <c r="E913" s="3">
        <v>107849.44999999998</v>
      </c>
      <c r="F913" s="3">
        <v>8628.0199999999986</v>
      </c>
      <c r="G913" s="3">
        <v>99221.43</v>
      </c>
      <c r="H913" s="3">
        <v>64010.12000000001</v>
      </c>
      <c r="I913" s="3">
        <v>35211.30999999999</v>
      </c>
      <c r="J913" s="4">
        <v>35.487605852888819</v>
      </c>
    </row>
    <row r="914" spans="1:10" x14ac:dyDescent="0.25">
      <c r="A914" s="1" t="s">
        <v>2079</v>
      </c>
      <c r="B914" s="1" t="s">
        <v>2080</v>
      </c>
      <c r="C914" s="1" t="s">
        <v>2081</v>
      </c>
      <c r="D914" s="2">
        <v>1250</v>
      </c>
      <c r="E914" s="3">
        <v>2369.25</v>
      </c>
      <c r="F914" s="3">
        <v>0</v>
      </c>
      <c r="G914" s="3">
        <v>2369.25</v>
      </c>
      <c r="H914" s="3">
        <v>2193.75</v>
      </c>
      <c r="I914" s="3">
        <v>175.50000000000006</v>
      </c>
      <c r="J914" s="4">
        <v>7.4074074074074048</v>
      </c>
    </row>
    <row r="915" spans="1:10" x14ac:dyDescent="0.25">
      <c r="A915" s="1" t="s">
        <v>2079</v>
      </c>
      <c r="B915" s="1" t="s">
        <v>2082</v>
      </c>
      <c r="C915" s="1" t="s">
        <v>2083</v>
      </c>
      <c r="D915" s="2">
        <v>1710</v>
      </c>
      <c r="E915" s="3">
        <v>3241.14</v>
      </c>
      <c r="F915" s="3">
        <v>0</v>
      </c>
      <c r="G915" s="3">
        <v>3241.14</v>
      </c>
      <c r="H915" s="3">
        <v>3001.05</v>
      </c>
      <c r="I915" s="3">
        <v>240.09000000000003</v>
      </c>
      <c r="J915" s="4">
        <v>7.4075788148614379</v>
      </c>
    </row>
    <row r="916" spans="1:10" x14ac:dyDescent="0.25">
      <c r="A916" s="1" t="s">
        <v>2079</v>
      </c>
      <c r="B916" s="1" t="s">
        <v>2084</v>
      </c>
      <c r="C916" s="1" t="s">
        <v>2085</v>
      </c>
      <c r="D916" s="2">
        <v>1140</v>
      </c>
      <c r="E916" s="3">
        <v>2160.7500000000005</v>
      </c>
      <c r="F916" s="3">
        <v>0</v>
      </c>
      <c r="G916" s="3">
        <v>2160.75</v>
      </c>
      <c r="H916" s="3">
        <v>2000.6999999999998</v>
      </c>
      <c r="I916" s="3">
        <v>160.05000000000004</v>
      </c>
      <c r="J916" s="4">
        <v>7.4071502950364589</v>
      </c>
    </row>
    <row r="917" spans="1:10" x14ac:dyDescent="0.25">
      <c r="A917" s="1" t="s">
        <v>2086</v>
      </c>
      <c r="B917" s="1" t="s">
        <v>2087</v>
      </c>
      <c r="C917" s="1" t="s">
        <v>2088</v>
      </c>
      <c r="D917" s="2">
        <v>48</v>
      </c>
      <c r="E917" s="3">
        <v>22.32</v>
      </c>
      <c r="F917" s="3">
        <v>4.25</v>
      </c>
      <c r="G917" s="3">
        <v>18.07</v>
      </c>
      <c r="H917" s="3">
        <v>0</v>
      </c>
      <c r="I917" s="3">
        <v>18.07</v>
      </c>
      <c r="J917" s="4">
        <v>100</v>
      </c>
    </row>
    <row r="918" spans="1:10" x14ac:dyDescent="0.25">
      <c r="A918" s="1" t="s">
        <v>2086</v>
      </c>
      <c r="B918" s="1" t="s">
        <v>2089</v>
      </c>
      <c r="C918" s="1" t="s">
        <v>2090</v>
      </c>
      <c r="D918" s="2">
        <v>48</v>
      </c>
      <c r="E918" s="3">
        <v>22.32</v>
      </c>
      <c r="F918" s="3">
        <v>4.25</v>
      </c>
      <c r="G918" s="3">
        <v>18.07</v>
      </c>
      <c r="H918" s="3">
        <v>0</v>
      </c>
      <c r="I918" s="3">
        <v>18.07</v>
      </c>
      <c r="J918" s="4">
        <v>100</v>
      </c>
    </row>
    <row r="919" spans="1:10" x14ac:dyDescent="0.25">
      <c r="A919" s="1" t="s">
        <v>2086</v>
      </c>
      <c r="B919" s="1" t="s">
        <v>2091</v>
      </c>
      <c r="C919" s="1" t="s">
        <v>2092</v>
      </c>
      <c r="D919" s="2">
        <v>48</v>
      </c>
      <c r="E919" s="3">
        <v>22.32</v>
      </c>
      <c r="F919" s="3">
        <v>4.25</v>
      </c>
      <c r="G919" s="3">
        <v>18.07</v>
      </c>
      <c r="H919" s="3">
        <v>0</v>
      </c>
      <c r="I919" s="3">
        <v>18.07</v>
      </c>
      <c r="J919" s="4">
        <v>100</v>
      </c>
    </row>
    <row r="920" spans="1:10" x14ac:dyDescent="0.25">
      <c r="A920" s="1" t="s">
        <v>2093</v>
      </c>
      <c r="B920" s="1" t="s">
        <v>2094</v>
      </c>
      <c r="C920" s="1" t="s">
        <v>2095</v>
      </c>
      <c r="D920" s="2">
        <v>220</v>
      </c>
      <c r="E920" s="3">
        <v>81.98</v>
      </c>
      <c r="F920" s="3">
        <v>17.470000000000002</v>
      </c>
      <c r="G920" s="3">
        <v>64.510000000000005</v>
      </c>
      <c r="H920" s="3">
        <v>32.381999999999998</v>
      </c>
      <c r="I920" s="3">
        <v>32.128</v>
      </c>
      <c r="J920" s="4">
        <v>49.803131297473264</v>
      </c>
    </row>
    <row r="921" spans="1:10" x14ac:dyDescent="0.25">
      <c r="A921" s="1" t="s">
        <v>2093</v>
      </c>
      <c r="B921" s="1" t="s">
        <v>2096</v>
      </c>
      <c r="C921" s="1" t="s">
        <v>2097</v>
      </c>
      <c r="D921" s="2">
        <v>220</v>
      </c>
      <c r="E921" s="3">
        <v>82.04</v>
      </c>
      <c r="F921" s="3">
        <v>17.480000000000004</v>
      </c>
      <c r="G921" s="3">
        <v>64.56</v>
      </c>
      <c r="H921" s="3">
        <v>32.381999999999998</v>
      </c>
      <c r="I921" s="3">
        <v>32.177999999999997</v>
      </c>
      <c r="J921" s="4">
        <v>49.842007434944243</v>
      </c>
    </row>
    <row r="922" spans="1:10" x14ac:dyDescent="0.25">
      <c r="A922" s="1" t="s">
        <v>2093</v>
      </c>
      <c r="B922" s="1" t="s">
        <v>2098</v>
      </c>
      <c r="C922" s="1" t="s">
        <v>2099</v>
      </c>
      <c r="D922" s="2">
        <v>220</v>
      </c>
      <c r="E922" s="3">
        <v>81.97999999999999</v>
      </c>
      <c r="F922" s="3">
        <v>17.470000000000002</v>
      </c>
      <c r="G922" s="3">
        <v>64.510000000000005</v>
      </c>
      <c r="H922" s="3">
        <v>32.381999999999998</v>
      </c>
      <c r="I922" s="3">
        <v>32.128</v>
      </c>
      <c r="J922" s="4">
        <v>49.803131297473264</v>
      </c>
    </row>
    <row r="923" spans="1:10" x14ac:dyDescent="0.25">
      <c r="A923" s="1" t="s">
        <v>2100</v>
      </c>
      <c r="B923" s="1" t="s">
        <v>2101</v>
      </c>
      <c r="C923" s="1" t="s">
        <v>2102</v>
      </c>
      <c r="D923" s="2">
        <v>140</v>
      </c>
      <c r="E923" s="3">
        <v>52.66</v>
      </c>
      <c r="F923" s="3">
        <v>11.79</v>
      </c>
      <c r="G923" s="3">
        <v>40.869999999999997</v>
      </c>
      <c r="H923" s="3">
        <v>108.672</v>
      </c>
      <c r="I923" s="3">
        <v>-67.802000000000007</v>
      </c>
      <c r="J923" s="4">
        <v>-165.8967457793002</v>
      </c>
    </row>
    <row r="924" spans="1:10" x14ac:dyDescent="0.25">
      <c r="A924" s="1" t="s">
        <v>2100</v>
      </c>
      <c r="B924" s="1" t="s">
        <v>2103</v>
      </c>
      <c r="C924" s="1" t="s">
        <v>2104</v>
      </c>
      <c r="D924" s="2">
        <v>160</v>
      </c>
      <c r="E924" s="3">
        <v>60.16</v>
      </c>
      <c r="F924" s="3">
        <v>13.4</v>
      </c>
      <c r="G924" s="3">
        <v>46.76</v>
      </c>
      <c r="H924" s="3">
        <v>108.672</v>
      </c>
      <c r="I924" s="3">
        <v>-61.912000000000006</v>
      </c>
      <c r="J924" s="4">
        <v>-132.40376390076989</v>
      </c>
    </row>
    <row r="925" spans="1:10" x14ac:dyDescent="0.25">
      <c r="A925" s="1" t="s">
        <v>2100</v>
      </c>
      <c r="B925" s="1" t="s">
        <v>2105</v>
      </c>
      <c r="C925" s="1" t="s">
        <v>2106</v>
      </c>
      <c r="D925" s="2">
        <v>140</v>
      </c>
      <c r="E925" s="3">
        <v>52.66</v>
      </c>
      <c r="F925" s="3">
        <v>11.469999999999999</v>
      </c>
      <c r="G925" s="3">
        <v>41.19</v>
      </c>
      <c r="H925" s="3">
        <v>108.672</v>
      </c>
      <c r="I925" s="3">
        <v>-67.481999999999999</v>
      </c>
      <c r="J925" s="4">
        <v>-163.83102694828841</v>
      </c>
    </row>
    <row r="926" spans="1:10" x14ac:dyDescent="0.25">
      <c r="A926" s="1" t="s">
        <v>2107</v>
      </c>
      <c r="B926" s="1" t="s">
        <v>2108</v>
      </c>
      <c r="C926" s="1" t="s">
        <v>2109</v>
      </c>
      <c r="D926" s="2">
        <v>240</v>
      </c>
      <c r="E926" s="3">
        <v>96.579999999999984</v>
      </c>
      <c r="F926" s="3">
        <v>20.959999999999997</v>
      </c>
      <c r="G926" s="3">
        <v>75.62</v>
      </c>
      <c r="H926" s="3">
        <v>19.284000000000002</v>
      </c>
      <c r="I926" s="3">
        <v>56.335999999999999</v>
      </c>
      <c r="J926" s="4">
        <v>74.498809838667015</v>
      </c>
    </row>
    <row r="927" spans="1:10" x14ac:dyDescent="0.25">
      <c r="A927" s="1" t="s">
        <v>2107</v>
      </c>
      <c r="B927" s="1" t="s">
        <v>2110</v>
      </c>
      <c r="C927" s="1" t="s">
        <v>2111</v>
      </c>
      <c r="D927" s="2">
        <v>240</v>
      </c>
      <c r="E927" s="3">
        <v>96.57</v>
      </c>
      <c r="F927" s="3">
        <v>20.159999999999997</v>
      </c>
      <c r="G927" s="3">
        <v>76.41</v>
      </c>
      <c r="H927" s="3">
        <v>26.997600000000002</v>
      </c>
      <c r="I927" s="3">
        <v>49.412399999999998</v>
      </c>
      <c r="J927" s="4">
        <v>64.667451904201016</v>
      </c>
    </row>
    <row r="928" spans="1:10" x14ac:dyDescent="0.25">
      <c r="A928" s="1" t="s">
        <v>2107</v>
      </c>
      <c r="B928" s="1" t="s">
        <v>2112</v>
      </c>
      <c r="C928" s="1" t="s">
        <v>2113</v>
      </c>
      <c r="D928" s="2">
        <v>144</v>
      </c>
      <c r="E928" s="3">
        <v>57.699999999999996</v>
      </c>
      <c r="F928" s="3">
        <v>11.419999999999996</v>
      </c>
      <c r="G928" s="3">
        <v>46.28</v>
      </c>
      <c r="H928" s="3">
        <v>15.427200000000001</v>
      </c>
      <c r="I928" s="3">
        <v>30.852799999999998</v>
      </c>
      <c r="J928" s="4">
        <v>66.665514261019879</v>
      </c>
    </row>
    <row r="929" spans="1:10" x14ac:dyDescent="0.25">
      <c r="A929" s="1" t="s">
        <v>2114</v>
      </c>
      <c r="B929" s="1" t="s">
        <v>2115</v>
      </c>
      <c r="C929" s="1" t="s">
        <v>2116</v>
      </c>
      <c r="D929" s="2">
        <v>300</v>
      </c>
      <c r="E929" s="3">
        <v>156.76</v>
      </c>
      <c r="F929" s="3">
        <v>33.400000000000006</v>
      </c>
      <c r="G929" s="3">
        <v>123.36</v>
      </c>
      <c r="H929" s="3">
        <v>37.817999999999998</v>
      </c>
      <c r="I929" s="3">
        <v>85.541999999999987</v>
      </c>
      <c r="J929" s="4">
        <v>69.343385214007782</v>
      </c>
    </row>
    <row r="930" spans="1:10" x14ac:dyDescent="0.25">
      <c r="A930" s="1" t="s">
        <v>2114</v>
      </c>
      <c r="B930" s="1" t="s">
        <v>2117</v>
      </c>
      <c r="C930" s="1" t="s">
        <v>2118</v>
      </c>
      <c r="D930" s="2">
        <v>300</v>
      </c>
      <c r="E930" s="3">
        <v>156.76</v>
      </c>
      <c r="F930" s="3">
        <v>33.4</v>
      </c>
      <c r="G930" s="3">
        <v>123.36</v>
      </c>
      <c r="H930" s="3">
        <v>37.817999999999998</v>
      </c>
      <c r="I930" s="3">
        <v>85.542000000000002</v>
      </c>
      <c r="J930" s="4">
        <v>69.343385214007782</v>
      </c>
    </row>
    <row r="931" spans="1:10" x14ac:dyDescent="0.25">
      <c r="A931" s="1" t="s">
        <v>2114</v>
      </c>
      <c r="B931" s="1" t="s">
        <v>2119</v>
      </c>
      <c r="C931" s="1" t="s">
        <v>2120</v>
      </c>
      <c r="D931" s="2">
        <v>300</v>
      </c>
      <c r="E931" s="3">
        <v>156.76</v>
      </c>
      <c r="F931" s="3">
        <v>33.400000000000006</v>
      </c>
      <c r="G931" s="3">
        <v>123.36</v>
      </c>
      <c r="H931" s="3">
        <v>37.817999999999998</v>
      </c>
      <c r="I931" s="3">
        <v>85.542000000000002</v>
      </c>
      <c r="J931" s="4">
        <v>69.343385214007782</v>
      </c>
    </row>
    <row r="932" spans="1:10" x14ac:dyDescent="0.25">
      <c r="A932" s="1" t="s">
        <v>2114</v>
      </c>
      <c r="B932" s="1" t="s">
        <v>2121</v>
      </c>
      <c r="C932" s="1" t="s">
        <v>2122</v>
      </c>
      <c r="D932" s="2">
        <v>90</v>
      </c>
      <c r="E932" s="3">
        <v>111.85</v>
      </c>
      <c r="F932" s="3">
        <v>24.599999999999998</v>
      </c>
      <c r="G932" s="3">
        <v>87.25</v>
      </c>
      <c r="H932" s="3">
        <v>42.558</v>
      </c>
      <c r="I932" s="3">
        <v>44.692000000000007</v>
      </c>
      <c r="J932" s="4">
        <v>51.222922636103149</v>
      </c>
    </row>
    <row r="933" spans="1:10" x14ac:dyDescent="0.25">
      <c r="A933" s="1" t="s">
        <v>2114</v>
      </c>
      <c r="B933" s="1" t="s">
        <v>2123</v>
      </c>
      <c r="C933" s="1" t="s">
        <v>2124</v>
      </c>
      <c r="D933" s="2">
        <v>90</v>
      </c>
      <c r="E933" s="3">
        <v>111.85</v>
      </c>
      <c r="F933" s="3">
        <v>24.599999999999998</v>
      </c>
      <c r="G933" s="3">
        <v>87.25</v>
      </c>
      <c r="H933" s="3">
        <v>42.558</v>
      </c>
      <c r="I933" s="3">
        <v>44.692000000000007</v>
      </c>
      <c r="J933" s="4">
        <v>51.222922636103149</v>
      </c>
    </row>
    <row r="934" spans="1:10" x14ac:dyDescent="0.25">
      <c r="A934" s="1" t="s">
        <v>2114</v>
      </c>
      <c r="B934" s="1" t="s">
        <v>2125</v>
      </c>
      <c r="C934" s="1" t="s">
        <v>2126</v>
      </c>
      <c r="D934" s="2">
        <v>90</v>
      </c>
      <c r="E934" s="3">
        <v>111.85</v>
      </c>
      <c r="F934" s="3">
        <v>24.599999999999998</v>
      </c>
      <c r="G934" s="3">
        <v>87.25</v>
      </c>
      <c r="H934" s="3">
        <v>42.558</v>
      </c>
      <c r="I934" s="3">
        <v>44.692000000000007</v>
      </c>
      <c r="J934" s="4">
        <v>51.222922636103149</v>
      </c>
    </row>
    <row r="935" spans="1:10" x14ac:dyDescent="0.25">
      <c r="A935" s="1" t="s">
        <v>2114</v>
      </c>
      <c r="B935" s="1" t="s">
        <v>2127</v>
      </c>
      <c r="C935" s="1" t="s">
        <v>2128</v>
      </c>
      <c r="D935" s="2">
        <v>380</v>
      </c>
      <c r="E935" s="3">
        <v>152.53999999999996</v>
      </c>
      <c r="F935" s="3">
        <v>30.869999999999997</v>
      </c>
      <c r="G935" s="3">
        <v>121.67</v>
      </c>
      <c r="H935" s="3">
        <v>46.8</v>
      </c>
      <c r="I935" s="3">
        <v>74.87</v>
      </c>
      <c r="J935" s="4">
        <v>61.535300402728694</v>
      </c>
    </row>
    <row r="936" spans="1:10" x14ac:dyDescent="0.25">
      <c r="A936" s="1" t="s">
        <v>2129</v>
      </c>
      <c r="B936" s="1" t="s">
        <v>2130</v>
      </c>
      <c r="C936" s="1" t="s">
        <v>2131</v>
      </c>
      <c r="D936" s="2">
        <v>380</v>
      </c>
      <c r="E936" s="3">
        <v>152.53999999999996</v>
      </c>
      <c r="F936" s="3">
        <v>30.869999999999994</v>
      </c>
      <c r="G936" s="3">
        <v>121.67</v>
      </c>
      <c r="H936" s="3">
        <v>46.8</v>
      </c>
      <c r="I936" s="3">
        <v>74.87</v>
      </c>
      <c r="J936" s="4">
        <v>61.535300402728694</v>
      </c>
    </row>
    <row r="937" spans="1:10" x14ac:dyDescent="0.25">
      <c r="A937" s="1" t="s">
        <v>2129</v>
      </c>
      <c r="B937" s="1" t="s">
        <v>2132</v>
      </c>
      <c r="C937" s="1" t="s">
        <v>2133</v>
      </c>
      <c r="D937" s="2">
        <v>380</v>
      </c>
      <c r="E937" s="3">
        <v>152.53999999999996</v>
      </c>
      <c r="F937" s="3">
        <v>30.869999999999994</v>
      </c>
      <c r="G937" s="3">
        <v>121.67</v>
      </c>
      <c r="H937" s="3">
        <v>46.8</v>
      </c>
      <c r="I937" s="3">
        <v>74.87</v>
      </c>
      <c r="J937" s="4">
        <v>61.535300402728694</v>
      </c>
    </row>
    <row r="938" spans="1:10" x14ac:dyDescent="0.25">
      <c r="A938" s="1" t="s">
        <v>2134</v>
      </c>
      <c r="B938" s="1" t="s">
        <v>2135</v>
      </c>
      <c r="C938" s="1" t="s">
        <v>2136</v>
      </c>
      <c r="D938" s="2">
        <v>192</v>
      </c>
      <c r="E938" s="3">
        <v>96.960000000000008</v>
      </c>
      <c r="F938" s="3">
        <v>19.620000000000005</v>
      </c>
      <c r="G938" s="3">
        <v>77.34</v>
      </c>
      <c r="H938" s="3">
        <v>11.7456</v>
      </c>
      <c r="I938" s="3">
        <v>65.594400000000007</v>
      </c>
      <c r="J938" s="4">
        <v>84.81303335919317</v>
      </c>
    </row>
    <row r="939" spans="1:10" x14ac:dyDescent="0.25">
      <c r="A939" s="1" t="s">
        <v>2134</v>
      </c>
      <c r="B939" s="1" t="s">
        <v>2137</v>
      </c>
      <c r="C939" s="1" t="s">
        <v>2138</v>
      </c>
      <c r="D939" s="2">
        <v>240</v>
      </c>
      <c r="E939" s="3">
        <v>120.96000000000001</v>
      </c>
      <c r="F939" s="3">
        <v>25.150000000000002</v>
      </c>
      <c r="G939" s="3">
        <v>95.81</v>
      </c>
      <c r="H939" s="3">
        <v>11.7456</v>
      </c>
      <c r="I939" s="3">
        <v>84.064400000000006</v>
      </c>
      <c r="J939" s="4">
        <v>87.740736875065238</v>
      </c>
    </row>
    <row r="940" spans="1:10" x14ac:dyDescent="0.25">
      <c r="A940" s="1" t="s">
        <v>2139</v>
      </c>
      <c r="B940" s="1" t="s">
        <v>2140</v>
      </c>
      <c r="C940" s="1" t="s">
        <v>2141</v>
      </c>
      <c r="D940" s="2">
        <v>192</v>
      </c>
      <c r="E940" s="3">
        <v>96.72</v>
      </c>
      <c r="F940" s="3">
        <v>19.57</v>
      </c>
      <c r="G940" s="3">
        <v>77.150000000000006</v>
      </c>
      <c r="H940" s="3">
        <v>11.7456</v>
      </c>
      <c r="I940" s="3">
        <v>65.404399999999995</v>
      </c>
      <c r="J940" s="4">
        <v>84.775631885936491</v>
      </c>
    </row>
    <row r="941" spans="1:10" x14ac:dyDescent="0.25">
      <c r="A941" s="1" t="s">
        <v>2134</v>
      </c>
      <c r="B941" s="1" t="s">
        <v>2142</v>
      </c>
      <c r="C941" s="1" t="s">
        <v>2143</v>
      </c>
      <c r="D941" s="2">
        <v>264</v>
      </c>
      <c r="E941" s="3">
        <v>106.58999999999999</v>
      </c>
      <c r="F941" s="3">
        <v>21.9</v>
      </c>
      <c r="G941" s="3">
        <v>84.69</v>
      </c>
      <c r="H941" s="3">
        <v>15.36</v>
      </c>
      <c r="I941" s="3">
        <v>69.330000000000013</v>
      </c>
      <c r="J941" s="4">
        <v>81.863266029047111</v>
      </c>
    </row>
    <row r="942" spans="1:10" x14ac:dyDescent="0.25">
      <c r="A942" s="1" t="s">
        <v>2134</v>
      </c>
      <c r="B942" s="1" t="s">
        <v>2144</v>
      </c>
      <c r="C942" s="1" t="s">
        <v>2145</v>
      </c>
      <c r="D942" s="2">
        <v>192</v>
      </c>
      <c r="E942" s="3">
        <v>77.72</v>
      </c>
      <c r="F942" s="3">
        <v>15.389999999999993</v>
      </c>
      <c r="G942" s="3">
        <v>62.33</v>
      </c>
      <c r="H942" s="3">
        <v>15.36</v>
      </c>
      <c r="I942" s="3">
        <v>46.97</v>
      </c>
      <c r="J942" s="4">
        <v>75.356970961013957</v>
      </c>
    </row>
    <row r="943" spans="1:10" x14ac:dyDescent="0.25">
      <c r="A943" s="1" t="s">
        <v>2134</v>
      </c>
      <c r="B943" s="1" t="s">
        <v>2146</v>
      </c>
      <c r="C943" s="1" t="s">
        <v>2147</v>
      </c>
      <c r="D943" s="2">
        <v>168</v>
      </c>
      <c r="E943" s="3">
        <v>67.91</v>
      </c>
      <c r="F943" s="3">
        <v>13.279999999999998</v>
      </c>
      <c r="G943" s="3">
        <v>54.63</v>
      </c>
      <c r="H943" s="3">
        <v>11.52</v>
      </c>
      <c r="I943" s="3">
        <v>43.11</v>
      </c>
      <c r="J943" s="4">
        <v>78.912685337726529</v>
      </c>
    </row>
    <row r="944" spans="1:10" x14ac:dyDescent="0.25">
      <c r="A944" s="1" t="s">
        <v>2148</v>
      </c>
      <c r="B944" s="1" t="s">
        <v>2149</v>
      </c>
      <c r="C944" s="1" t="s">
        <v>2150</v>
      </c>
      <c r="D944" s="2">
        <v>180</v>
      </c>
      <c r="E944" s="3">
        <v>65.010000000000005</v>
      </c>
      <c r="F944" s="3">
        <v>14.22</v>
      </c>
      <c r="G944" s="3">
        <v>50.79</v>
      </c>
      <c r="H944" s="3">
        <v>5.157</v>
      </c>
      <c r="I944" s="3">
        <v>45.633000000000003</v>
      </c>
      <c r="J944" s="4">
        <v>89.846426461901956</v>
      </c>
    </row>
    <row r="945" spans="1:10" x14ac:dyDescent="0.25">
      <c r="A945" s="1" t="s">
        <v>2151</v>
      </c>
      <c r="B945" s="1" t="s">
        <v>2152</v>
      </c>
      <c r="C945" s="1" t="s">
        <v>2153</v>
      </c>
      <c r="D945" s="2">
        <v>300</v>
      </c>
      <c r="E945" s="3">
        <v>120.53</v>
      </c>
      <c r="F945" s="3">
        <v>24.489999999999995</v>
      </c>
      <c r="G945" s="3">
        <v>96.04</v>
      </c>
      <c r="H945" s="3">
        <v>12.649999999999999</v>
      </c>
      <c r="I945" s="3">
        <v>83.389999999999986</v>
      </c>
      <c r="J945" s="4">
        <v>86.828404831320285</v>
      </c>
    </row>
    <row r="946" spans="1:10" x14ac:dyDescent="0.25">
      <c r="A946" s="1" t="s">
        <v>2154</v>
      </c>
      <c r="B946" s="1" t="s">
        <v>2155</v>
      </c>
      <c r="C946" s="1" t="s">
        <v>2156</v>
      </c>
      <c r="D946" s="2">
        <v>72</v>
      </c>
      <c r="E946" s="3">
        <v>38.69</v>
      </c>
      <c r="F946" s="3">
        <v>8.3099999999999987</v>
      </c>
      <c r="G946" s="3">
        <v>30.38</v>
      </c>
      <c r="H946" s="3">
        <v>0</v>
      </c>
      <c r="I946" s="3">
        <v>30.380000000000003</v>
      </c>
      <c r="J946" s="4">
        <v>100</v>
      </c>
    </row>
    <row r="947" spans="1:10" x14ac:dyDescent="0.25">
      <c r="A947" s="1" t="s">
        <v>2154</v>
      </c>
      <c r="B947" s="1" t="s">
        <v>2157</v>
      </c>
      <c r="C947" s="1" t="s">
        <v>2158</v>
      </c>
      <c r="D947" s="2">
        <v>72</v>
      </c>
      <c r="E947" s="3">
        <v>38.69</v>
      </c>
      <c r="F947" s="3">
        <v>8.3099999999999987</v>
      </c>
      <c r="G947" s="3">
        <v>30.38</v>
      </c>
      <c r="H947" s="3">
        <v>0</v>
      </c>
      <c r="I947" s="3">
        <v>30.380000000000003</v>
      </c>
      <c r="J947" s="4">
        <v>100</v>
      </c>
    </row>
    <row r="948" spans="1:10" x14ac:dyDescent="0.25">
      <c r="A948" s="1" t="s">
        <v>2154</v>
      </c>
      <c r="B948" s="1" t="s">
        <v>2159</v>
      </c>
      <c r="C948" s="1" t="s">
        <v>2160</v>
      </c>
      <c r="D948" s="2">
        <v>24</v>
      </c>
      <c r="E948" s="3">
        <v>12.98</v>
      </c>
      <c r="F948" s="3">
        <v>2.7900000000000009</v>
      </c>
      <c r="G948" s="3">
        <v>10.19</v>
      </c>
      <c r="H948" s="3">
        <v>0</v>
      </c>
      <c r="I948" s="3">
        <v>10.19</v>
      </c>
      <c r="J948" s="4">
        <v>100</v>
      </c>
    </row>
    <row r="949" spans="1:10" x14ac:dyDescent="0.25">
      <c r="A949" s="1" t="s">
        <v>2161</v>
      </c>
      <c r="B949" s="1" t="s">
        <v>2162</v>
      </c>
      <c r="C949" s="1" t="s">
        <v>2163</v>
      </c>
      <c r="D949" s="2">
        <v>2</v>
      </c>
      <c r="E949" s="3">
        <v>44.72</v>
      </c>
      <c r="F949" s="3">
        <v>0</v>
      </c>
      <c r="G949" s="3">
        <v>44.72</v>
      </c>
      <c r="H949" s="3">
        <v>41.371366000000002</v>
      </c>
      <c r="I949" s="3">
        <v>3.348633999999997</v>
      </c>
      <c r="J949" s="4">
        <v>7.4880008944543874</v>
      </c>
    </row>
    <row r="950" spans="1:10" x14ac:dyDescent="0.25">
      <c r="A950" s="1" t="s">
        <v>2161</v>
      </c>
      <c r="B950" s="1" t="s">
        <v>2164</v>
      </c>
      <c r="C950" s="1" t="s">
        <v>2165</v>
      </c>
      <c r="D950" s="2">
        <v>2</v>
      </c>
      <c r="E950" s="3">
        <v>75.680000000000007</v>
      </c>
      <c r="F950" s="3">
        <v>0</v>
      </c>
      <c r="G950" s="3">
        <v>75.680000000000007</v>
      </c>
      <c r="H950" s="3">
        <v>70.013081999999997</v>
      </c>
      <c r="I950" s="3">
        <v>5.6669180000000097</v>
      </c>
      <c r="J950" s="4">
        <v>7.4879994714587923</v>
      </c>
    </row>
    <row r="951" spans="1:10" x14ac:dyDescent="0.25">
      <c r="A951" s="1" t="s">
        <v>2161</v>
      </c>
      <c r="B951" s="1" t="s">
        <v>2166</v>
      </c>
      <c r="C951" s="1" t="s">
        <v>2167</v>
      </c>
      <c r="D951" s="2">
        <v>9</v>
      </c>
      <c r="E951" s="3">
        <v>283.86</v>
      </c>
      <c r="F951" s="3">
        <v>0</v>
      </c>
      <c r="G951" s="3">
        <v>283.86</v>
      </c>
      <c r="H951" s="3">
        <v>262.60456499999998</v>
      </c>
      <c r="I951" s="3">
        <v>21.255435000000034</v>
      </c>
      <c r="J951" s="4">
        <v>7.4879993658846047</v>
      </c>
    </row>
    <row r="952" spans="1:10" x14ac:dyDescent="0.25">
      <c r="A952" s="1" t="s">
        <v>2161</v>
      </c>
      <c r="B952" s="1" t="s">
        <v>2168</v>
      </c>
      <c r="C952" s="1" t="s">
        <v>2169</v>
      </c>
      <c r="D952" s="2">
        <v>6</v>
      </c>
      <c r="E952" s="3">
        <v>111.84</v>
      </c>
      <c r="F952" s="3">
        <v>0</v>
      </c>
      <c r="G952" s="3">
        <v>111.84</v>
      </c>
      <c r="H952" s="3">
        <v>103.46542199999999</v>
      </c>
      <c r="I952" s="3">
        <v>8.3745780000000138</v>
      </c>
      <c r="J952" s="4">
        <v>7.4879989270386318</v>
      </c>
    </row>
    <row r="953" spans="1:10" x14ac:dyDescent="0.25">
      <c r="A953" s="1" t="s">
        <v>2161</v>
      </c>
      <c r="B953" s="1" t="s">
        <v>2170</v>
      </c>
      <c r="C953" s="1" t="s">
        <v>2171</v>
      </c>
      <c r="D953" s="2">
        <v>2</v>
      </c>
      <c r="E953" s="3">
        <v>75.680000000000007</v>
      </c>
      <c r="F953" s="3">
        <v>0</v>
      </c>
      <c r="G953" s="3">
        <v>75.680000000000007</v>
      </c>
      <c r="H953" s="3">
        <v>70.013081999999997</v>
      </c>
      <c r="I953" s="3">
        <v>5.6669180000000097</v>
      </c>
      <c r="J953" s="4">
        <v>7.4879994714587923</v>
      </c>
    </row>
    <row r="954" spans="1:10" x14ac:dyDescent="0.25">
      <c r="A954" s="1" t="s">
        <v>2172</v>
      </c>
      <c r="B954" s="1" t="s">
        <v>2173</v>
      </c>
      <c r="C954" s="1" t="s">
        <v>2174</v>
      </c>
      <c r="D954" s="2">
        <v>8</v>
      </c>
      <c r="E954" s="3">
        <v>278.72000000000003</v>
      </c>
      <c r="F954" s="3">
        <v>0</v>
      </c>
      <c r="G954" s="3">
        <v>278.72000000000003</v>
      </c>
      <c r="H954" s="3">
        <v>266.03823999999997</v>
      </c>
      <c r="I954" s="3">
        <v>12.681760000000054</v>
      </c>
      <c r="J954" s="4">
        <v>4.5500000000000256</v>
      </c>
    </row>
    <row r="955" spans="1:10" x14ac:dyDescent="0.25">
      <c r="A955" s="1" t="s">
        <v>2175</v>
      </c>
      <c r="B955" s="1" t="s">
        <v>2176</v>
      </c>
      <c r="C955" s="1" t="s">
        <v>2177</v>
      </c>
      <c r="D955" s="2">
        <v>9</v>
      </c>
      <c r="E955" s="3">
        <v>261.36</v>
      </c>
      <c r="F955" s="3">
        <v>0</v>
      </c>
      <c r="G955" s="3">
        <v>261.36</v>
      </c>
      <c r="H955" s="3">
        <v>249.46812</v>
      </c>
      <c r="I955" s="3">
        <v>11.891880000000015</v>
      </c>
      <c r="J955" s="4">
        <v>4.5500000000000114</v>
      </c>
    </row>
    <row r="956" spans="1:10" x14ac:dyDescent="0.25">
      <c r="A956" s="1" t="s">
        <v>2175</v>
      </c>
      <c r="B956" s="1" t="s">
        <v>2178</v>
      </c>
      <c r="C956" s="1" t="s">
        <v>2179</v>
      </c>
      <c r="D956" s="2">
        <v>5</v>
      </c>
      <c r="E956" s="3">
        <v>145.19999999999999</v>
      </c>
      <c r="F956" s="3">
        <v>0</v>
      </c>
      <c r="G956" s="3">
        <v>145.19999999999999</v>
      </c>
      <c r="H956" s="3">
        <v>138.5934</v>
      </c>
      <c r="I956" s="3">
        <v>6.606599999999986</v>
      </c>
      <c r="J956" s="4">
        <v>4.5499999999999972</v>
      </c>
    </row>
    <row r="957" spans="1:10" x14ac:dyDescent="0.25">
      <c r="A957" s="1" t="s">
        <v>2180</v>
      </c>
      <c r="B957" s="1" t="s">
        <v>2181</v>
      </c>
      <c r="C957" s="1" t="s">
        <v>2182</v>
      </c>
      <c r="D957" s="2">
        <v>4</v>
      </c>
      <c r="E957" s="3">
        <v>68.64</v>
      </c>
      <c r="F957" s="3">
        <v>0</v>
      </c>
      <c r="G957" s="3">
        <v>68.64</v>
      </c>
      <c r="H957" s="3">
        <v>65.51688</v>
      </c>
      <c r="I957" s="3">
        <v>3.1231200000000001</v>
      </c>
      <c r="J957" s="4">
        <v>4.5499999999999972</v>
      </c>
    </row>
    <row r="958" spans="1:10" x14ac:dyDescent="0.25">
      <c r="A958" s="1" t="s">
        <v>2183</v>
      </c>
      <c r="B958" s="1" t="s">
        <v>2184</v>
      </c>
      <c r="C958" s="1" t="s">
        <v>2185</v>
      </c>
      <c r="D958" s="2">
        <v>5</v>
      </c>
      <c r="E958" s="3">
        <v>148.5</v>
      </c>
      <c r="F958" s="3">
        <v>0</v>
      </c>
      <c r="G958" s="3">
        <v>148.5</v>
      </c>
      <c r="H958" s="3">
        <v>148.5</v>
      </c>
      <c r="I958" s="3">
        <v>0</v>
      </c>
      <c r="J958" s="4">
        <v>0</v>
      </c>
    </row>
    <row r="959" spans="1:10" x14ac:dyDescent="0.25">
      <c r="A959" s="1" t="s">
        <v>2183</v>
      </c>
      <c r="B959" s="1" t="s">
        <v>2186</v>
      </c>
      <c r="C959" s="1" t="s">
        <v>2187</v>
      </c>
      <c r="D959" s="2">
        <v>1</v>
      </c>
      <c r="E959" s="3">
        <v>36.71</v>
      </c>
      <c r="F959" s="3">
        <v>0</v>
      </c>
      <c r="G959" s="3">
        <v>36.71</v>
      </c>
      <c r="H959" s="3">
        <v>36.71</v>
      </c>
      <c r="I959" s="3">
        <v>0</v>
      </c>
      <c r="J959" s="4">
        <v>0</v>
      </c>
    </row>
    <row r="960" spans="1:10" x14ac:dyDescent="0.25">
      <c r="A960" s="1" t="s">
        <v>2183</v>
      </c>
      <c r="B960" s="1" t="s">
        <v>2188</v>
      </c>
      <c r="C960" s="1" t="s">
        <v>2189</v>
      </c>
      <c r="D960" s="2">
        <v>10</v>
      </c>
      <c r="E960" s="3">
        <v>305.60000000000002</v>
      </c>
      <c r="F960" s="3">
        <v>0</v>
      </c>
      <c r="G960" s="3">
        <v>305.60000000000002</v>
      </c>
      <c r="H960" s="3">
        <v>305.59999999999997</v>
      </c>
      <c r="I960" s="3">
        <v>5.6843418860808015E-14</v>
      </c>
      <c r="J960" s="4">
        <v>1.4210854715202004E-14</v>
      </c>
    </row>
    <row r="961" spans="1:10" x14ac:dyDescent="0.25">
      <c r="A961" s="1" t="s">
        <v>2190</v>
      </c>
      <c r="B961" s="1" t="s">
        <v>2191</v>
      </c>
      <c r="C961" s="1" t="s">
        <v>2192</v>
      </c>
      <c r="D961" s="2">
        <v>10</v>
      </c>
      <c r="E961" s="3">
        <v>169.5</v>
      </c>
      <c r="F961" s="3">
        <v>0</v>
      </c>
      <c r="G961" s="3">
        <v>169.5</v>
      </c>
      <c r="H961" s="3">
        <v>169.5</v>
      </c>
      <c r="I961" s="3">
        <v>0</v>
      </c>
      <c r="J961" s="4">
        <v>0</v>
      </c>
    </row>
    <row r="962" spans="1:10" x14ac:dyDescent="0.25">
      <c r="A962" s="1" t="s">
        <v>2190</v>
      </c>
      <c r="B962" s="1" t="s">
        <v>2193</v>
      </c>
      <c r="C962" s="1" t="s">
        <v>2194</v>
      </c>
      <c r="D962" s="2">
        <v>8</v>
      </c>
      <c r="E962" s="3">
        <v>156.96</v>
      </c>
      <c r="F962" s="3">
        <v>0</v>
      </c>
      <c r="G962" s="3">
        <v>156.96</v>
      </c>
      <c r="H962" s="3">
        <v>156.96</v>
      </c>
      <c r="I962" s="3">
        <v>0</v>
      </c>
      <c r="J962" s="4">
        <v>0</v>
      </c>
    </row>
    <row r="963" spans="1:10" x14ac:dyDescent="0.25">
      <c r="A963" s="1" t="s">
        <v>2195</v>
      </c>
      <c r="B963" s="1" t="s">
        <v>2196</v>
      </c>
      <c r="C963" s="1" t="s">
        <v>2197</v>
      </c>
      <c r="D963" s="2">
        <v>8</v>
      </c>
      <c r="E963" s="3">
        <v>283.12</v>
      </c>
      <c r="F963" s="3">
        <v>0</v>
      </c>
      <c r="G963" s="3">
        <v>283.12</v>
      </c>
      <c r="H963" s="3">
        <v>283.12</v>
      </c>
      <c r="I963" s="3">
        <v>0</v>
      </c>
      <c r="J963" s="4">
        <v>0</v>
      </c>
    </row>
    <row r="964" spans="1:10" x14ac:dyDescent="0.25">
      <c r="A964" s="1" t="s">
        <v>2198</v>
      </c>
      <c r="B964" s="1" t="s">
        <v>2199</v>
      </c>
      <c r="C964" s="1" t="s">
        <v>2200</v>
      </c>
      <c r="D964" s="2">
        <v>6</v>
      </c>
      <c r="E964" s="3">
        <v>174</v>
      </c>
      <c r="F964" s="3">
        <v>0</v>
      </c>
      <c r="G964" s="3">
        <v>174</v>
      </c>
      <c r="H964" s="3">
        <v>174</v>
      </c>
      <c r="I964" s="3">
        <v>0</v>
      </c>
      <c r="J964" s="4">
        <v>0</v>
      </c>
    </row>
    <row r="965" spans="1:10" x14ac:dyDescent="0.25">
      <c r="A965" s="1" t="s">
        <v>2201</v>
      </c>
      <c r="B965" s="1" t="s">
        <v>2202</v>
      </c>
      <c r="C965" s="1" t="s">
        <v>2203</v>
      </c>
      <c r="D965" s="2">
        <v>10</v>
      </c>
      <c r="E965" s="3">
        <v>23.5</v>
      </c>
      <c r="F965" s="3">
        <v>0</v>
      </c>
      <c r="G965" s="3">
        <v>23.5</v>
      </c>
      <c r="H965" s="3">
        <v>14.414</v>
      </c>
      <c r="I965" s="3">
        <v>9.0860000000000003</v>
      </c>
      <c r="J965" s="4">
        <v>38.66382978723405</v>
      </c>
    </row>
    <row r="966" spans="1:10" x14ac:dyDescent="0.25">
      <c r="A966" s="1" t="s">
        <v>2204</v>
      </c>
      <c r="B966" s="1" t="s">
        <v>2205</v>
      </c>
      <c r="C966" s="1" t="s">
        <v>2206</v>
      </c>
      <c r="D966" s="2">
        <v>-3</v>
      </c>
      <c r="E966" s="3">
        <v>-1525.23</v>
      </c>
      <c r="F966" s="3">
        <v>0</v>
      </c>
      <c r="G966" s="3">
        <v>-1525.23</v>
      </c>
      <c r="H966" s="3">
        <v>0</v>
      </c>
      <c r="I966" s="3">
        <v>-1525.23</v>
      </c>
      <c r="J966" s="4">
        <v>100</v>
      </c>
    </row>
    <row r="967" spans="1:10" x14ac:dyDescent="0.25">
      <c r="A967" s="1" t="s">
        <v>2204</v>
      </c>
      <c r="B967" s="1" t="s">
        <v>2207</v>
      </c>
      <c r="C967" s="1" t="s">
        <v>2208</v>
      </c>
      <c r="D967" s="2">
        <v>-59</v>
      </c>
      <c r="E967" s="3">
        <v>-128076.59999999998</v>
      </c>
      <c r="F967" s="3">
        <v>0</v>
      </c>
      <c r="G967" s="3">
        <v>-128076.6</v>
      </c>
      <c r="H967" s="3">
        <v>0</v>
      </c>
      <c r="I967" s="3">
        <v>-128076.59999999998</v>
      </c>
      <c r="J967" s="4">
        <v>100</v>
      </c>
    </row>
    <row r="968" spans="1:10" x14ac:dyDescent="0.25">
      <c r="A968" s="1" t="s">
        <v>2209</v>
      </c>
      <c r="B968" s="1" t="s">
        <v>2210</v>
      </c>
      <c r="C968" s="1" t="s">
        <v>2211</v>
      </c>
      <c r="D968" s="2">
        <v>31080</v>
      </c>
      <c r="E968" s="3">
        <v>15104.92</v>
      </c>
      <c r="F968" s="3">
        <v>1208.6600000000008</v>
      </c>
      <c r="G968" s="3">
        <v>13896.26</v>
      </c>
      <c r="H968" s="3">
        <v>10256.4</v>
      </c>
      <c r="I968" s="3">
        <v>3639.8599999999997</v>
      </c>
      <c r="J968" s="4">
        <v>26.193090802849113</v>
      </c>
    </row>
    <row r="969" spans="1:10" x14ac:dyDescent="0.25">
      <c r="A969" s="1" t="s">
        <v>2209</v>
      </c>
      <c r="B969" s="1" t="s">
        <v>2212</v>
      </c>
      <c r="C969" s="1" t="s">
        <v>2213</v>
      </c>
      <c r="D969" s="2">
        <v>68088</v>
      </c>
      <c r="E969" s="3">
        <v>33090.769999999997</v>
      </c>
      <c r="F969" s="3">
        <v>2647.3000000000011</v>
      </c>
      <c r="G969" s="3">
        <v>30443.47</v>
      </c>
      <c r="H969" s="3">
        <v>22469.040000000001</v>
      </c>
      <c r="I969" s="3">
        <v>7974.43</v>
      </c>
      <c r="J969" s="4">
        <v>26.194221617969305</v>
      </c>
    </row>
    <row r="970" spans="1:10" x14ac:dyDescent="0.25">
      <c r="A970" s="1" t="s">
        <v>2209</v>
      </c>
      <c r="B970" s="1" t="s">
        <v>2214</v>
      </c>
      <c r="C970" s="1" t="s">
        <v>2215</v>
      </c>
      <c r="D970" s="2">
        <v>23136</v>
      </c>
      <c r="E970" s="3">
        <v>11244.070000000003</v>
      </c>
      <c r="F970" s="3">
        <v>899.80000000000052</v>
      </c>
      <c r="G970" s="3">
        <v>10344.27</v>
      </c>
      <c r="H970" s="3">
        <v>7634.8799999999992</v>
      </c>
      <c r="I970" s="3">
        <v>2709.3900000000008</v>
      </c>
      <c r="J970" s="4">
        <v>26.192181758596803</v>
      </c>
    </row>
    <row r="971" spans="1:10" x14ac:dyDescent="0.25">
      <c r="A971" s="1" t="s">
        <v>2216</v>
      </c>
      <c r="B971" s="1" t="s">
        <v>2217</v>
      </c>
      <c r="C971" s="1" t="s">
        <v>2218</v>
      </c>
      <c r="D971" s="2">
        <v>112</v>
      </c>
      <c r="E971" s="3">
        <v>1792</v>
      </c>
      <c r="F971" s="3">
        <v>0</v>
      </c>
      <c r="G971" s="3">
        <v>1792</v>
      </c>
      <c r="H971" s="3">
        <v>17.920000000000002</v>
      </c>
      <c r="I971" s="3">
        <v>1774.08</v>
      </c>
      <c r="J971" s="4">
        <v>99</v>
      </c>
    </row>
    <row r="972" spans="1:10" x14ac:dyDescent="0.25">
      <c r="A972" s="1" t="s">
        <v>2219</v>
      </c>
      <c r="B972" s="1" t="s">
        <v>2220</v>
      </c>
      <c r="C972" s="1" t="s">
        <v>2221</v>
      </c>
      <c r="D972" s="2">
        <v>5120</v>
      </c>
      <c r="E972" s="3">
        <v>4403.2</v>
      </c>
      <c r="F972" s="3">
        <v>0</v>
      </c>
      <c r="G972" s="3">
        <v>4403.2</v>
      </c>
      <c r="H972" s="3">
        <v>3123.2</v>
      </c>
      <c r="I972" s="3">
        <v>1280.0000000000005</v>
      </c>
      <c r="J972" s="4">
        <v>29.069767441860463</v>
      </c>
    </row>
    <row r="973" spans="1:10" x14ac:dyDescent="0.25">
      <c r="A973" s="1" t="s">
        <v>2222</v>
      </c>
      <c r="B973" s="1" t="s">
        <v>2223</v>
      </c>
      <c r="C973" s="1" t="s">
        <v>2224</v>
      </c>
      <c r="D973" s="2">
        <v>86304</v>
      </c>
      <c r="E973" s="3">
        <v>21576</v>
      </c>
      <c r="F973" s="3">
        <v>0</v>
      </c>
      <c r="G973" s="3">
        <v>21576</v>
      </c>
      <c r="H973" s="3">
        <v>18607.142400000004</v>
      </c>
      <c r="I973" s="3">
        <v>2968.8575999999975</v>
      </c>
      <c r="J973" s="4">
        <v>13.759999999999977</v>
      </c>
    </row>
    <row r="974" spans="1:10" x14ac:dyDescent="0.25">
      <c r="A974" s="1" t="s">
        <v>2222</v>
      </c>
      <c r="B974" s="1" t="s">
        <v>2225</v>
      </c>
      <c r="C974" s="1" t="s">
        <v>2226</v>
      </c>
      <c r="D974" s="2">
        <v>129504</v>
      </c>
      <c r="E974" s="3">
        <v>32376</v>
      </c>
      <c r="F974" s="3">
        <v>0</v>
      </c>
      <c r="G974" s="3">
        <v>32376</v>
      </c>
      <c r="H974" s="3">
        <v>27921.062400000003</v>
      </c>
      <c r="I974" s="3">
        <v>4454.9375999999975</v>
      </c>
      <c r="J974" s="4">
        <v>13.759999999999991</v>
      </c>
    </row>
    <row r="975" spans="1:10" x14ac:dyDescent="0.25">
      <c r="A975" s="1" t="s">
        <v>2222</v>
      </c>
      <c r="B975" s="1" t="s">
        <v>2227</v>
      </c>
      <c r="C975" s="1" t="s">
        <v>2228</v>
      </c>
      <c r="D975" s="2">
        <v>82704</v>
      </c>
      <c r="E975" s="3">
        <v>20676</v>
      </c>
      <c r="F975" s="3">
        <v>0</v>
      </c>
      <c r="G975" s="3">
        <v>20676</v>
      </c>
      <c r="H975" s="3">
        <v>17830.982400000001</v>
      </c>
      <c r="I975" s="3">
        <v>2845.0175999999983</v>
      </c>
      <c r="J975" s="4">
        <v>13.760000000000005</v>
      </c>
    </row>
    <row r="976" spans="1:10" x14ac:dyDescent="0.25">
      <c r="A976" s="1" t="s">
        <v>2229</v>
      </c>
      <c r="B976" s="1" t="s">
        <v>2230</v>
      </c>
      <c r="C976" s="1" t="s">
        <v>2231</v>
      </c>
      <c r="D976" s="2">
        <v>37020</v>
      </c>
      <c r="E976" s="3">
        <v>8847.7800000000007</v>
      </c>
      <c r="F976" s="3">
        <v>0</v>
      </c>
      <c r="G976" s="3">
        <v>8847.7800000000007</v>
      </c>
      <c r="H976" s="3">
        <v>6323.0160000000005</v>
      </c>
      <c r="I976" s="3">
        <v>2524.7639999999992</v>
      </c>
      <c r="J976" s="4">
        <v>28.53556485355648</v>
      </c>
    </row>
    <row r="977" spans="1:10" x14ac:dyDescent="0.25">
      <c r="A977" s="1" t="s">
        <v>2229</v>
      </c>
      <c r="B977" s="1" t="s">
        <v>2232</v>
      </c>
      <c r="C977" s="1" t="s">
        <v>2233</v>
      </c>
      <c r="D977" s="2">
        <v>44640</v>
      </c>
      <c r="E977" s="3">
        <v>10668.96</v>
      </c>
      <c r="F977" s="3">
        <v>0</v>
      </c>
      <c r="G977" s="3">
        <v>10668.96</v>
      </c>
      <c r="H977" s="3">
        <v>7624.5120000000006</v>
      </c>
      <c r="I977" s="3">
        <v>3044.447999999999</v>
      </c>
      <c r="J977" s="4">
        <v>28.53556485355648</v>
      </c>
    </row>
    <row r="978" spans="1:10" x14ac:dyDescent="0.25">
      <c r="A978" s="1" t="s">
        <v>2229</v>
      </c>
      <c r="B978" s="1" t="s">
        <v>2234</v>
      </c>
      <c r="C978" s="1" t="s">
        <v>2235</v>
      </c>
      <c r="D978" s="2">
        <v>9450</v>
      </c>
      <c r="E978" s="3">
        <v>2258.5499999999997</v>
      </c>
      <c r="F978" s="3">
        <v>0</v>
      </c>
      <c r="G978" s="3">
        <v>2258.5500000000002</v>
      </c>
      <c r="H978" s="3">
        <v>1614.06</v>
      </c>
      <c r="I978" s="3">
        <v>644.49</v>
      </c>
      <c r="J978" s="4">
        <v>28.535564853556494</v>
      </c>
    </row>
    <row r="979" spans="1:10" x14ac:dyDescent="0.25">
      <c r="A979" s="1" t="s">
        <v>2229</v>
      </c>
      <c r="B979" s="1" t="s">
        <v>2236</v>
      </c>
      <c r="C979" s="1" t="s">
        <v>2237</v>
      </c>
      <c r="D979" s="2">
        <v>2736</v>
      </c>
      <c r="E979" s="3">
        <v>1258.56</v>
      </c>
      <c r="F979" s="3">
        <v>0</v>
      </c>
      <c r="G979" s="3">
        <v>1258.56</v>
      </c>
      <c r="H979" s="3">
        <v>0</v>
      </c>
      <c r="I979" s="3">
        <v>1258.56</v>
      </c>
      <c r="J979" s="4">
        <v>100</v>
      </c>
    </row>
    <row r="980" spans="1:10" x14ac:dyDescent="0.25">
      <c r="A980" s="1" t="s">
        <v>2229</v>
      </c>
      <c r="B980" s="1" t="s">
        <v>2238</v>
      </c>
      <c r="C980" s="1" t="s">
        <v>2239</v>
      </c>
      <c r="D980" s="2">
        <v>4320</v>
      </c>
      <c r="E980" s="3">
        <v>1987.2</v>
      </c>
      <c r="F980" s="3">
        <v>0</v>
      </c>
      <c r="G980" s="3">
        <v>1987.2</v>
      </c>
      <c r="H980" s="3">
        <v>0</v>
      </c>
      <c r="I980" s="3">
        <v>1987.2</v>
      </c>
      <c r="J980" s="4">
        <v>100</v>
      </c>
    </row>
    <row r="981" spans="1:10" x14ac:dyDescent="0.25">
      <c r="A981" s="1" t="s">
        <v>2229</v>
      </c>
      <c r="B981" s="1" t="s">
        <v>2240</v>
      </c>
      <c r="C981" s="1" t="s">
        <v>2241</v>
      </c>
      <c r="D981" s="2">
        <v>2160</v>
      </c>
      <c r="E981" s="3">
        <v>993.6</v>
      </c>
      <c r="F981" s="3">
        <v>0</v>
      </c>
      <c r="G981" s="3">
        <v>993.6</v>
      </c>
      <c r="H981" s="3">
        <v>0</v>
      </c>
      <c r="I981" s="3">
        <v>993.6</v>
      </c>
      <c r="J981" s="4">
        <v>100</v>
      </c>
    </row>
    <row r="982" spans="1:10" x14ac:dyDescent="0.25">
      <c r="A982" s="1" t="s">
        <v>2242</v>
      </c>
      <c r="B982" s="1" t="s">
        <v>2243</v>
      </c>
      <c r="C982" s="1" t="s">
        <v>2244</v>
      </c>
      <c r="D982" s="2">
        <v>4500</v>
      </c>
      <c r="E982" s="3">
        <v>2142</v>
      </c>
      <c r="F982" s="3">
        <v>0</v>
      </c>
      <c r="G982" s="3">
        <v>2142</v>
      </c>
      <c r="H982" s="3">
        <v>1507.5</v>
      </c>
      <c r="I982" s="3">
        <v>634.5</v>
      </c>
      <c r="J982" s="4">
        <v>29.621848739495803</v>
      </c>
    </row>
    <row r="983" spans="1:10" x14ac:dyDescent="0.25">
      <c r="A983" s="1" t="s">
        <v>2242</v>
      </c>
      <c r="B983" s="1" t="s">
        <v>2245</v>
      </c>
      <c r="C983" s="1" t="s">
        <v>2246</v>
      </c>
      <c r="D983" s="2">
        <v>4500</v>
      </c>
      <c r="E983" s="3">
        <v>2142</v>
      </c>
      <c r="F983" s="3">
        <v>0</v>
      </c>
      <c r="G983" s="3">
        <v>2142</v>
      </c>
      <c r="H983" s="3">
        <v>1507.5</v>
      </c>
      <c r="I983" s="3">
        <v>634.5</v>
      </c>
      <c r="J983" s="4">
        <v>29.621848739495803</v>
      </c>
    </row>
    <row r="984" spans="1:10" x14ac:dyDescent="0.25">
      <c r="A984" s="1" t="s">
        <v>2247</v>
      </c>
      <c r="B984" s="1" t="s">
        <v>2248</v>
      </c>
      <c r="C984" s="1" t="s">
        <v>2249</v>
      </c>
      <c r="D984" s="2">
        <v>4750</v>
      </c>
      <c r="E984" s="3">
        <v>997.5</v>
      </c>
      <c r="F984" s="3">
        <v>0</v>
      </c>
      <c r="G984" s="3">
        <v>997.5</v>
      </c>
      <c r="H984" s="3">
        <v>779</v>
      </c>
      <c r="I984" s="3">
        <v>218.5</v>
      </c>
      <c r="J984" s="4">
        <v>21.904761904761898</v>
      </c>
    </row>
    <row r="985" spans="1:10" x14ac:dyDescent="0.25">
      <c r="A985" s="1" t="s">
        <v>2247</v>
      </c>
      <c r="B985" s="1" t="s">
        <v>2250</v>
      </c>
      <c r="C985" s="1" t="s">
        <v>2251</v>
      </c>
      <c r="D985" s="2">
        <v>2375</v>
      </c>
      <c r="E985" s="3">
        <v>498.75</v>
      </c>
      <c r="F985" s="3">
        <v>0</v>
      </c>
      <c r="G985" s="3">
        <v>498.75</v>
      </c>
      <c r="H985" s="3">
        <v>389.5</v>
      </c>
      <c r="I985" s="3">
        <v>109.25</v>
      </c>
      <c r="J985" s="4">
        <v>21.904761904761898</v>
      </c>
    </row>
    <row r="986" spans="1:10" x14ac:dyDescent="0.25">
      <c r="A986" s="1" t="s">
        <v>2252</v>
      </c>
      <c r="B986" s="1" t="s">
        <v>2253</v>
      </c>
      <c r="C986" s="1" t="s">
        <v>2254</v>
      </c>
      <c r="D986" s="2">
        <v>2000</v>
      </c>
      <c r="E986" s="3">
        <v>820</v>
      </c>
      <c r="F986" s="3">
        <v>0</v>
      </c>
      <c r="G986" s="3">
        <v>820</v>
      </c>
      <c r="H986" s="3">
        <v>609.6</v>
      </c>
      <c r="I986" s="3">
        <v>210.39999999999998</v>
      </c>
      <c r="J986" s="4">
        <v>25.658536585365852</v>
      </c>
    </row>
    <row r="987" spans="1:10" x14ac:dyDescent="0.25">
      <c r="A987" s="1" t="s">
        <v>2255</v>
      </c>
      <c r="B987" s="1" t="s">
        <v>2256</v>
      </c>
      <c r="C987" s="1" t="s">
        <v>2257</v>
      </c>
      <c r="D987" s="2">
        <v>1</v>
      </c>
      <c r="E987" s="3">
        <v>10.9</v>
      </c>
      <c r="F987" s="3">
        <v>1.0899999999999999</v>
      </c>
      <c r="G987" s="3">
        <v>9.81</v>
      </c>
      <c r="H987" s="3">
        <v>9.7280069999999998</v>
      </c>
      <c r="I987" s="3">
        <v>8.1993000000000649E-2</v>
      </c>
      <c r="J987" s="4">
        <v>0.83581039755351583</v>
      </c>
    </row>
    <row r="988" spans="1:10" x14ac:dyDescent="0.25">
      <c r="A988" s="1" t="s">
        <v>2258</v>
      </c>
      <c r="B988" s="1" t="s">
        <v>2259</v>
      </c>
      <c r="C988" s="1" t="s">
        <v>2260</v>
      </c>
      <c r="D988" s="2">
        <v>12</v>
      </c>
      <c r="E988" s="3">
        <v>109.8</v>
      </c>
      <c r="F988" s="3">
        <v>10.980000000000004</v>
      </c>
      <c r="G988" s="3">
        <v>98.82</v>
      </c>
      <c r="H988" s="3">
        <v>98.241119999999995</v>
      </c>
      <c r="I988" s="3">
        <v>0.57887999999999806</v>
      </c>
      <c r="J988" s="4">
        <v>0.58579234972677341</v>
      </c>
    </row>
    <row r="989" spans="1:10" x14ac:dyDescent="0.25">
      <c r="A989" s="1" t="s">
        <v>663</v>
      </c>
      <c r="B989" s="1" t="s">
        <v>2261</v>
      </c>
      <c r="C989" s="1" t="s">
        <v>2262</v>
      </c>
      <c r="D989" s="2">
        <v>8208</v>
      </c>
      <c r="E989" s="3">
        <v>2634.75</v>
      </c>
      <c r="F989" s="3">
        <v>99.809999999999917</v>
      </c>
      <c r="G989" s="3">
        <v>2534.94</v>
      </c>
      <c r="H989" s="3">
        <v>1576.8576</v>
      </c>
      <c r="I989" s="3">
        <v>958.08240000000001</v>
      </c>
      <c r="J989" s="4">
        <v>37.795072072711775</v>
      </c>
    </row>
    <row r="990" spans="1:10" x14ac:dyDescent="0.25">
      <c r="A990" s="1" t="s">
        <v>663</v>
      </c>
      <c r="B990" s="1" t="s">
        <v>2263</v>
      </c>
      <c r="C990" s="1" t="s">
        <v>2264</v>
      </c>
      <c r="D990" s="2">
        <v>11232</v>
      </c>
      <c r="E990" s="3">
        <v>3598.11</v>
      </c>
      <c r="F990" s="3">
        <v>110.90999999999997</v>
      </c>
      <c r="G990" s="3">
        <v>3487.2</v>
      </c>
      <c r="H990" s="3">
        <v>2156.5007999999998</v>
      </c>
      <c r="I990" s="3">
        <v>1330.6992</v>
      </c>
      <c r="J990" s="4">
        <v>38.159532002752925</v>
      </c>
    </row>
    <row r="991" spans="1:10" x14ac:dyDescent="0.25">
      <c r="A991" s="1" t="s">
        <v>663</v>
      </c>
      <c r="B991" s="1" t="s">
        <v>2265</v>
      </c>
      <c r="C991" s="1" t="s">
        <v>2266</v>
      </c>
      <c r="D991" s="2">
        <v>5040</v>
      </c>
      <c r="E991" s="3">
        <v>1617.8200000000002</v>
      </c>
      <c r="F991" s="3">
        <v>42.520000000000053</v>
      </c>
      <c r="G991" s="3">
        <v>1575.3</v>
      </c>
      <c r="H991" s="3">
        <v>968.52960000000007</v>
      </c>
      <c r="I991" s="3">
        <v>606.77040000000011</v>
      </c>
      <c r="J991" s="4">
        <v>38.517768044182056</v>
      </c>
    </row>
    <row r="992" spans="1:10" x14ac:dyDescent="0.25">
      <c r="A992" s="1" t="s">
        <v>2267</v>
      </c>
      <c r="B992" s="1" t="s">
        <v>2268</v>
      </c>
      <c r="C992" s="1" t="s">
        <v>2269</v>
      </c>
      <c r="D992" s="2">
        <v>59160</v>
      </c>
      <c r="E992" s="3">
        <v>19706.43</v>
      </c>
      <c r="F992" s="3">
        <v>396.28</v>
      </c>
      <c r="G992" s="3">
        <v>19310.150000000001</v>
      </c>
      <c r="H992" s="3">
        <v>10387.917600000001</v>
      </c>
      <c r="I992" s="3">
        <v>8922.2324000000008</v>
      </c>
      <c r="J992" s="4">
        <v>46.204883959989957</v>
      </c>
    </row>
    <row r="993" spans="1:10" x14ac:dyDescent="0.25">
      <c r="A993" s="1" t="s">
        <v>2267</v>
      </c>
      <c r="B993" s="1" t="s">
        <v>2270</v>
      </c>
      <c r="C993" s="1" t="s">
        <v>2271</v>
      </c>
      <c r="D993" s="2">
        <v>171000</v>
      </c>
      <c r="E993" s="3">
        <v>57061.390000000007</v>
      </c>
      <c r="F993" s="3">
        <v>1261.4299999999982</v>
      </c>
      <c r="G993" s="3">
        <v>55799.96</v>
      </c>
      <c r="H993" s="3">
        <v>30003.439199999997</v>
      </c>
      <c r="I993" s="3">
        <v>25796.520800000002</v>
      </c>
      <c r="J993" s="4">
        <v>46.230357154377892</v>
      </c>
    </row>
    <row r="994" spans="1:10" x14ac:dyDescent="0.25">
      <c r="A994" s="1" t="s">
        <v>2267</v>
      </c>
      <c r="B994" s="1" t="s">
        <v>2272</v>
      </c>
      <c r="C994" s="1" t="s">
        <v>2273</v>
      </c>
      <c r="D994" s="2">
        <v>138672</v>
      </c>
      <c r="E994" s="3">
        <v>46299.899999999994</v>
      </c>
      <c r="F994" s="3">
        <v>1092.2399999999993</v>
      </c>
      <c r="G994" s="3">
        <v>45207.66</v>
      </c>
      <c r="H994" s="3">
        <v>24344.925599999999</v>
      </c>
      <c r="I994" s="3">
        <v>20862.734400000001</v>
      </c>
      <c r="J994" s="4">
        <v>46.148671265002442</v>
      </c>
    </row>
    <row r="995" spans="1:10" x14ac:dyDescent="0.25">
      <c r="A995" s="1" t="s">
        <v>2274</v>
      </c>
      <c r="B995" s="1" t="s">
        <v>2275</v>
      </c>
      <c r="C995" s="1" t="s">
        <v>2276</v>
      </c>
      <c r="D995" s="2">
        <v>50760</v>
      </c>
      <c r="E995" s="3">
        <v>18831.97</v>
      </c>
      <c r="F995" s="3">
        <v>1506.3300000000008</v>
      </c>
      <c r="G995" s="3">
        <v>17325.64</v>
      </c>
      <c r="H995" s="3">
        <v>12436.199999999997</v>
      </c>
      <c r="I995" s="3">
        <v>4889.4400000000005</v>
      </c>
      <c r="J995" s="4">
        <v>28.220833400670926</v>
      </c>
    </row>
    <row r="996" spans="1:10" x14ac:dyDescent="0.25">
      <c r="A996" s="1" t="s">
        <v>2274</v>
      </c>
      <c r="B996" s="1" t="s">
        <v>2277</v>
      </c>
      <c r="C996" s="1" t="s">
        <v>2278</v>
      </c>
      <c r="D996" s="2">
        <v>174120</v>
      </c>
      <c r="E996" s="3">
        <v>64598.509999999995</v>
      </c>
      <c r="F996" s="3">
        <v>5167.7299999999941</v>
      </c>
      <c r="G996" s="3">
        <v>59430.78</v>
      </c>
      <c r="H996" s="3">
        <v>42659.400000000009</v>
      </c>
      <c r="I996" s="3">
        <v>16771.38</v>
      </c>
      <c r="J996" s="4">
        <v>28.220023361631789</v>
      </c>
    </row>
    <row r="997" spans="1:10" x14ac:dyDescent="0.25">
      <c r="A997" s="1" t="s">
        <v>2274</v>
      </c>
      <c r="B997" s="1" t="s">
        <v>2279</v>
      </c>
      <c r="C997" s="1" t="s">
        <v>2280</v>
      </c>
      <c r="D997" s="2">
        <v>143856</v>
      </c>
      <c r="E997" s="3">
        <v>53370.5</v>
      </c>
      <c r="F997" s="3">
        <v>4269.4499999999962</v>
      </c>
      <c r="G997" s="3">
        <v>49101.05</v>
      </c>
      <c r="H997" s="3">
        <v>35244.720000000001</v>
      </c>
      <c r="I997" s="3">
        <v>13856.329999999998</v>
      </c>
      <c r="J997" s="4">
        <v>28.220027881277488</v>
      </c>
    </row>
    <row r="998" spans="1:10" x14ac:dyDescent="0.25">
      <c r="A998" s="1" t="s">
        <v>663</v>
      </c>
      <c r="B998" s="1" t="s">
        <v>2281</v>
      </c>
      <c r="C998" s="1" t="s">
        <v>2282</v>
      </c>
      <c r="D998" s="2">
        <v>19350</v>
      </c>
      <c r="E998" s="3">
        <v>5332.9500000000007</v>
      </c>
      <c r="F998" s="3">
        <v>84.589999999999975</v>
      </c>
      <c r="G998" s="3">
        <v>5248.36</v>
      </c>
      <c r="H998" s="3">
        <v>3375.63</v>
      </c>
      <c r="I998" s="3">
        <v>1872.7299999999998</v>
      </c>
      <c r="J998" s="4">
        <v>35.682194056810118</v>
      </c>
    </row>
    <row r="999" spans="1:10" x14ac:dyDescent="0.25">
      <c r="A999" s="1" t="s">
        <v>663</v>
      </c>
      <c r="B999" s="1" t="s">
        <v>2283</v>
      </c>
      <c r="C999" s="1" t="s">
        <v>2284</v>
      </c>
      <c r="D999" s="2">
        <v>86100</v>
      </c>
      <c r="E999" s="3">
        <v>23731.050000000003</v>
      </c>
      <c r="F999" s="3">
        <v>379.26999999999987</v>
      </c>
      <c r="G999" s="3">
        <v>23351.78</v>
      </c>
      <c r="H999" s="3">
        <v>14984.805</v>
      </c>
      <c r="I999" s="3">
        <v>8366.9749999999985</v>
      </c>
      <c r="J999" s="4">
        <v>35.830138002327871</v>
      </c>
    </row>
    <row r="1000" spans="1:10" x14ac:dyDescent="0.25">
      <c r="A1000" s="1" t="s">
        <v>663</v>
      </c>
      <c r="B1000" s="1" t="s">
        <v>2285</v>
      </c>
      <c r="C1000" s="1" t="s">
        <v>2286</v>
      </c>
      <c r="D1000" s="2">
        <v>47850</v>
      </c>
      <c r="E1000" s="3">
        <v>13127.249999999998</v>
      </c>
      <c r="F1000" s="3">
        <v>211.77</v>
      </c>
      <c r="G1000" s="3">
        <v>12915.48</v>
      </c>
      <c r="H1000" s="3">
        <v>8328.4500000000007</v>
      </c>
      <c r="I1000" s="3">
        <v>4587.0300000000007</v>
      </c>
      <c r="J1000" s="4">
        <v>35.515753189196204</v>
      </c>
    </row>
    <row r="1001" spans="1:10" x14ac:dyDescent="0.25">
      <c r="A1001" s="1" t="s">
        <v>663</v>
      </c>
      <c r="B1001" s="1" t="s">
        <v>2287</v>
      </c>
      <c r="C1001" s="1" t="s">
        <v>2288</v>
      </c>
      <c r="D1001" s="2">
        <v>12900</v>
      </c>
      <c r="E1001" s="3">
        <v>3960.2999999999993</v>
      </c>
      <c r="F1001" s="3">
        <v>0</v>
      </c>
      <c r="G1001" s="3">
        <v>3960.3</v>
      </c>
      <c r="H1001" s="3">
        <v>2443.62</v>
      </c>
      <c r="I1001" s="3">
        <v>1516.6799999999998</v>
      </c>
      <c r="J1001" s="4">
        <v>38.297098704643588</v>
      </c>
    </row>
    <row r="1002" spans="1:10" x14ac:dyDescent="0.25">
      <c r="A1002" s="1" t="s">
        <v>663</v>
      </c>
      <c r="B1002" s="1" t="s">
        <v>2289</v>
      </c>
      <c r="C1002" s="1" t="s">
        <v>2290</v>
      </c>
      <c r="D1002" s="2">
        <v>35100</v>
      </c>
      <c r="E1002" s="3">
        <v>10775.7</v>
      </c>
      <c r="F1002" s="3">
        <v>0</v>
      </c>
      <c r="G1002" s="3">
        <v>10775.7</v>
      </c>
      <c r="H1002" s="3">
        <v>6655.0200000000013</v>
      </c>
      <c r="I1002" s="3">
        <v>4120.6799999999994</v>
      </c>
      <c r="J1002" s="4">
        <v>38.240485536902469</v>
      </c>
    </row>
    <row r="1003" spans="1:10" x14ac:dyDescent="0.25">
      <c r="A1003" s="1" t="s">
        <v>663</v>
      </c>
      <c r="B1003" s="1" t="s">
        <v>2291</v>
      </c>
      <c r="C1003" s="1" t="s">
        <v>2292</v>
      </c>
      <c r="D1003" s="2">
        <v>20100</v>
      </c>
      <c r="E1003" s="3">
        <v>6170.7000000000007</v>
      </c>
      <c r="F1003" s="3">
        <v>0</v>
      </c>
      <c r="G1003" s="3">
        <v>6170.7</v>
      </c>
      <c r="H1003" s="3">
        <v>3811.2450000000008</v>
      </c>
      <c r="I1003" s="3">
        <v>2359.4549999999999</v>
      </c>
      <c r="J1003" s="4">
        <v>38.236423744469825</v>
      </c>
    </row>
    <row r="1004" spans="1:10" x14ac:dyDescent="0.25">
      <c r="A1004" s="1" t="s">
        <v>663</v>
      </c>
      <c r="B1004" s="1" t="s">
        <v>2293</v>
      </c>
      <c r="C1004" s="1" t="s">
        <v>2294</v>
      </c>
      <c r="D1004" s="2">
        <v>46944</v>
      </c>
      <c r="E1004" s="3">
        <v>15209.309999999998</v>
      </c>
      <c r="F1004" s="3">
        <v>770.92</v>
      </c>
      <c r="G1004" s="3">
        <v>14438.39</v>
      </c>
      <c r="H1004" s="3">
        <v>8414.8128000000015</v>
      </c>
      <c r="I1004" s="3">
        <v>6023.5772000000015</v>
      </c>
      <c r="J1004" s="4">
        <v>41.719175060377218</v>
      </c>
    </row>
    <row r="1005" spans="1:10" x14ac:dyDescent="0.25">
      <c r="A1005" s="1" t="s">
        <v>663</v>
      </c>
      <c r="B1005" s="1" t="s">
        <v>2295</v>
      </c>
      <c r="C1005" s="1" t="s">
        <v>2296</v>
      </c>
      <c r="D1005" s="2">
        <v>85968</v>
      </c>
      <c r="E1005" s="3">
        <v>27801.83</v>
      </c>
      <c r="F1005" s="3">
        <v>1378.1899999999996</v>
      </c>
      <c r="G1005" s="3">
        <v>26423.64</v>
      </c>
      <c r="H1005" s="3">
        <v>15459.335999999999</v>
      </c>
      <c r="I1005" s="3">
        <v>10964.303999999998</v>
      </c>
      <c r="J1005" s="4">
        <v>41.494298287442611</v>
      </c>
    </row>
    <row r="1006" spans="1:10" x14ac:dyDescent="0.25">
      <c r="A1006" s="1" t="s">
        <v>663</v>
      </c>
      <c r="B1006" s="1" t="s">
        <v>2297</v>
      </c>
      <c r="C1006" s="1" t="s">
        <v>2298</v>
      </c>
      <c r="D1006" s="2">
        <v>53136</v>
      </c>
      <c r="E1006" s="3">
        <v>17212.670000000002</v>
      </c>
      <c r="F1006" s="3">
        <v>848.24000000000024</v>
      </c>
      <c r="G1006" s="3">
        <v>16364.43</v>
      </c>
      <c r="H1006" s="3">
        <v>9552.0671999999995</v>
      </c>
      <c r="I1006" s="3">
        <v>6812.362799999999</v>
      </c>
      <c r="J1006" s="4">
        <v>41.629086989281021</v>
      </c>
    </row>
    <row r="1007" spans="1:10" x14ac:dyDescent="0.25">
      <c r="A1007" s="1" t="s">
        <v>2299</v>
      </c>
      <c r="B1007" s="1" t="s">
        <v>2300</v>
      </c>
      <c r="C1007" s="1" t="s">
        <v>2301</v>
      </c>
      <c r="D1007" s="2">
        <v>2736</v>
      </c>
      <c r="E1007" s="3">
        <v>1160.6100000000001</v>
      </c>
      <c r="F1007" s="3">
        <v>0</v>
      </c>
      <c r="G1007" s="3">
        <v>1160.6099999999999</v>
      </c>
      <c r="H1007" s="3">
        <v>686.73599999999999</v>
      </c>
      <c r="I1007" s="3">
        <v>473.87400000000002</v>
      </c>
      <c r="J1007" s="4">
        <v>40.829736087057661</v>
      </c>
    </row>
    <row r="1008" spans="1:10" x14ac:dyDescent="0.25">
      <c r="A1008" s="1" t="s">
        <v>2299</v>
      </c>
      <c r="B1008" s="1" t="s">
        <v>2302</v>
      </c>
      <c r="C1008" s="1" t="s">
        <v>2303</v>
      </c>
      <c r="D1008" s="2">
        <v>6192</v>
      </c>
      <c r="E1008" s="3">
        <v>2626.65</v>
      </c>
      <c r="F1008" s="3">
        <v>0</v>
      </c>
      <c r="G1008" s="3">
        <v>2626.65</v>
      </c>
      <c r="H1008" s="3">
        <v>1554.192</v>
      </c>
      <c r="I1008" s="3">
        <v>1072.4579999999999</v>
      </c>
      <c r="J1008" s="4">
        <v>40.829878362172344</v>
      </c>
    </row>
    <row r="1009" spans="1:10" x14ac:dyDescent="0.25">
      <c r="A1009" s="1" t="s">
        <v>2299</v>
      </c>
      <c r="B1009" s="1" t="s">
        <v>2304</v>
      </c>
      <c r="C1009" s="1" t="s">
        <v>2305</v>
      </c>
      <c r="D1009" s="2">
        <v>4320</v>
      </c>
      <c r="E1009" s="3">
        <v>1832.53</v>
      </c>
      <c r="F1009" s="3">
        <v>0</v>
      </c>
      <c r="G1009" s="3">
        <v>1832.53</v>
      </c>
      <c r="H1009" s="3">
        <v>1084.32</v>
      </c>
      <c r="I1009" s="3">
        <v>748.21</v>
      </c>
      <c r="J1009" s="4">
        <v>40.829345222179171</v>
      </c>
    </row>
    <row r="1010" spans="1:10" x14ac:dyDescent="0.25">
      <c r="A1010" s="1" t="s">
        <v>2306</v>
      </c>
      <c r="B1010" s="1" t="s">
        <v>2307</v>
      </c>
      <c r="C1010" s="1" t="s">
        <v>2308</v>
      </c>
      <c r="D1010" s="2">
        <v>17280</v>
      </c>
      <c r="E1010" s="3">
        <v>5654.87</v>
      </c>
      <c r="F1010" s="3">
        <v>967.43999999999994</v>
      </c>
      <c r="G1010" s="3">
        <v>4687.43</v>
      </c>
      <c r="H1010" s="3">
        <v>2725.0560000000009</v>
      </c>
      <c r="I1010" s="3">
        <v>1962.3739999999998</v>
      </c>
      <c r="J1010" s="4">
        <v>41.864603844750732</v>
      </c>
    </row>
    <row r="1011" spans="1:10" x14ac:dyDescent="0.25">
      <c r="A1011" s="1" t="s">
        <v>2306</v>
      </c>
      <c r="B1011" s="1" t="s">
        <v>2309</v>
      </c>
      <c r="C1011" s="1" t="s">
        <v>2310</v>
      </c>
      <c r="D1011" s="2">
        <v>21888</v>
      </c>
      <c r="E1011" s="3">
        <v>7280.9199999999992</v>
      </c>
      <c r="F1011" s="3">
        <v>1329.6</v>
      </c>
      <c r="G1011" s="3">
        <v>5951.32</v>
      </c>
      <c r="H1011" s="3">
        <v>3451.7376000000013</v>
      </c>
      <c r="I1011" s="3">
        <v>2499.5823999999998</v>
      </c>
      <c r="J1011" s="4">
        <v>42.000470483859019</v>
      </c>
    </row>
    <row r="1012" spans="1:10" x14ac:dyDescent="0.25">
      <c r="A1012" s="1" t="s">
        <v>2306</v>
      </c>
      <c r="B1012" s="1" t="s">
        <v>2311</v>
      </c>
      <c r="C1012" s="1" t="s">
        <v>2312</v>
      </c>
      <c r="D1012" s="2">
        <v>21456</v>
      </c>
      <c r="E1012" s="3">
        <v>6985.41</v>
      </c>
      <c r="F1012" s="3">
        <v>1154.8599999999999</v>
      </c>
      <c r="G1012" s="3">
        <v>5830.55</v>
      </c>
      <c r="H1012" s="3">
        <v>3383.6112000000012</v>
      </c>
      <c r="I1012" s="3">
        <v>2446.9387999999999</v>
      </c>
      <c r="J1012" s="4">
        <v>41.967546800902127</v>
      </c>
    </row>
    <row r="1013" spans="1:10" x14ac:dyDescent="0.25">
      <c r="A1013" s="1" t="s">
        <v>2313</v>
      </c>
      <c r="B1013" s="1" t="s">
        <v>2314</v>
      </c>
      <c r="C1013" s="1" t="s">
        <v>2315</v>
      </c>
      <c r="D1013" s="2">
        <v>78900</v>
      </c>
      <c r="E1013" s="3">
        <v>19711.869999999995</v>
      </c>
      <c r="F1013" s="3">
        <v>151.33000000000001</v>
      </c>
      <c r="G1013" s="3">
        <v>19560.54</v>
      </c>
      <c r="H1013" s="3">
        <v>13814.002799999995</v>
      </c>
      <c r="I1013" s="3">
        <v>5746.5371999999988</v>
      </c>
      <c r="J1013" s="4">
        <v>29.37821348490381</v>
      </c>
    </row>
    <row r="1014" spans="1:10" x14ac:dyDescent="0.25">
      <c r="A1014" s="1" t="s">
        <v>2313</v>
      </c>
      <c r="B1014" s="1" t="s">
        <v>2316</v>
      </c>
      <c r="C1014" s="1" t="s">
        <v>2317</v>
      </c>
      <c r="D1014" s="2">
        <v>204649</v>
      </c>
      <c r="E1014" s="3">
        <v>52457.090000000011</v>
      </c>
      <c r="F1014" s="3">
        <v>424.99999999999977</v>
      </c>
      <c r="G1014" s="3">
        <v>52032.09</v>
      </c>
      <c r="H1014" s="3">
        <v>35807.203300000037</v>
      </c>
      <c r="I1014" s="3">
        <v>16224.886700000003</v>
      </c>
      <c r="J1014" s="4">
        <v>31.182462015267802</v>
      </c>
    </row>
    <row r="1015" spans="1:10" x14ac:dyDescent="0.25">
      <c r="A1015" s="1" t="s">
        <v>2313</v>
      </c>
      <c r="B1015" s="1" t="s">
        <v>2318</v>
      </c>
      <c r="C1015" s="1" t="s">
        <v>2319</v>
      </c>
      <c r="D1015" s="2">
        <v>126240</v>
      </c>
      <c r="E1015" s="3">
        <v>32479.219999999998</v>
      </c>
      <c r="F1015" s="3">
        <v>307.45999999999981</v>
      </c>
      <c r="G1015" s="3">
        <v>32171.759999999998</v>
      </c>
      <c r="H1015" s="3">
        <v>22101.211199999998</v>
      </c>
      <c r="I1015" s="3">
        <v>10070.548800000002</v>
      </c>
      <c r="J1015" s="4">
        <v>31.302449104431972</v>
      </c>
    </row>
    <row r="1016" spans="1:10" x14ac:dyDescent="0.25">
      <c r="A1016" s="1" t="s">
        <v>2313</v>
      </c>
      <c r="B1016" s="1" t="s">
        <v>2320</v>
      </c>
      <c r="C1016" s="1" t="s">
        <v>2321</v>
      </c>
      <c r="D1016" s="2">
        <v>4752</v>
      </c>
      <c r="E1016" s="3">
        <v>1197.3400000000001</v>
      </c>
      <c r="F1016" s="3">
        <v>4.5700000000000074</v>
      </c>
      <c r="G1016" s="3">
        <v>1192.77</v>
      </c>
      <c r="H1016" s="3">
        <v>834.8112000000001</v>
      </c>
      <c r="I1016" s="3">
        <v>357.9588</v>
      </c>
      <c r="J1016" s="4">
        <v>30.010714555195037</v>
      </c>
    </row>
    <row r="1017" spans="1:10" x14ac:dyDescent="0.25">
      <c r="A1017" s="1" t="s">
        <v>663</v>
      </c>
      <c r="B1017" s="1" t="s">
        <v>2322</v>
      </c>
      <c r="C1017" s="1" t="s">
        <v>2323</v>
      </c>
      <c r="D1017" s="2">
        <v>54576</v>
      </c>
      <c r="E1017" s="3">
        <v>18228.460000000003</v>
      </c>
      <c r="F1017" s="3">
        <v>0</v>
      </c>
      <c r="G1017" s="3">
        <v>18228.46</v>
      </c>
      <c r="H1017" s="3">
        <v>9715.1615999999995</v>
      </c>
      <c r="I1017" s="3">
        <v>8513.2983999999997</v>
      </c>
      <c r="J1017" s="4">
        <v>46.703333139497246</v>
      </c>
    </row>
    <row r="1018" spans="1:10" x14ac:dyDescent="0.25">
      <c r="A1018" s="1" t="s">
        <v>663</v>
      </c>
      <c r="B1018" s="1" t="s">
        <v>2324</v>
      </c>
      <c r="C1018" s="1" t="s">
        <v>2325</v>
      </c>
      <c r="D1018" s="2">
        <v>126576</v>
      </c>
      <c r="E1018" s="3">
        <v>42276.469999999987</v>
      </c>
      <c r="F1018" s="3">
        <v>0</v>
      </c>
      <c r="G1018" s="3">
        <v>42276.47</v>
      </c>
      <c r="H1018" s="3">
        <v>22597.315199999994</v>
      </c>
      <c r="I1018" s="3">
        <v>19679.154800000004</v>
      </c>
      <c r="J1018" s="4">
        <v>46.548717998451636</v>
      </c>
    </row>
    <row r="1019" spans="1:10" x14ac:dyDescent="0.25">
      <c r="A1019" s="1" t="s">
        <v>663</v>
      </c>
      <c r="B1019" s="1" t="s">
        <v>2326</v>
      </c>
      <c r="C1019" s="1" t="s">
        <v>2327</v>
      </c>
      <c r="D1019" s="2">
        <v>88704</v>
      </c>
      <c r="E1019" s="3">
        <v>29627.24</v>
      </c>
      <c r="F1019" s="3">
        <v>0</v>
      </c>
      <c r="G1019" s="3">
        <v>29627.24</v>
      </c>
      <c r="H1019" s="3">
        <v>15806.3184</v>
      </c>
      <c r="I1019" s="3">
        <v>13820.921600000001</v>
      </c>
      <c r="J1019" s="4">
        <v>46.649372671905986</v>
      </c>
    </row>
    <row r="1020" spans="1:10" x14ac:dyDescent="0.25">
      <c r="A1020" s="1" t="s">
        <v>2328</v>
      </c>
      <c r="B1020" s="1" t="s">
        <v>2329</v>
      </c>
      <c r="C1020" s="1" t="s">
        <v>2330</v>
      </c>
      <c r="D1020" s="2">
        <v>144050</v>
      </c>
      <c r="E1020" s="3">
        <v>46184.679999999993</v>
      </c>
      <c r="F1020" s="3">
        <v>1254.4699999999998</v>
      </c>
      <c r="G1020" s="3">
        <v>44930.21</v>
      </c>
      <c r="H1020" s="3">
        <v>25015.0288</v>
      </c>
      <c r="I1020" s="3">
        <v>19915.181200000003</v>
      </c>
      <c r="J1020" s="4">
        <v>44.324700908364328</v>
      </c>
    </row>
    <row r="1021" spans="1:10" x14ac:dyDescent="0.25">
      <c r="A1021" s="1" t="s">
        <v>2328</v>
      </c>
      <c r="B1021" s="1" t="s">
        <v>2331</v>
      </c>
      <c r="C1021" s="1" t="s">
        <v>2332</v>
      </c>
      <c r="D1021" s="2">
        <v>481826</v>
      </c>
      <c r="E1021" s="3">
        <v>152884.92000000004</v>
      </c>
      <c r="F1021" s="3">
        <v>3254.2499999999995</v>
      </c>
      <c r="G1021" s="3">
        <v>149630.67000000001</v>
      </c>
      <c r="H1021" s="3">
        <v>83237.377600000007</v>
      </c>
      <c r="I1021" s="3">
        <v>66393.292399999991</v>
      </c>
      <c r="J1021" s="4">
        <v>44.37144630843396</v>
      </c>
    </row>
    <row r="1022" spans="1:10" x14ac:dyDescent="0.25">
      <c r="A1022" s="1" t="s">
        <v>2328</v>
      </c>
      <c r="B1022" s="1" t="s">
        <v>2333</v>
      </c>
      <c r="C1022" s="1" t="s">
        <v>2334</v>
      </c>
      <c r="D1022" s="2">
        <v>286274</v>
      </c>
      <c r="E1022" s="3">
        <v>90436.750000000015</v>
      </c>
      <c r="F1022" s="3">
        <v>2981.6800000000003</v>
      </c>
      <c r="G1022" s="3">
        <v>87455.07</v>
      </c>
      <c r="H1022" s="3">
        <v>49523.276799999963</v>
      </c>
      <c r="I1022" s="3">
        <v>37931.7932</v>
      </c>
      <c r="J1022" s="4">
        <v>43.372892160511725</v>
      </c>
    </row>
    <row r="1023" spans="1:10" x14ac:dyDescent="0.25">
      <c r="A1023" s="1" t="s">
        <v>2335</v>
      </c>
      <c r="B1023" s="1" t="s">
        <v>2336</v>
      </c>
      <c r="C1023" s="1" t="s">
        <v>2337</v>
      </c>
      <c r="D1023" s="2">
        <v>648</v>
      </c>
      <c r="E1023" s="3">
        <v>10433.330000000002</v>
      </c>
      <c r="F1023" s="3">
        <v>0</v>
      </c>
      <c r="G1023" s="3">
        <v>10433.33</v>
      </c>
      <c r="H1023" s="3">
        <v>6933.5999999999995</v>
      </c>
      <c r="I1023" s="3">
        <v>3499.73</v>
      </c>
      <c r="J1023" s="4">
        <v>33.543748736021954</v>
      </c>
    </row>
    <row r="1024" spans="1:10" x14ac:dyDescent="0.25">
      <c r="A1024" s="1" t="s">
        <v>2335</v>
      </c>
      <c r="B1024" s="1" t="s">
        <v>2338</v>
      </c>
      <c r="C1024" s="1" t="s">
        <v>2339</v>
      </c>
      <c r="D1024" s="2">
        <v>538</v>
      </c>
      <c r="E1024" s="3">
        <v>8718.2099999999991</v>
      </c>
      <c r="F1024" s="3">
        <v>0</v>
      </c>
      <c r="G1024" s="3">
        <v>8718.2099999999991</v>
      </c>
      <c r="H1024" s="3">
        <v>5756.6</v>
      </c>
      <c r="I1024" s="3">
        <v>2961.6100000000006</v>
      </c>
      <c r="J1024" s="4">
        <v>33.97039071093721</v>
      </c>
    </row>
    <row r="1025" spans="1:10" x14ac:dyDescent="0.25">
      <c r="A1025" s="1" t="s">
        <v>2340</v>
      </c>
      <c r="B1025" s="1" t="s">
        <v>2341</v>
      </c>
      <c r="C1025" s="1" t="s">
        <v>2342</v>
      </c>
      <c r="D1025" s="2">
        <v>20340</v>
      </c>
      <c r="E1025" s="3">
        <v>5695.2</v>
      </c>
      <c r="F1025" s="3">
        <v>0</v>
      </c>
      <c r="G1025" s="3">
        <v>5695.2</v>
      </c>
      <c r="H1025" s="3">
        <v>4474.8</v>
      </c>
      <c r="I1025" s="3">
        <v>1220.3999999999996</v>
      </c>
      <c r="J1025" s="4">
        <v>21.428571428571431</v>
      </c>
    </row>
    <row r="1026" spans="1:10" x14ac:dyDescent="0.25">
      <c r="A1026" s="1" t="s">
        <v>2340</v>
      </c>
      <c r="B1026" s="1" t="s">
        <v>2343</v>
      </c>
      <c r="C1026" s="1" t="s">
        <v>2344</v>
      </c>
      <c r="D1026" s="2">
        <v>14760</v>
      </c>
      <c r="E1026" s="3">
        <v>4132.7999999999993</v>
      </c>
      <c r="F1026" s="3">
        <v>0</v>
      </c>
      <c r="G1026" s="3">
        <v>4132.8</v>
      </c>
      <c r="H1026" s="3">
        <v>3247.2</v>
      </c>
      <c r="I1026" s="3">
        <v>885.59999999999968</v>
      </c>
      <c r="J1026" s="4">
        <v>21.428571428571431</v>
      </c>
    </row>
    <row r="1027" spans="1:10" x14ac:dyDescent="0.25">
      <c r="A1027" s="1" t="s">
        <v>2340</v>
      </c>
      <c r="B1027" s="1" t="s">
        <v>2345</v>
      </c>
      <c r="C1027" s="1" t="s">
        <v>2346</v>
      </c>
      <c r="D1027" s="2">
        <v>8640</v>
      </c>
      <c r="E1027" s="3">
        <v>2419.1999999999998</v>
      </c>
      <c r="F1027" s="3">
        <v>0</v>
      </c>
      <c r="G1027" s="3">
        <v>2419.1999999999998</v>
      </c>
      <c r="H1027" s="3">
        <v>1900.8</v>
      </c>
      <c r="I1027" s="3">
        <v>518.39999999999986</v>
      </c>
      <c r="J1027" s="4">
        <v>21.428571428571416</v>
      </c>
    </row>
    <row r="1028" spans="1:10" x14ac:dyDescent="0.25">
      <c r="A1028" s="1" t="s">
        <v>2347</v>
      </c>
      <c r="B1028" s="1" t="s">
        <v>2348</v>
      </c>
      <c r="C1028" s="1" t="s">
        <v>2349</v>
      </c>
      <c r="D1028" s="2">
        <v>1000</v>
      </c>
      <c r="E1028" s="3">
        <v>2040</v>
      </c>
      <c r="F1028" s="3">
        <v>0</v>
      </c>
      <c r="G1028" s="3">
        <v>2040</v>
      </c>
      <c r="H1028" s="3">
        <v>1735.9</v>
      </c>
      <c r="I1028" s="3">
        <v>304.09999999999991</v>
      </c>
      <c r="J1028" s="4">
        <v>14.906862745098039</v>
      </c>
    </row>
    <row r="1029" spans="1:10" x14ac:dyDescent="0.25">
      <c r="A1029" s="1" t="s">
        <v>2347</v>
      </c>
      <c r="B1029" s="1" t="s">
        <v>2350</v>
      </c>
      <c r="C1029" s="1" t="s">
        <v>2351</v>
      </c>
      <c r="D1029" s="2">
        <v>7598</v>
      </c>
      <c r="E1029" s="3">
        <v>17245</v>
      </c>
      <c r="F1029" s="3">
        <v>0</v>
      </c>
      <c r="G1029" s="3">
        <v>17245</v>
      </c>
      <c r="H1029" s="3">
        <v>13819.058000000001</v>
      </c>
      <c r="I1029" s="3">
        <v>3425.9419999999991</v>
      </c>
      <c r="J1029" s="4">
        <v>19.866291678747459</v>
      </c>
    </row>
    <row r="1030" spans="1:10" x14ac:dyDescent="0.25">
      <c r="A1030" s="1" t="s">
        <v>2352</v>
      </c>
      <c r="B1030" s="1" t="s">
        <v>2353</v>
      </c>
      <c r="C1030" s="1" t="s">
        <v>2354</v>
      </c>
      <c r="D1030" s="2">
        <v>4</v>
      </c>
      <c r="E1030" s="3">
        <v>118.76</v>
      </c>
      <c r="F1030" s="3">
        <v>0</v>
      </c>
      <c r="G1030" s="3">
        <v>118.76</v>
      </c>
      <c r="H1030" s="3">
        <v>118.76</v>
      </c>
      <c r="I1030" s="3">
        <v>0</v>
      </c>
      <c r="J1030" s="4">
        <v>0</v>
      </c>
    </row>
    <row r="1031" spans="1:10" x14ac:dyDescent="0.25">
      <c r="A1031" s="1" t="s">
        <v>2355</v>
      </c>
      <c r="B1031" s="1" t="s">
        <v>2356</v>
      </c>
      <c r="C1031" s="1" t="s">
        <v>2357</v>
      </c>
      <c r="D1031" s="2">
        <v>29568</v>
      </c>
      <c r="E1031" s="3">
        <v>9525.32</v>
      </c>
      <c r="F1031" s="3">
        <v>2174.02</v>
      </c>
      <c r="G1031" s="3">
        <v>7351.3</v>
      </c>
      <c r="H1031" s="3">
        <v>5617.9200000000028</v>
      </c>
      <c r="I1031" s="3">
        <v>1733.3799999999997</v>
      </c>
      <c r="J1031" s="4">
        <v>23.579230884333356</v>
      </c>
    </row>
    <row r="1032" spans="1:10" x14ac:dyDescent="0.25">
      <c r="A1032" s="1" t="s">
        <v>2355</v>
      </c>
      <c r="B1032" s="1" t="s">
        <v>2358</v>
      </c>
      <c r="C1032" s="1" t="s">
        <v>2359</v>
      </c>
      <c r="D1032" s="2">
        <v>44352</v>
      </c>
      <c r="E1032" s="3">
        <v>14158.32</v>
      </c>
      <c r="F1032" s="3">
        <v>3127.5199999999995</v>
      </c>
      <c r="G1032" s="3">
        <v>11030.8</v>
      </c>
      <c r="H1032" s="3">
        <v>8426.8800000000047</v>
      </c>
      <c r="I1032" s="3">
        <v>2603.9200000000019</v>
      </c>
      <c r="J1032" s="4">
        <v>23.605903470283167</v>
      </c>
    </row>
    <row r="1033" spans="1:10" x14ac:dyDescent="0.25">
      <c r="A1033" s="1" t="s">
        <v>2355</v>
      </c>
      <c r="B1033" s="1" t="s">
        <v>2360</v>
      </c>
      <c r="C1033" s="1" t="s">
        <v>2361</v>
      </c>
      <c r="D1033" s="2">
        <v>21840</v>
      </c>
      <c r="E1033" s="3">
        <v>6946.7100000000009</v>
      </c>
      <c r="F1033" s="3">
        <v>1509.8500000000001</v>
      </c>
      <c r="G1033" s="3">
        <v>5436.86</v>
      </c>
      <c r="H1033" s="3">
        <v>4149.6000000000013</v>
      </c>
      <c r="I1033" s="3">
        <v>1287.2599999999995</v>
      </c>
      <c r="J1033" s="4">
        <v>23.676533881689039</v>
      </c>
    </row>
    <row r="1034" spans="1:10" x14ac:dyDescent="0.25">
      <c r="A1034" s="1" t="s">
        <v>2362</v>
      </c>
      <c r="B1034" s="1" t="s">
        <v>2363</v>
      </c>
      <c r="C1034" s="1" t="s">
        <v>2364</v>
      </c>
      <c r="D1034" s="2">
        <v>32010</v>
      </c>
      <c r="E1034" s="3">
        <v>76824</v>
      </c>
      <c r="F1034" s="3">
        <v>0</v>
      </c>
      <c r="G1034" s="3">
        <v>76824</v>
      </c>
      <c r="H1034" s="3">
        <v>56465.64</v>
      </c>
      <c r="I1034" s="3">
        <v>20358.36</v>
      </c>
      <c r="J1034" s="4">
        <v>26.5</v>
      </c>
    </row>
    <row r="1035" spans="1:10" x14ac:dyDescent="0.25">
      <c r="A1035" s="1" t="s">
        <v>2365</v>
      </c>
      <c r="B1035" s="1" t="s">
        <v>2366</v>
      </c>
      <c r="C1035" s="1" t="s">
        <v>2367</v>
      </c>
      <c r="D1035" s="2">
        <v>120</v>
      </c>
      <c r="E1035" s="3">
        <v>163.33000000000001</v>
      </c>
      <c r="F1035" s="3">
        <v>0</v>
      </c>
      <c r="G1035" s="3">
        <v>163.33000000000001</v>
      </c>
      <c r="H1035" s="3">
        <v>0</v>
      </c>
      <c r="I1035" s="3">
        <v>163.33000000000001</v>
      </c>
      <c r="J1035" s="4">
        <v>100</v>
      </c>
    </row>
    <row r="1036" spans="1:10" x14ac:dyDescent="0.25">
      <c r="A1036" s="1" t="s">
        <v>2365</v>
      </c>
      <c r="B1036" s="1" t="s">
        <v>2368</v>
      </c>
      <c r="C1036" s="1" t="s">
        <v>2369</v>
      </c>
      <c r="D1036" s="2">
        <v>250</v>
      </c>
      <c r="E1036" s="3">
        <v>348.30999999999995</v>
      </c>
      <c r="F1036" s="3">
        <v>0</v>
      </c>
      <c r="G1036" s="3">
        <v>348.31</v>
      </c>
      <c r="H1036" s="3">
        <v>0</v>
      </c>
      <c r="I1036" s="3">
        <v>348.30999999999995</v>
      </c>
      <c r="J1036" s="4">
        <v>100</v>
      </c>
    </row>
    <row r="1037" spans="1:10" x14ac:dyDescent="0.25">
      <c r="A1037" s="1" t="s">
        <v>2370</v>
      </c>
      <c r="B1037" s="1" t="s">
        <v>2371</v>
      </c>
      <c r="C1037" s="1" t="s">
        <v>2372</v>
      </c>
      <c r="D1037" s="2">
        <v>3850</v>
      </c>
      <c r="E1037" s="3">
        <v>6713.64</v>
      </c>
      <c r="F1037" s="3">
        <v>330.41</v>
      </c>
      <c r="G1037" s="3">
        <v>6383.23</v>
      </c>
      <c r="H1037" s="3">
        <v>5602.2640000000001</v>
      </c>
      <c r="I1037" s="3">
        <v>780.96600000000001</v>
      </c>
      <c r="J1037" s="4">
        <v>12.234652362518659</v>
      </c>
    </row>
    <row r="1038" spans="1:10" x14ac:dyDescent="0.25">
      <c r="A1038" s="1" t="s">
        <v>2370</v>
      </c>
      <c r="B1038" s="1" t="s">
        <v>2373</v>
      </c>
      <c r="C1038" s="1" t="s">
        <v>2374</v>
      </c>
      <c r="D1038" s="2">
        <v>11690</v>
      </c>
      <c r="E1038" s="3">
        <v>19569.980000000003</v>
      </c>
      <c r="F1038" s="3">
        <v>1140.45</v>
      </c>
      <c r="G1038" s="3">
        <v>18429.53</v>
      </c>
      <c r="H1038" s="3">
        <v>16989.798999999999</v>
      </c>
      <c r="I1038" s="3">
        <v>1439.731</v>
      </c>
      <c r="J1038" s="4">
        <v>7.8120874487846379</v>
      </c>
    </row>
    <row r="1039" spans="1:10" x14ac:dyDescent="0.25">
      <c r="A1039" s="1" t="s">
        <v>2370</v>
      </c>
      <c r="B1039" s="1" t="s">
        <v>2375</v>
      </c>
      <c r="C1039" s="1" t="s">
        <v>2376</v>
      </c>
      <c r="D1039" s="2">
        <v>580</v>
      </c>
      <c r="E1039" s="3">
        <v>1005.6000000000001</v>
      </c>
      <c r="F1039" s="3">
        <v>55.809999999999988</v>
      </c>
      <c r="G1039" s="3">
        <v>949.79</v>
      </c>
      <c r="H1039" s="3">
        <v>842.88</v>
      </c>
      <c r="I1039" s="3">
        <v>106.90999999999998</v>
      </c>
      <c r="J1039" s="4">
        <v>11.256172417060611</v>
      </c>
    </row>
    <row r="1040" spans="1:10" x14ac:dyDescent="0.25">
      <c r="A1040" s="1" t="s">
        <v>2377</v>
      </c>
      <c r="B1040" s="1" t="s">
        <v>2378</v>
      </c>
      <c r="C1040" s="1" t="s">
        <v>2379</v>
      </c>
      <c r="D1040" s="2">
        <v>140</v>
      </c>
      <c r="E1040" s="3">
        <v>260.34000000000003</v>
      </c>
      <c r="F1040" s="3">
        <v>11.73</v>
      </c>
      <c r="G1040" s="3">
        <v>248.61</v>
      </c>
      <c r="H1040" s="3">
        <v>198.59200000000004</v>
      </c>
      <c r="I1040" s="3">
        <v>50.017999999999979</v>
      </c>
      <c r="J1040" s="4">
        <v>20.119061984634556</v>
      </c>
    </row>
    <row r="1041" spans="1:10" x14ac:dyDescent="0.25">
      <c r="A1041" s="1" t="s">
        <v>2377</v>
      </c>
      <c r="B1041" s="1" t="s">
        <v>2380</v>
      </c>
      <c r="C1041" s="1" t="s">
        <v>2381</v>
      </c>
      <c r="D1041" s="2">
        <v>900</v>
      </c>
      <c r="E1041" s="3">
        <v>1666.62</v>
      </c>
      <c r="F1041" s="3">
        <v>72.879999999999967</v>
      </c>
      <c r="G1041" s="3">
        <v>1593.74</v>
      </c>
      <c r="H1041" s="3">
        <v>1276.3520000000001</v>
      </c>
      <c r="I1041" s="3">
        <v>317.38799999999998</v>
      </c>
      <c r="J1041" s="4">
        <v>19.914666131238462</v>
      </c>
    </row>
    <row r="1042" spans="1:10" x14ac:dyDescent="0.25">
      <c r="A1042" s="1" t="s">
        <v>2377</v>
      </c>
      <c r="B1042" s="1" t="s">
        <v>2382</v>
      </c>
      <c r="C1042" s="1" t="s">
        <v>2383</v>
      </c>
      <c r="D1042" s="2">
        <v>30</v>
      </c>
      <c r="E1042" s="3">
        <v>57.33</v>
      </c>
      <c r="F1042" s="3">
        <v>2.0099999999999945</v>
      </c>
      <c r="G1042" s="3">
        <v>55.32</v>
      </c>
      <c r="H1042" s="3">
        <v>42.624000000000002</v>
      </c>
      <c r="I1042" s="3">
        <v>12.696000000000003</v>
      </c>
      <c r="J1042" s="4">
        <v>22.950108459869838</v>
      </c>
    </row>
    <row r="1043" spans="1:10" x14ac:dyDescent="0.25">
      <c r="A1043" s="1" t="s">
        <v>2384</v>
      </c>
      <c r="B1043" s="1" t="s">
        <v>2385</v>
      </c>
      <c r="C1043" s="1" t="s">
        <v>2386</v>
      </c>
      <c r="D1043" s="2">
        <v>1850</v>
      </c>
      <c r="E1043" s="3">
        <v>3753.9300000000003</v>
      </c>
      <c r="F1043" s="3">
        <v>523.25999999999988</v>
      </c>
      <c r="G1043" s="3">
        <v>3230.67</v>
      </c>
      <c r="H1043" s="3">
        <v>2475.855</v>
      </c>
      <c r="I1043" s="3">
        <v>754.81499999999983</v>
      </c>
      <c r="J1043" s="4">
        <v>23.3640390383419</v>
      </c>
    </row>
    <row r="1044" spans="1:10" x14ac:dyDescent="0.25">
      <c r="A1044" s="1" t="s">
        <v>2384</v>
      </c>
      <c r="B1044" s="1" t="s">
        <v>2387</v>
      </c>
      <c r="C1044" s="1" t="s">
        <v>2388</v>
      </c>
      <c r="D1044" s="2">
        <v>2030</v>
      </c>
      <c r="E1044" s="3">
        <v>4109.09</v>
      </c>
      <c r="F1044" s="3">
        <v>575.30999999999983</v>
      </c>
      <c r="G1044" s="3">
        <v>3533.78</v>
      </c>
      <c r="H1044" s="3">
        <v>2422.3230000000003</v>
      </c>
      <c r="I1044" s="3">
        <v>1111.4569999999999</v>
      </c>
      <c r="J1044" s="4">
        <v>31.45235413636388</v>
      </c>
    </row>
    <row r="1045" spans="1:10" x14ac:dyDescent="0.25">
      <c r="A1045" s="1" t="s">
        <v>2384</v>
      </c>
      <c r="B1045" s="1" t="s">
        <v>2389</v>
      </c>
      <c r="C1045" s="1" t="s">
        <v>2390</v>
      </c>
      <c r="D1045" s="2">
        <v>1210</v>
      </c>
      <c r="E1045" s="3">
        <v>2474.39</v>
      </c>
      <c r="F1045" s="3">
        <v>338.94999999999993</v>
      </c>
      <c r="G1045" s="3">
        <v>2135.44</v>
      </c>
      <c r="H1045" s="3">
        <v>1512.2790000000002</v>
      </c>
      <c r="I1045" s="3">
        <v>623.16099999999994</v>
      </c>
      <c r="J1045" s="4">
        <v>29.181854793391523</v>
      </c>
    </row>
    <row r="1046" spans="1:10" x14ac:dyDescent="0.25">
      <c r="A1046" s="1" t="s">
        <v>2384</v>
      </c>
      <c r="B1046" s="1" t="s">
        <v>2391</v>
      </c>
      <c r="C1046" s="1" t="s">
        <v>2392</v>
      </c>
      <c r="D1046" s="2">
        <v>150</v>
      </c>
      <c r="E1046" s="3">
        <v>335.35</v>
      </c>
      <c r="F1046" s="3">
        <v>52.260000000000005</v>
      </c>
      <c r="G1046" s="3">
        <v>283.08999999999997</v>
      </c>
      <c r="H1046" s="3">
        <v>152.80000000000001</v>
      </c>
      <c r="I1046" s="3">
        <v>130.29</v>
      </c>
      <c r="J1046" s="4">
        <v>46.024232576212498</v>
      </c>
    </row>
    <row r="1047" spans="1:10" x14ac:dyDescent="0.25">
      <c r="A1047" s="1" t="s">
        <v>2384</v>
      </c>
      <c r="B1047" s="1" t="s">
        <v>2393</v>
      </c>
      <c r="C1047" s="1" t="s">
        <v>2394</v>
      </c>
      <c r="D1047" s="2">
        <v>170</v>
      </c>
      <c r="E1047" s="3">
        <v>370.45000000000005</v>
      </c>
      <c r="F1047" s="3">
        <v>52.960000000000008</v>
      </c>
      <c r="G1047" s="3">
        <v>317.49</v>
      </c>
      <c r="H1047" s="3">
        <v>183.36</v>
      </c>
      <c r="I1047" s="3">
        <v>134.13</v>
      </c>
      <c r="J1047" s="4">
        <v>42.246999905508837</v>
      </c>
    </row>
    <row r="1048" spans="1:10" x14ac:dyDescent="0.25">
      <c r="A1048" s="1" t="s">
        <v>2384</v>
      </c>
      <c r="B1048" s="1" t="s">
        <v>2395</v>
      </c>
      <c r="C1048" s="1" t="s">
        <v>2396</v>
      </c>
      <c r="D1048" s="2">
        <v>140</v>
      </c>
      <c r="E1048" s="3">
        <v>308.34000000000003</v>
      </c>
      <c r="F1048" s="3">
        <v>45.610000000000007</v>
      </c>
      <c r="G1048" s="3">
        <v>262.73</v>
      </c>
      <c r="H1048" s="3">
        <v>137.52000000000001</v>
      </c>
      <c r="I1048" s="3">
        <v>125.20999999999998</v>
      </c>
      <c r="J1048" s="4">
        <v>47.657290754767246</v>
      </c>
    </row>
    <row r="1049" spans="1:10" x14ac:dyDescent="0.25">
      <c r="A1049" s="1" t="s">
        <v>2397</v>
      </c>
      <c r="B1049" s="1" t="s">
        <v>2398</v>
      </c>
      <c r="C1049" s="1" t="s">
        <v>2399</v>
      </c>
      <c r="D1049" s="2">
        <v>27650</v>
      </c>
      <c r="E1049" s="3">
        <v>53032.700000000004</v>
      </c>
      <c r="F1049" s="3">
        <v>4242.66</v>
      </c>
      <c r="G1049" s="3">
        <v>48790.04</v>
      </c>
      <c r="H1049" s="3">
        <v>41671.453000000001</v>
      </c>
      <c r="I1049" s="3">
        <v>7118.5870000000004</v>
      </c>
      <c r="J1049" s="4">
        <v>14.59024628797188</v>
      </c>
    </row>
    <row r="1050" spans="1:10" x14ac:dyDescent="0.25">
      <c r="A1050" s="1" t="s">
        <v>2397</v>
      </c>
      <c r="B1050" s="1" t="s">
        <v>2400</v>
      </c>
      <c r="C1050" s="1" t="s">
        <v>2401</v>
      </c>
      <c r="D1050" s="2">
        <v>12160</v>
      </c>
      <c r="E1050" s="3">
        <v>23322.879999999997</v>
      </c>
      <c r="F1050" s="3">
        <v>1865.8799999999983</v>
      </c>
      <c r="G1050" s="3">
        <v>21457</v>
      </c>
      <c r="H1050" s="3">
        <v>18257.864000000001</v>
      </c>
      <c r="I1050" s="3">
        <v>3199.1360000000004</v>
      </c>
      <c r="J1050" s="4">
        <v>14.909521368318025</v>
      </c>
    </row>
    <row r="1051" spans="1:10" x14ac:dyDescent="0.25">
      <c r="A1051" s="1" t="s">
        <v>2402</v>
      </c>
      <c r="B1051" s="1" t="s">
        <v>2403</v>
      </c>
      <c r="C1051" s="1" t="s">
        <v>2404</v>
      </c>
      <c r="D1051" s="2">
        <v>160</v>
      </c>
      <c r="E1051" s="3">
        <v>217.78000000000003</v>
      </c>
      <c r="F1051" s="3">
        <v>0</v>
      </c>
      <c r="G1051" s="3">
        <v>217.78</v>
      </c>
      <c r="H1051" s="3">
        <v>0</v>
      </c>
      <c r="I1051" s="3">
        <v>217.78000000000003</v>
      </c>
      <c r="J1051" s="4">
        <v>100</v>
      </c>
    </row>
    <row r="1052" spans="1:10" x14ac:dyDescent="0.25">
      <c r="A1052" s="1" t="s">
        <v>2402</v>
      </c>
      <c r="B1052" s="1" t="s">
        <v>2405</v>
      </c>
      <c r="C1052" s="1" t="s">
        <v>2406</v>
      </c>
      <c r="D1052" s="2">
        <v>520</v>
      </c>
      <c r="E1052" s="3">
        <v>725.44</v>
      </c>
      <c r="F1052" s="3">
        <v>0</v>
      </c>
      <c r="G1052" s="3">
        <v>725.44</v>
      </c>
      <c r="H1052" s="3">
        <v>0</v>
      </c>
      <c r="I1052" s="3">
        <v>725.44</v>
      </c>
      <c r="J1052" s="4">
        <v>100</v>
      </c>
    </row>
    <row r="1053" spans="1:10" x14ac:dyDescent="0.25">
      <c r="A1053" s="1" t="s">
        <v>2402</v>
      </c>
      <c r="B1053" s="1" t="s">
        <v>2407</v>
      </c>
      <c r="C1053" s="1" t="s">
        <v>2408</v>
      </c>
      <c r="D1053" s="2">
        <v>80</v>
      </c>
      <c r="E1053" s="3">
        <v>114.16</v>
      </c>
      <c r="F1053" s="3">
        <v>0</v>
      </c>
      <c r="G1053" s="3">
        <v>114.16</v>
      </c>
      <c r="H1053" s="3">
        <v>0</v>
      </c>
      <c r="I1053" s="3">
        <v>114.16</v>
      </c>
      <c r="J1053" s="4">
        <v>100</v>
      </c>
    </row>
    <row r="1054" spans="1:10" x14ac:dyDescent="0.25">
      <c r="A1054" s="1" t="s">
        <v>2409</v>
      </c>
      <c r="B1054" s="1" t="s">
        <v>2410</v>
      </c>
      <c r="C1054" s="1" t="s">
        <v>2411</v>
      </c>
      <c r="D1054" s="2">
        <v>600</v>
      </c>
      <c r="E1054" s="3">
        <v>780</v>
      </c>
      <c r="F1054" s="3">
        <v>0</v>
      </c>
      <c r="G1054" s="3">
        <v>780</v>
      </c>
      <c r="H1054" s="3">
        <v>589.98</v>
      </c>
      <c r="I1054" s="3">
        <v>190.01999999999998</v>
      </c>
      <c r="J1054" s="4">
        <v>24.361538461538458</v>
      </c>
    </row>
    <row r="1055" spans="1:10" x14ac:dyDescent="0.25">
      <c r="A1055" s="1" t="s">
        <v>2412</v>
      </c>
      <c r="B1055" s="1" t="s">
        <v>2413</v>
      </c>
      <c r="C1055" s="1" t="s">
        <v>2414</v>
      </c>
      <c r="D1055" s="2">
        <v>101100</v>
      </c>
      <c r="E1055" s="3">
        <v>22848.6</v>
      </c>
      <c r="F1055" s="3">
        <v>0</v>
      </c>
      <c r="G1055" s="3">
        <v>22848.6</v>
      </c>
      <c r="H1055" s="3">
        <v>15719.990000000002</v>
      </c>
      <c r="I1055" s="3">
        <v>7128.61</v>
      </c>
      <c r="J1055" s="4">
        <v>31.199329499400392</v>
      </c>
    </row>
    <row r="1056" spans="1:10" x14ac:dyDescent="0.25">
      <c r="A1056" s="1" t="s">
        <v>2412</v>
      </c>
      <c r="B1056" s="1" t="s">
        <v>2415</v>
      </c>
      <c r="C1056" s="1" t="s">
        <v>2416</v>
      </c>
      <c r="D1056" s="2">
        <v>118000</v>
      </c>
      <c r="E1056" s="3">
        <v>26668</v>
      </c>
      <c r="F1056" s="3">
        <v>0</v>
      </c>
      <c r="G1056" s="3">
        <v>26668</v>
      </c>
      <c r="H1056" s="3">
        <v>18332.899999999998</v>
      </c>
      <c r="I1056" s="3">
        <v>8335.1000000000022</v>
      </c>
      <c r="J1056" s="4">
        <v>31.255062246887661</v>
      </c>
    </row>
    <row r="1057" spans="1:10" x14ac:dyDescent="0.25">
      <c r="A1057" s="1" t="s">
        <v>2412</v>
      </c>
      <c r="B1057" s="1" t="s">
        <v>2417</v>
      </c>
      <c r="C1057" s="1" t="s">
        <v>2418</v>
      </c>
      <c r="D1057" s="2">
        <v>22600</v>
      </c>
      <c r="E1057" s="3">
        <v>5107.6000000000004</v>
      </c>
      <c r="F1057" s="3">
        <v>0</v>
      </c>
      <c r="G1057" s="3">
        <v>5107.6000000000004</v>
      </c>
      <c r="H1057" s="3">
        <v>3525.92</v>
      </c>
      <c r="I1057" s="3">
        <v>1581.68</v>
      </c>
      <c r="J1057" s="4">
        <v>30.967186153966637</v>
      </c>
    </row>
    <row r="1058" spans="1:10" x14ac:dyDescent="0.25">
      <c r="A1058" s="1" t="s">
        <v>2419</v>
      </c>
      <c r="C1058" s="1" t="s">
        <v>2420</v>
      </c>
      <c r="D1058" s="2">
        <v>38889930</v>
      </c>
      <c r="E1058" s="3">
        <v>29034372.830000028</v>
      </c>
      <c r="F1058" s="3">
        <v>751892.3599999994</v>
      </c>
      <c r="G1058" s="3">
        <v>28282480.469999999</v>
      </c>
      <c r="H1058" s="3">
        <v>20827719.312637024</v>
      </c>
      <c r="I1058" s="3">
        <v>7454761.1573630013</v>
      </c>
      <c r="J1058" s="4">
        <v>26.358229665430002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902D-4033-48AB-841D-C426E9C7444C}">
  <sheetPr filterMode="1"/>
  <dimension ref="A1:K1165"/>
  <sheetViews>
    <sheetView zoomScale="80" zoomScaleNormal="80" workbookViewId="0">
      <selection activeCell="B27" sqref="B27"/>
    </sheetView>
  </sheetViews>
  <sheetFormatPr defaultColWidth="11.42578125" defaultRowHeight="15" x14ac:dyDescent="0.25"/>
  <cols>
    <col min="4" max="4" width="13.5703125" bestFit="1" customWidth="1"/>
    <col min="5" max="5" width="12.5703125" bestFit="1" customWidth="1"/>
    <col min="7" max="8" width="12.5703125" bestFit="1" customWidth="1"/>
  </cols>
  <sheetData>
    <row r="1" spans="1:11" x14ac:dyDescent="0.25">
      <c r="B1" t="s">
        <v>2428</v>
      </c>
    </row>
    <row r="2" spans="1:11" x14ac:dyDescent="0.25">
      <c r="B2" t="s">
        <v>2427</v>
      </c>
    </row>
    <row r="3" spans="1:11" x14ac:dyDescent="0.25">
      <c r="B3" t="s">
        <v>2985</v>
      </c>
    </row>
    <row r="4" spans="1:11" x14ac:dyDescent="0.25">
      <c r="B4" t="s">
        <v>2425</v>
      </c>
    </row>
    <row r="5" spans="1:11" x14ac:dyDescent="0.25">
      <c r="B5" t="s">
        <v>2424</v>
      </c>
    </row>
    <row r="6" spans="1:11" x14ac:dyDescent="0.25">
      <c r="B6" t="s">
        <v>2423</v>
      </c>
    </row>
    <row r="7" spans="1:11" x14ac:dyDescent="0.25">
      <c r="B7" t="s">
        <v>2422</v>
      </c>
    </row>
    <row r="8" spans="1:11" x14ac:dyDescent="0.25">
      <c r="B8" t="s">
        <v>2421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1" hidden="1" x14ac:dyDescent="0.25">
      <c r="A10" s="1" t="s">
        <v>10</v>
      </c>
      <c r="B10" s="1" t="s">
        <v>11</v>
      </c>
      <c r="C10" s="1" t="s">
        <v>12</v>
      </c>
      <c r="D10" s="2">
        <v>11</v>
      </c>
      <c r="E10" s="3">
        <v>568.65</v>
      </c>
      <c r="F10" s="3">
        <v>0</v>
      </c>
      <c r="G10" s="3">
        <v>568.65</v>
      </c>
      <c r="H10" s="3">
        <v>0</v>
      </c>
      <c r="I10" s="3">
        <v>568.65</v>
      </c>
      <c r="J10" s="4">
        <v>100</v>
      </c>
      <c r="K10" t="str">
        <f>VLOOKUP(C10,'Total Artículos'!$D$2:$D$1049,1,0)</f>
        <v>-- PORTES DE ENVIO --</v>
      </c>
    </row>
    <row r="11" spans="1:11" x14ac:dyDescent="0.25">
      <c r="A11" s="1" t="s">
        <v>2983</v>
      </c>
      <c r="B11" s="1" t="s">
        <v>2984</v>
      </c>
      <c r="C11" s="1" t="s">
        <v>2983</v>
      </c>
      <c r="D11" s="2">
        <v>348</v>
      </c>
      <c r="E11" s="3">
        <v>4287.1799999999994</v>
      </c>
      <c r="F11" s="3">
        <v>0</v>
      </c>
      <c r="G11" s="3">
        <v>4287.18</v>
      </c>
      <c r="H11" s="3">
        <v>0</v>
      </c>
      <c r="I11" s="3">
        <v>4287.1799999999994</v>
      </c>
      <c r="J11" s="4">
        <v>100</v>
      </c>
      <c r="K11" t="str">
        <f>VLOOKUP(C11,'Total Artículos'!$D$2:$D$1049,1,0)</f>
        <v xml:space="preserve">  -</v>
      </c>
    </row>
    <row r="12" spans="1:11" hidden="1" x14ac:dyDescent="0.25">
      <c r="A12" s="1" t="s">
        <v>13</v>
      </c>
      <c r="B12" s="1" t="s">
        <v>14</v>
      </c>
      <c r="C12" s="1" t="s">
        <v>15</v>
      </c>
      <c r="D12" s="2">
        <v>10269</v>
      </c>
      <c r="E12" s="3">
        <v>34397.26999999999</v>
      </c>
      <c r="F12" s="3">
        <v>103.55999999999997</v>
      </c>
      <c r="G12" s="3">
        <v>34293.71</v>
      </c>
      <c r="H12" s="3">
        <v>22578.14729700001</v>
      </c>
      <c r="I12" s="3">
        <v>11715.562702999996</v>
      </c>
      <c r="J12" s="4">
        <v>34.162424255060159</v>
      </c>
      <c r="K12" t="e">
        <f>VLOOKUP(C12,'Total Artículos'!$D$2:$D$1049,1,0)</f>
        <v>#N/A</v>
      </c>
    </row>
    <row r="13" spans="1:11" hidden="1" x14ac:dyDescent="0.25">
      <c r="A13" s="1" t="s">
        <v>13</v>
      </c>
      <c r="B13" s="1" t="s">
        <v>16</v>
      </c>
      <c r="C13" s="1" t="s">
        <v>17</v>
      </c>
      <c r="D13" s="2">
        <v>21278</v>
      </c>
      <c r="E13" s="3">
        <v>71421.700000000012</v>
      </c>
      <c r="F13" s="3">
        <v>377.7699999999997</v>
      </c>
      <c r="G13" s="3">
        <v>71043.929999999993</v>
      </c>
      <c r="H13" s="3">
        <v>46531.210399999982</v>
      </c>
      <c r="I13" s="3">
        <v>24512.719599999989</v>
      </c>
      <c r="J13" s="4">
        <v>34.503608682684103</v>
      </c>
      <c r="K13" t="e">
        <f>VLOOKUP(C13,'Total Artículos'!$D$2:$D$1049,1,0)</f>
        <v>#N/A</v>
      </c>
    </row>
    <row r="14" spans="1:11" hidden="1" x14ac:dyDescent="0.25">
      <c r="A14" s="1" t="s">
        <v>18</v>
      </c>
      <c r="B14" s="1" t="s">
        <v>19</v>
      </c>
      <c r="C14" s="1" t="s">
        <v>20</v>
      </c>
      <c r="D14" s="2">
        <v>2</v>
      </c>
      <c r="E14" s="3">
        <v>14</v>
      </c>
      <c r="F14" s="3">
        <v>0</v>
      </c>
      <c r="G14" s="3">
        <v>14</v>
      </c>
      <c r="H14" s="3">
        <v>0</v>
      </c>
      <c r="I14" s="3">
        <v>14</v>
      </c>
      <c r="J14" s="4">
        <v>100</v>
      </c>
      <c r="K14" t="str">
        <f>VLOOKUP(C14,'Total Artículos'!$D$2:$D$1049,1,0)</f>
        <v>*** MERCANCIA SIN CARGO ***</v>
      </c>
    </row>
    <row r="15" spans="1:11" hidden="1" x14ac:dyDescent="0.25">
      <c r="A15" s="1" t="s">
        <v>21</v>
      </c>
      <c r="B15" s="1" t="s">
        <v>22</v>
      </c>
      <c r="C15" s="1" t="s">
        <v>23</v>
      </c>
      <c r="D15" s="2">
        <v>39760</v>
      </c>
      <c r="E15" s="3">
        <v>15744.959999999997</v>
      </c>
      <c r="F15" s="3">
        <v>1259.6399999999976</v>
      </c>
      <c r="G15" s="3">
        <v>14485.32</v>
      </c>
      <c r="H15" s="3">
        <v>8309.84</v>
      </c>
      <c r="I15" s="3">
        <v>6175.48</v>
      </c>
      <c r="J15" s="4">
        <v>42.632679153791564</v>
      </c>
      <c r="K15" t="str">
        <f>VLOOKUP(C15,'Total Artículos'!$D$2:$D$1049,1,0)</f>
        <v>10 Guant Látex TG CARREFOUR</v>
      </c>
    </row>
    <row r="16" spans="1:11" hidden="1" x14ac:dyDescent="0.25">
      <c r="A16" s="1" t="s">
        <v>24</v>
      </c>
      <c r="B16" s="1" t="s">
        <v>25</v>
      </c>
      <c r="C16" s="1" t="s">
        <v>26</v>
      </c>
      <c r="D16" s="2">
        <v>113140</v>
      </c>
      <c r="E16" s="3">
        <v>44803.44</v>
      </c>
      <c r="F16" s="3">
        <v>3584.2299999999977</v>
      </c>
      <c r="G16" s="3">
        <v>41219.21</v>
      </c>
      <c r="H16" s="3">
        <v>23550.119999999995</v>
      </c>
      <c r="I16" s="3">
        <v>17669.09</v>
      </c>
      <c r="J16" s="4">
        <v>42.86615391221715</v>
      </c>
      <c r="K16" t="str">
        <f>VLOOKUP(C16,'Total Artículos'!$D$2:$D$1049,1,0)</f>
        <v>10 Guant látex TM CARREFOUR</v>
      </c>
    </row>
    <row r="17" spans="1:11" hidden="1" x14ac:dyDescent="0.25">
      <c r="A17" s="1" t="s">
        <v>24</v>
      </c>
      <c r="B17" s="1" t="s">
        <v>27</v>
      </c>
      <c r="C17" s="1" t="s">
        <v>28</v>
      </c>
      <c r="D17" s="2">
        <v>41620</v>
      </c>
      <c r="E17" s="3">
        <v>16481.52</v>
      </c>
      <c r="F17" s="3">
        <v>1318.5999999999985</v>
      </c>
      <c r="G17" s="3">
        <v>15162.92</v>
      </c>
      <c r="H17" s="3">
        <v>8698.5799999999981</v>
      </c>
      <c r="I17" s="3">
        <v>6464.340000000002</v>
      </c>
      <c r="J17" s="4">
        <v>42.632553624235982</v>
      </c>
      <c r="K17" t="str">
        <f>VLOOKUP(C17,'Total Artículos'!$D$2:$D$1049,1,0)</f>
        <v>10 Guant látex TP CARREFOUR</v>
      </c>
    </row>
    <row r="18" spans="1:11" hidden="1" x14ac:dyDescent="0.25">
      <c r="A18" s="1" t="s">
        <v>29</v>
      </c>
      <c r="B18" s="1" t="s">
        <v>30</v>
      </c>
      <c r="C18" s="1" t="s">
        <v>31</v>
      </c>
      <c r="D18" s="2">
        <v>28640</v>
      </c>
      <c r="E18" s="3">
        <v>35885.919999999998</v>
      </c>
      <c r="F18" s="3">
        <v>2870.579999999999</v>
      </c>
      <c r="G18" s="3">
        <v>33015.339999999997</v>
      </c>
      <c r="H18" s="3">
        <v>19904.8</v>
      </c>
      <c r="I18" s="3">
        <v>13110.54</v>
      </c>
      <c r="J18" s="4">
        <v>39.71044974851084</v>
      </c>
      <c r="K18" t="str">
        <f>VLOOKUP(C18,'Total Artículos'!$D$2:$D$1049,1,0)</f>
        <v>30 Guant nitrilo T M/G CARREFOUR</v>
      </c>
    </row>
    <row r="19" spans="1:11" hidden="1" x14ac:dyDescent="0.25">
      <c r="A19" s="1" t="s">
        <v>29</v>
      </c>
      <c r="B19" s="1" t="s">
        <v>32</v>
      </c>
      <c r="C19" s="1" t="s">
        <v>33</v>
      </c>
      <c r="D19" s="2">
        <v>80940</v>
      </c>
      <c r="E19" s="3">
        <v>101417.82</v>
      </c>
      <c r="F19" s="3">
        <v>8113.369999999999</v>
      </c>
      <c r="G19" s="3">
        <v>93304.45</v>
      </c>
      <c r="H19" s="3">
        <v>56253.299999999988</v>
      </c>
      <c r="I19" s="3">
        <v>37051.15</v>
      </c>
      <c r="J19" s="4">
        <v>39.709949525451364</v>
      </c>
      <c r="K19" t="str">
        <f>VLOOKUP(C19,'Total Artículos'!$D$2:$D$1049,1,0)</f>
        <v>30 Guant nitrilo T P/M CARREFOUR</v>
      </c>
    </row>
    <row r="20" spans="1:11" hidden="1" x14ac:dyDescent="0.25">
      <c r="A20" s="1" t="s">
        <v>41</v>
      </c>
      <c r="B20" s="1" t="s">
        <v>42</v>
      </c>
      <c r="C20" s="1" t="s">
        <v>43</v>
      </c>
      <c r="D20" s="2">
        <v>4</v>
      </c>
      <c r="E20" s="3">
        <v>59893.659999999996</v>
      </c>
      <c r="F20" s="3">
        <v>0</v>
      </c>
      <c r="G20" s="3">
        <v>59893.66</v>
      </c>
      <c r="H20" s="3">
        <v>0</v>
      </c>
      <c r="I20" s="3">
        <v>59893.659999999996</v>
      </c>
      <c r="J20" s="4">
        <v>100</v>
      </c>
      <c r="K20" t="e">
        <f>VLOOKUP(C20,'Total Artículos'!$D$2:$D$1049,1,0)</f>
        <v>#N/A</v>
      </c>
    </row>
    <row r="21" spans="1:11" hidden="1" x14ac:dyDescent="0.25">
      <c r="A21" s="1" t="s">
        <v>44</v>
      </c>
      <c r="B21" s="1" t="s">
        <v>45</v>
      </c>
      <c r="C21" s="1" t="s">
        <v>46</v>
      </c>
      <c r="D21" s="2">
        <v>444</v>
      </c>
      <c r="E21" s="3">
        <v>3519</v>
      </c>
      <c r="F21" s="3">
        <v>0</v>
      </c>
      <c r="G21" s="3">
        <v>3519</v>
      </c>
      <c r="H21" s="3">
        <v>2455.3199999999997</v>
      </c>
      <c r="I21" s="3">
        <v>1063.6799999999998</v>
      </c>
      <c r="J21" s="4">
        <v>30.226768968456952</v>
      </c>
      <c r="K21" t="str">
        <f>VLOOKUP(C21,'Total Artículos'!$D$2:$D$1049,1,0)</f>
        <v>ALUMINIO INDUSTRIAL 30x200</v>
      </c>
    </row>
    <row r="22" spans="1:11" hidden="1" x14ac:dyDescent="0.25">
      <c r="A22" s="1" t="s">
        <v>44</v>
      </c>
      <c r="B22" s="1" t="s">
        <v>49</v>
      </c>
      <c r="C22" s="1" t="s">
        <v>50</v>
      </c>
      <c r="D22" s="2">
        <v>1038</v>
      </c>
      <c r="E22" s="3">
        <v>9147</v>
      </c>
      <c r="F22" s="3">
        <v>2.2800000000000011</v>
      </c>
      <c r="G22" s="3">
        <v>9144.7199999999993</v>
      </c>
      <c r="H22" s="3">
        <v>6373.32</v>
      </c>
      <c r="I22" s="3">
        <v>2771.4000000000005</v>
      </c>
      <c r="J22" s="4">
        <v>30.306012649922579</v>
      </c>
      <c r="K22" t="str">
        <f>VLOOKUP(C22,'Total Artículos'!$D$2:$D$1049,1,0)</f>
        <v>ALUMINIO INDUSTRIAL 30x300</v>
      </c>
    </row>
    <row r="23" spans="1:11" hidden="1" x14ac:dyDescent="0.25">
      <c r="A23" s="1" t="s">
        <v>44</v>
      </c>
      <c r="B23" s="1" t="s">
        <v>51</v>
      </c>
      <c r="C23" s="1" t="s">
        <v>52</v>
      </c>
      <c r="D23" s="2">
        <v>1152</v>
      </c>
      <c r="E23" s="3">
        <v>7639.14</v>
      </c>
      <c r="F23" s="3">
        <v>0</v>
      </c>
      <c r="G23" s="3">
        <v>7639.14</v>
      </c>
      <c r="H23" s="3">
        <v>7073.2799999999988</v>
      </c>
      <c r="I23" s="3">
        <v>565.86000000000104</v>
      </c>
      <c r="J23" s="4">
        <v>7.4073783174546008</v>
      </c>
      <c r="K23" t="e">
        <f>VLOOKUP(C23,'Total Artículos'!$D$2:$D$1049,1,0)</f>
        <v>#N/A</v>
      </c>
    </row>
    <row r="24" spans="1:11" hidden="1" x14ac:dyDescent="0.25">
      <c r="A24" s="1" t="s">
        <v>44</v>
      </c>
      <c r="B24" s="1" t="s">
        <v>53</v>
      </c>
      <c r="C24" s="1" t="s">
        <v>54</v>
      </c>
      <c r="D24" s="2">
        <v>192</v>
      </c>
      <c r="E24" s="3">
        <v>2196</v>
      </c>
      <c r="F24" s="3">
        <v>0</v>
      </c>
      <c r="G24" s="3">
        <v>2196</v>
      </c>
      <c r="H24" s="3">
        <v>1572.4799999999998</v>
      </c>
      <c r="I24" s="3">
        <v>623.5200000000001</v>
      </c>
      <c r="J24" s="4">
        <v>28.393442622950829</v>
      </c>
      <c r="K24" t="str">
        <f>VLOOKUP(C24,'Total Artículos'!$D$2:$D$1049,1,0)</f>
        <v>ALUMINIO INDUSTRIAL 40x200</v>
      </c>
    </row>
    <row r="25" spans="1:11" hidden="1" x14ac:dyDescent="0.25">
      <c r="A25" s="1" t="s">
        <v>44</v>
      </c>
      <c r="B25" s="1" t="s">
        <v>55</v>
      </c>
      <c r="C25" s="1" t="s">
        <v>56</v>
      </c>
      <c r="D25" s="2">
        <v>288</v>
      </c>
      <c r="E25" s="3">
        <v>2547.42</v>
      </c>
      <c r="F25" s="3">
        <v>0</v>
      </c>
      <c r="G25" s="3">
        <v>2547.42</v>
      </c>
      <c r="H25" s="3">
        <v>2358.7199999999998</v>
      </c>
      <c r="I25" s="3">
        <v>188.70000000000027</v>
      </c>
      <c r="J25" s="4">
        <v>7.4074946416374416</v>
      </c>
      <c r="K25" t="e">
        <f>VLOOKUP(C25,'Total Artículos'!$D$2:$D$1049,1,0)</f>
        <v>#N/A</v>
      </c>
    </row>
    <row r="26" spans="1:11" hidden="1" x14ac:dyDescent="0.25">
      <c r="A26" s="1" t="s">
        <v>44</v>
      </c>
      <c r="B26" s="1" t="s">
        <v>57</v>
      </c>
      <c r="C26" s="1" t="s">
        <v>58</v>
      </c>
      <c r="D26" s="2">
        <v>138</v>
      </c>
      <c r="E26" s="3">
        <v>1734</v>
      </c>
      <c r="F26" s="3">
        <v>1.5800000000000125</v>
      </c>
      <c r="G26" s="3">
        <v>1732.42</v>
      </c>
      <c r="H26" s="3">
        <v>1217.1600000000001</v>
      </c>
      <c r="I26" s="3">
        <v>515.25999999999988</v>
      </c>
      <c r="J26" s="4">
        <v>29.742210318513983</v>
      </c>
      <c r="K26" t="str">
        <f>VLOOKUP(C26,'Total Artículos'!$D$2:$D$1049,1,0)</f>
        <v>ALUMINIO INDUSTRIAL 40x300</v>
      </c>
    </row>
    <row r="27" spans="1:11" hidden="1" x14ac:dyDescent="0.25">
      <c r="A27" s="1" t="s">
        <v>44</v>
      </c>
      <c r="B27" s="1" t="s">
        <v>59</v>
      </c>
      <c r="C27" s="1" t="s">
        <v>60</v>
      </c>
      <c r="D27" s="2">
        <v>576</v>
      </c>
      <c r="E27" s="3">
        <v>5486.74</v>
      </c>
      <c r="F27" s="3">
        <v>0</v>
      </c>
      <c r="G27" s="3">
        <v>5486.74</v>
      </c>
      <c r="H27" s="3">
        <v>5080.32</v>
      </c>
      <c r="I27" s="3">
        <v>406.42000000000007</v>
      </c>
      <c r="J27" s="4">
        <v>7.4073129034727287</v>
      </c>
      <c r="K27" t="e">
        <f>VLOOKUP(C27,'Total Artículos'!$D$2:$D$1049,1,0)</f>
        <v>#N/A</v>
      </c>
    </row>
    <row r="28" spans="1:11" x14ac:dyDescent="0.25">
      <c r="A28" s="1" t="s">
        <v>2978</v>
      </c>
      <c r="B28" s="1" t="s">
        <v>2982</v>
      </c>
      <c r="C28" s="1" t="s">
        <v>2981</v>
      </c>
      <c r="D28" s="2">
        <v>38400</v>
      </c>
      <c r="E28" s="3">
        <v>8217.5999999999985</v>
      </c>
      <c r="F28" s="3">
        <v>0</v>
      </c>
      <c r="G28" s="3">
        <v>8217.6</v>
      </c>
      <c r="H28" s="3">
        <v>8440.32</v>
      </c>
      <c r="I28" s="3">
        <v>-222.72000000000025</v>
      </c>
      <c r="J28" s="4">
        <v>-2.7102803738317647</v>
      </c>
      <c r="K28" t="str">
        <f>VLOOKUP(C28,'Total Artículos'!$D$2:$D$1049,1,0)</f>
        <v>AUCHAN DISHWASHING GLOVES LARGE 2019</v>
      </c>
    </row>
    <row r="29" spans="1:11" x14ac:dyDescent="0.25">
      <c r="A29" s="1" t="s">
        <v>2978</v>
      </c>
      <c r="B29" s="1" t="s">
        <v>2980</v>
      </c>
      <c r="C29" s="1" t="s">
        <v>2979</v>
      </c>
      <c r="D29" s="2">
        <v>61440</v>
      </c>
      <c r="E29" s="3">
        <v>13148.16</v>
      </c>
      <c r="F29" s="3">
        <v>0</v>
      </c>
      <c r="G29" s="3">
        <v>13148.16</v>
      </c>
      <c r="H29" s="3">
        <v>13504.511999999999</v>
      </c>
      <c r="I29" s="3">
        <v>-356.35199999999713</v>
      </c>
      <c r="J29" s="4">
        <v>-2.7102803738317789</v>
      </c>
      <c r="K29" t="str">
        <f>VLOOKUP(C29,'Total Artículos'!$D$2:$D$1049,1,0)</f>
        <v>AUCHAN DISHWASHING GLOVES MEDIUM 2019</v>
      </c>
    </row>
    <row r="30" spans="1:11" x14ac:dyDescent="0.25">
      <c r="A30" s="1" t="s">
        <v>2978</v>
      </c>
      <c r="B30" s="1" t="s">
        <v>2977</v>
      </c>
      <c r="C30" s="1" t="s">
        <v>2976</v>
      </c>
      <c r="D30" s="2">
        <v>34560</v>
      </c>
      <c r="E30" s="3">
        <v>7395.8399999999992</v>
      </c>
      <c r="F30" s="3">
        <v>0</v>
      </c>
      <c r="G30" s="3">
        <v>7395.84</v>
      </c>
      <c r="H30" s="3">
        <v>7596.2879999999996</v>
      </c>
      <c r="I30" s="3">
        <v>-200.44799999999941</v>
      </c>
      <c r="J30" s="4">
        <v>-2.7102803738317647</v>
      </c>
      <c r="K30" t="str">
        <f>VLOOKUP(C30,'Total Artículos'!$D$2:$D$1049,1,0)</f>
        <v>AUCHAN DISHWASHING GLOVES SMALL 2019</v>
      </c>
    </row>
    <row r="31" spans="1:11" hidden="1" x14ac:dyDescent="0.25">
      <c r="A31" s="1" t="s">
        <v>61</v>
      </c>
      <c r="B31" s="1" t="s">
        <v>62</v>
      </c>
      <c r="C31" s="1" t="s">
        <v>63</v>
      </c>
      <c r="D31" s="2">
        <v>55992</v>
      </c>
      <c r="E31" s="3">
        <v>16953.73</v>
      </c>
      <c r="F31" s="3">
        <v>575.99</v>
      </c>
      <c r="G31" s="3">
        <v>16377.74</v>
      </c>
      <c r="H31" s="3">
        <v>13522.068000000003</v>
      </c>
      <c r="I31" s="3">
        <v>2855.672</v>
      </c>
      <c r="J31" s="4">
        <v>17.43630073502203</v>
      </c>
      <c r="K31" t="str">
        <f>VLOOKUP(C31,'Total Artículos'!$D$2:$D$1049,1,0)</f>
        <v>AUCHAN FLOCADO NARANJA CJ LARGE C24</v>
      </c>
    </row>
    <row r="32" spans="1:11" hidden="1" x14ac:dyDescent="0.25">
      <c r="A32" s="1" t="s">
        <v>61</v>
      </c>
      <c r="B32" s="1" t="s">
        <v>64</v>
      </c>
      <c r="C32" s="1" t="s">
        <v>65</v>
      </c>
      <c r="D32" s="2">
        <v>129960</v>
      </c>
      <c r="E32" s="3">
        <v>39399.82</v>
      </c>
      <c r="F32" s="3">
        <v>1332.71</v>
      </c>
      <c r="G32" s="3">
        <v>38067.11</v>
      </c>
      <c r="H32" s="3">
        <v>31385.339999999997</v>
      </c>
      <c r="I32" s="3">
        <v>6681.77</v>
      </c>
      <c r="J32" s="4">
        <v>17.552606436369885</v>
      </c>
      <c r="K32" t="str">
        <f>VLOOKUP(C32,'Total Artículos'!$D$2:$D$1049,1,0)</f>
        <v>AUCHAN FLOCADO NARANJA CJ MEDIUM C24</v>
      </c>
    </row>
    <row r="33" spans="1:11" hidden="1" x14ac:dyDescent="0.25">
      <c r="A33" s="1" t="s">
        <v>61</v>
      </c>
      <c r="B33" s="1" t="s">
        <v>66</v>
      </c>
      <c r="C33" s="1" t="s">
        <v>67</v>
      </c>
      <c r="D33" s="2">
        <v>91512</v>
      </c>
      <c r="E33" s="3">
        <v>27688.710000000003</v>
      </c>
      <c r="F33" s="3">
        <v>896.66000000000054</v>
      </c>
      <c r="G33" s="3">
        <v>26792.05</v>
      </c>
      <c r="H33" s="3">
        <v>22100.148000000001</v>
      </c>
      <c r="I33" s="3">
        <v>4691.902</v>
      </c>
      <c r="J33" s="4">
        <v>17.51229189255767</v>
      </c>
      <c r="K33" t="str">
        <f>VLOOKUP(C33,'Total Artículos'!$D$2:$D$1049,1,0)</f>
        <v>AUCHAN FLOCADO NARANJA CJ SMALL C24</v>
      </c>
    </row>
    <row r="34" spans="1:11" x14ac:dyDescent="0.25">
      <c r="A34" s="1" t="s">
        <v>2969</v>
      </c>
      <c r="B34" s="1" t="s">
        <v>2975</v>
      </c>
      <c r="C34" s="1" t="s">
        <v>2974</v>
      </c>
      <c r="D34" s="2">
        <v>26880</v>
      </c>
      <c r="E34" s="3">
        <v>5967.36</v>
      </c>
      <c r="F34" s="3">
        <v>0</v>
      </c>
      <c r="G34" s="3">
        <v>5967.36</v>
      </c>
      <c r="H34" s="3">
        <v>6052.6080000000002</v>
      </c>
      <c r="I34" s="3">
        <v>-85.248000000000502</v>
      </c>
      <c r="J34" s="4">
        <v>-1.4285714285714448</v>
      </c>
      <c r="K34" t="str">
        <f>VLOOKUP(C34,'Total Artículos'!$D$2:$D$1049,1,0)</f>
        <v>AUCHAN HOUSEHOLD CLEANING GLOVES LARGE 2019</v>
      </c>
    </row>
    <row r="35" spans="1:11" x14ac:dyDescent="0.25">
      <c r="A35" s="1" t="s">
        <v>2969</v>
      </c>
      <c r="B35" s="1" t="s">
        <v>2973</v>
      </c>
      <c r="C35" s="1" t="s">
        <v>2972</v>
      </c>
      <c r="D35" s="2">
        <v>46080</v>
      </c>
      <c r="E35" s="3">
        <v>10229.76</v>
      </c>
      <c r="F35" s="3">
        <v>0</v>
      </c>
      <c r="G35" s="3">
        <v>10229.76</v>
      </c>
      <c r="H35" s="3">
        <v>10328.064</v>
      </c>
      <c r="I35" s="3">
        <v>-98.304000000000087</v>
      </c>
      <c r="J35" s="4">
        <v>-0.96096096096096062</v>
      </c>
      <c r="K35" t="str">
        <f>VLOOKUP(C35,'Total Artículos'!$D$2:$D$1049,1,0)</f>
        <v>AUCHAN HOUSEHOLD CLEANING GLOVES MEDIUM 2019</v>
      </c>
    </row>
    <row r="36" spans="1:11" x14ac:dyDescent="0.25">
      <c r="A36" s="1" t="s">
        <v>2969</v>
      </c>
      <c r="B36" s="1" t="s">
        <v>2971</v>
      </c>
      <c r="C36" s="1" t="s">
        <v>2970</v>
      </c>
      <c r="D36" s="2">
        <v>26880</v>
      </c>
      <c r="E36" s="3">
        <v>10752</v>
      </c>
      <c r="F36" s="3">
        <v>0</v>
      </c>
      <c r="G36" s="3">
        <v>10752</v>
      </c>
      <c r="H36" s="3">
        <v>7110.5280000000002</v>
      </c>
      <c r="I36" s="3">
        <v>3641.4719999999998</v>
      </c>
      <c r="J36" s="4">
        <v>33.867857142857133</v>
      </c>
      <c r="K36" t="str">
        <f>VLOOKUP(C36,'Total Artículos'!$D$2:$D$1049,1,0)</f>
        <v>AUCHAN HOUSEHOLD CLEANING GLOVES RESISTANT AND SENSITIVE MEDIUM 2019</v>
      </c>
    </row>
    <row r="37" spans="1:11" x14ac:dyDescent="0.25">
      <c r="A37" s="1" t="s">
        <v>2969</v>
      </c>
      <c r="B37" s="1" t="s">
        <v>2968</v>
      </c>
      <c r="C37" s="1" t="s">
        <v>2967</v>
      </c>
      <c r="D37" s="2">
        <v>26880</v>
      </c>
      <c r="E37" s="3">
        <v>5967.36</v>
      </c>
      <c r="F37" s="3">
        <v>0</v>
      </c>
      <c r="G37" s="3">
        <v>5967.36</v>
      </c>
      <c r="H37" s="3">
        <v>5968.8960000000006</v>
      </c>
      <c r="I37" s="3">
        <v>-1.5360000000000582</v>
      </c>
      <c r="J37" s="4">
        <v>-2.5740025740049077E-2</v>
      </c>
      <c r="K37" t="str">
        <f>VLOOKUP(C37,'Total Artículos'!$D$2:$D$1049,1,0)</f>
        <v>AUCHAN HOUSEHOLD CLEANING GLOVES SMALL 2019</v>
      </c>
    </row>
    <row r="38" spans="1:11" hidden="1" x14ac:dyDescent="0.25">
      <c r="A38" s="1" t="s">
        <v>68</v>
      </c>
      <c r="B38" s="1" t="s">
        <v>69</v>
      </c>
      <c r="C38" s="1" t="s">
        <v>70</v>
      </c>
      <c r="D38" s="2">
        <v>36736</v>
      </c>
      <c r="E38" s="3">
        <v>15943.56</v>
      </c>
      <c r="F38" s="3">
        <v>671.8100000000004</v>
      </c>
      <c r="G38" s="3">
        <v>15271.75</v>
      </c>
      <c r="H38" s="3">
        <v>8375.8080000000009</v>
      </c>
      <c r="I38" s="3">
        <v>6895.942</v>
      </c>
      <c r="J38" s="4">
        <v>45.154890565914187</v>
      </c>
      <c r="K38" t="str">
        <f>VLOOKUP(C38,'Total Artículos'!$D$2:$D$1049,1,0)</f>
        <v>AUCHAN LATEX 10 UDS LARGE</v>
      </c>
    </row>
    <row r="39" spans="1:11" hidden="1" x14ac:dyDescent="0.25">
      <c r="A39" s="1" t="s">
        <v>68</v>
      </c>
      <c r="B39" s="1" t="s">
        <v>71</v>
      </c>
      <c r="C39" s="1" t="s">
        <v>72</v>
      </c>
      <c r="D39" s="2">
        <v>61488</v>
      </c>
      <c r="E39" s="3">
        <v>26685.809999999998</v>
      </c>
      <c r="F39" s="3">
        <v>1148.0899999999988</v>
      </c>
      <c r="G39" s="3">
        <v>25537.72</v>
      </c>
      <c r="H39" s="3">
        <v>14019.263999999999</v>
      </c>
      <c r="I39" s="3">
        <v>11518.456000000002</v>
      </c>
      <c r="J39" s="4">
        <v>45.103697589291457</v>
      </c>
      <c r="K39" t="str">
        <f>VLOOKUP(C39,'Total Artículos'!$D$2:$D$1049,1,0)</f>
        <v>AUCHAN LATEX 10 UDS MEDIUM</v>
      </c>
    </row>
    <row r="40" spans="1:11" hidden="1" x14ac:dyDescent="0.25">
      <c r="A40" s="1" t="s">
        <v>68</v>
      </c>
      <c r="B40" s="1" t="s">
        <v>73</v>
      </c>
      <c r="C40" s="1" t="s">
        <v>74</v>
      </c>
      <c r="D40" s="2">
        <v>7920</v>
      </c>
      <c r="E40" s="3">
        <v>3231.36</v>
      </c>
      <c r="F40" s="3">
        <v>0</v>
      </c>
      <c r="G40" s="3">
        <v>3231.36</v>
      </c>
      <c r="H40" s="3">
        <v>1987.9200000000003</v>
      </c>
      <c r="I40" s="3">
        <v>1243.44</v>
      </c>
      <c r="J40" s="4">
        <v>38.480392156862742</v>
      </c>
      <c r="K40" t="str">
        <f>VLOOKUP(C40,'Total Artículos'!$D$2:$D$1049,1,0)</f>
        <v>AUCHAN LATEX 10 UDS PORTUGAL LARGE</v>
      </c>
    </row>
    <row r="41" spans="1:11" hidden="1" x14ac:dyDescent="0.25">
      <c r="A41" s="1" t="s">
        <v>68</v>
      </c>
      <c r="B41" s="1" t="s">
        <v>75</v>
      </c>
      <c r="C41" s="1" t="s">
        <v>76</v>
      </c>
      <c r="D41" s="2">
        <v>14900</v>
      </c>
      <c r="E41" s="3">
        <v>6079.1999999999989</v>
      </c>
      <c r="F41" s="3">
        <v>0</v>
      </c>
      <c r="G41" s="3">
        <v>6079.2</v>
      </c>
      <c r="H41" s="3">
        <v>3739.9</v>
      </c>
      <c r="I41" s="3">
        <v>2339.2999999999997</v>
      </c>
      <c r="J41" s="4">
        <v>38.480392156862742</v>
      </c>
      <c r="K41" t="str">
        <f>VLOOKUP(C41,'Total Artículos'!$D$2:$D$1049,1,0)</f>
        <v>AUCHAN LATEX 10 UDS PORTUGAL MEDIUM</v>
      </c>
    </row>
    <row r="42" spans="1:11" hidden="1" x14ac:dyDescent="0.25">
      <c r="A42" s="1" t="s">
        <v>68</v>
      </c>
      <c r="B42" s="1" t="s">
        <v>77</v>
      </c>
      <c r="C42" s="1" t="s">
        <v>78</v>
      </c>
      <c r="D42" s="2">
        <v>11920</v>
      </c>
      <c r="E42" s="3">
        <v>4863.3600000000006</v>
      </c>
      <c r="F42" s="3">
        <v>0</v>
      </c>
      <c r="G42" s="3">
        <v>4863.3599999999997</v>
      </c>
      <c r="H42" s="3">
        <v>2991.92</v>
      </c>
      <c r="I42" s="3">
        <v>1871.44</v>
      </c>
      <c r="J42" s="4">
        <v>38.480392156862742</v>
      </c>
      <c r="K42" t="str">
        <f>VLOOKUP(C42,'Total Artículos'!$D$2:$D$1049,1,0)</f>
        <v>AUCHAN LATEX 10 UDS PORTUGAL SMALL</v>
      </c>
    </row>
    <row r="43" spans="1:11" hidden="1" x14ac:dyDescent="0.25">
      <c r="A43" s="1" t="s">
        <v>68</v>
      </c>
      <c r="B43" s="1" t="s">
        <v>79</v>
      </c>
      <c r="C43" s="1" t="s">
        <v>80</v>
      </c>
      <c r="D43" s="2">
        <v>33376</v>
      </c>
      <c r="E43" s="3">
        <v>14485.27</v>
      </c>
      <c r="F43" s="3">
        <v>624.03000000000065</v>
      </c>
      <c r="G43" s="3">
        <v>13861.24</v>
      </c>
      <c r="H43" s="3">
        <v>7609.728000000001</v>
      </c>
      <c r="I43" s="3">
        <v>6251.5119999999988</v>
      </c>
      <c r="J43" s="4">
        <v>45.100669204198176</v>
      </c>
      <c r="K43" t="str">
        <f>VLOOKUP(C43,'Total Artículos'!$D$2:$D$1049,1,0)</f>
        <v>AUCHAN LATEX 10 UDS SMALL</v>
      </c>
    </row>
    <row r="44" spans="1:11" hidden="1" x14ac:dyDescent="0.25">
      <c r="A44" s="1" t="s">
        <v>81</v>
      </c>
      <c r="B44" s="1" t="s">
        <v>82</v>
      </c>
      <c r="C44" s="1" t="s">
        <v>83</v>
      </c>
      <c r="D44" s="2">
        <v>5400</v>
      </c>
      <c r="E44" s="3">
        <v>7668</v>
      </c>
      <c r="F44" s="3">
        <v>0</v>
      </c>
      <c r="G44" s="3">
        <v>7668</v>
      </c>
      <c r="H44" s="3">
        <v>5183.9999999999991</v>
      </c>
      <c r="I44" s="3">
        <v>2484.0000000000009</v>
      </c>
      <c r="J44" s="4">
        <v>32.394366197183118</v>
      </c>
      <c r="K44" t="str">
        <f>VLOOKUP(C44,'Total Artículos'!$D$2:$D$1049,1,0)</f>
        <v>AUCHAN LATEX 50 UDS LARGE</v>
      </c>
    </row>
    <row r="45" spans="1:11" hidden="1" x14ac:dyDescent="0.25">
      <c r="A45" s="1" t="s">
        <v>81</v>
      </c>
      <c r="B45" s="1" t="s">
        <v>84</v>
      </c>
      <c r="C45" s="1" t="s">
        <v>85</v>
      </c>
      <c r="D45" s="2">
        <v>11136</v>
      </c>
      <c r="E45" s="3">
        <v>15813.12</v>
      </c>
      <c r="F45" s="3">
        <v>0</v>
      </c>
      <c r="G45" s="3">
        <v>15813.12</v>
      </c>
      <c r="H45" s="3">
        <v>10690.56</v>
      </c>
      <c r="I45" s="3">
        <v>5122.5600000000004</v>
      </c>
      <c r="J45" s="4">
        <v>32.394366197183103</v>
      </c>
      <c r="K45" t="str">
        <f>VLOOKUP(C45,'Total Artículos'!$D$2:$D$1049,1,0)</f>
        <v>AUCHAN LATEX 50 UDS MEDIUM</v>
      </c>
    </row>
    <row r="46" spans="1:11" hidden="1" x14ac:dyDescent="0.25">
      <c r="A46" s="1" t="s">
        <v>81</v>
      </c>
      <c r="B46" s="1" t="s">
        <v>86</v>
      </c>
      <c r="C46" s="1" t="s">
        <v>87</v>
      </c>
      <c r="D46" s="2">
        <v>7476</v>
      </c>
      <c r="E46" s="3">
        <v>10615.92</v>
      </c>
      <c r="F46" s="3">
        <v>0</v>
      </c>
      <c r="G46" s="3">
        <v>10615.92</v>
      </c>
      <c r="H46" s="3">
        <v>7176.96</v>
      </c>
      <c r="I46" s="3">
        <v>3438.96</v>
      </c>
      <c r="J46" s="4">
        <v>32.394366197183103</v>
      </c>
      <c r="K46" t="str">
        <f>VLOOKUP(C46,'Total Artículos'!$D$2:$D$1049,1,0)</f>
        <v>AUCHAN LATEX 50 UDS SMALL</v>
      </c>
    </row>
    <row r="47" spans="1:11" hidden="1" x14ac:dyDescent="0.25">
      <c r="A47" s="1" t="s">
        <v>88</v>
      </c>
      <c r="B47" s="1" t="s">
        <v>89</v>
      </c>
      <c r="C47" s="1" t="s">
        <v>90</v>
      </c>
      <c r="D47" s="2">
        <v>5096</v>
      </c>
      <c r="E47" s="3">
        <v>1916.2000000000003</v>
      </c>
      <c r="F47" s="3">
        <v>76.010000000000105</v>
      </c>
      <c r="G47" s="3">
        <v>1840.19</v>
      </c>
      <c r="H47" s="3">
        <v>1330.0559999999998</v>
      </c>
      <c r="I47" s="3">
        <v>510.13400000000001</v>
      </c>
      <c r="J47" s="4">
        <v>27.721811334699154</v>
      </c>
      <c r="K47" t="str">
        <f>VLOOKUP(C47,'Total Artículos'!$D$2:$D$1049,1,0)</f>
        <v>AUCHAN NITRILO 10 UDS CJ 196 LARGE</v>
      </c>
    </row>
    <row r="48" spans="1:11" hidden="1" x14ac:dyDescent="0.25">
      <c r="A48" s="1" t="s">
        <v>88</v>
      </c>
      <c r="B48" s="1" t="s">
        <v>91</v>
      </c>
      <c r="C48" s="1" t="s">
        <v>92</v>
      </c>
      <c r="D48" s="2">
        <v>7644</v>
      </c>
      <c r="E48" s="3">
        <v>2874.2599999999998</v>
      </c>
      <c r="F48" s="3">
        <v>115.76000000000002</v>
      </c>
      <c r="G48" s="3">
        <v>2758.5</v>
      </c>
      <c r="H48" s="3">
        <v>1995.0840000000001</v>
      </c>
      <c r="I48" s="3">
        <v>763.41600000000005</v>
      </c>
      <c r="J48" s="4">
        <v>27.675040783034262</v>
      </c>
      <c r="K48" t="str">
        <f>VLOOKUP(C48,'Total Artículos'!$D$2:$D$1049,1,0)</f>
        <v>AUCHAN NITRILO 10 UDS CJ 196 MEDIUM</v>
      </c>
    </row>
    <row r="49" spans="1:11" hidden="1" x14ac:dyDescent="0.25">
      <c r="A49" s="1" t="s">
        <v>88</v>
      </c>
      <c r="B49" s="1" t="s">
        <v>93</v>
      </c>
      <c r="C49" s="1" t="s">
        <v>94</v>
      </c>
      <c r="D49" s="2">
        <v>4900</v>
      </c>
      <c r="E49" s="3">
        <v>1842.49</v>
      </c>
      <c r="F49" s="3">
        <v>72.380000000000052</v>
      </c>
      <c r="G49" s="3">
        <v>1770.11</v>
      </c>
      <c r="H49" s="3">
        <v>1278.9000000000001</v>
      </c>
      <c r="I49" s="3">
        <v>491.21000000000004</v>
      </c>
      <c r="J49" s="4">
        <v>27.75025280914744</v>
      </c>
      <c r="K49" t="str">
        <f>VLOOKUP(C49,'Total Artículos'!$D$2:$D$1049,1,0)</f>
        <v>AUCHAN NITRILO 10 UDS CJ 196 SMALL</v>
      </c>
    </row>
    <row r="50" spans="1:11" hidden="1" x14ac:dyDescent="0.25">
      <c r="A50" s="1" t="s">
        <v>88</v>
      </c>
      <c r="B50" s="1" t="s">
        <v>95</v>
      </c>
      <c r="C50" s="1" t="s">
        <v>96</v>
      </c>
      <c r="D50" s="2">
        <v>31248</v>
      </c>
      <c r="E50" s="3">
        <v>11749.2</v>
      </c>
      <c r="F50" s="3">
        <v>575.56000000000063</v>
      </c>
      <c r="G50" s="3">
        <v>11173.64</v>
      </c>
      <c r="H50" s="3">
        <v>8155.7279999999992</v>
      </c>
      <c r="I50" s="3">
        <v>3017.9120000000007</v>
      </c>
      <c r="J50" s="4">
        <v>27.009210964376877</v>
      </c>
      <c r="K50" t="str">
        <f>VLOOKUP(C50,'Total Artículos'!$D$2:$D$1049,1,0)</f>
        <v>AUCHAN NITRILO 10 UDS LARGE</v>
      </c>
    </row>
    <row r="51" spans="1:11" hidden="1" x14ac:dyDescent="0.25">
      <c r="A51" s="1" t="s">
        <v>88</v>
      </c>
      <c r="B51" s="1" t="s">
        <v>97</v>
      </c>
      <c r="C51" s="1" t="s">
        <v>98</v>
      </c>
      <c r="D51" s="2">
        <v>45136</v>
      </c>
      <c r="E51" s="3">
        <v>16971.099999999999</v>
      </c>
      <c r="F51" s="3">
        <v>831.49999999999943</v>
      </c>
      <c r="G51" s="3">
        <v>16139.6</v>
      </c>
      <c r="H51" s="3">
        <v>11780.495999999999</v>
      </c>
      <c r="I51" s="3">
        <v>4359.1040000000012</v>
      </c>
      <c r="J51" s="4">
        <v>27.008748667872823</v>
      </c>
      <c r="K51" t="str">
        <f>VLOOKUP(C51,'Total Artículos'!$D$2:$D$1049,1,0)</f>
        <v>AUCHAN NITRILO 10 UDS MEDIUM</v>
      </c>
    </row>
    <row r="52" spans="1:11" hidden="1" x14ac:dyDescent="0.25">
      <c r="A52" s="1" t="s">
        <v>88</v>
      </c>
      <c r="B52" s="1" t="s">
        <v>99</v>
      </c>
      <c r="C52" s="1" t="s">
        <v>100</v>
      </c>
      <c r="D52" s="2">
        <v>17680</v>
      </c>
      <c r="E52" s="3">
        <v>6329.4400000000005</v>
      </c>
      <c r="F52" s="3">
        <v>0</v>
      </c>
      <c r="G52" s="3">
        <v>6329.44</v>
      </c>
      <c r="H52" s="3">
        <v>4614.4800000000005</v>
      </c>
      <c r="I52" s="3">
        <v>1714.9599999999998</v>
      </c>
      <c r="J52" s="4">
        <v>27.094972067039095</v>
      </c>
      <c r="K52" t="str">
        <f>VLOOKUP(C52,'Total Artículos'!$D$2:$D$1049,1,0)</f>
        <v>AUCHAN NITRILO 10 UDS PORTUGAL LARGE</v>
      </c>
    </row>
    <row r="53" spans="1:11" hidden="1" x14ac:dyDescent="0.25">
      <c r="A53" s="1" t="s">
        <v>88</v>
      </c>
      <c r="B53" s="1" t="s">
        <v>101</v>
      </c>
      <c r="C53" s="1" t="s">
        <v>102</v>
      </c>
      <c r="D53" s="2">
        <v>33180</v>
      </c>
      <c r="E53" s="3">
        <v>11878.439999999999</v>
      </c>
      <c r="F53" s="3">
        <v>0</v>
      </c>
      <c r="G53" s="3">
        <v>11878.44</v>
      </c>
      <c r="H53" s="3">
        <v>8659.9800000000014</v>
      </c>
      <c r="I53" s="3">
        <v>3218.46</v>
      </c>
      <c r="J53" s="4">
        <v>27.094972067039095</v>
      </c>
      <c r="K53" t="str">
        <f>VLOOKUP(C53,'Total Artículos'!$D$2:$D$1049,1,0)</f>
        <v>AUCHAN NITRILO 10 UDS PORTUGAL MEDIUM</v>
      </c>
    </row>
    <row r="54" spans="1:11" hidden="1" x14ac:dyDescent="0.25">
      <c r="A54" s="1" t="s">
        <v>88</v>
      </c>
      <c r="B54" s="1" t="s">
        <v>103</v>
      </c>
      <c r="C54" s="1" t="s">
        <v>104</v>
      </c>
      <c r="D54" s="2">
        <v>26840</v>
      </c>
      <c r="E54" s="3">
        <v>9608.7199999999993</v>
      </c>
      <c r="F54" s="3">
        <v>0</v>
      </c>
      <c r="G54" s="3">
        <v>9608.7199999999993</v>
      </c>
      <c r="H54" s="3">
        <v>7005.24</v>
      </c>
      <c r="I54" s="3">
        <v>2603.4799999999996</v>
      </c>
      <c r="J54" s="4">
        <v>27.094972067039095</v>
      </c>
      <c r="K54" t="str">
        <f>VLOOKUP(C54,'Total Artículos'!$D$2:$D$1049,1,0)</f>
        <v>AUCHAN NITRILO 10 UDS PORTUGAL SMALL</v>
      </c>
    </row>
    <row r="55" spans="1:11" hidden="1" x14ac:dyDescent="0.25">
      <c r="A55" s="1" t="s">
        <v>88</v>
      </c>
      <c r="B55" s="1" t="s">
        <v>105</v>
      </c>
      <c r="C55" s="1" t="s">
        <v>106</v>
      </c>
      <c r="D55" s="2">
        <v>27440</v>
      </c>
      <c r="E55" s="3">
        <v>10317.41</v>
      </c>
      <c r="F55" s="3">
        <v>505.35000000000116</v>
      </c>
      <c r="G55" s="3">
        <v>9812.06</v>
      </c>
      <c r="H55" s="3">
        <v>7161.84</v>
      </c>
      <c r="I55" s="3">
        <v>2650.2200000000003</v>
      </c>
      <c r="J55" s="4">
        <v>27.00982260605825</v>
      </c>
      <c r="K55" t="str">
        <f>VLOOKUP(C55,'Total Artículos'!$D$2:$D$1049,1,0)</f>
        <v>AUCHAN NITRILO 10 UDS SMALL</v>
      </c>
    </row>
    <row r="56" spans="1:11" x14ac:dyDescent="0.25">
      <c r="A56" s="1" t="s">
        <v>2954</v>
      </c>
      <c r="B56" s="1" t="s">
        <v>2966</v>
      </c>
      <c r="C56" s="1" t="s">
        <v>2965</v>
      </c>
      <c r="D56" s="2">
        <v>35200</v>
      </c>
      <c r="E56" s="3">
        <v>9504</v>
      </c>
      <c r="F56" s="3">
        <v>0</v>
      </c>
      <c r="G56" s="3">
        <v>9504</v>
      </c>
      <c r="H56" s="3">
        <v>6293.76</v>
      </c>
      <c r="I56" s="3">
        <v>3210.2400000000002</v>
      </c>
      <c r="J56" s="4">
        <v>33.777777777777771</v>
      </c>
      <c r="K56" t="str">
        <f>VLOOKUP(C56,'Total Artículos'!$D$2:$D$1049,1,0)</f>
        <v>AUCHAN THIN GLOVES LATEX LARGE X10 2019</v>
      </c>
    </row>
    <row r="57" spans="1:11" x14ac:dyDescent="0.25">
      <c r="A57" s="1" t="s">
        <v>2954</v>
      </c>
      <c r="B57" s="1" t="s">
        <v>2964</v>
      </c>
      <c r="C57" s="1" t="s">
        <v>2963</v>
      </c>
      <c r="D57" s="2">
        <v>54400</v>
      </c>
      <c r="E57" s="3">
        <v>14688</v>
      </c>
      <c r="F57" s="3">
        <v>0</v>
      </c>
      <c r="G57" s="3">
        <v>14688</v>
      </c>
      <c r="H57" s="3">
        <v>9726.7199999999993</v>
      </c>
      <c r="I57" s="3">
        <v>4961.2800000000007</v>
      </c>
      <c r="J57" s="4">
        <v>33.777777777777786</v>
      </c>
      <c r="K57" t="str">
        <f>VLOOKUP(C57,'Total Artículos'!$D$2:$D$1049,1,0)</f>
        <v>AUCHAN THIN GLOVES LATEX MEDIUM X10 2019</v>
      </c>
    </row>
    <row r="58" spans="1:11" x14ac:dyDescent="0.25">
      <c r="A58" s="1" t="s">
        <v>2954</v>
      </c>
      <c r="B58" s="1" t="s">
        <v>2962</v>
      </c>
      <c r="C58" s="1" t="s">
        <v>2961</v>
      </c>
      <c r="D58" s="2">
        <v>25200</v>
      </c>
      <c r="E58" s="3">
        <v>27568.799999999999</v>
      </c>
      <c r="F58" s="3">
        <v>0</v>
      </c>
      <c r="G58" s="3">
        <v>27568.799999999999</v>
      </c>
      <c r="H58" s="3">
        <v>19701.36</v>
      </c>
      <c r="I58" s="3">
        <v>7867.4399999999969</v>
      </c>
      <c r="J58" s="4">
        <v>28.537477148080441</v>
      </c>
      <c r="K58" t="str">
        <f>VLOOKUP(C58,'Total Artículos'!$D$2:$D$1049,1,0)</f>
        <v>AUCHAN THIN GLOVES LATEX MEDIUM X50 2019</v>
      </c>
    </row>
    <row r="59" spans="1:11" x14ac:dyDescent="0.25">
      <c r="A59" s="1" t="s">
        <v>2954</v>
      </c>
      <c r="B59" s="1" t="s">
        <v>2960</v>
      </c>
      <c r="C59" s="1" t="s">
        <v>2959</v>
      </c>
      <c r="D59" s="2">
        <v>32000</v>
      </c>
      <c r="E59" s="3">
        <v>8640</v>
      </c>
      <c r="F59" s="3">
        <v>0</v>
      </c>
      <c r="G59" s="3">
        <v>8640</v>
      </c>
      <c r="H59" s="3">
        <v>5721.5999999999995</v>
      </c>
      <c r="I59" s="3">
        <v>2918.4000000000005</v>
      </c>
      <c r="J59" s="4">
        <v>33.777777777777771</v>
      </c>
      <c r="K59" t="str">
        <f>VLOOKUP(C59,'Total Artículos'!$D$2:$D$1049,1,0)</f>
        <v>AUCHAN THIN GLOVES LATEX SMALL X10 2019</v>
      </c>
    </row>
    <row r="60" spans="1:11" x14ac:dyDescent="0.25">
      <c r="A60" s="1" t="s">
        <v>2954</v>
      </c>
      <c r="B60" s="1" t="s">
        <v>2958</v>
      </c>
      <c r="C60" s="1" t="s">
        <v>2957</v>
      </c>
      <c r="D60" s="2">
        <v>35200</v>
      </c>
      <c r="E60" s="3">
        <v>11088</v>
      </c>
      <c r="F60" s="3">
        <v>0</v>
      </c>
      <c r="G60" s="3">
        <v>11088</v>
      </c>
      <c r="H60" s="3">
        <v>9447.6800000000021</v>
      </c>
      <c r="I60" s="3">
        <v>1640.3199999999983</v>
      </c>
      <c r="J60" s="4">
        <v>14.79365079365077</v>
      </c>
      <c r="K60" t="str">
        <f>VLOOKUP(C60,'Total Artículos'!$D$2:$D$1049,1,0)</f>
        <v>AUCHAN THIN GLOVES NITRILE LARGE  X10 2019</v>
      </c>
    </row>
    <row r="61" spans="1:11" x14ac:dyDescent="0.25">
      <c r="A61" s="1" t="s">
        <v>2954</v>
      </c>
      <c r="B61" s="1" t="s">
        <v>2956</v>
      </c>
      <c r="C61" s="1" t="s">
        <v>2955</v>
      </c>
      <c r="D61" s="2">
        <v>41600</v>
      </c>
      <c r="E61" s="3">
        <v>13104</v>
      </c>
      <c r="F61" s="3">
        <v>0</v>
      </c>
      <c r="G61" s="3">
        <v>13104</v>
      </c>
      <c r="H61" s="3">
        <v>11165.440000000002</v>
      </c>
      <c r="I61" s="3">
        <v>1938.5599999999972</v>
      </c>
      <c r="J61" s="4">
        <v>14.79365079365077</v>
      </c>
      <c r="K61" t="str">
        <f>VLOOKUP(C61,'Total Artículos'!$D$2:$D$1049,1,0)</f>
        <v>AUCHAN THIN GLOVES NITRILE MEDIUM X10 2019</v>
      </c>
    </row>
    <row r="62" spans="1:11" x14ac:dyDescent="0.25">
      <c r="A62" s="1" t="s">
        <v>2954</v>
      </c>
      <c r="B62" s="1" t="s">
        <v>2953</v>
      </c>
      <c r="C62" s="1" t="s">
        <v>2952</v>
      </c>
      <c r="D62" s="2">
        <v>25600</v>
      </c>
      <c r="E62" s="3">
        <v>8064</v>
      </c>
      <c r="F62" s="3">
        <v>0</v>
      </c>
      <c r="G62" s="3">
        <v>8064</v>
      </c>
      <c r="H62" s="3">
        <v>6871.0400000000018</v>
      </c>
      <c r="I62" s="3">
        <v>1192.9599999999987</v>
      </c>
      <c r="J62" s="4">
        <v>14.79365079365077</v>
      </c>
      <c r="K62" t="str">
        <f>VLOOKUP(C62,'Total Artículos'!$D$2:$D$1049,1,0)</f>
        <v>AUCHAN THIN GLOVES NITRILE SMALL X10 2019</v>
      </c>
    </row>
    <row r="63" spans="1:11" hidden="1" x14ac:dyDescent="0.25">
      <c r="A63" s="1" t="s">
        <v>107</v>
      </c>
      <c r="B63" s="1" t="s">
        <v>108</v>
      </c>
      <c r="C63" s="1" t="s">
        <v>107</v>
      </c>
      <c r="D63" s="2">
        <v>3960</v>
      </c>
      <c r="E63" s="3">
        <v>46134</v>
      </c>
      <c r="F63" s="3">
        <v>0</v>
      </c>
      <c r="G63" s="3">
        <v>46134</v>
      </c>
      <c r="H63" s="3">
        <v>39026.591999999997</v>
      </c>
      <c r="I63" s="3">
        <v>7107.4080000000004</v>
      </c>
      <c r="J63" s="4">
        <v>15.406008583690991</v>
      </c>
      <c r="K63" t="str">
        <f>VLOOKUP(C63,'Total Artículos'!$D$2:$D$1049,1,0)</f>
        <v>BABERO ARTMED</v>
      </c>
    </row>
    <row r="64" spans="1:11" hidden="1" x14ac:dyDescent="0.25">
      <c r="A64" s="1" t="s">
        <v>109</v>
      </c>
      <c r="B64" s="1" t="s">
        <v>110</v>
      </c>
      <c r="C64" s="1" t="s">
        <v>111</v>
      </c>
      <c r="D64" s="2">
        <v>15357</v>
      </c>
      <c r="E64" s="3">
        <v>204212.53999999998</v>
      </c>
      <c r="F64" s="3">
        <v>299.37</v>
      </c>
      <c r="G64" s="3">
        <v>203913.17</v>
      </c>
      <c r="H64" s="3">
        <v>158786.55689999997</v>
      </c>
      <c r="I64" s="3">
        <v>45126.613100000002</v>
      </c>
      <c r="J64" s="4">
        <v>22.130308258166963</v>
      </c>
      <c r="K64" t="str">
        <f>VLOOKUP(C64,'Total Artículos'!$D$2:$D$1049,1,0)</f>
        <v>BABERO DESECHABLE SANYC</v>
      </c>
    </row>
    <row r="65" spans="1:11" x14ac:dyDescent="0.25">
      <c r="A65" s="1" t="s">
        <v>109</v>
      </c>
      <c r="B65" s="1" t="s">
        <v>2951</v>
      </c>
      <c r="C65" s="1" t="s">
        <v>2950</v>
      </c>
      <c r="D65" s="2">
        <v>540</v>
      </c>
      <c r="E65" s="3">
        <v>8391.6</v>
      </c>
      <c r="F65" s="3">
        <v>0</v>
      </c>
      <c r="G65" s="3">
        <v>8391.6</v>
      </c>
      <c r="H65" s="3">
        <v>2691.36</v>
      </c>
      <c r="I65" s="3">
        <v>5700.24</v>
      </c>
      <c r="J65" s="4">
        <v>67.927927927927925</v>
      </c>
      <c r="K65" t="str">
        <f>VLOOKUP(C65,'Total Artículos'!$D$2:$D$1049,1,0)</f>
        <v>BABERO DESECHABLE SANYC C-600</v>
      </c>
    </row>
    <row r="66" spans="1:11" x14ac:dyDescent="0.25">
      <c r="A66" s="1" t="s">
        <v>2945</v>
      </c>
      <c r="B66" s="1" t="s">
        <v>2949</v>
      </c>
      <c r="C66" s="1" t="s">
        <v>2948</v>
      </c>
      <c r="D66" s="2">
        <v>1400</v>
      </c>
      <c r="E66" s="3">
        <v>574</v>
      </c>
      <c r="F66" s="3">
        <v>0</v>
      </c>
      <c r="G66" s="3">
        <v>574</v>
      </c>
      <c r="H66" s="3">
        <v>0</v>
      </c>
      <c r="I66" s="3">
        <v>574</v>
      </c>
      <c r="J66" s="4">
        <v>100</v>
      </c>
      <c r="K66" t="e">
        <f>VLOOKUP(C66,'Total Artículos'!$D$2:$D$1049,1,0)</f>
        <v>#N/A</v>
      </c>
    </row>
    <row r="67" spans="1:11" x14ac:dyDescent="0.25">
      <c r="A67" s="1" t="s">
        <v>2945</v>
      </c>
      <c r="B67" s="1" t="s">
        <v>2947</v>
      </c>
      <c r="C67" s="1" t="s">
        <v>2946</v>
      </c>
      <c r="D67" s="2">
        <v>200</v>
      </c>
      <c r="E67" s="3">
        <v>104</v>
      </c>
      <c r="F67" s="3">
        <v>0</v>
      </c>
      <c r="G67" s="3">
        <v>104</v>
      </c>
      <c r="H67" s="3">
        <v>0</v>
      </c>
      <c r="I67" s="3">
        <v>104</v>
      </c>
      <c r="J67" s="4">
        <v>100</v>
      </c>
      <c r="K67" t="e">
        <f>VLOOKUP(C67,'Total Artículos'!$D$2:$D$1049,1,0)</f>
        <v>#N/A</v>
      </c>
    </row>
    <row r="68" spans="1:11" x14ac:dyDescent="0.25">
      <c r="A68" s="1" t="s">
        <v>2945</v>
      </c>
      <c r="B68" s="1" t="s">
        <v>2944</v>
      </c>
      <c r="C68" s="1" t="s">
        <v>2943</v>
      </c>
      <c r="D68" s="2">
        <v>200</v>
      </c>
      <c r="E68" s="3">
        <v>109</v>
      </c>
      <c r="F68" s="3">
        <v>0</v>
      </c>
      <c r="G68" s="3">
        <v>109</v>
      </c>
      <c r="H68" s="3">
        <v>0</v>
      </c>
      <c r="I68" s="3">
        <v>109</v>
      </c>
      <c r="J68" s="4">
        <v>100</v>
      </c>
      <c r="K68" t="e">
        <f>VLOOKUP(C68,'Total Artículos'!$D$2:$D$1049,1,0)</f>
        <v>#N/A</v>
      </c>
    </row>
    <row r="69" spans="1:11" x14ac:dyDescent="0.25">
      <c r="A69" s="1" t="s">
        <v>2942</v>
      </c>
      <c r="B69" s="1" t="s">
        <v>2941</v>
      </c>
      <c r="C69" s="1" t="s">
        <v>2940</v>
      </c>
      <c r="D69" s="2">
        <v>1100</v>
      </c>
      <c r="E69" s="3">
        <v>275</v>
      </c>
      <c r="F69" s="3">
        <v>0</v>
      </c>
      <c r="G69" s="3">
        <v>275</v>
      </c>
      <c r="H69" s="3">
        <v>0</v>
      </c>
      <c r="I69" s="3">
        <v>275</v>
      </c>
      <c r="J69" s="4">
        <v>100</v>
      </c>
      <c r="K69" t="e">
        <f>VLOOKUP(C69,'Total Artículos'!$D$2:$D$1049,1,0)</f>
        <v>#N/A</v>
      </c>
    </row>
    <row r="70" spans="1:11" x14ac:dyDescent="0.25">
      <c r="A70" s="1" t="s">
        <v>2939</v>
      </c>
      <c r="B70" s="1" t="s">
        <v>2938</v>
      </c>
      <c r="C70" s="1" t="s">
        <v>2937</v>
      </c>
      <c r="D70" s="2">
        <v>100</v>
      </c>
      <c r="E70" s="3">
        <v>19</v>
      </c>
      <c r="F70" s="3">
        <v>0</v>
      </c>
      <c r="G70" s="3">
        <v>19</v>
      </c>
      <c r="H70" s="3">
        <v>13.3</v>
      </c>
      <c r="I70" s="3">
        <v>5.6999999999999993</v>
      </c>
      <c r="J70" s="4">
        <v>30</v>
      </c>
      <c r="K70" t="str">
        <f>VLOOKUP(C70,'Total Artículos'!$D$2:$D$1049,1,0)</f>
        <v>BATA TNT AZUL 20 GR.</v>
      </c>
    </row>
    <row r="71" spans="1:11" hidden="1" x14ac:dyDescent="0.25">
      <c r="A71" s="1" t="s">
        <v>112</v>
      </c>
      <c r="B71" s="1" t="s">
        <v>113</v>
      </c>
      <c r="C71" s="1" t="s">
        <v>114</v>
      </c>
      <c r="D71" s="2">
        <v>2000</v>
      </c>
      <c r="E71" s="3">
        <v>480</v>
      </c>
      <c r="F71" s="3">
        <v>0</v>
      </c>
      <c r="G71" s="3">
        <v>480</v>
      </c>
      <c r="H71" s="3">
        <v>542.20000000000005</v>
      </c>
      <c r="I71" s="3">
        <v>-62.200000000000045</v>
      </c>
      <c r="J71" s="4">
        <v>-12.958333333333343</v>
      </c>
      <c r="K71" t="str">
        <f>VLOOKUP(C71,'Total Artículos'!$D$2:$D$1049,1,0)</f>
        <v>BATA TNT AZUL 40 GR.M/CORTA</v>
      </c>
    </row>
    <row r="72" spans="1:11" hidden="1" x14ac:dyDescent="0.25">
      <c r="A72" s="1" t="s">
        <v>115</v>
      </c>
      <c r="B72" s="1" t="s">
        <v>116</v>
      </c>
      <c r="C72" s="1" t="s">
        <v>117</v>
      </c>
      <c r="D72" s="2">
        <v>22900</v>
      </c>
      <c r="E72" s="3">
        <v>5315.0499999999993</v>
      </c>
      <c r="F72" s="3">
        <v>60.769999999999996</v>
      </c>
      <c r="G72" s="3">
        <v>5254.28</v>
      </c>
      <c r="H72" s="3">
        <v>2974.7100000000005</v>
      </c>
      <c r="I72" s="3">
        <v>2279.5700000000006</v>
      </c>
      <c r="J72" s="4">
        <v>43.385011837968271</v>
      </c>
      <c r="K72" t="str">
        <f>VLOOKUP(C72,'Total Artículos'!$D$2:$D$1049,1,0)</f>
        <v>BATA TNT BLANCA 20 GR.</v>
      </c>
    </row>
    <row r="73" spans="1:11" x14ac:dyDescent="0.25">
      <c r="A73" s="1" t="s">
        <v>115</v>
      </c>
      <c r="B73" s="1" t="s">
        <v>2936</v>
      </c>
      <c r="C73" s="1" t="s">
        <v>2935</v>
      </c>
      <c r="D73" s="2">
        <v>400</v>
      </c>
      <c r="E73" s="3">
        <v>132</v>
      </c>
      <c r="F73" s="3">
        <v>0</v>
      </c>
      <c r="G73" s="3">
        <v>132</v>
      </c>
      <c r="H73" s="3">
        <v>0</v>
      </c>
      <c r="I73" s="3">
        <v>132</v>
      </c>
      <c r="J73" s="4">
        <v>100</v>
      </c>
      <c r="K73" t="e">
        <f>VLOOKUP(C73,'Total Artículos'!$D$2:$D$1049,1,0)</f>
        <v>#N/A</v>
      </c>
    </row>
    <row r="74" spans="1:11" hidden="1" x14ac:dyDescent="0.25">
      <c r="A74" s="1" t="s">
        <v>115</v>
      </c>
      <c r="B74" s="1" t="s">
        <v>118</v>
      </c>
      <c r="C74" s="1" t="s">
        <v>119</v>
      </c>
      <c r="D74" s="2">
        <v>15700</v>
      </c>
      <c r="E74" s="3">
        <v>7230.1299999999992</v>
      </c>
      <c r="F74" s="3">
        <v>24.030000000000008</v>
      </c>
      <c r="G74" s="3">
        <v>7206.1</v>
      </c>
      <c r="H74" s="3">
        <v>5202.9799999999996</v>
      </c>
      <c r="I74" s="3">
        <v>2003.1200000000006</v>
      </c>
      <c r="J74" s="4">
        <v>27.797560400216497</v>
      </c>
      <c r="K74" t="str">
        <f>VLOOKUP(C74,'Total Artículos'!$D$2:$D$1049,1,0)</f>
        <v>BATA TNT BLANCA C/VELCRO</v>
      </c>
    </row>
    <row r="75" spans="1:11" hidden="1" x14ac:dyDescent="0.25">
      <c r="A75" s="1" t="s">
        <v>120</v>
      </c>
      <c r="B75" s="1" t="s">
        <v>121</v>
      </c>
      <c r="C75" s="1" t="s">
        <v>122</v>
      </c>
      <c r="D75" s="2">
        <v>225602</v>
      </c>
      <c r="E75" s="3">
        <v>35830</v>
      </c>
      <c r="F75" s="3">
        <v>0</v>
      </c>
      <c r="G75" s="3">
        <v>35830</v>
      </c>
      <c r="H75" s="3">
        <v>30411.149600000004</v>
      </c>
      <c r="I75" s="3">
        <v>5418.8503999999966</v>
      </c>
      <c r="J75" s="4">
        <v>15.123780072564884</v>
      </c>
      <c r="K75" t="str">
        <f>VLOOKUP(C75,'Total Artículos'!$D$2:$D$1049,1,0)</f>
        <v>BATA TNT VERDE 20 GR.</v>
      </c>
    </row>
    <row r="76" spans="1:11" hidden="1" x14ac:dyDescent="0.25">
      <c r="A76" s="1" t="s">
        <v>120</v>
      </c>
      <c r="B76" s="1" t="s">
        <v>123</v>
      </c>
      <c r="C76" s="1" t="s">
        <v>124</v>
      </c>
      <c r="D76" s="2">
        <v>2600</v>
      </c>
      <c r="E76" s="3">
        <v>669.5</v>
      </c>
      <c r="F76" s="3">
        <v>0</v>
      </c>
      <c r="G76" s="3">
        <v>669.5</v>
      </c>
      <c r="H76" s="3">
        <v>515.05999999999995</v>
      </c>
      <c r="I76" s="3">
        <v>154.44000000000005</v>
      </c>
      <c r="J76" s="4">
        <v>23.067961165048558</v>
      </c>
      <c r="K76" t="str">
        <f>VLOOKUP(C76,'Total Artículos'!$D$2:$D$1049,1,0)</f>
        <v>BATA TNT VERDE 30G.</v>
      </c>
    </row>
    <row r="77" spans="1:11" x14ac:dyDescent="0.25">
      <c r="A77" s="1" t="s">
        <v>2932</v>
      </c>
      <c r="B77" s="1" t="s">
        <v>2934</v>
      </c>
      <c r="C77" s="1" t="s">
        <v>2933</v>
      </c>
      <c r="D77" s="2">
        <v>200</v>
      </c>
      <c r="E77" s="3">
        <v>95.6</v>
      </c>
      <c r="F77" s="3">
        <v>3.3499999999999943</v>
      </c>
      <c r="G77" s="3">
        <v>92.25</v>
      </c>
      <c r="H77" s="3">
        <v>80</v>
      </c>
      <c r="I77" s="3">
        <v>12.25</v>
      </c>
      <c r="J77" s="4">
        <v>13.27913279132791</v>
      </c>
      <c r="K77" t="str">
        <f>VLOOKUP(C77,'Total Artículos'!$D$2:$D$1049,1,0)</f>
        <v>BATA VELCRO BLANCA S/BOLSILLOS T/XL</v>
      </c>
    </row>
    <row r="78" spans="1:11" x14ac:dyDescent="0.25">
      <c r="A78" s="1" t="s">
        <v>2932</v>
      </c>
      <c r="B78" s="1" t="s">
        <v>2931</v>
      </c>
      <c r="C78" s="1" t="s">
        <v>2930</v>
      </c>
      <c r="D78" s="2">
        <v>200</v>
      </c>
      <c r="E78" s="3">
        <v>104</v>
      </c>
      <c r="F78" s="3">
        <v>3.6400000000000006</v>
      </c>
      <c r="G78" s="3">
        <v>100.36</v>
      </c>
      <c r="H78" s="3">
        <v>82</v>
      </c>
      <c r="I78" s="3">
        <v>18.36</v>
      </c>
      <c r="J78" s="4">
        <v>18.294141092068557</v>
      </c>
      <c r="K78" t="str">
        <f>VLOOKUP(C78,'Total Artículos'!$D$2:$D$1049,1,0)</f>
        <v>BATA VELCRO BLANCA S/BOLSILLOS T/XXL</v>
      </c>
    </row>
    <row r="79" spans="1:11" x14ac:dyDescent="0.25">
      <c r="A79" s="1" t="s">
        <v>2929</v>
      </c>
      <c r="B79" s="1" t="s">
        <v>2928</v>
      </c>
      <c r="C79" s="1" t="s">
        <v>2927</v>
      </c>
      <c r="D79" s="2">
        <v>300</v>
      </c>
      <c r="E79" s="3">
        <v>143.39999999999998</v>
      </c>
      <c r="F79" s="3">
        <v>0</v>
      </c>
      <c r="G79" s="3">
        <v>143.4</v>
      </c>
      <c r="H79" s="3">
        <v>0</v>
      </c>
      <c r="I79" s="3">
        <v>143.39999999999998</v>
      </c>
      <c r="J79" s="4">
        <v>100</v>
      </c>
      <c r="K79" t="e">
        <f>VLOOKUP(C79,'Total Artículos'!$D$2:$D$1049,1,0)</f>
        <v>#N/A</v>
      </c>
    </row>
    <row r="80" spans="1:11" x14ac:dyDescent="0.25">
      <c r="A80" s="1" t="s">
        <v>2920</v>
      </c>
      <c r="B80" s="1" t="s">
        <v>2926</v>
      </c>
      <c r="C80" s="1" t="s">
        <v>2925</v>
      </c>
      <c r="D80" s="2">
        <v>7980</v>
      </c>
      <c r="E80" s="3">
        <v>2793</v>
      </c>
      <c r="F80" s="3">
        <v>174.49</v>
      </c>
      <c r="G80" s="3">
        <v>2618.5100000000002</v>
      </c>
      <c r="H80" s="3">
        <v>2461.7640000000001</v>
      </c>
      <c r="I80" s="3">
        <v>156.74599999999981</v>
      </c>
      <c r="J80" s="4">
        <v>5.986076050883895</v>
      </c>
      <c r="K80" t="e">
        <f>VLOOKUP(C80,'Total Artículos'!$D$2:$D$1049,1,0)</f>
        <v>#N/A</v>
      </c>
    </row>
    <row r="81" spans="1:11" x14ac:dyDescent="0.25">
      <c r="A81" s="1" t="s">
        <v>2920</v>
      </c>
      <c r="B81" s="1" t="s">
        <v>2924</v>
      </c>
      <c r="C81" s="1" t="s">
        <v>2923</v>
      </c>
      <c r="D81" s="2">
        <v>13380</v>
      </c>
      <c r="E81" s="3">
        <v>4683</v>
      </c>
      <c r="F81" s="3">
        <v>281.58</v>
      </c>
      <c r="G81" s="3">
        <v>4401.42</v>
      </c>
      <c r="H81" s="3">
        <v>4078.4700000000003</v>
      </c>
      <c r="I81" s="3">
        <v>322.9499999999997</v>
      </c>
      <c r="J81" s="4">
        <v>7.3374047466499519</v>
      </c>
      <c r="K81" t="e">
        <f>VLOOKUP(C81,'Total Artículos'!$D$2:$D$1049,1,0)</f>
        <v>#N/A</v>
      </c>
    </row>
    <row r="82" spans="1:11" x14ac:dyDescent="0.25">
      <c r="A82" s="1" t="s">
        <v>2920</v>
      </c>
      <c r="B82" s="1" t="s">
        <v>2922</v>
      </c>
      <c r="C82" s="1" t="s">
        <v>2921</v>
      </c>
      <c r="D82" s="2">
        <v>7140</v>
      </c>
      <c r="E82" s="3">
        <v>2499</v>
      </c>
      <c r="F82" s="3">
        <v>154.37999999999991</v>
      </c>
      <c r="G82" s="3">
        <v>2344.62</v>
      </c>
      <c r="H82" s="3">
        <v>2161.3500000000004</v>
      </c>
      <c r="I82" s="3">
        <v>183.26999999999995</v>
      </c>
      <c r="J82" s="4">
        <v>7.8166184712234639</v>
      </c>
      <c r="K82" t="e">
        <f>VLOOKUP(C82,'Total Artículos'!$D$2:$D$1049,1,0)</f>
        <v>#N/A</v>
      </c>
    </row>
    <row r="83" spans="1:11" x14ac:dyDescent="0.25">
      <c r="A83" s="1" t="s">
        <v>2920</v>
      </c>
      <c r="B83" s="1" t="s">
        <v>2919</v>
      </c>
      <c r="C83" s="1" t="s">
        <v>2918</v>
      </c>
      <c r="D83" s="2">
        <v>11760</v>
      </c>
      <c r="E83" s="3">
        <v>4116</v>
      </c>
      <c r="F83" s="3">
        <v>253.73999999999995</v>
      </c>
      <c r="G83" s="3">
        <v>3862.26</v>
      </c>
      <c r="H83" s="3">
        <v>3645.48</v>
      </c>
      <c r="I83" s="3">
        <v>216.77999999999992</v>
      </c>
      <c r="J83" s="4">
        <v>5.6127759394758527</v>
      </c>
      <c r="K83" t="e">
        <f>VLOOKUP(C83,'Total Artículos'!$D$2:$D$1049,1,0)</f>
        <v>#N/A</v>
      </c>
    </row>
    <row r="84" spans="1:11" x14ac:dyDescent="0.25">
      <c r="A84" s="1" t="s">
        <v>2911</v>
      </c>
      <c r="B84" s="1" t="s">
        <v>2917</v>
      </c>
      <c r="C84" s="1" t="s">
        <v>2916</v>
      </c>
      <c r="D84" s="2">
        <v>22800</v>
      </c>
      <c r="E84" s="3">
        <v>11286</v>
      </c>
      <c r="F84" s="3">
        <v>551.98000000000013</v>
      </c>
      <c r="G84" s="3">
        <v>10734.02</v>
      </c>
      <c r="H84" s="3">
        <v>7792.6700000000019</v>
      </c>
      <c r="I84" s="3">
        <v>2941.35</v>
      </c>
      <c r="J84" s="4">
        <v>27.402128932124199</v>
      </c>
      <c r="K84" t="e">
        <f>VLOOKUP(C84,'Total Artículos'!$D$2:$D$1049,1,0)</f>
        <v>#N/A</v>
      </c>
    </row>
    <row r="85" spans="1:11" x14ac:dyDescent="0.25">
      <c r="A85" s="1" t="s">
        <v>2911</v>
      </c>
      <c r="B85" s="1" t="s">
        <v>2915</v>
      </c>
      <c r="C85" s="1" t="s">
        <v>2914</v>
      </c>
      <c r="D85" s="2">
        <v>57100</v>
      </c>
      <c r="E85" s="3">
        <v>28264.5</v>
      </c>
      <c r="F85" s="3">
        <v>1400.5500000000002</v>
      </c>
      <c r="G85" s="3">
        <v>26863.95</v>
      </c>
      <c r="H85" s="3">
        <v>19619.64</v>
      </c>
      <c r="I85" s="3">
        <v>7244.3099999999986</v>
      </c>
      <c r="J85" s="4">
        <v>26.966659780114242</v>
      </c>
      <c r="K85" t="e">
        <f>VLOOKUP(C85,'Total Artículos'!$D$2:$D$1049,1,0)</f>
        <v>#N/A</v>
      </c>
    </row>
    <row r="86" spans="1:11" x14ac:dyDescent="0.25">
      <c r="A86" s="1" t="s">
        <v>2911</v>
      </c>
      <c r="B86" s="1" t="s">
        <v>2913</v>
      </c>
      <c r="C86" s="1" t="s">
        <v>2912</v>
      </c>
      <c r="D86" s="2">
        <v>36300</v>
      </c>
      <c r="E86" s="3">
        <v>17968.5</v>
      </c>
      <c r="F86" s="3">
        <v>915.74</v>
      </c>
      <c r="G86" s="3">
        <v>17052.759999999998</v>
      </c>
      <c r="H86" s="3">
        <v>12434.210000000003</v>
      </c>
      <c r="I86" s="3">
        <v>4618.5499999999993</v>
      </c>
      <c r="J86" s="4">
        <v>27.08388554110887</v>
      </c>
      <c r="K86" t="e">
        <f>VLOOKUP(C86,'Total Artículos'!$D$2:$D$1049,1,0)</f>
        <v>#N/A</v>
      </c>
    </row>
    <row r="87" spans="1:11" x14ac:dyDescent="0.25">
      <c r="A87" s="1" t="s">
        <v>2911</v>
      </c>
      <c r="B87" s="1" t="s">
        <v>2910</v>
      </c>
      <c r="C87" s="1" t="s">
        <v>2909</v>
      </c>
      <c r="D87" s="2">
        <v>26950</v>
      </c>
      <c r="E87" s="3">
        <v>13340.25</v>
      </c>
      <c r="F87" s="3">
        <v>644.21999999999991</v>
      </c>
      <c r="G87" s="3">
        <v>12696.03</v>
      </c>
      <c r="H87" s="3">
        <v>9183.2249999999985</v>
      </c>
      <c r="I87" s="3">
        <v>3512.8049999999998</v>
      </c>
      <c r="J87" s="4">
        <v>27.668531028990969</v>
      </c>
      <c r="K87" t="e">
        <f>VLOOKUP(C87,'Total Artículos'!$D$2:$D$1049,1,0)</f>
        <v>#N/A</v>
      </c>
    </row>
    <row r="88" spans="1:11" x14ac:dyDescent="0.25">
      <c r="A88" s="1" t="s">
        <v>2902</v>
      </c>
      <c r="B88" s="1" t="s">
        <v>2908</v>
      </c>
      <c r="C88" s="1" t="s">
        <v>2907</v>
      </c>
      <c r="D88" s="2">
        <v>401</v>
      </c>
      <c r="E88" s="3">
        <v>232</v>
      </c>
      <c r="F88" s="3">
        <v>9.4900000000000091</v>
      </c>
      <c r="G88" s="3">
        <v>222.51</v>
      </c>
      <c r="H88" s="3">
        <v>147.32</v>
      </c>
      <c r="I88" s="3">
        <v>75.189999999999984</v>
      </c>
      <c r="J88" s="4">
        <v>33.791739697092268</v>
      </c>
      <c r="K88" t="e">
        <f>VLOOKUP(C88,'Total Artículos'!$D$2:$D$1049,1,0)</f>
        <v>#N/A</v>
      </c>
    </row>
    <row r="89" spans="1:11" x14ac:dyDescent="0.25">
      <c r="A89" s="1" t="s">
        <v>2902</v>
      </c>
      <c r="B89" s="1" t="s">
        <v>2906</v>
      </c>
      <c r="C89" s="1" t="s">
        <v>2905</v>
      </c>
      <c r="D89" s="2">
        <v>1451</v>
      </c>
      <c r="E89" s="3">
        <v>857.5</v>
      </c>
      <c r="F89" s="3">
        <v>41.400000000000006</v>
      </c>
      <c r="G89" s="3">
        <v>816.1</v>
      </c>
      <c r="H89" s="3">
        <v>534.03499999999997</v>
      </c>
      <c r="I89" s="3">
        <v>282.06499999999994</v>
      </c>
      <c r="J89" s="4">
        <v>34.562553608626402</v>
      </c>
      <c r="K89" t="e">
        <f>VLOOKUP(C89,'Total Artículos'!$D$2:$D$1049,1,0)</f>
        <v>#N/A</v>
      </c>
    </row>
    <row r="90" spans="1:11" x14ac:dyDescent="0.25">
      <c r="A90" s="1" t="s">
        <v>2902</v>
      </c>
      <c r="B90" s="1" t="s">
        <v>2904</v>
      </c>
      <c r="C90" s="1" t="s">
        <v>2903</v>
      </c>
      <c r="D90" s="2">
        <v>751</v>
      </c>
      <c r="E90" s="3">
        <v>452.5</v>
      </c>
      <c r="F90" s="3">
        <v>22.669999999999987</v>
      </c>
      <c r="G90" s="3">
        <v>429.83</v>
      </c>
      <c r="H90" s="3">
        <v>276.22500000000002</v>
      </c>
      <c r="I90" s="3">
        <v>153.60500000000002</v>
      </c>
      <c r="J90" s="4">
        <v>35.73622129679174</v>
      </c>
      <c r="K90" t="e">
        <f>VLOOKUP(C90,'Total Artículos'!$D$2:$D$1049,1,0)</f>
        <v>#N/A</v>
      </c>
    </row>
    <row r="91" spans="1:11" x14ac:dyDescent="0.25">
      <c r="A91" s="1" t="s">
        <v>2902</v>
      </c>
      <c r="B91" s="1" t="s">
        <v>2901</v>
      </c>
      <c r="C91" s="1" t="s">
        <v>2900</v>
      </c>
      <c r="D91" s="2">
        <v>801</v>
      </c>
      <c r="E91" s="3">
        <v>484</v>
      </c>
      <c r="F91" s="3">
        <v>24.689999999999998</v>
      </c>
      <c r="G91" s="3">
        <v>459.31</v>
      </c>
      <c r="H91" s="3">
        <v>294.64</v>
      </c>
      <c r="I91" s="3">
        <v>164.67</v>
      </c>
      <c r="J91" s="4">
        <v>35.851603492194812</v>
      </c>
      <c r="K91" t="e">
        <f>VLOOKUP(C91,'Total Artículos'!$D$2:$D$1049,1,0)</f>
        <v>#N/A</v>
      </c>
    </row>
    <row r="92" spans="1:11" hidden="1" x14ac:dyDescent="0.25">
      <c r="A92" s="1" t="s">
        <v>125</v>
      </c>
      <c r="B92" s="1" t="s">
        <v>126</v>
      </c>
      <c r="C92" s="1" t="s">
        <v>127</v>
      </c>
      <c r="D92" s="2">
        <v>19650</v>
      </c>
      <c r="E92" s="3">
        <v>7643.8499999999976</v>
      </c>
      <c r="F92" s="3">
        <v>0</v>
      </c>
      <c r="G92" s="3">
        <v>7643.85</v>
      </c>
      <c r="H92" s="3">
        <v>5804.6099999999988</v>
      </c>
      <c r="I92" s="3">
        <v>1839.24</v>
      </c>
      <c r="J92" s="4">
        <v>24.061696658097702</v>
      </c>
      <c r="K92" t="str">
        <f>VLOOKUP(C92,'Total Artículos'!$D$2:$D$1049,1,0)</f>
        <v>BICOLOR COALIMENT TG</v>
      </c>
    </row>
    <row r="93" spans="1:11" hidden="1" x14ac:dyDescent="0.25">
      <c r="A93" s="1" t="s">
        <v>125</v>
      </c>
      <c r="B93" s="1" t="s">
        <v>128</v>
      </c>
      <c r="C93" s="1" t="s">
        <v>129</v>
      </c>
      <c r="D93" s="2">
        <v>30800</v>
      </c>
      <c r="E93" s="3">
        <v>11981.2</v>
      </c>
      <c r="F93" s="3">
        <v>0</v>
      </c>
      <c r="G93" s="3">
        <v>11981.2</v>
      </c>
      <c r="H93" s="3">
        <v>9098.32</v>
      </c>
      <c r="I93" s="3">
        <v>2882.8799999999997</v>
      </c>
      <c r="J93" s="4">
        <v>24.061696658097688</v>
      </c>
      <c r="K93" t="str">
        <f>VLOOKUP(C93,'Total Artículos'!$D$2:$D$1049,1,0)</f>
        <v>BICOLOR COALIMENT TM</v>
      </c>
    </row>
    <row r="94" spans="1:11" hidden="1" x14ac:dyDescent="0.25">
      <c r="A94" s="1" t="s">
        <v>125</v>
      </c>
      <c r="B94" s="1" t="s">
        <v>130</v>
      </c>
      <c r="C94" s="1" t="s">
        <v>131</v>
      </c>
      <c r="D94" s="2">
        <v>13350</v>
      </c>
      <c r="E94" s="3">
        <v>5193.1499999999996</v>
      </c>
      <c r="F94" s="3">
        <v>0</v>
      </c>
      <c r="G94" s="3">
        <v>5193.1499999999996</v>
      </c>
      <c r="H94" s="3">
        <v>3943.5899999999992</v>
      </c>
      <c r="I94" s="3">
        <v>1249.56</v>
      </c>
      <c r="J94" s="4">
        <v>24.061696658097688</v>
      </c>
      <c r="K94" t="str">
        <f>VLOOKUP(C94,'Total Artículos'!$D$2:$D$1049,1,0)</f>
        <v>BICOLOR COALIMENT TP</v>
      </c>
    </row>
    <row r="95" spans="1:11" hidden="1" x14ac:dyDescent="0.25">
      <c r="A95" s="1" t="s">
        <v>132</v>
      </c>
      <c r="B95" s="1" t="s">
        <v>133</v>
      </c>
      <c r="C95" s="1" t="s">
        <v>134</v>
      </c>
      <c r="D95" s="2">
        <v>14016</v>
      </c>
      <c r="E95" s="3">
        <v>4891.4600000000009</v>
      </c>
      <c r="F95" s="3">
        <v>232.77000000000021</v>
      </c>
      <c r="G95" s="3">
        <v>4658.6899999999996</v>
      </c>
      <c r="H95" s="3">
        <v>3138.1823999999997</v>
      </c>
      <c r="I95" s="3">
        <v>1520.5075999999999</v>
      </c>
      <c r="J95" s="4">
        <v>32.638093541317403</v>
      </c>
      <c r="K95" t="str">
        <f>VLOOKUP(C95,'Total Artículos'!$D$2:$D$1049,1,0)</f>
        <v>BICOLOR DINO T/G</v>
      </c>
    </row>
    <row r="96" spans="1:11" hidden="1" x14ac:dyDescent="0.25">
      <c r="A96" s="1" t="s">
        <v>132</v>
      </c>
      <c r="B96" s="1" t="s">
        <v>135</v>
      </c>
      <c r="C96" s="1" t="s">
        <v>136</v>
      </c>
      <c r="D96" s="2">
        <v>23136</v>
      </c>
      <c r="E96" s="3">
        <v>8074.4000000000042</v>
      </c>
      <c r="F96" s="3">
        <v>390.13000000000045</v>
      </c>
      <c r="G96" s="3">
        <v>7684.27</v>
      </c>
      <c r="H96" s="3">
        <v>5180.1504000000004</v>
      </c>
      <c r="I96" s="3">
        <v>2504.1196</v>
      </c>
      <c r="J96" s="4">
        <v>32.587605589080027</v>
      </c>
      <c r="K96" t="str">
        <f>VLOOKUP(C96,'Total Artículos'!$D$2:$D$1049,1,0)</f>
        <v>BICOLOR DINO T/M</v>
      </c>
    </row>
    <row r="97" spans="1:11" hidden="1" x14ac:dyDescent="0.25">
      <c r="A97" s="1" t="s">
        <v>132</v>
      </c>
      <c r="B97" s="1" t="s">
        <v>137</v>
      </c>
      <c r="C97" s="1" t="s">
        <v>138</v>
      </c>
      <c r="D97" s="2">
        <v>11136</v>
      </c>
      <c r="E97" s="3">
        <v>3886.3900000000003</v>
      </c>
      <c r="F97" s="3">
        <v>193.04000000000025</v>
      </c>
      <c r="G97" s="3">
        <v>3693.35</v>
      </c>
      <c r="H97" s="3">
        <v>2493.3504000000007</v>
      </c>
      <c r="I97" s="3">
        <v>1199.9996000000001</v>
      </c>
      <c r="J97" s="4">
        <v>32.490817279705396</v>
      </c>
      <c r="K97" t="str">
        <f>VLOOKUP(C97,'Total Artículos'!$D$2:$D$1049,1,0)</f>
        <v>BICOLOR DINO T/P</v>
      </c>
    </row>
    <row r="98" spans="1:11" hidden="1" x14ac:dyDescent="0.25">
      <c r="A98" s="1" t="s">
        <v>142</v>
      </c>
      <c r="B98" s="1" t="s">
        <v>143</v>
      </c>
      <c r="C98" s="1" t="s">
        <v>144</v>
      </c>
      <c r="D98" s="2">
        <v>17460</v>
      </c>
      <c r="E98" s="3">
        <v>7625.8500000000022</v>
      </c>
      <c r="F98" s="3">
        <v>1555.4699999999998</v>
      </c>
      <c r="G98" s="3">
        <v>6070.38</v>
      </c>
      <c r="H98" s="3">
        <v>4127.5440000000017</v>
      </c>
      <c r="I98" s="3">
        <v>1942.8360000000002</v>
      </c>
      <c r="J98" s="4">
        <v>32.005179247427648</v>
      </c>
      <c r="K98" t="str">
        <f>VLOOKUP(C98,'Total Artículos'!$D$2:$D$1049,1,0)</f>
        <v>BICOLOR EL LAGO T/G 8431026013514</v>
      </c>
    </row>
    <row r="99" spans="1:11" hidden="1" x14ac:dyDescent="0.25">
      <c r="A99" s="1" t="s">
        <v>142</v>
      </c>
      <c r="B99" s="1" t="s">
        <v>145</v>
      </c>
      <c r="C99" s="1" t="s">
        <v>146</v>
      </c>
      <c r="D99" s="2">
        <v>19764</v>
      </c>
      <c r="E99" s="3">
        <v>8587.760000000002</v>
      </c>
      <c r="F99" s="3">
        <v>1726.1799999999998</v>
      </c>
      <c r="G99" s="3">
        <v>6861.58</v>
      </c>
      <c r="H99" s="3">
        <v>4672.209600000002</v>
      </c>
      <c r="I99" s="3">
        <v>2189.3703999999998</v>
      </c>
      <c r="J99" s="4">
        <v>31.907671410957803</v>
      </c>
      <c r="K99" t="str">
        <f>VLOOKUP(C99,'Total Artículos'!$D$2:$D$1049,1,0)</f>
        <v>BICOLOR EL LAGO T/M 8431026013507</v>
      </c>
    </row>
    <row r="100" spans="1:11" hidden="1" x14ac:dyDescent="0.25">
      <c r="A100" s="1" t="s">
        <v>142</v>
      </c>
      <c r="B100" s="1" t="s">
        <v>147</v>
      </c>
      <c r="C100" s="1" t="s">
        <v>148</v>
      </c>
      <c r="D100" s="2">
        <v>15696</v>
      </c>
      <c r="E100" s="3">
        <v>7134.4200000000019</v>
      </c>
      <c r="F100" s="3">
        <v>1436.2399999999998</v>
      </c>
      <c r="G100" s="3">
        <v>5698.18</v>
      </c>
      <c r="H100" s="3">
        <v>3710.5344000000009</v>
      </c>
      <c r="I100" s="3">
        <v>1987.6456000000003</v>
      </c>
      <c r="J100" s="4">
        <v>34.882113236156087</v>
      </c>
      <c r="K100" t="str">
        <f>VLOOKUP(C100,'Total Artículos'!$D$2:$D$1049,1,0)</f>
        <v>BICOLOR EL LAGO T/P 8431026013491</v>
      </c>
    </row>
    <row r="101" spans="1:11" hidden="1" x14ac:dyDescent="0.25">
      <c r="A101" s="1" t="s">
        <v>149</v>
      </c>
      <c r="B101" s="1" t="s">
        <v>150</v>
      </c>
      <c r="C101" s="1" t="s">
        <v>151</v>
      </c>
      <c r="D101" s="2">
        <v>25080</v>
      </c>
      <c r="E101" s="3">
        <v>17605.439999999999</v>
      </c>
      <c r="F101" s="3">
        <v>51.839999999999975</v>
      </c>
      <c r="G101" s="3">
        <v>17553.599999999999</v>
      </c>
      <c r="H101" s="3">
        <v>13346.121599999999</v>
      </c>
      <c r="I101" s="3">
        <v>4207.4783999999991</v>
      </c>
      <c r="J101" s="4">
        <v>23.969319114027897</v>
      </c>
      <c r="K101" t="str">
        <f>VLOOKUP(C101,'Total Artículos'!$D$2:$D$1049,1,0)</f>
        <v>BICOLOR LATEX/NEOPRENO T/G</v>
      </c>
    </row>
    <row r="102" spans="1:11" hidden="1" x14ac:dyDescent="0.25">
      <c r="A102" s="1" t="s">
        <v>149</v>
      </c>
      <c r="B102" s="1" t="s">
        <v>152</v>
      </c>
      <c r="C102" s="1" t="s">
        <v>153</v>
      </c>
      <c r="D102" s="2">
        <v>63817</v>
      </c>
      <c r="E102" s="3">
        <v>43775.119999999995</v>
      </c>
      <c r="F102" s="3">
        <v>1.0000000000000009E-2</v>
      </c>
      <c r="G102" s="3">
        <v>43775.11</v>
      </c>
      <c r="H102" s="3">
        <v>33838.820999999996</v>
      </c>
      <c r="I102" s="3">
        <v>9936.2890000000007</v>
      </c>
      <c r="J102" s="4">
        <v>22.698490078037509</v>
      </c>
      <c r="K102" t="str">
        <f>VLOOKUP(C102,'Total Artículos'!$D$2:$D$1049,1,0)</f>
        <v>BICOLOR LATEX/NEOPRENO T/M</v>
      </c>
    </row>
    <row r="103" spans="1:11" hidden="1" x14ac:dyDescent="0.25">
      <c r="A103" s="1" t="s">
        <v>149</v>
      </c>
      <c r="B103" s="1" t="s">
        <v>154</v>
      </c>
      <c r="C103" s="1" t="s">
        <v>155</v>
      </c>
      <c r="D103" s="2">
        <v>63228</v>
      </c>
      <c r="E103" s="3">
        <v>43152.479999999996</v>
      </c>
      <c r="F103" s="3">
        <v>0</v>
      </c>
      <c r="G103" s="3">
        <v>43152.480000000003</v>
      </c>
      <c r="H103" s="3">
        <v>33696.032399999996</v>
      </c>
      <c r="I103" s="3">
        <v>9456.4476000000013</v>
      </c>
      <c r="J103" s="4">
        <v>21.914030433476839</v>
      </c>
      <c r="K103" t="str">
        <f>VLOOKUP(C103,'Total Artículos'!$D$2:$D$1049,1,0)</f>
        <v>BICOLOR LATEX/NEOPRENO T/P</v>
      </c>
    </row>
    <row r="104" spans="1:11" hidden="1" x14ac:dyDescent="0.25">
      <c r="A104" s="1" t="s">
        <v>149</v>
      </c>
      <c r="B104" s="1" t="s">
        <v>156</v>
      </c>
      <c r="C104" s="1" t="s">
        <v>157</v>
      </c>
      <c r="D104" s="2">
        <v>3888</v>
      </c>
      <c r="E104" s="3">
        <v>2720.16</v>
      </c>
      <c r="F104" s="3">
        <v>0</v>
      </c>
      <c r="G104" s="3">
        <v>2720.16</v>
      </c>
      <c r="H104" s="3">
        <v>2101.1471999999999</v>
      </c>
      <c r="I104" s="3">
        <v>619.01279999999997</v>
      </c>
      <c r="J104" s="4">
        <v>22.756484912652198</v>
      </c>
      <c r="K104" t="str">
        <f>VLOOKUP(C104,'Total Artículos'!$D$2:$D$1049,1,0)</f>
        <v>BICOLOR LATEX/NEOPRENO T/XG</v>
      </c>
    </row>
    <row r="105" spans="1:11" hidden="1" x14ac:dyDescent="0.25">
      <c r="A105" s="1" t="s">
        <v>132</v>
      </c>
      <c r="B105" s="1" t="s">
        <v>158</v>
      </c>
      <c r="C105" s="1" t="s">
        <v>159</v>
      </c>
      <c r="D105" s="2">
        <v>7920</v>
      </c>
      <c r="E105" s="3">
        <v>2906.7499999999995</v>
      </c>
      <c r="F105" s="3">
        <v>0</v>
      </c>
      <c r="G105" s="3">
        <v>2906.75</v>
      </c>
      <c r="H105" s="3">
        <v>2613.6</v>
      </c>
      <c r="I105" s="3">
        <v>293.14999999999986</v>
      </c>
      <c r="J105" s="4">
        <v>10.08514664143803</v>
      </c>
      <c r="K105" t="str">
        <f>VLOOKUP(C105,'Total Artículos'!$D$2:$D$1049,1,0)</f>
        <v>BICOLOR QALITA T/G</v>
      </c>
    </row>
    <row r="106" spans="1:11" hidden="1" x14ac:dyDescent="0.25">
      <c r="A106" s="1" t="s">
        <v>132</v>
      </c>
      <c r="B106" s="1" t="s">
        <v>160</v>
      </c>
      <c r="C106" s="1" t="s">
        <v>161</v>
      </c>
      <c r="D106" s="2">
        <v>18864</v>
      </c>
      <c r="E106" s="3">
        <v>6928.7499999999991</v>
      </c>
      <c r="F106" s="3">
        <v>5.5600000000000023</v>
      </c>
      <c r="G106" s="3">
        <v>6923.19</v>
      </c>
      <c r="H106" s="3">
        <v>6225.1200000000008</v>
      </c>
      <c r="I106" s="3">
        <v>698.06999999999971</v>
      </c>
      <c r="J106" s="4">
        <v>10.083068643212144</v>
      </c>
      <c r="K106" t="str">
        <f>VLOOKUP(C106,'Total Artículos'!$D$2:$D$1049,1,0)</f>
        <v>BICOLOR QALITA T/M</v>
      </c>
    </row>
    <row r="107" spans="1:11" hidden="1" x14ac:dyDescent="0.25">
      <c r="A107" s="1" t="s">
        <v>132</v>
      </c>
      <c r="B107" s="1" t="s">
        <v>162</v>
      </c>
      <c r="C107" s="1" t="s">
        <v>163</v>
      </c>
      <c r="D107" s="2">
        <v>9360</v>
      </c>
      <c r="E107" s="3">
        <v>3435.25</v>
      </c>
      <c r="F107" s="3">
        <v>0</v>
      </c>
      <c r="G107" s="3">
        <v>3435.25</v>
      </c>
      <c r="H107" s="3">
        <v>3088.7999999999993</v>
      </c>
      <c r="I107" s="3">
        <v>346.44999999999993</v>
      </c>
      <c r="J107" s="4">
        <v>10.085146641438044</v>
      </c>
      <c r="K107" t="str">
        <f>VLOOKUP(C107,'Total Artículos'!$D$2:$D$1049,1,0)</f>
        <v>BICOLOR QALITA T/P</v>
      </c>
    </row>
    <row r="108" spans="1:11" hidden="1" x14ac:dyDescent="0.25">
      <c r="A108" s="1" t="s">
        <v>164</v>
      </c>
      <c r="B108" s="1" t="s">
        <v>165</v>
      </c>
      <c r="C108" s="1" t="s">
        <v>166</v>
      </c>
      <c r="D108" s="2">
        <v>118704</v>
      </c>
      <c r="E108" s="3">
        <v>48424.799999999974</v>
      </c>
      <c r="F108" s="3">
        <v>1949.0900000000006</v>
      </c>
      <c r="G108" s="3">
        <v>46475.71</v>
      </c>
      <c r="H108" s="3">
        <v>33375.865013760056</v>
      </c>
      <c r="I108" s="3">
        <v>13099.844986239988</v>
      </c>
      <c r="J108" s="4">
        <v>28.186433270712683</v>
      </c>
      <c r="K108" t="str">
        <f>VLOOKUP(C108,'Total Artículos'!$D$2:$D$1049,1,0)</f>
        <v>BICOLOR SANYC EXTRA-F T/G</v>
      </c>
    </row>
    <row r="109" spans="1:11" hidden="1" x14ac:dyDescent="0.25">
      <c r="A109" s="1" t="s">
        <v>164</v>
      </c>
      <c r="B109" s="1" t="s">
        <v>167</v>
      </c>
      <c r="C109" s="1" t="s">
        <v>168</v>
      </c>
      <c r="D109" s="2">
        <v>195840</v>
      </c>
      <c r="E109" s="3">
        <v>79718.890000000014</v>
      </c>
      <c r="F109" s="3">
        <v>3309.67</v>
      </c>
      <c r="G109" s="3">
        <v>76409.22</v>
      </c>
      <c r="H109" s="3">
        <v>55036.512000000112</v>
      </c>
      <c r="I109" s="3">
        <v>21372.707999999984</v>
      </c>
      <c r="J109" s="4">
        <v>27.971373088221398</v>
      </c>
      <c r="K109" t="str">
        <f>VLOOKUP(C109,'Total Artículos'!$D$2:$D$1049,1,0)</f>
        <v>BICOLOR SANYC EXTRA-F T/M</v>
      </c>
    </row>
    <row r="110" spans="1:11" hidden="1" x14ac:dyDescent="0.25">
      <c r="A110" s="1" t="s">
        <v>164</v>
      </c>
      <c r="B110" s="1" t="s">
        <v>169</v>
      </c>
      <c r="C110" s="1" t="s">
        <v>170</v>
      </c>
      <c r="D110" s="2">
        <v>93457</v>
      </c>
      <c r="E110" s="3">
        <v>38870.600000000006</v>
      </c>
      <c r="F110" s="3">
        <v>1788.7000000000005</v>
      </c>
      <c r="G110" s="3">
        <v>37081.9</v>
      </c>
      <c r="H110" s="3">
        <v>26249.909500000038</v>
      </c>
      <c r="I110" s="3">
        <v>10831.990499999996</v>
      </c>
      <c r="J110" s="4">
        <v>29.210991076508918</v>
      </c>
      <c r="K110" t="str">
        <f>VLOOKUP(C110,'Total Artículos'!$D$2:$D$1049,1,0)</f>
        <v>BICOLOR SANYC EXTRA-F T/P</v>
      </c>
    </row>
    <row r="111" spans="1:11" hidden="1" x14ac:dyDescent="0.25">
      <c r="A111" s="1" t="s">
        <v>164</v>
      </c>
      <c r="B111" s="1" t="s">
        <v>171</v>
      </c>
      <c r="C111" s="1" t="s">
        <v>172</v>
      </c>
      <c r="D111" s="2">
        <v>27360</v>
      </c>
      <c r="E111" s="3">
        <v>12254.380000000001</v>
      </c>
      <c r="F111" s="3">
        <v>959.54</v>
      </c>
      <c r="G111" s="3">
        <v>11294.84</v>
      </c>
      <c r="H111" s="3">
        <v>7701.3215999999993</v>
      </c>
      <c r="I111" s="3">
        <v>3593.518399999999</v>
      </c>
      <c r="J111" s="4">
        <v>31.815575962120761</v>
      </c>
      <c r="K111" t="str">
        <f>VLOOKUP(C111,'Total Artículos'!$D$2:$D$1049,1,0)</f>
        <v>BICOLOR SANYC EXTRA-F T/XG</v>
      </c>
    </row>
    <row r="112" spans="1:11" x14ac:dyDescent="0.25">
      <c r="A112" s="1" t="s">
        <v>2899</v>
      </c>
      <c r="B112" s="1" t="s">
        <v>2898</v>
      </c>
      <c r="C112" s="1" t="s">
        <v>2897</v>
      </c>
      <c r="D112" s="2">
        <v>500</v>
      </c>
      <c r="E112" s="3">
        <v>29</v>
      </c>
      <c r="F112" s="3">
        <v>0</v>
      </c>
      <c r="G112" s="3">
        <v>29</v>
      </c>
      <c r="H112" s="3">
        <v>0</v>
      </c>
      <c r="I112" s="3">
        <v>29</v>
      </c>
      <c r="J112" s="4">
        <v>100</v>
      </c>
      <c r="K112" t="e">
        <f>VLOOKUP(C112,'Total Artículos'!$D$2:$D$1049,1,0)</f>
        <v>#N/A</v>
      </c>
    </row>
    <row r="113" spans="1:11" hidden="1" x14ac:dyDescent="0.25">
      <c r="A113" s="1" t="s">
        <v>179</v>
      </c>
      <c r="B113" s="1" t="s">
        <v>180</v>
      </c>
      <c r="C113" s="1" t="s">
        <v>181</v>
      </c>
      <c r="D113" s="2">
        <v>406000</v>
      </c>
      <c r="E113" s="3">
        <v>5499.06</v>
      </c>
      <c r="F113" s="3">
        <v>16.729999999999986</v>
      </c>
      <c r="G113" s="3">
        <v>5482.33</v>
      </c>
      <c r="H113" s="3">
        <v>2923.2000000000003</v>
      </c>
      <c r="I113" s="3">
        <v>2559.13</v>
      </c>
      <c r="J113" s="4">
        <v>46.679605204356541</v>
      </c>
      <c r="K113" t="str">
        <f>VLOOKUP(C113,'Total Artículos'!$D$2:$D$1049,1,0)</f>
        <v>CALZA DE PLASTICO AZUL</v>
      </c>
    </row>
    <row r="114" spans="1:11" hidden="1" x14ac:dyDescent="0.25">
      <c r="A114" s="1" t="s">
        <v>182</v>
      </c>
      <c r="B114" s="1" t="s">
        <v>183</v>
      </c>
      <c r="C114" s="1" t="s">
        <v>184</v>
      </c>
      <c r="D114" s="2">
        <v>156000</v>
      </c>
      <c r="E114" s="3">
        <v>1966.51</v>
      </c>
      <c r="F114" s="3">
        <v>12.929999999999982</v>
      </c>
      <c r="G114" s="3">
        <v>1953.58</v>
      </c>
      <c r="H114" s="3">
        <v>1825.1999999999998</v>
      </c>
      <c r="I114" s="3">
        <v>128.37999999999991</v>
      </c>
      <c r="J114" s="4">
        <v>6.5715250975133017</v>
      </c>
      <c r="K114" t="str">
        <f>VLOOKUP(C114,'Total Artículos'!$D$2:$D$1049,1,0)</f>
        <v>CALZA PLASTICO VERDE</v>
      </c>
    </row>
    <row r="115" spans="1:11" hidden="1" x14ac:dyDescent="0.25">
      <c r="A115" s="1" t="s">
        <v>185</v>
      </c>
      <c r="B115" s="1" t="s">
        <v>186</v>
      </c>
      <c r="C115" s="1" t="s">
        <v>185</v>
      </c>
      <c r="D115" s="2">
        <v>2000</v>
      </c>
      <c r="E115" s="3">
        <v>46</v>
      </c>
      <c r="F115" s="3">
        <v>0</v>
      </c>
      <c r="G115" s="3">
        <v>46</v>
      </c>
      <c r="H115" s="3">
        <v>44.8</v>
      </c>
      <c r="I115" s="3">
        <v>1.2000000000000028</v>
      </c>
      <c r="J115" s="4">
        <v>2.6086956521739069</v>
      </c>
      <c r="K115" t="str">
        <f>VLOOKUP(C115,'Total Artículos'!$D$2:$D$1049,1,0)</f>
        <v>CALZA TNT AZUL</v>
      </c>
    </row>
    <row r="116" spans="1:11" x14ac:dyDescent="0.25">
      <c r="A116" s="1" t="s">
        <v>2896</v>
      </c>
      <c r="B116" s="1" t="s">
        <v>2895</v>
      </c>
      <c r="C116" s="1" t="s">
        <v>2894</v>
      </c>
      <c r="D116" s="2">
        <v>18000</v>
      </c>
      <c r="E116" s="3">
        <v>441.59999999999997</v>
      </c>
      <c r="F116" s="3">
        <v>0</v>
      </c>
      <c r="G116" s="3">
        <v>441.6</v>
      </c>
      <c r="H116" s="3">
        <v>60</v>
      </c>
      <c r="I116" s="3">
        <v>381.59999999999997</v>
      </c>
      <c r="J116" s="4">
        <v>86.413043478260875</v>
      </c>
      <c r="K116" t="str">
        <f>VLOOKUP(C116,'Total Artículos'!$D$2:$D$1049,1,0)</f>
        <v>CALZA TNT BLANCA</v>
      </c>
    </row>
    <row r="117" spans="1:11" hidden="1" x14ac:dyDescent="0.25">
      <c r="A117" s="1" t="s">
        <v>187</v>
      </c>
      <c r="B117" s="1" t="s">
        <v>188</v>
      </c>
      <c r="C117" s="1" t="s">
        <v>187</v>
      </c>
      <c r="D117" s="2">
        <v>174000</v>
      </c>
      <c r="E117" s="3">
        <v>4407.8500000000004</v>
      </c>
      <c r="F117" s="3">
        <v>0</v>
      </c>
      <c r="G117" s="3">
        <v>4407.8500000000004</v>
      </c>
      <c r="H117" s="3">
        <v>2907</v>
      </c>
      <c r="I117" s="3">
        <v>1500.85</v>
      </c>
      <c r="J117" s="4">
        <v>34.049479905169193</v>
      </c>
      <c r="K117" t="str">
        <f>VLOOKUP(C117,'Total Artículos'!$D$2:$D$1049,1,0)</f>
        <v>CALZA TNT VERDE</v>
      </c>
    </row>
    <row r="118" spans="1:11" x14ac:dyDescent="0.25">
      <c r="A118" s="1" t="s">
        <v>2893</v>
      </c>
      <c r="B118" s="1" t="s">
        <v>2892</v>
      </c>
      <c r="C118" s="1" t="s">
        <v>2891</v>
      </c>
      <c r="D118" s="2">
        <v>1000</v>
      </c>
      <c r="E118" s="3">
        <v>32.9</v>
      </c>
      <c r="F118" s="3">
        <v>0</v>
      </c>
      <c r="G118" s="3">
        <v>32.9</v>
      </c>
      <c r="H118" s="3">
        <v>0</v>
      </c>
      <c r="I118" s="3">
        <v>32.9</v>
      </c>
      <c r="J118" s="4">
        <v>100</v>
      </c>
      <c r="K118" t="e">
        <f>VLOOKUP(C118,'Total Artículos'!$D$2:$D$1049,1,0)</f>
        <v>#N/A</v>
      </c>
    </row>
    <row r="119" spans="1:11" hidden="1" x14ac:dyDescent="0.25">
      <c r="A119" s="1" t="s">
        <v>189</v>
      </c>
      <c r="B119" s="1" t="s">
        <v>190</v>
      </c>
      <c r="C119" s="1" t="s">
        <v>189</v>
      </c>
      <c r="D119" s="2">
        <v>-17000</v>
      </c>
      <c r="E119" s="3">
        <v>674.00000000001819</v>
      </c>
      <c r="F119" s="3">
        <v>-121.85000000000014</v>
      </c>
      <c r="G119" s="3">
        <v>795.85</v>
      </c>
      <c r="H119" s="3">
        <v>0</v>
      </c>
      <c r="I119" s="3">
        <v>795.85000000000946</v>
      </c>
      <c r="J119" s="4">
        <v>100</v>
      </c>
      <c r="K119" t="str">
        <f>VLOOKUP(C119,'Total Artículos'!$D$2:$D$1049,1,0)</f>
        <v>CODIGO</v>
      </c>
    </row>
    <row r="120" spans="1:11" hidden="1" x14ac:dyDescent="0.25">
      <c r="A120" s="1" t="s">
        <v>191</v>
      </c>
      <c r="B120" s="1" t="s">
        <v>192</v>
      </c>
      <c r="C120" s="1" t="s">
        <v>193</v>
      </c>
      <c r="D120" s="2">
        <v>12000</v>
      </c>
      <c r="E120" s="3">
        <v>3217.05</v>
      </c>
      <c r="F120" s="3">
        <v>16.460000000000264</v>
      </c>
      <c r="G120" s="3">
        <v>3200.59</v>
      </c>
      <c r="H120" s="3">
        <v>3960</v>
      </c>
      <c r="I120" s="3">
        <v>-759.41000000000008</v>
      </c>
      <c r="J120" s="4">
        <v>-23.727187799749416</v>
      </c>
      <c r="K120" t="str">
        <f>VLOOKUP(C120,'Total Artículos'!$D$2:$D$1049,1,0)</f>
        <v>CONTENEDOR DENTAL</v>
      </c>
    </row>
    <row r="121" spans="1:11" hidden="1" x14ac:dyDescent="0.25">
      <c r="A121" s="1" t="s">
        <v>194</v>
      </c>
      <c r="B121" s="1" t="s">
        <v>195</v>
      </c>
      <c r="C121" s="1" t="s">
        <v>196</v>
      </c>
      <c r="D121" s="2">
        <v>5904</v>
      </c>
      <c r="E121" s="3">
        <v>3187.08</v>
      </c>
      <c r="F121" s="3">
        <v>0</v>
      </c>
      <c r="G121" s="3">
        <v>3187.08</v>
      </c>
      <c r="H121" s="3">
        <v>2656.8</v>
      </c>
      <c r="I121" s="3">
        <v>530.27999999999963</v>
      </c>
      <c r="J121" s="4">
        <v>16.638427651643511</v>
      </c>
      <c r="K121" t="str">
        <f>VLOOKUP(C121,'Total Artículos'!$D$2:$D$1049,1,0)</f>
        <v>CONTENEDOR ORINA 2L 24H</v>
      </c>
    </row>
    <row r="122" spans="1:11" x14ac:dyDescent="0.25">
      <c r="A122" s="1" t="s">
        <v>2890</v>
      </c>
      <c r="B122" s="1" t="s">
        <v>2889</v>
      </c>
      <c r="C122" s="1" t="s">
        <v>2888</v>
      </c>
      <c r="D122" s="2">
        <v>1000</v>
      </c>
      <c r="E122" s="3">
        <v>18</v>
      </c>
      <c r="F122" s="3">
        <v>0</v>
      </c>
      <c r="G122" s="3">
        <v>18</v>
      </c>
      <c r="H122" s="3">
        <v>0</v>
      </c>
      <c r="I122" s="3">
        <v>18</v>
      </c>
      <c r="J122" s="4">
        <v>100</v>
      </c>
      <c r="K122" t="e">
        <f>VLOOKUP(C122,'Total Artículos'!$D$2:$D$1049,1,0)</f>
        <v>#N/A</v>
      </c>
    </row>
    <row r="123" spans="1:11" x14ac:dyDescent="0.25">
      <c r="A123" s="1" t="s">
        <v>2887</v>
      </c>
      <c r="B123" s="1" t="s">
        <v>2886</v>
      </c>
      <c r="C123" s="1" t="s">
        <v>2885</v>
      </c>
      <c r="D123" s="2">
        <v>2000</v>
      </c>
      <c r="E123" s="3">
        <v>36</v>
      </c>
      <c r="F123" s="3">
        <v>0</v>
      </c>
      <c r="G123" s="3">
        <v>36</v>
      </c>
      <c r="H123" s="3">
        <v>14</v>
      </c>
      <c r="I123" s="3">
        <v>22</v>
      </c>
      <c r="J123" s="4">
        <v>61.111111111111114</v>
      </c>
      <c r="K123" t="str">
        <f>VLOOKUP(C123,'Total Artículos'!$D$2:$D$1049,1,0)</f>
        <v>CUBREBARBAS TNT BLANCO B/100</v>
      </c>
    </row>
    <row r="124" spans="1:11" x14ac:dyDescent="0.25">
      <c r="A124" s="1" t="s">
        <v>2882</v>
      </c>
      <c r="B124" s="1" t="s">
        <v>2884</v>
      </c>
      <c r="C124" s="1" t="s">
        <v>2883</v>
      </c>
      <c r="D124" s="2">
        <v>7000</v>
      </c>
      <c r="E124" s="3">
        <v>126</v>
      </c>
      <c r="F124" s="3">
        <v>0</v>
      </c>
      <c r="G124" s="3">
        <v>126</v>
      </c>
      <c r="H124" s="3">
        <v>0</v>
      </c>
      <c r="I124" s="3">
        <v>126</v>
      </c>
      <c r="J124" s="4">
        <v>100</v>
      </c>
      <c r="K124" t="e">
        <f>VLOOKUP(C124,'Total Artículos'!$D$2:$D$1049,1,0)</f>
        <v>#N/A</v>
      </c>
    </row>
    <row r="125" spans="1:11" x14ac:dyDescent="0.25">
      <c r="A125" s="1" t="s">
        <v>2882</v>
      </c>
      <c r="B125" s="1" t="s">
        <v>2881</v>
      </c>
      <c r="C125" s="1" t="s">
        <v>2880</v>
      </c>
      <c r="D125" s="2">
        <v>5000</v>
      </c>
      <c r="E125" s="3">
        <v>196</v>
      </c>
      <c r="F125" s="3">
        <v>0</v>
      </c>
      <c r="G125" s="3">
        <v>196</v>
      </c>
      <c r="H125" s="3">
        <v>0</v>
      </c>
      <c r="I125" s="3">
        <v>196</v>
      </c>
      <c r="J125" s="4">
        <v>100</v>
      </c>
      <c r="K125" t="e">
        <f>VLOOKUP(C125,'Total Artículos'!$D$2:$D$1049,1,0)</f>
        <v>#N/A</v>
      </c>
    </row>
    <row r="126" spans="1:11" hidden="1" x14ac:dyDescent="0.25">
      <c r="A126" s="1" t="s">
        <v>197</v>
      </c>
      <c r="B126" s="1" t="s">
        <v>198</v>
      </c>
      <c r="C126" s="1" t="s">
        <v>199</v>
      </c>
      <c r="D126" s="2">
        <v>26136</v>
      </c>
      <c r="E126" s="3">
        <v>291416.40000000002</v>
      </c>
      <c r="F126" s="3">
        <v>0</v>
      </c>
      <c r="G126" s="3">
        <v>291416.40000000002</v>
      </c>
      <c r="H126" s="3">
        <v>229330.33199999999</v>
      </c>
      <c r="I126" s="3">
        <v>62086.067999999985</v>
      </c>
      <c r="J126" s="4">
        <v>21.304932735426021</v>
      </c>
      <c r="K126" t="e">
        <f>VLOOKUP(C126,'Total Artículos'!$D$2:$D$1049,1,0)</f>
        <v>#N/A</v>
      </c>
    </row>
    <row r="127" spans="1:11" hidden="1" x14ac:dyDescent="0.25">
      <c r="A127" s="1" t="s">
        <v>197</v>
      </c>
      <c r="B127" s="1" t="s">
        <v>200</v>
      </c>
      <c r="C127" s="1" t="s">
        <v>201</v>
      </c>
      <c r="D127" s="2">
        <v>39418</v>
      </c>
      <c r="E127" s="3">
        <v>439510.69999999995</v>
      </c>
      <c r="F127" s="3">
        <v>0</v>
      </c>
      <c r="G127" s="3">
        <v>439510.7</v>
      </c>
      <c r="H127" s="3">
        <v>345873.24100000004</v>
      </c>
      <c r="I127" s="3">
        <v>93637.458999999988</v>
      </c>
      <c r="J127" s="4">
        <v>21.304932735426007</v>
      </c>
      <c r="K127" t="e">
        <f>VLOOKUP(C127,'Total Artículos'!$D$2:$D$1049,1,0)</f>
        <v>#N/A</v>
      </c>
    </row>
    <row r="128" spans="1:11" x14ac:dyDescent="0.25">
      <c r="A128" s="1" t="s">
        <v>197</v>
      </c>
      <c r="B128" s="1" t="s">
        <v>2879</v>
      </c>
      <c r="C128" s="1" t="s">
        <v>2878</v>
      </c>
      <c r="D128" s="2">
        <v>3</v>
      </c>
      <c r="E128" s="3">
        <v>39</v>
      </c>
      <c r="F128" s="3">
        <v>0</v>
      </c>
      <c r="G128" s="3">
        <v>39</v>
      </c>
      <c r="H128" s="3">
        <v>0</v>
      </c>
      <c r="I128" s="3">
        <v>39</v>
      </c>
      <c r="J128" s="4">
        <v>100</v>
      </c>
      <c r="K128" t="e">
        <f>VLOOKUP(C128,'Total Artículos'!$D$2:$D$1049,1,0)</f>
        <v>#N/A</v>
      </c>
    </row>
    <row r="129" spans="1:11" x14ac:dyDescent="0.25">
      <c r="A129" s="1" t="s">
        <v>2876</v>
      </c>
      <c r="B129" s="1" t="s">
        <v>2877</v>
      </c>
      <c r="C129" s="1" t="s">
        <v>2876</v>
      </c>
      <c r="D129" s="2">
        <v>1599000</v>
      </c>
      <c r="E129" s="3">
        <v>30381</v>
      </c>
      <c r="F129" s="3">
        <v>0</v>
      </c>
      <c r="G129" s="3">
        <v>30381</v>
      </c>
      <c r="H129" s="3">
        <v>24144.9</v>
      </c>
      <c r="I129" s="3">
        <v>6236.0999999999985</v>
      </c>
      <c r="J129" s="4">
        <v>20.526315789473685</v>
      </c>
      <c r="K129" t="str">
        <f>VLOOKUP(C129,'Total Artículos'!$D$2:$D$1049,1,0)</f>
        <v>DELANTAL ARTMED</v>
      </c>
    </row>
    <row r="130" spans="1:11" x14ac:dyDescent="0.25">
      <c r="A130" s="1" t="s">
        <v>2875</v>
      </c>
      <c r="B130" s="1" t="s">
        <v>2874</v>
      </c>
      <c r="C130" s="1" t="s">
        <v>2873</v>
      </c>
      <c r="D130" s="2">
        <v>3360</v>
      </c>
      <c r="E130" s="3">
        <v>11760</v>
      </c>
      <c r="F130" s="3">
        <v>0</v>
      </c>
      <c r="G130" s="3">
        <v>11760</v>
      </c>
      <c r="H130" s="3">
        <v>3907.4879999999976</v>
      </c>
      <c r="I130" s="3">
        <v>7852.5120000000006</v>
      </c>
      <c r="J130" s="4">
        <v>66.773061224489823</v>
      </c>
      <c r="K130" t="str">
        <f>VLOOKUP(C130,'Total Artículos'!$D$2:$D$1049,1,0)</f>
        <v>DELANTAL MASTERCHEF 100 UND</v>
      </c>
    </row>
    <row r="131" spans="1:11" hidden="1" x14ac:dyDescent="0.25">
      <c r="A131" s="1" t="s">
        <v>202</v>
      </c>
      <c r="B131" s="1" t="s">
        <v>203</v>
      </c>
      <c r="C131" s="1" t="s">
        <v>204</v>
      </c>
      <c r="D131" s="2">
        <v>1738000</v>
      </c>
      <c r="E131" s="3">
        <v>54702.689999999995</v>
      </c>
      <c r="F131" s="3">
        <v>207.68</v>
      </c>
      <c r="G131" s="3">
        <v>54495.01</v>
      </c>
      <c r="H131" s="3">
        <v>33834.199999999997</v>
      </c>
      <c r="I131" s="3">
        <v>20660.809999999998</v>
      </c>
      <c r="J131" s="4">
        <v>37.913214439267016</v>
      </c>
      <c r="K131" t="str">
        <f>VLOOKUP(C131,'Total Artículos'!$D$2:$D$1049,1,0)</f>
        <v>DELANTAL PLASTICO</v>
      </c>
    </row>
    <row r="132" spans="1:11" hidden="1" x14ac:dyDescent="0.25">
      <c r="A132" s="1" t="s">
        <v>202</v>
      </c>
      <c r="B132" s="1" t="s">
        <v>205</v>
      </c>
      <c r="C132" s="1" t="s">
        <v>206</v>
      </c>
      <c r="D132" s="2">
        <v>264992</v>
      </c>
      <c r="E132" s="3">
        <v>9859.92</v>
      </c>
      <c r="F132" s="3">
        <v>5.1599999999999966</v>
      </c>
      <c r="G132" s="3">
        <v>9854.76</v>
      </c>
      <c r="H132" s="3">
        <v>5193.8431999999993</v>
      </c>
      <c r="I132" s="3">
        <v>4660.9168000000009</v>
      </c>
      <c r="J132" s="4">
        <v>47.296096505648038</v>
      </c>
      <c r="K132" t="str">
        <f>VLOOKUP(C132,'Total Artículos'!$D$2:$D$1049,1,0)</f>
        <v>DELANTAL PLASTICO AZUL</v>
      </c>
    </row>
    <row r="133" spans="1:11" hidden="1" x14ac:dyDescent="0.25">
      <c r="A133" s="1" t="s">
        <v>207</v>
      </c>
      <c r="B133" s="1" t="s">
        <v>208</v>
      </c>
      <c r="C133" s="1" t="s">
        <v>209</v>
      </c>
      <c r="D133" s="2">
        <v>-45</v>
      </c>
      <c r="E133" s="3">
        <v>-11998.93</v>
      </c>
      <c r="F133" s="3">
        <v>0</v>
      </c>
      <c r="G133" s="3">
        <v>-11998.93</v>
      </c>
      <c r="H133" s="3">
        <v>0</v>
      </c>
      <c r="I133" s="3">
        <v>-11998.93</v>
      </c>
      <c r="J133" s="4">
        <v>100</v>
      </c>
      <c r="K133" t="e">
        <f>VLOOKUP(C133,'Total Artículos'!$D$2:$D$1049,1,0)</f>
        <v>#N/A</v>
      </c>
    </row>
    <row r="134" spans="1:11" hidden="1" x14ac:dyDescent="0.25">
      <c r="A134" s="1" t="s">
        <v>210</v>
      </c>
      <c r="B134" s="1" t="s">
        <v>211</v>
      </c>
      <c r="C134" s="1" t="s">
        <v>212</v>
      </c>
      <c r="D134" s="2">
        <v>6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4">
        <v>0</v>
      </c>
      <c r="K134" t="str">
        <f>VLOOKUP(C134,'Total Artículos'!$D$2:$D$1049,1,0)</f>
        <v>DISPENSADOR GUANTES ACERO INOX.</v>
      </c>
    </row>
    <row r="135" spans="1:11" hidden="1" x14ac:dyDescent="0.25">
      <c r="A135" s="1" t="s">
        <v>213</v>
      </c>
      <c r="B135" s="1" t="s">
        <v>214</v>
      </c>
      <c r="C135" s="1" t="s">
        <v>215</v>
      </c>
      <c r="D135" s="2">
        <v>105700</v>
      </c>
      <c r="E135" s="3">
        <v>274820</v>
      </c>
      <c r="F135" s="3">
        <v>0</v>
      </c>
      <c r="G135" s="3">
        <v>274820</v>
      </c>
      <c r="H135" s="3">
        <v>189162.19</v>
      </c>
      <c r="I135" s="3">
        <v>85657.81</v>
      </c>
      <c r="J135" s="4">
        <v>31.168695873662756</v>
      </c>
      <c r="K135" t="str">
        <f>VLOOKUP(C135,'Total Artículos'!$D$2:$D$1049,1,0)</f>
        <v>DISPOSABLE latex gloves XTRA x100 MEDIUM</v>
      </c>
    </row>
    <row r="136" spans="1:11" hidden="1" x14ac:dyDescent="0.25">
      <c r="A136" s="1" t="s">
        <v>216</v>
      </c>
      <c r="B136" s="1" t="s">
        <v>217</v>
      </c>
      <c r="C136" s="1" t="s">
        <v>218</v>
      </c>
      <c r="D136" s="2">
        <v>210840</v>
      </c>
      <c r="E136" s="3">
        <v>314151.59999999998</v>
      </c>
      <c r="F136" s="3">
        <v>0</v>
      </c>
      <c r="G136" s="3">
        <v>314151.59999999998</v>
      </c>
      <c r="H136" s="3">
        <v>242476.16399999999</v>
      </c>
      <c r="I136" s="3">
        <v>71675.435999999987</v>
      </c>
      <c r="J136" s="4">
        <v>22.815556565683579</v>
      </c>
      <c r="K136" t="str">
        <f>VLOOKUP(C136,'Total Artículos'!$D$2:$D$1049,1,0)</f>
        <v>DISPOSABLE nitrile gloves Rainbow x50 M/L</v>
      </c>
    </row>
    <row r="137" spans="1:11" hidden="1" x14ac:dyDescent="0.25">
      <c r="A137" s="1" t="s">
        <v>216</v>
      </c>
      <c r="B137" s="1" t="s">
        <v>219</v>
      </c>
      <c r="C137" s="1" t="s">
        <v>220</v>
      </c>
      <c r="D137" s="2">
        <v>114240</v>
      </c>
      <c r="E137" s="3">
        <v>170217.59999999998</v>
      </c>
      <c r="F137" s="3">
        <v>0</v>
      </c>
      <c r="G137" s="3">
        <v>170217.60000000001</v>
      </c>
      <c r="H137" s="3">
        <v>131351.22000000003</v>
      </c>
      <c r="I137" s="3">
        <v>38866.37999999999</v>
      </c>
      <c r="J137" s="4">
        <v>22.833349782866151</v>
      </c>
      <c r="K137" t="str">
        <f>VLOOKUP(C137,'Total Artículos'!$D$2:$D$1049,1,0)</f>
        <v>DISPOSABLE nitrile gloves Rainbow x50 S/M</v>
      </c>
    </row>
    <row r="138" spans="1:11" hidden="1" x14ac:dyDescent="0.25">
      <c r="A138" s="1" t="s">
        <v>221</v>
      </c>
      <c r="B138" s="1" t="s">
        <v>222</v>
      </c>
      <c r="C138" s="1" t="s">
        <v>223</v>
      </c>
      <c r="D138" s="2">
        <v>889</v>
      </c>
      <c r="E138" s="3">
        <v>11974.83</v>
      </c>
      <c r="F138" s="3">
        <v>0</v>
      </c>
      <c r="G138" s="3">
        <v>11974.83</v>
      </c>
      <c r="H138" s="3">
        <v>8596.630000000001</v>
      </c>
      <c r="I138" s="3">
        <v>3378.2</v>
      </c>
      <c r="J138" s="4">
        <v>28.210838901262051</v>
      </c>
      <c r="K138" t="e">
        <f>VLOOKUP(C138,'Total Artículos'!$D$2:$D$1049,1,0)</f>
        <v>#N/A</v>
      </c>
    </row>
    <row r="139" spans="1:11" hidden="1" x14ac:dyDescent="0.25">
      <c r="A139" s="1" t="s">
        <v>221</v>
      </c>
      <c r="B139" s="1" t="s">
        <v>224</v>
      </c>
      <c r="C139" s="1" t="s">
        <v>225</v>
      </c>
      <c r="D139" s="2">
        <v>1050</v>
      </c>
      <c r="E139" s="3">
        <v>14143.5</v>
      </c>
      <c r="F139" s="3">
        <v>0</v>
      </c>
      <c r="G139" s="3">
        <v>14143.5</v>
      </c>
      <c r="H139" s="3">
        <v>10153.5</v>
      </c>
      <c r="I139" s="3">
        <v>3990.0000000000005</v>
      </c>
      <c r="J139" s="4">
        <v>28.210838901262065</v>
      </c>
      <c r="K139" t="e">
        <f>VLOOKUP(C139,'Total Artículos'!$D$2:$D$1049,1,0)</f>
        <v>#N/A</v>
      </c>
    </row>
    <row r="140" spans="1:11" hidden="1" x14ac:dyDescent="0.25">
      <c r="A140" s="1" t="s">
        <v>226</v>
      </c>
      <c r="B140" s="1" t="s">
        <v>227</v>
      </c>
      <c r="C140" s="1" t="s">
        <v>228</v>
      </c>
      <c r="D140" s="2">
        <v>1967</v>
      </c>
      <c r="E140" s="3">
        <v>15519.630000000001</v>
      </c>
      <c r="F140" s="3">
        <v>0</v>
      </c>
      <c r="G140" s="3">
        <v>15519.63</v>
      </c>
      <c r="H140" s="3">
        <v>11762.66</v>
      </c>
      <c r="I140" s="3">
        <v>3756.9699999999993</v>
      </c>
      <c r="J140" s="4">
        <v>24.207858048162223</v>
      </c>
      <c r="K140" t="e">
        <f>VLOOKUP(C140,'Total Artículos'!$D$2:$D$1049,1,0)</f>
        <v>#N/A</v>
      </c>
    </row>
    <row r="141" spans="1:11" hidden="1" x14ac:dyDescent="0.25">
      <c r="A141" s="1" t="s">
        <v>226</v>
      </c>
      <c r="B141" s="1" t="s">
        <v>229</v>
      </c>
      <c r="C141" s="1" t="s">
        <v>230</v>
      </c>
      <c r="D141" s="2">
        <v>791</v>
      </c>
      <c r="E141" s="3">
        <v>6375.46</v>
      </c>
      <c r="F141" s="3">
        <v>0</v>
      </c>
      <c r="G141" s="3">
        <v>6375.46</v>
      </c>
      <c r="H141" s="3">
        <v>4730.18</v>
      </c>
      <c r="I141" s="3">
        <v>1645.2800000000002</v>
      </c>
      <c r="J141" s="4">
        <v>25.806451612903231</v>
      </c>
      <c r="K141" t="e">
        <f>VLOOKUP(C141,'Total Artículos'!$D$2:$D$1049,1,0)</f>
        <v>#N/A</v>
      </c>
    </row>
    <row r="142" spans="1:11" hidden="1" x14ac:dyDescent="0.25">
      <c r="A142" s="1" t="s">
        <v>231</v>
      </c>
      <c r="B142" s="1" t="s">
        <v>232</v>
      </c>
      <c r="C142" s="1" t="s">
        <v>233</v>
      </c>
      <c r="D142" s="2">
        <v>1456</v>
      </c>
      <c r="E142" s="3">
        <v>14452.08</v>
      </c>
      <c r="F142" s="3">
        <v>0</v>
      </c>
      <c r="G142" s="3">
        <v>14452.08</v>
      </c>
      <c r="H142" s="3">
        <v>9798.880000000001</v>
      </c>
      <c r="I142" s="3">
        <v>4653.1999999999989</v>
      </c>
      <c r="J142" s="4">
        <v>32.197441475552296</v>
      </c>
      <c r="K142" t="e">
        <f>VLOOKUP(C142,'Total Artículos'!$D$2:$D$1049,1,0)</f>
        <v>#N/A</v>
      </c>
    </row>
    <row r="143" spans="1:11" hidden="1" x14ac:dyDescent="0.25">
      <c r="A143" s="1" t="s">
        <v>231</v>
      </c>
      <c r="B143" s="1" t="s">
        <v>234</v>
      </c>
      <c r="C143" s="1" t="s">
        <v>235</v>
      </c>
      <c r="D143" s="2">
        <v>1974</v>
      </c>
      <c r="E143" s="3">
        <v>18930.66</v>
      </c>
      <c r="F143" s="3">
        <v>0</v>
      </c>
      <c r="G143" s="3">
        <v>18930.66</v>
      </c>
      <c r="H143" s="3">
        <v>13285.019999999999</v>
      </c>
      <c r="I143" s="3">
        <v>5645.6399999999994</v>
      </c>
      <c r="J143" s="4">
        <v>29.822732012513043</v>
      </c>
      <c r="K143" t="e">
        <f>VLOOKUP(C143,'Total Artículos'!$D$2:$D$1049,1,0)</f>
        <v>#N/A</v>
      </c>
    </row>
    <row r="144" spans="1:11" hidden="1" x14ac:dyDescent="0.25">
      <c r="A144" s="1" t="s">
        <v>231</v>
      </c>
      <c r="B144" s="1" t="s">
        <v>236</v>
      </c>
      <c r="C144" s="1" t="s">
        <v>237</v>
      </c>
      <c r="D144" s="2">
        <v>832</v>
      </c>
      <c r="E144" s="3">
        <v>8067.37</v>
      </c>
      <c r="F144" s="3">
        <v>0</v>
      </c>
      <c r="G144" s="3">
        <v>8067.37</v>
      </c>
      <c r="H144" s="3">
        <v>5599.3600000000006</v>
      </c>
      <c r="I144" s="3">
        <v>2468.0099999999993</v>
      </c>
      <c r="J144" s="4">
        <v>30.592497926833644</v>
      </c>
      <c r="K144" t="e">
        <f>VLOOKUP(C144,'Total Artículos'!$D$2:$D$1049,1,0)</f>
        <v>#N/A</v>
      </c>
    </row>
    <row r="145" spans="1:11" hidden="1" x14ac:dyDescent="0.25">
      <c r="A145" s="1" t="s">
        <v>238</v>
      </c>
      <c r="B145" s="1" t="s">
        <v>239</v>
      </c>
      <c r="C145" s="1" t="s">
        <v>240</v>
      </c>
      <c r="D145" s="2">
        <v>10584</v>
      </c>
      <c r="E145" s="3">
        <v>4233.6000000000004</v>
      </c>
      <c r="F145" s="3">
        <v>0</v>
      </c>
      <c r="G145" s="3">
        <v>4233.6000000000004</v>
      </c>
      <c r="H145" s="3">
        <v>2706.3287999999998</v>
      </c>
      <c r="I145" s="3">
        <v>1527.2712000000001</v>
      </c>
      <c r="J145" s="4">
        <v>36.075000000000003</v>
      </c>
      <c r="K145" t="str">
        <f>VLOOKUP(C145,'Total Artículos'!$D$2:$D$1049,1,0)</f>
        <v>EST LATEX 10 UDS PENTRILO TG</v>
      </c>
    </row>
    <row r="146" spans="1:11" hidden="1" x14ac:dyDescent="0.25">
      <c r="A146" s="1" t="s">
        <v>241</v>
      </c>
      <c r="B146" s="1" t="s">
        <v>242</v>
      </c>
      <c r="C146" s="1" t="s">
        <v>243</v>
      </c>
      <c r="D146" s="2">
        <v>1150</v>
      </c>
      <c r="E146" s="3">
        <v>3271.7500000000005</v>
      </c>
      <c r="F146" s="3">
        <v>0</v>
      </c>
      <c r="G146" s="3">
        <v>3271.75</v>
      </c>
      <c r="H146" s="3">
        <v>2258.6</v>
      </c>
      <c r="I146" s="3">
        <v>1013.1500000000001</v>
      </c>
      <c r="J146" s="4">
        <v>30.966608084358526</v>
      </c>
      <c r="K146" t="str">
        <f>VLOOKUP(C146,'Total Artículos'!$D$2:$D$1049,1,0)</f>
        <v>EST LATEX 100 UD PENTRILO TG</v>
      </c>
    </row>
    <row r="147" spans="1:11" hidden="1" x14ac:dyDescent="0.25">
      <c r="A147" s="1" t="s">
        <v>244</v>
      </c>
      <c r="B147" s="1" t="s">
        <v>245</v>
      </c>
      <c r="C147" s="1" t="s">
        <v>246</v>
      </c>
      <c r="D147" s="2">
        <v>32340</v>
      </c>
      <c r="E147" s="3">
        <v>12289.2</v>
      </c>
      <c r="F147" s="3">
        <v>368.56999999999994</v>
      </c>
      <c r="G147" s="3">
        <v>11920.63</v>
      </c>
      <c r="H147" s="3">
        <v>6759.0599999999995</v>
      </c>
      <c r="I147" s="3">
        <v>5161.5700000000015</v>
      </c>
      <c r="J147" s="4">
        <v>43.299473266094154</v>
      </c>
      <c r="K147" t="str">
        <f>VLOOKUP(C147,'Total Artículos'!$D$2:$D$1049,1,0)</f>
        <v>EST LATEX TRATO REAL t/unica 10 UDS</v>
      </c>
    </row>
    <row r="148" spans="1:11" hidden="1" x14ac:dyDescent="0.25">
      <c r="A148" s="1" t="s">
        <v>247</v>
      </c>
      <c r="B148" s="1" t="s">
        <v>248</v>
      </c>
      <c r="C148" s="1" t="s">
        <v>249</v>
      </c>
      <c r="D148" s="2">
        <v>5184</v>
      </c>
      <c r="E148" s="3">
        <v>3110.3999999999996</v>
      </c>
      <c r="F148" s="3">
        <v>0</v>
      </c>
      <c r="G148" s="3">
        <v>3110.4</v>
      </c>
      <c r="H148" s="3">
        <v>1503.36</v>
      </c>
      <c r="I148" s="3">
        <v>1607.04</v>
      </c>
      <c r="J148" s="4">
        <v>51.666666666666671</v>
      </c>
      <c r="K148" t="str">
        <f>VLOOKUP(C148,'Total Artículos'!$D$2:$D$1049,1,0)</f>
        <v>EST NITRILO 10 UD PENTRILO TG</v>
      </c>
    </row>
    <row r="149" spans="1:11" hidden="1" x14ac:dyDescent="0.25">
      <c r="A149" s="1" t="s">
        <v>250</v>
      </c>
      <c r="B149" s="1" t="s">
        <v>251</v>
      </c>
      <c r="C149" s="1" t="s">
        <v>252</v>
      </c>
      <c r="D149" s="2">
        <v>7152</v>
      </c>
      <c r="E149" s="3">
        <v>2252.88</v>
      </c>
      <c r="F149" s="3">
        <v>0</v>
      </c>
      <c r="G149" s="3">
        <v>2252.88</v>
      </c>
      <c r="H149" s="3">
        <v>1483.3247999999999</v>
      </c>
      <c r="I149" s="3">
        <v>769.55520000000013</v>
      </c>
      <c r="J149" s="4">
        <v>34.158730158730165</v>
      </c>
      <c r="K149" t="str">
        <f>VLOOKUP(C149,'Total Artículos'!$D$2:$D$1049,1,0)</f>
        <v>ESTUCHE 10 GU LATEX DOMTI T/G</v>
      </c>
    </row>
    <row r="150" spans="1:11" hidden="1" x14ac:dyDescent="0.25">
      <c r="A150" s="1" t="s">
        <v>250</v>
      </c>
      <c r="B150" s="1" t="s">
        <v>253</v>
      </c>
      <c r="C150" s="1" t="s">
        <v>254</v>
      </c>
      <c r="D150" s="2">
        <v>4800</v>
      </c>
      <c r="E150" s="3">
        <v>1512</v>
      </c>
      <c r="F150" s="3">
        <v>0</v>
      </c>
      <c r="G150" s="3">
        <v>1512</v>
      </c>
      <c r="H150" s="3">
        <v>995.52</v>
      </c>
      <c r="I150" s="3">
        <v>516.48</v>
      </c>
      <c r="J150" s="4">
        <v>34.158730158730165</v>
      </c>
      <c r="K150" t="str">
        <f>VLOOKUP(C150,'Total Artículos'!$D$2:$D$1049,1,0)</f>
        <v>ESTUCHE 10 GU LATEX DOMTI T/M</v>
      </c>
    </row>
    <row r="151" spans="1:11" hidden="1" x14ac:dyDescent="0.25">
      <c r="A151" s="1" t="s">
        <v>250</v>
      </c>
      <c r="B151" s="1" t="s">
        <v>255</v>
      </c>
      <c r="C151" s="1" t="s">
        <v>256</v>
      </c>
      <c r="D151" s="2">
        <v>4800</v>
      </c>
      <c r="E151" s="3">
        <v>1512</v>
      </c>
      <c r="F151" s="3">
        <v>0</v>
      </c>
      <c r="G151" s="3">
        <v>1512</v>
      </c>
      <c r="H151" s="3">
        <v>995.52</v>
      </c>
      <c r="I151" s="3">
        <v>516.48</v>
      </c>
      <c r="J151" s="4">
        <v>34.158730158730165</v>
      </c>
      <c r="K151" t="str">
        <f>VLOOKUP(C151,'Total Artículos'!$D$2:$D$1049,1,0)</f>
        <v>ESTUCHE 10 GU LATEX DOMTI T/P</v>
      </c>
    </row>
    <row r="152" spans="1:11" hidden="1" x14ac:dyDescent="0.25">
      <c r="A152" s="1" t="s">
        <v>269</v>
      </c>
      <c r="B152" s="1" t="s">
        <v>270</v>
      </c>
      <c r="C152" s="1" t="s">
        <v>271</v>
      </c>
      <c r="D152" s="2">
        <v>1587</v>
      </c>
      <c r="E152" s="3">
        <v>3463.2</v>
      </c>
      <c r="F152" s="3">
        <v>0</v>
      </c>
      <c r="G152" s="3">
        <v>3463.2</v>
      </c>
      <c r="H152" s="3">
        <v>2523.33</v>
      </c>
      <c r="I152" s="3">
        <v>939.87</v>
      </c>
      <c r="J152" s="4">
        <v>27.138773388773387</v>
      </c>
      <c r="K152" t="str">
        <f>VLOOKUP(C152,'Total Artículos'!$D$2:$D$1049,1,0)</f>
        <v>FILM INDUSTRIAL 30x250</v>
      </c>
    </row>
    <row r="153" spans="1:11" hidden="1" x14ac:dyDescent="0.25">
      <c r="A153" s="1" t="s">
        <v>269</v>
      </c>
      <c r="B153" s="1" t="s">
        <v>272</v>
      </c>
      <c r="C153" s="1" t="s">
        <v>273</v>
      </c>
      <c r="D153" s="2">
        <v>912</v>
      </c>
      <c r="E153" s="3">
        <v>1566.09</v>
      </c>
      <c r="F153" s="3">
        <v>0</v>
      </c>
      <c r="G153" s="3">
        <v>1566.09</v>
      </c>
      <c r="H153" s="3">
        <v>1450.0800000000002</v>
      </c>
      <c r="I153" s="3">
        <v>116.00999999999976</v>
      </c>
      <c r="J153" s="4">
        <v>7.4076202517096448</v>
      </c>
      <c r="K153" t="e">
        <f>VLOOKUP(C153,'Total Artículos'!$D$2:$D$1049,1,0)</f>
        <v>#N/A</v>
      </c>
    </row>
    <row r="154" spans="1:11" hidden="1" x14ac:dyDescent="0.25">
      <c r="A154" s="1" t="s">
        <v>269</v>
      </c>
      <c r="B154" s="1" t="s">
        <v>274</v>
      </c>
      <c r="C154" s="1" t="s">
        <v>275</v>
      </c>
      <c r="D154" s="2">
        <v>7104</v>
      </c>
      <c r="E154" s="3">
        <v>17836.2</v>
      </c>
      <c r="F154" s="3">
        <v>159.1600000000002</v>
      </c>
      <c r="G154" s="3">
        <v>17677.04</v>
      </c>
      <c r="H154" s="3">
        <v>12574.08</v>
      </c>
      <c r="I154" s="3">
        <v>5102.9599999999991</v>
      </c>
      <c r="J154" s="4">
        <v>28.867728986300875</v>
      </c>
      <c r="K154" t="str">
        <f>VLOOKUP(C154,'Total Artículos'!$D$2:$D$1049,1,0)</f>
        <v>FILM INDUSTRIAL 30x300</v>
      </c>
    </row>
    <row r="155" spans="1:11" hidden="1" x14ac:dyDescent="0.25">
      <c r="A155" s="1" t="s">
        <v>269</v>
      </c>
      <c r="B155" s="1" t="s">
        <v>276</v>
      </c>
      <c r="C155" s="1" t="s">
        <v>277</v>
      </c>
      <c r="D155" s="2">
        <v>2736</v>
      </c>
      <c r="E155" s="3">
        <v>5230.1400000000003</v>
      </c>
      <c r="F155" s="3">
        <v>0</v>
      </c>
      <c r="G155" s="3">
        <v>5230.1400000000003</v>
      </c>
      <c r="H155" s="3">
        <v>4842.72</v>
      </c>
      <c r="I155" s="3">
        <v>387.4200000000003</v>
      </c>
      <c r="J155" s="4">
        <v>7.4074498961786901</v>
      </c>
      <c r="K155" t="e">
        <f>VLOOKUP(C155,'Total Artículos'!$D$2:$D$1049,1,0)</f>
        <v>#N/A</v>
      </c>
    </row>
    <row r="156" spans="1:11" hidden="1" x14ac:dyDescent="0.25">
      <c r="A156" s="1" t="s">
        <v>269</v>
      </c>
      <c r="B156" s="1" t="s">
        <v>278</v>
      </c>
      <c r="C156" s="1" t="s">
        <v>279</v>
      </c>
      <c r="D156" s="2">
        <v>198</v>
      </c>
      <c r="E156" s="3">
        <v>648</v>
      </c>
      <c r="F156" s="3">
        <v>0</v>
      </c>
      <c r="G156" s="3">
        <v>648</v>
      </c>
      <c r="H156" s="3">
        <v>471.24</v>
      </c>
      <c r="I156" s="3">
        <v>176.76000000000002</v>
      </c>
      <c r="J156" s="4">
        <v>27.277777777777771</v>
      </c>
      <c r="K156" t="str">
        <f>VLOOKUP(C156,'Total Artículos'!$D$2:$D$1049,1,0)</f>
        <v>FILM INDUSTRIAL 45x250</v>
      </c>
    </row>
    <row r="157" spans="1:11" hidden="1" x14ac:dyDescent="0.25">
      <c r="A157" s="1" t="s">
        <v>269</v>
      </c>
      <c r="B157" s="1" t="s">
        <v>280</v>
      </c>
      <c r="C157" s="1" t="s">
        <v>281</v>
      </c>
      <c r="D157" s="2">
        <v>342</v>
      </c>
      <c r="E157" s="3">
        <v>879.08</v>
      </c>
      <c r="F157" s="3">
        <v>0</v>
      </c>
      <c r="G157" s="3">
        <v>879.08</v>
      </c>
      <c r="H157" s="3">
        <v>813.95999999999992</v>
      </c>
      <c r="I157" s="3">
        <v>65.120000000000118</v>
      </c>
      <c r="J157" s="4">
        <v>7.4077444601174136</v>
      </c>
      <c r="K157" t="e">
        <f>VLOOKUP(C157,'Total Artículos'!$D$2:$D$1049,1,0)</f>
        <v>#N/A</v>
      </c>
    </row>
    <row r="158" spans="1:11" hidden="1" x14ac:dyDescent="0.25">
      <c r="A158" s="1" t="s">
        <v>269</v>
      </c>
      <c r="B158" s="1" t="s">
        <v>282</v>
      </c>
      <c r="C158" s="1" t="s">
        <v>283</v>
      </c>
      <c r="D158" s="2">
        <v>1554</v>
      </c>
      <c r="E158" s="3">
        <v>6000</v>
      </c>
      <c r="F158" s="3">
        <v>0</v>
      </c>
      <c r="G158" s="3">
        <v>6000</v>
      </c>
      <c r="H158" s="3">
        <v>4118.0999999999995</v>
      </c>
      <c r="I158" s="3">
        <v>1881.8999999999999</v>
      </c>
      <c r="J158" s="4">
        <v>31.365000000000009</v>
      </c>
      <c r="K158" t="str">
        <f>VLOOKUP(C158,'Total Artículos'!$D$2:$D$1049,1,0)</f>
        <v>FILM INDUSTRIAL 45x300</v>
      </c>
    </row>
    <row r="159" spans="1:11" hidden="1" x14ac:dyDescent="0.25">
      <c r="A159" s="1" t="s">
        <v>269</v>
      </c>
      <c r="B159" s="1" t="s">
        <v>284</v>
      </c>
      <c r="C159" s="1" t="s">
        <v>285</v>
      </c>
      <c r="D159" s="2">
        <v>1710</v>
      </c>
      <c r="E159" s="3">
        <v>4894.0199999999995</v>
      </c>
      <c r="F159" s="3">
        <v>0</v>
      </c>
      <c r="G159" s="3">
        <v>4894.0200000000004</v>
      </c>
      <c r="H159" s="3">
        <v>4531.5</v>
      </c>
      <c r="I159" s="3">
        <v>362.52</v>
      </c>
      <c r="J159" s="4">
        <v>7.407407407407419</v>
      </c>
      <c r="K159" t="e">
        <f>VLOOKUP(C159,'Total Artículos'!$D$2:$D$1049,1,0)</f>
        <v>#N/A</v>
      </c>
    </row>
    <row r="160" spans="1:11" hidden="1" x14ac:dyDescent="0.25">
      <c r="A160" s="1" t="s">
        <v>286</v>
      </c>
      <c r="B160" s="1" t="s">
        <v>287</v>
      </c>
      <c r="C160" s="1" t="s">
        <v>288</v>
      </c>
      <c r="D160" s="2">
        <v>65952</v>
      </c>
      <c r="E160" s="3">
        <v>16995.22</v>
      </c>
      <c r="F160" s="3">
        <v>66.590000000000018</v>
      </c>
      <c r="G160" s="3">
        <v>16928.63</v>
      </c>
      <c r="H160" s="3">
        <v>10721.246399999998</v>
      </c>
      <c r="I160" s="3">
        <v>6207.3836000000001</v>
      </c>
      <c r="J160" s="4">
        <v>36.667961908317459</v>
      </c>
      <c r="K160" t="e">
        <f>VLOOKUP(C160,'Total Artículos'!$D$2:$D$1049,1,0)</f>
        <v>#N/A</v>
      </c>
    </row>
    <row r="161" spans="1:11" hidden="1" x14ac:dyDescent="0.25">
      <c r="A161" s="1" t="s">
        <v>286</v>
      </c>
      <c r="B161" s="1" t="s">
        <v>289</v>
      </c>
      <c r="C161" s="1" t="s">
        <v>290</v>
      </c>
      <c r="D161" s="2">
        <v>134064</v>
      </c>
      <c r="E161" s="3">
        <v>34888.609999999986</v>
      </c>
      <c r="F161" s="3">
        <v>285.4699999999998</v>
      </c>
      <c r="G161" s="3">
        <v>34603.14</v>
      </c>
      <c r="H161" s="3">
        <v>21873.217896000002</v>
      </c>
      <c r="I161" s="3">
        <v>12729.922104000001</v>
      </c>
      <c r="J161" s="4">
        <v>36.788343786141944</v>
      </c>
      <c r="K161" t="e">
        <f>VLOOKUP(C161,'Total Artículos'!$D$2:$D$1049,1,0)</f>
        <v>#N/A</v>
      </c>
    </row>
    <row r="162" spans="1:11" hidden="1" x14ac:dyDescent="0.25">
      <c r="A162" s="1" t="s">
        <v>286</v>
      </c>
      <c r="B162" s="1" t="s">
        <v>291</v>
      </c>
      <c r="C162" s="1" t="s">
        <v>292</v>
      </c>
      <c r="D162" s="2">
        <v>39600</v>
      </c>
      <c r="E162" s="3">
        <v>10089.85</v>
      </c>
      <c r="F162" s="3">
        <v>54.719999999999906</v>
      </c>
      <c r="G162" s="3">
        <v>10035.129999999999</v>
      </c>
      <c r="H162" s="3">
        <v>6441.3936000000012</v>
      </c>
      <c r="I162" s="3">
        <v>3593.7364000000002</v>
      </c>
      <c r="J162" s="4">
        <v>35.811557996757372</v>
      </c>
      <c r="K162" t="e">
        <f>VLOOKUP(C162,'Total Artículos'!$D$2:$D$1049,1,0)</f>
        <v>#N/A</v>
      </c>
    </row>
    <row r="163" spans="1:11" hidden="1" x14ac:dyDescent="0.25">
      <c r="A163" s="1" t="s">
        <v>286</v>
      </c>
      <c r="B163" s="1" t="s">
        <v>293</v>
      </c>
      <c r="C163" s="1" t="s">
        <v>294</v>
      </c>
      <c r="D163" s="2">
        <v>8208</v>
      </c>
      <c r="E163" s="3">
        <v>2056.0300000000002</v>
      </c>
      <c r="F163" s="3">
        <v>0</v>
      </c>
      <c r="G163" s="3">
        <v>2056.0300000000002</v>
      </c>
      <c r="H163" s="3">
        <v>1347.768</v>
      </c>
      <c r="I163" s="3">
        <v>708.26199999999994</v>
      </c>
      <c r="J163" s="4">
        <v>34.448038209559215</v>
      </c>
      <c r="K163" t="e">
        <f>VLOOKUP(C163,'Total Artículos'!$D$2:$D$1049,1,0)</f>
        <v>#N/A</v>
      </c>
    </row>
    <row r="164" spans="1:11" x14ac:dyDescent="0.25">
      <c r="A164" s="1" t="s">
        <v>302</v>
      </c>
      <c r="B164" s="1" t="s">
        <v>2872</v>
      </c>
      <c r="C164" s="1" t="s">
        <v>2871</v>
      </c>
      <c r="D164" s="2">
        <v>3648</v>
      </c>
      <c r="E164" s="3">
        <v>1065.5999999999999</v>
      </c>
      <c r="F164" s="3">
        <v>15.669999999999987</v>
      </c>
      <c r="G164" s="3">
        <v>1049.93</v>
      </c>
      <c r="H164" s="3">
        <v>588.78719999999998</v>
      </c>
      <c r="I164" s="3">
        <v>461.14280000000002</v>
      </c>
      <c r="J164" s="4">
        <v>43.921289990761288</v>
      </c>
      <c r="K164" t="str">
        <f>VLOOKUP(C164,'Total Artículos'!$D$2:$D$1049,1,0)</f>
        <v>FLOCADO AZUL T/G</v>
      </c>
    </row>
    <row r="165" spans="1:11" x14ac:dyDescent="0.25">
      <c r="A165" s="1" t="s">
        <v>302</v>
      </c>
      <c r="B165" s="1" t="s">
        <v>2870</v>
      </c>
      <c r="C165" s="1" t="s">
        <v>2869</v>
      </c>
      <c r="D165" s="2">
        <v>14256</v>
      </c>
      <c r="E165" s="3">
        <v>4105.4400000000005</v>
      </c>
      <c r="F165" s="3">
        <v>58.870000000000033</v>
      </c>
      <c r="G165" s="3">
        <v>4046.57</v>
      </c>
      <c r="H165" s="3">
        <v>2300.9184</v>
      </c>
      <c r="I165" s="3">
        <v>1745.6516000000001</v>
      </c>
      <c r="J165" s="4">
        <v>43.139043683910081</v>
      </c>
      <c r="K165" t="str">
        <f>VLOOKUP(C165,'Total Artículos'!$D$2:$D$1049,1,0)</f>
        <v>FLOCADO AZUL T/M</v>
      </c>
    </row>
    <row r="166" spans="1:11" x14ac:dyDescent="0.25">
      <c r="A166" s="1" t="s">
        <v>302</v>
      </c>
      <c r="B166" s="1" t="s">
        <v>2868</v>
      </c>
      <c r="C166" s="1" t="s">
        <v>2867</v>
      </c>
      <c r="D166" s="2">
        <v>8784</v>
      </c>
      <c r="E166" s="3">
        <v>2472.48</v>
      </c>
      <c r="F166" s="3">
        <v>26.32000000000005</v>
      </c>
      <c r="G166" s="3">
        <v>2446.16</v>
      </c>
      <c r="H166" s="3">
        <v>1417.7375999999999</v>
      </c>
      <c r="I166" s="3">
        <v>1028.4224000000002</v>
      </c>
      <c r="J166" s="4">
        <v>42.042319390391476</v>
      </c>
      <c r="K166" t="str">
        <f>VLOOKUP(C166,'Total Artículos'!$D$2:$D$1049,1,0)</f>
        <v>FLOCADO AZUL T/P</v>
      </c>
    </row>
    <row r="167" spans="1:11" hidden="1" x14ac:dyDescent="0.25">
      <c r="A167" s="1" t="s">
        <v>295</v>
      </c>
      <c r="B167" s="1" t="s">
        <v>296</v>
      </c>
      <c r="C167" s="1" t="s">
        <v>297</v>
      </c>
      <c r="D167" s="2">
        <v>71208</v>
      </c>
      <c r="E167" s="3">
        <v>23641.030000000002</v>
      </c>
      <c r="F167" s="3">
        <v>1891.3599999999997</v>
      </c>
      <c r="G167" s="3">
        <v>21749.67</v>
      </c>
      <c r="H167" s="3">
        <v>17232.335999999996</v>
      </c>
      <c r="I167" s="3">
        <v>4517.3340000000044</v>
      </c>
      <c r="J167" s="4">
        <v>20.76966685011773</v>
      </c>
      <c r="K167" t="str">
        <f>VLOOKUP(C167,'Total Artículos'!$D$2:$D$1049,1,0)</f>
        <v>FLOCADO CARREFOUR T/G</v>
      </c>
    </row>
    <row r="168" spans="1:11" hidden="1" x14ac:dyDescent="0.25">
      <c r="A168" s="1" t="s">
        <v>295</v>
      </c>
      <c r="B168" s="1" t="s">
        <v>298</v>
      </c>
      <c r="C168" s="1" t="s">
        <v>299</v>
      </c>
      <c r="D168" s="2">
        <v>177432</v>
      </c>
      <c r="E168" s="3">
        <v>58907.479999999996</v>
      </c>
      <c r="F168" s="3">
        <v>4711.2900000000009</v>
      </c>
      <c r="G168" s="3">
        <v>54196.19</v>
      </c>
      <c r="H168" s="3">
        <v>42938.543999999994</v>
      </c>
      <c r="I168" s="3">
        <v>11257.646000000008</v>
      </c>
      <c r="J168" s="4">
        <v>20.772024749341256</v>
      </c>
      <c r="K168" t="str">
        <f>VLOOKUP(C168,'Total Artículos'!$D$2:$D$1049,1,0)</f>
        <v>FLOCADO CARREFOUR T/M</v>
      </c>
    </row>
    <row r="169" spans="1:11" hidden="1" x14ac:dyDescent="0.25">
      <c r="A169" s="1" t="s">
        <v>295</v>
      </c>
      <c r="B169" s="1" t="s">
        <v>300</v>
      </c>
      <c r="C169" s="1" t="s">
        <v>301</v>
      </c>
      <c r="D169" s="2">
        <v>133248</v>
      </c>
      <c r="E169" s="3">
        <v>44238.28</v>
      </c>
      <c r="F169" s="3">
        <v>3538.8599999999997</v>
      </c>
      <c r="G169" s="3">
        <v>40699.42</v>
      </c>
      <c r="H169" s="3">
        <v>32246.015999999996</v>
      </c>
      <c r="I169" s="3">
        <v>8453.4040000000059</v>
      </c>
      <c r="J169" s="4">
        <v>20.770330388000616</v>
      </c>
      <c r="K169" t="str">
        <f>VLOOKUP(C169,'Total Artículos'!$D$2:$D$1049,1,0)</f>
        <v>FLOCADO CARREFOUR T/P</v>
      </c>
    </row>
    <row r="170" spans="1:11" hidden="1" x14ac:dyDescent="0.25">
      <c r="A170" s="1" t="s">
        <v>302</v>
      </c>
      <c r="B170" s="1" t="s">
        <v>303</v>
      </c>
      <c r="C170" s="1" t="s">
        <v>304</v>
      </c>
      <c r="D170" s="2">
        <v>9450</v>
      </c>
      <c r="E170" s="3">
        <v>2664.8999999999996</v>
      </c>
      <c r="F170" s="3">
        <v>0</v>
      </c>
      <c r="G170" s="3">
        <v>2664.9</v>
      </c>
      <c r="H170" s="3">
        <v>1677.1050000000002</v>
      </c>
      <c r="I170" s="3">
        <v>987.79499999999962</v>
      </c>
      <c r="J170" s="4">
        <v>37.066869300911847</v>
      </c>
      <c r="K170" t="str">
        <f>VLOOKUP(C170,'Total Artículos'!$D$2:$D$1049,1,0)</f>
        <v>FLOCADO COALIMENT TG</v>
      </c>
    </row>
    <row r="171" spans="1:11" hidden="1" x14ac:dyDescent="0.25">
      <c r="A171" s="1" t="s">
        <v>302</v>
      </c>
      <c r="B171" s="1" t="s">
        <v>305</v>
      </c>
      <c r="C171" s="1" t="s">
        <v>306</v>
      </c>
      <c r="D171" s="2">
        <v>19050</v>
      </c>
      <c r="E171" s="3">
        <v>5372.1</v>
      </c>
      <c r="F171" s="3">
        <v>0</v>
      </c>
      <c r="G171" s="3">
        <v>5372.1</v>
      </c>
      <c r="H171" s="3">
        <v>3386.3849999999998</v>
      </c>
      <c r="I171" s="3">
        <v>1985.7149999999997</v>
      </c>
      <c r="J171" s="4">
        <v>36.963477969509135</v>
      </c>
      <c r="K171" t="str">
        <f>VLOOKUP(C171,'Total Artículos'!$D$2:$D$1049,1,0)</f>
        <v>FLOCADO COALIMENT TM</v>
      </c>
    </row>
    <row r="172" spans="1:11" hidden="1" x14ac:dyDescent="0.25">
      <c r="A172" s="1" t="s">
        <v>302</v>
      </c>
      <c r="B172" s="1" t="s">
        <v>307</v>
      </c>
      <c r="C172" s="1" t="s">
        <v>308</v>
      </c>
      <c r="D172" s="2">
        <v>7350</v>
      </c>
      <c r="E172" s="3">
        <v>2072.6999999999994</v>
      </c>
      <c r="F172" s="3">
        <v>0</v>
      </c>
      <c r="G172" s="3">
        <v>2072.6999999999998</v>
      </c>
      <c r="H172" s="3">
        <v>1302.9750000000004</v>
      </c>
      <c r="I172" s="3">
        <v>769.72499999999968</v>
      </c>
      <c r="J172" s="4">
        <v>37.13634389926181</v>
      </c>
      <c r="K172" t="str">
        <f>VLOOKUP(C172,'Total Artículos'!$D$2:$D$1049,1,0)</f>
        <v>FLOCADO COALIMENT TP</v>
      </c>
    </row>
    <row r="173" spans="1:11" hidden="1" x14ac:dyDescent="0.25">
      <c r="A173" s="1" t="s">
        <v>302</v>
      </c>
      <c r="B173" s="1" t="s">
        <v>309</v>
      </c>
      <c r="C173" s="1" t="s">
        <v>310</v>
      </c>
      <c r="D173" s="2">
        <v>23328</v>
      </c>
      <c r="E173" s="3">
        <v>6368.5099999999993</v>
      </c>
      <c r="F173" s="3">
        <v>351.64000000000033</v>
      </c>
      <c r="G173" s="3">
        <v>6016.87</v>
      </c>
      <c r="H173" s="3">
        <v>4149.1745999999994</v>
      </c>
      <c r="I173" s="3">
        <v>1867.6953999999996</v>
      </c>
      <c r="J173" s="4">
        <v>31.040979778522725</v>
      </c>
      <c r="K173" t="str">
        <f>VLOOKUP(C173,'Total Artículos'!$D$2:$D$1049,1,0)</f>
        <v>FLOCADO DINO T/G</v>
      </c>
    </row>
    <row r="174" spans="1:11" hidden="1" x14ac:dyDescent="0.25">
      <c r="A174" s="1" t="s">
        <v>302</v>
      </c>
      <c r="B174" s="1" t="s">
        <v>311</v>
      </c>
      <c r="C174" s="1" t="s">
        <v>312</v>
      </c>
      <c r="D174" s="2">
        <v>97920</v>
      </c>
      <c r="E174" s="3">
        <v>26732.09</v>
      </c>
      <c r="F174" s="3">
        <v>1525.8800000000006</v>
      </c>
      <c r="G174" s="3">
        <v>25206.21</v>
      </c>
      <c r="H174" s="3">
        <v>17462.188800000004</v>
      </c>
      <c r="I174" s="3">
        <v>7744.0211999999992</v>
      </c>
      <c r="J174" s="4">
        <v>30.722671912992851</v>
      </c>
      <c r="K174" t="str">
        <f>VLOOKUP(C174,'Total Artículos'!$D$2:$D$1049,1,0)</f>
        <v>FLOCADO DINO T/M</v>
      </c>
    </row>
    <row r="175" spans="1:11" hidden="1" x14ac:dyDescent="0.25">
      <c r="A175" s="1" t="s">
        <v>302</v>
      </c>
      <c r="B175" s="1" t="s">
        <v>313</v>
      </c>
      <c r="C175" s="1" t="s">
        <v>314</v>
      </c>
      <c r="D175" s="2">
        <v>15840</v>
      </c>
      <c r="E175" s="3">
        <v>4324.2799999999988</v>
      </c>
      <c r="F175" s="3">
        <v>247.8900000000001</v>
      </c>
      <c r="G175" s="3">
        <v>4076.39</v>
      </c>
      <c r="H175" s="3">
        <v>2815.3440000000001</v>
      </c>
      <c r="I175" s="3">
        <v>1261.0459999999998</v>
      </c>
      <c r="J175" s="4">
        <v>30.935361925625358</v>
      </c>
      <c r="K175" t="str">
        <f>VLOOKUP(C175,'Total Artículos'!$D$2:$D$1049,1,0)</f>
        <v>FLOCADO DINO T/P</v>
      </c>
    </row>
    <row r="176" spans="1:11" hidden="1" x14ac:dyDescent="0.25">
      <c r="A176" s="1" t="s">
        <v>315</v>
      </c>
      <c r="B176" s="1" t="s">
        <v>316</v>
      </c>
      <c r="C176" s="1" t="s">
        <v>317</v>
      </c>
      <c r="D176" s="2">
        <v>864</v>
      </c>
      <c r="E176" s="3">
        <v>366.51</v>
      </c>
      <c r="F176" s="3">
        <v>0</v>
      </c>
      <c r="G176" s="3">
        <v>366.51</v>
      </c>
      <c r="H176" s="3">
        <v>172.54079999999999</v>
      </c>
      <c r="I176" s="3">
        <v>193.9692</v>
      </c>
      <c r="J176" s="4">
        <v>52.923303593353531</v>
      </c>
      <c r="K176" t="str">
        <f>VLOOKUP(C176,'Total Artículos'!$D$2:$D$1049,1,0)</f>
        <v>FLOCADO DISNET T/G</v>
      </c>
    </row>
    <row r="177" spans="1:11" hidden="1" x14ac:dyDescent="0.25">
      <c r="A177" s="1" t="s">
        <v>315</v>
      </c>
      <c r="B177" s="1" t="s">
        <v>318</v>
      </c>
      <c r="C177" s="1" t="s">
        <v>319</v>
      </c>
      <c r="D177" s="2">
        <v>2160</v>
      </c>
      <c r="E177" s="3">
        <v>916.26</v>
      </c>
      <c r="F177" s="3">
        <v>0</v>
      </c>
      <c r="G177" s="3">
        <v>916.26</v>
      </c>
      <c r="H177" s="3">
        <v>431.35199999999998</v>
      </c>
      <c r="I177" s="3">
        <v>484.90800000000007</v>
      </c>
      <c r="J177" s="4">
        <v>52.922532905507175</v>
      </c>
      <c r="K177" t="str">
        <f>VLOOKUP(C177,'Total Artículos'!$D$2:$D$1049,1,0)</f>
        <v>FLOCADO DISNET T/M</v>
      </c>
    </row>
    <row r="178" spans="1:11" hidden="1" x14ac:dyDescent="0.25">
      <c r="A178" s="1" t="s">
        <v>315</v>
      </c>
      <c r="B178" s="1" t="s">
        <v>320</v>
      </c>
      <c r="C178" s="1" t="s">
        <v>321</v>
      </c>
      <c r="D178" s="2">
        <v>1152</v>
      </c>
      <c r="E178" s="3">
        <v>488.66</v>
      </c>
      <c r="F178" s="3">
        <v>0</v>
      </c>
      <c r="G178" s="3">
        <v>488.66</v>
      </c>
      <c r="H178" s="3">
        <v>230.05439999999999</v>
      </c>
      <c r="I178" s="3">
        <v>258.60560000000004</v>
      </c>
      <c r="J178" s="4">
        <v>52.921376826423284</v>
      </c>
      <c r="K178" t="str">
        <f>VLOOKUP(C178,'Total Artículos'!$D$2:$D$1049,1,0)</f>
        <v>FLOCADO DISNET T/P</v>
      </c>
    </row>
    <row r="179" spans="1:11" hidden="1" x14ac:dyDescent="0.25">
      <c r="A179" s="1" t="s">
        <v>322</v>
      </c>
      <c r="B179" s="1" t="s">
        <v>323</v>
      </c>
      <c r="C179" s="1" t="s">
        <v>324</v>
      </c>
      <c r="D179" s="2">
        <v>107210</v>
      </c>
      <c r="E179" s="3">
        <v>35382.050000000017</v>
      </c>
      <c r="F179" s="3">
        <v>6399.4599999999955</v>
      </c>
      <c r="G179" s="3">
        <v>28982.59</v>
      </c>
      <c r="H179" s="3">
        <v>17600.927399999997</v>
      </c>
      <c r="I179" s="3">
        <v>11381.662600000001</v>
      </c>
      <c r="J179" s="4">
        <v>39.270688368430847</v>
      </c>
      <c r="K179" t="str">
        <f>VLOOKUP(C179,'Total Artículos'!$D$2:$D$1049,1,0)</f>
        <v>FLOCADO EL LAGO TG 8426583040035</v>
      </c>
    </row>
    <row r="180" spans="1:11" hidden="1" x14ac:dyDescent="0.25">
      <c r="A180" s="1" t="s">
        <v>325</v>
      </c>
      <c r="B180" s="1" t="s">
        <v>326</v>
      </c>
      <c r="C180" s="1" t="s">
        <v>327</v>
      </c>
      <c r="D180" s="2">
        <v>118944</v>
      </c>
      <c r="E180" s="3">
        <v>38974.710000000021</v>
      </c>
      <c r="F180" s="3">
        <v>6716.4299999999985</v>
      </c>
      <c r="G180" s="3">
        <v>32258.28</v>
      </c>
      <c r="H180" s="3">
        <v>19562.183999999994</v>
      </c>
      <c r="I180" s="3">
        <v>12696.096000000005</v>
      </c>
      <c r="J180" s="4">
        <v>39.357634691000278</v>
      </c>
      <c r="K180" t="str">
        <f>VLOOKUP(C180,'Total Artículos'!$D$2:$D$1049,1,0)</f>
        <v>FLOCADO EL LAGO TM 8426583040028</v>
      </c>
    </row>
    <row r="181" spans="1:11" hidden="1" x14ac:dyDescent="0.25">
      <c r="A181" s="1" t="s">
        <v>328</v>
      </c>
      <c r="B181" s="1" t="s">
        <v>329</v>
      </c>
      <c r="C181" s="1" t="s">
        <v>330</v>
      </c>
      <c r="D181" s="2">
        <v>78480</v>
      </c>
      <c r="E181" s="3">
        <v>25326.410000000025</v>
      </c>
      <c r="F181" s="3">
        <v>4036.8499999999995</v>
      </c>
      <c r="G181" s="3">
        <v>21289.56</v>
      </c>
      <c r="H181" s="3">
        <v>12881.577599999999</v>
      </c>
      <c r="I181" s="3">
        <v>8407.9824000000044</v>
      </c>
      <c r="J181" s="4">
        <v>39.493453129139368</v>
      </c>
      <c r="K181" t="str">
        <f>VLOOKUP(C181,'Total Artículos'!$D$2:$D$1049,1,0)</f>
        <v>FLOCADO EL LAGO TP 8426583040011</v>
      </c>
    </row>
    <row r="182" spans="1:11" hidden="1" x14ac:dyDescent="0.25">
      <c r="A182" s="1" t="s">
        <v>331</v>
      </c>
      <c r="B182" s="1" t="s">
        <v>332</v>
      </c>
      <c r="C182" s="1" t="s">
        <v>333</v>
      </c>
      <c r="D182" s="2">
        <v>5918</v>
      </c>
      <c r="E182" s="3">
        <v>3407.4700000000003</v>
      </c>
      <c r="F182" s="3">
        <v>37.250000000000043</v>
      </c>
      <c r="G182" s="3">
        <v>3370.22</v>
      </c>
      <c r="H182" s="3">
        <v>3013.7026000000001</v>
      </c>
      <c r="I182" s="3">
        <v>356.51739999999984</v>
      </c>
      <c r="J182" s="4">
        <v>10.578460753303929</v>
      </c>
      <c r="K182" t="str">
        <f>VLOOKUP(C182,'Total Artículos'!$D$2:$D$1049,1,0)</f>
        <v>FLOCADO EXTRA-LARGO T/G</v>
      </c>
    </row>
    <row r="183" spans="1:11" hidden="1" x14ac:dyDescent="0.25">
      <c r="A183" s="1" t="s">
        <v>331</v>
      </c>
      <c r="B183" s="1" t="s">
        <v>334</v>
      </c>
      <c r="C183" s="1" t="s">
        <v>335</v>
      </c>
      <c r="D183" s="2">
        <v>5788</v>
      </c>
      <c r="E183" s="3">
        <v>3294.0400000000004</v>
      </c>
      <c r="F183" s="3">
        <v>67.800000000000054</v>
      </c>
      <c r="G183" s="3">
        <v>3226.24</v>
      </c>
      <c r="H183" s="3">
        <v>2941.7379999999998</v>
      </c>
      <c r="I183" s="3">
        <v>284.50199999999995</v>
      </c>
      <c r="J183" s="4">
        <v>8.8183768101567068</v>
      </c>
      <c r="K183" t="str">
        <f>VLOOKUP(C183,'Total Artículos'!$D$2:$D$1049,1,0)</f>
        <v>FLOCADO EXTRA-LARGO T/M</v>
      </c>
    </row>
    <row r="184" spans="1:11" hidden="1" x14ac:dyDescent="0.25">
      <c r="A184" s="1" t="s">
        <v>331</v>
      </c>
      <c r="B184" s="1" t="s">
        <v>336</v>
      </c>
      <c r="C184" s="1" t="s">
        <v>337</v>
      </c>
      <c r="D184" s="2">
        <v>1850</v>
      </c>
      <c r="E184" s="3">
        <v>1062.97</v>
      </c>
      <c r="F184" s="3">
        <v>24.290000000000006</v>
      </c>
      <c r="G184" s="3">
        <v>1038.68</v>
      </c>
      <c r="H184" s="3">
        <v>942.0898000000002</v>
      </c>
      <c r="I184" s="3">
        <v>96.590199999999967</v>
      </c>
      <c r="J184" s="4">
        <v>9.2993222166595899</v>
      </c>
      <c r="K184" t="str">
        <f>VLOOKUP(C184,'Total Artículos'!$D$2:$D$1049,1,0)</f>
        <v>FLOCADO EXTRA-LARGO T/P</v>
      </c>
    </row>
    <row r="185" spans="1:11" hidden="1" x14ac:dyDescent="0.25">
      <c r="A185" s="1" t="s">
        <v>338</v>
      </c>
      <c r="B185" s="1" t="s">
        <v>339</v>
      </c>
      <c r="C185" s="1" t="s">
        <v>340</v>
      </c>
      <c r="D185" s="2">
        <v>1445</v>
      </c>
      <c r="E185" s="3">
        <v>1827.36</v>
      </c>
      <c r="F185" s="3">
        <v>343.52999999999992</v>
      </c>
      <c r="G185" s="3">
        <v>1483.83</v>
      </c>
      <c r="H185" s="3">
        <v>776.33789999999999</v>
      </c>
      <c r="I185" s="3">
        <v>707.49210000000016</v>
      </c>
      <c r="J185" s="4">
        <v>47.680131821030713</v>
      </c>
      <c r="K185" t="e">
        <f>VLOOKUP(C185,'Total Artículos'!$D$2:$D$1049,1,0)</f>
        <v>#N/A</v>
      </c>
    </row>
    <row r="186" spans="1:11" hidden="1" x14ac:dyDescent="0.25">
      <c r="A186" s="1" t="s">
        <v>338</v>
      </c>
      <c r="B186" s="1" t="s">
        <v>341</v>
      </c>
      <c r="C186" s="1" t="s">
        <v>342</v>
      </c>
      <c r="D186" s="2">
        <v>864</v>
      </c>
      <c r="E186" s="3">
        <v>1226.8799999999999</v>
      </c>
      <c r="F186" s="3">
        <v>294.46999999999991</v>
      </c>
      <c r="G186" s="3">
        <v>932.41</v>
      </c>
      <c r="H186" s="3">
        <v>464.51519999999999</v>
      </c>
      <c r="I186" s="3">
        <v>467.89480000000003</v>
      </c>
      <c r="J186" s="4">
        <v>50.181229287545179</v>
      </c>
      <c r="K186" t="e">
        <f>VLOOKUP(C186,'Total Artículos'!$D$2:$D$1049,1,0)</f>
        <v>#N/A</v>
      </c>
    </row>
    <row r="187" spans="1:11" hidden="1" x14ac:dyDescent="0.25">
      <c r="A187" s="1" t="s">
        <v>338</v>
      </c>
      <c r="B187" s="1" t="s">
        <v>343</v>
      </c>
      <c r="C187" s="1" t="s">
        <v>344</v>
      </c>
      <c r="D187" s="2">
        <v>0</v>
      </c>
      <c r="E187" s="3">
        <v>82.079999999999984</v>
      </c>
      <c r="F187" s="3">
        <v>49.079999999999984</v>
      </c>
      <c r="G187" s="3">
        <v>33</v>
      </c>
      <c r="H187" s="3">
        <v>0</v>
      </c>
      <c r="I187" s="3">
        <v>33</v>
      </c>
      <c r="J187" s="4">
        <v>100</v>
      </c>
      <c r="K187" t="e">
        <f>VLOOKUP(C187,'Total Artículos'!$D$2:$D$1049,1,0)</f>
        <v>#N/A</v>
      </c>
    </row>
    <row r="188" spans="1:11" hidden="1" x14ac:dyDescent="0.25">
      <c r="A188" s="1" t="s">
        <v>338</v>
      </c>
      <c r="B188" s="1" t="s">
        <v>345</v>
      </c>
      <c r="C188" s="1" t="s">
        <v>346</v>
      </c>
      <c r="D188" s="2">
        <v>432</v>
      </c>
      <c r="E188" s="3">
        <v>396</v>
      </c>
      <c r="F188" s="3">
        <v>0</v>
      </c>
      <c r="G188" s="3">
        <v>396</v>
      </c>
      <c r="H188" s="3">
        <v>232.05599999999998</v>
      </c>
      <c r="I188" s="3">
        <v>163.94400000000005</v>
      </c>
      <c r="J188" s="4">
        <v>41.400000000000006</v>
      </c>
      <c r="K188" t="e">
        <f>VLOOKUP(C188,'Total Artículos'!$D$2:$D$1049,1,0)</f>
        <v>#N/A</v>
      </c>
    </row>
    <row r="189" spans="1:11" hidden="1" x14ac:dyDescent="0.25">
      <c r="A189" s="1" t="s">
        <v>347</v>
      </c>
      <c r="B189" s="1" t="s">
        <v>348</v>
      </c>
      <c r="C189" s="1" t="s">
        <v>349</v>
      </c>
      <c r="D189" s="2">
        <v>1440</v>
      </c>
      <c r="E189" s="3">
        <v>722.88</v>
      </c>
      <c r="F189" s="3">
        <v>0.71000000000000796</v>
      </c>
      <c r="G189" s="3">
        <v>722.17</v>
      </c>
      <c r="H189" s="3">
        <v>514.07999999999993</v>
      </c>
      <c r="I189" s="3">
        <v>208.09000000000003</v>
      </c>
      <c r="J189" s="4">
        <v>28.814545051719136</v>
      </c>
      <c r="K189" t="str">
        <f>VLOOKUP(C189,'Total Artículos'!$D$2:$D$1049,1,0)</f>
        <v>FLOCADO NEGRO X-FUERTE TG</v>
      </c>
    </row>
    <row r="190" spans="1:11" hidden="1" x14ac:dyDescent="0.25">
      <c r="A190" s="1" t="s">
        <v>347</v>
      </c>
      <c r="B190" s="1" t="s">
        <v>350</v>
      </c>
      <c r="C190" s="1" t="s">
        <v>351</v>
      </c>
      <c r="D190" s="2">
        <v>1440</v>
      </c>
      <c r="E190" s="3">
        <v>607.67999999999995</v>
      </c>
      <c r="F190" s="3">
        <v>0</v>
      </c>
      <c r="G190" s="3">
        <v>607.67999999999995</v>
      </c>
      <c r="H190" s="3">
        <v>514.08000000000004</v>
      </c>
      <c r="I190" s="3">
        <v>93.599999999999966</v>
      </c>
      <c r="J190" s="4">
        <v>15.402843601895711</v>
      </c>
      <c r="K190" t="str">
        <f>VLOOKUP(C190,'Total Artículos'!$D$2:$D$1049,1,0)</f>
        <v>FLOCADO NEGRO X-FUERTE TM</v>
      </c>
    </row>
    <row r="191" spans="1:11" x14ac:dyDescent="0.25">
      <c r="A191" s="1" t="s">
        <v>347</v>
      </c>
      <c r="B191" s="1" t="s">
        <v>2866</v>
      </c>
      <c r="C191" s="1" t="s">
        <v>2865</v>
      </c>
      <c r="D191" s="2">
        <v>288</v>
      </c>
      <c r="E191" s="3">
        <v>169.92</v>
      </c>
      <c r="F191" s="3">
        <v>0</v>
      </c>
      <c r="G191" s="3">
        <v>169.92</v>
      </c>
      <c r="H191" s="3">
        <v>102.816</v>
      </c>
      <c r="I191" s="3">
        <v>67.103999999999985</v>
      </c>
      <c r="J191" s="4">
        <v>39.49152542372881</v>
      </c>
      <c r="K191" t="str">
        <f>VLOOKUP(C191,'Total Artículos'!$D$2:$D$1049,1,0)</f>
        <v>FLOCADO NEGRO X-FUERTE TP</v>
      </c>
    </row>
    <row r="192" spans="1:11" hidden="1" x14ac:dyDescent="0.25">
      <c r="A192" s="1" t="s">
        <v>347</v>
      </c>
      <c r="B192" s="1" t="s">
        <v>352</v>
      </c>
      <c r="C192" s="1" t="s">
        <v>353</v>
      </c>
      <c r="D192" s="2">
        <v>1872</v>
      </c>
      <c r="E192" s="3">
        <v>1090.08</v>
      </c>
      <c r="F192" s="3">
        <v>0.71000000000000796</v>
      </c>
      <c r="G192" s="3">
        <v>1089.3699999999999</v>
      </c>
      <c r="H192" s="3">
        <v>668.30400000000009</v>
      </c>
      <c r="I192" s="3">
        <v>421.06600000000003</v>
      </c>
      <c r="J192" s="4">
        <v>38.652248547325506</v>
      </c>
      <c r="K192" t="str">
        <f>VLOOKUP(C192,'Total Artículos'!$D$2:$D$1049,1,0)</f>
        <v>FLOCADO NEGRO X-FUERTE XL</v>
      </c>
    </row>
    <row r="193" spans="1:11" hidden="1" x14ac:dyDescent="0.25">
      <c r="A193" s="1" t="s">
        <v>302</v>
      </c>
      <c r="B193" s="1" t="s">
        <v>359</v>
      </c>
      <c r="C193" s="1" t="s">
        <v>360</v>
      </c>
      <c r="D193" s="2">
        <v>12096</v>
      </c>
      <c r="E193" s="3">
        <v>3389.04</v>
      </c>
      <c r="F193" s="3">
        <v>2.1199999999999974</v>
      </c>
      <c r="G193" s="3">
        <v>3386.92</v>
      </c>
      <c r="H193" s="3">
        <v>2136.2687999999994</v>
      </c>
      <c r="I193" s="3">
        <v>1250.6512000000002</v>
      </c>
      <c r="J193" s="4">
        <v>36.925914990610956</v>
      </c>
      <c r="K193" t="str">
        <f>VLOOKUP(C193,'Total Artículos'!$D$2:$D$1049,1,0)</f>
        <v>FLOCADO QALITA T/G</v>
      </c>
    </row>
    <row r="194" spans="1:11" hidden="1" x14ac:dyDescent="0.25">
      <c r="A194" s="1" t="s">
        <v>302</v>
      </c>
      <c r="B194" s="1" t="s">
        <v>361</v>
      </c>
      <c r="C194" s="1" t="s">
        <v>362</v>
      </c>
      <c r="D194" s="2">
        <v>21168</v>
      </c>
      <c r="E194" s="3">
        <v>5905.66</v>
      </c>
      <c r="F194" s="3">
        <v>4.5599999999999952</v>
      </c>
      <c r="G194" s="3">
        <v>5901.1</v>
      </c>
      <c r="H194" s="3">
        <v>3745.367999999999</v>
      </c>
      <c r="I194" s="3">
        <v>2155.732</v>
      </c>
      <c r="J194" s="4">
        <v>36.531019640406043</v>
      </c>
      <c r="K194" t="str">
        <f>VLOOKUP(C194,'Total Artículos'!$D$2:$D$1049,1,0)</f>
        <v>FLOCADO QALITA T/M</v>
      </c>
    </row>
    <row r="195" spans="1:11" hidden="1" x14ac:dyDescent="0.25">
      <c r="A195" s="1" t="s">
        <v>302</v>
      </c>
      <c r="B195" s="1" t="s">
        <v>363</v>
      </c>
      <c r="C195" s="1" t="s">
        <v>364</v>
      </c>
      <c r="D195" s="2">
        <v>8928</v>
      </c>
      <c r="E195" s="3">
        <v>2502.0000000000005</v>
      </c>
      <c r="F195" s="3">
        <v>2.1199999999999974</v>
      </c>
      <c r="G195" s="3">
        <v>2499.88</v>
      </c>
      <c r="H195" s="3">
        <v>1576.9439999999997</v>
      </c>
      <c r="I195" s="3">
        <v>922.93600000000015</v>
      </c>
      <c r="J195" s="4">
        <v>36.919212122181882</v>
      </c>
      <c r="K195" t="str">
        <f>VLOOKUP(C195,'Total Artículos'!$D$2:$D$1049,1,0)</f>
        <v>FLOCADO QALITA T/P</v>
      </c>
    </row>
    <row r="196" spans="1:11" hidden="1" x14ac:dyDescent="0.25">
      <c r="A196" s="1" t="s">
        <v>302</v>
      </c>
      <c r="B196" s="1" t="s">
        <v>365</v>
      </c>
      <c r="C196" s="1" t="s">
        <v>366</v>
      </c>
      <c r="D196" s="2">
        <v>34992</v>
      </c>
      <c r="E196" s="3">
        <v>9985.2099999999991</v>
      </c>
      <c r="F196" s="3">
        <v>116.33999999999997</v>
      </c>
      <c r="G196" s="3">
        <v>9868.8700000000008</v>
      </c>
      <c r="H196" s="3">
        <v>6200.3232000000007</v>
      </c>
      <c r="I196" s="3">
        <v>3668.5467999999996</v>
      </c>
      <c r="J196" s="4">
        <v>37.172916453454143</v>
      </c>
      <c r="K196" t="str">
        <f>VLOOKUP(C196,'Total Artículos'!$D$2:$D$1049,1,0)</f>
        <v>FLOCADO ROSA SANYC T/G</v>
      </c>
    </row>
    <row r="197" spans="1:11" hidden="1" x14ac:dyDescent="0.25">
      <c r="A197" s="1" t="s">
        <v>302</v>
      </c>
      <c r="B197" s="1" t="s">
        <v>367</v>
      </c>
      <c r="C197" s="1" t="s">
        <v>368</v>
      </c>
      <c r="D197" s="2">
        <v>93757</v>
      </c>
      <c r="E197" s="3">
        <v>26673.640000000003</v>
      </c>
      <c r="F197" s="3">
        <v>616.59</v>
      </c>
      <c r="G197" s="3">
        <v>26057.05</v>
      </c>
      <c r="H197" s="3">
        <v>16618.31180000001</v>
      </c>
      <c r="I197" s="3">
        <v>9438.7381999999961</v>
      </c>
      <c r="J197" s="4">
        <v>36.223356826655312</v>
      </c>
      <c r="K197" t="str">
        <f>VLOOKUP(C197,'Total Artículos'!$D$2:$D$1049,1,0)</f>
        <v>FLOCADO ROSA SANYC T/M</v>
      </c>
    </row>
    <row r="198" spans="1:11" hidden="1" x14ac:dyDescent="0.25">
      <c r="A198" s="1" t="s">
        <v>302</v>
      </c>
      <c r="B198" s="1" t="s">
        <v>369</v>
      </c>
      <c r="C198" s="1" t="s">
        <v>370</v>
      </c>
      <c r="D198" s="2">
        <v>48672</v>
      </c>
      <c r="E198" s="3">
        <v>14017.399999999998</v>
      </c>
      <c r="F198" s="3">
        <v>294.48</v>
      </c>
      <c r="G198" s="3">
        <v>13722.92</v>
      </c>
      <c r="H198" s="3">
        <v>8620.3584000000046</v>
      </c>
      <c r="I198" s="3">
        <v>5102.5616</v>
      </c>
      <c r="J198" s="4">
        <v>37.182768681883999</v>
      </c>
      <c r="K198" t="str">
        <f>VLOOKUP(C198,'Total Artículos'!$D$2:$D$1049,1,0)</f>
        <v>FLOCADO ROSA SANYC T/P</v>
      </c>
    </row>
    <row r="199" spans="1:11" hidden="1" x14ac:dyDescent="0.25">
      <c r="A199" s="1" t="s">
        <v>378</v>
      </c>
      <c r="B199" s="1" t="s">
        <v>381</v>
      </c>
      <c r="C199" s="1" t="s">
        <v>382</v>
      </c>
      <c r="D199" s="2">
        <v>495500</v>
      </c>
      <c r="E199" s="3">
        <v>63424</v>
      </c>
      <c r="F199" s="3">
        <v>0</v>
      </c>
      <c r="G199" s="3">
        <v>63424</v>
      </c>
      <c r="H199" s="3">
        <v>50689.65</v>
      </c>
      <c r="I199" s="3">
        <v>12734.349999999999</v>
      </c>
      <c r="J199" s="4">
        <v>20.078125</v>
      </c>
      <c r="K199" t="str">
        <f>VLOOKUP(C199,'Total Artículos'!$D$2:$D$1049,1,0)</f>
        <v>Folleto NEOCOS + 2 guantes vinilo TM</v>
      </c>
    </row>
    <row r="200" spans="1:11" hidden="1" x14ac:dyDescent="0.25">
      <c r="A200" s="1" t="s">
        <v>385</v>
      </c>
      <c r="B200" s="1" t="s">
        <v>386</v>
      </c>
      <c r="C200" s="1" t="s">
        <v>387</v>
      </c>
      <c r="D200" s="2">
        <v>31269</v>
      </c>
      <c r="E200" s="3">
        <v>29302.78</v>
      </c>
      <c r="F200" s="3">
        <v>4586.1399999999994</v>
      </c>
      <c r="G200" s="3">
        <v>24716.639999999999</v>
      </c>
      <c r="H200" s="3">
        <v>18636.324000000001</v>
      </c>
      <c r="I200" s="3">
        <v>6080.3160000000007</v>
      </c>
      <c r="J200" s="4">
        <v>24.600091274542166</v>
      </c>
      <c r="K200" t="e">
        <f>VLOOKUP(C200,'Total Artículos'!$D$2:$D$1049,1,0)</f>
        <v>#N/A</v>
      </c>
    </row>
    <row r="201" spans="1:11" hidden="1" x14ac:dyDescent="0.25">
      <c r="A201" s="1" t="s">
        <v>385</v>
      </c>
      <c r="B201" s="1" t="s">
        <v>388</v>
      </c>
      <c r="C201" s="1" t="s">
        <v>389</v>
      </c>
      <c r="D201" s="2">
        <v>49284</v>
      </c>
      <c r="E201" s="3">
        <v>46175.44</v>
      </c>
      <c r="F201" s="3">
        <v>7259.5400000000009</v>
      </c>
      <c r="G201" s="3">
        <v>38915.9</v>
      </c>
      <c r="H201" s="3">
        <v>29373.263999999999</v>
      </c>
      <c r="I201" s="3">
        <v>9542.6360000000004</v>
      </c>
      <c r="J201" s="4">
        <v>24.521175149489025</v>
      </c>
      <c r="K201" t="e">
        <f>VLOOKUP(C201,'Total Artículos'!$D$2:$D$1049,1,0)</f>
        <v>#N/A</v>
      </c>
    </row>
    <row r="202" spans="1:11" hidden="1" x14ac:dyDescent="0.25">
      <c r="A202" s="1" t="s">
        <v>385</v>
      </c>
      <c r="B202" s="1" t="s">
        <v>390</v>
      </c>
      <c r="C202" s="1" t="s">
        <v>391</v>
      </c>
      <c r="D202" s="2">
        <v>20883</v>
      </c>
      <c r="E202" s="3">
        <v>19566.57</v>
      </c>
      <c r="F202" s="3">
        <v>3016.1400000000003</v>
      </c>
      <c r="G202" s="3">
        <v>16550.43</v>
      </c>
      <c r="H202" s="3">
        <v>12446.268</v>
      </c>
      <c r="I202" s="3">
        <v>4104.1620000000021</v>
      </c>
      <c r="J202" s="4">
        <v>24.79791763718525</v>
      </c>
      <c r="K202" t="e">
        <f>VLOOKUP(C202,'Total Artículos'!$D$2:$D$1049,1,0)</f>
        <v>#N/A</v>
      </c>
    </row>
    <row r="203" spans="1:11" hidden="1" x14ac:dyDescent="0.25">
      <c r="A203" s="1" t="s">
        <v>392</v>
      </c>
      <c r="B203" s="1" t="s">
        <v>393</v>
      </c>
      <c r="C203" s="1" t="s">
        <v>394</v>
      </c>
      <c r="D203" s="2">
        <v>26064</v>
      </c>
      <c r="E203" s="3">
        <v>17984.16</v>
      </c>
      <c r="F203" s="3">
        <v>1581.04</v>
      </c>
      <c r="G203" s="3">
        <v>16403.12</v>
      </c>
      <c r="H203" s="3">
        <v>14428.771200000001</v>
      </c>
      <c r="I203" s="3">
        <v>1974.3487999999995</v>
      </c>
      <c r="J203" s="4">
        <v>12.03642233916473</v>
      </c>
      <c r="K203" t="e">
        <f>VLOOKUP(C203,'Total Artículos'!$D$2:$D$1049,1,0)</f>
        <v>#N/A</v>
      </c>
    </row>
    <row r="204" spans="1:11" hidden="1" x14ac:dyDescent="0.25">
      <c r="A204" s="1" t="s">
        <v>392</v>
      </c>
      <c r="B204" s="1" t="s">
        <v>395</v>
      </c>
      <c r="C204" s="1" t="s">
        <v>396</v>
      </c>
      <c r="D204" s="2">
        <v>31968</v>
      </c>
      <c r="E204" s="3">
        <v>22057.919999999998</v>
      </c>
      <c r="F204" s="3">
        <v>1939.1699999999998</v>
      </c>
      <c r="G204" s="3">
        <v>20118.75</v>
      </c>
      <c r="H204" s="3">
        <v>17702.064000000002</v>
      </c>
      <c r="I204" s="3">
        <v>2416.6859999999992</v>
      </c>
      <c r="J204" s="4">
        <v>12.012108108108094</v>
      </c>
      <c r="K204" t="e">
        <f>VLOOKUP(C204,'Total Artículos'!$D$2:$D$1049,1,0)</f>
        <v>#N/A</v>
      </c>
    </row>
    <row r="205" spans="1:11" hidden="1" x14ac:dyDescent="0.25">
      <c r="A205" s="1" t="s">
        <v>392</v>
      </c>
      <c r="B205" s="1" t="s">
        <v>397</v>
      </c>
      <c r="C205" s="1" t="s">
        <v>398</v>
      </c>
      <c r="D205" s="2">
        <v>8928</v>
      </c>
      <c r="E205" s="3">
        <v>6160.32</v>
      </c>
      <c r="F205" s="3">
        <v>541.62999999999965</v>
      </c>
      <c r="G205" s="3">
        <v>5618.69</v>
      </c>
      <c r="H205" s="3">
        <v>4942.3536000000004</v>
      </c>
      <c r="I205" s="3">
        <v>676.33639999999968</v>
      </c>
      <c r="J205" s="4">
        <v>12.03726135451501</v>
      </c>
      <c r="K205" t="e">
        <f>VLOOKUP(C205,'Total Artículos'!$D$2:$D$1049,1,0)</f>
        <v>#N/A</v>
      </c>
    </row>
    <row r="206" spans="1:11" hidden="1" x14ac:dyDescent="0.25">
      <c r="A206" s="1" t="s">
        <v>399</v>
      </c>
      <c r="B206" s="1" t="s">
        <v>400</v>
      </c>
      <c r="C206" s="1" t="s">
        <v>401</v>
      </c>
      <c r="D206" s="2">
        <v>11256</v>
      </c>
      <c r="E206" s="3">
        <v>4945.7199999999993</v>
      </c>
      <c r="F206" s="3">
        <v>914.27</v>
      </c>
      <c r="G206" s="3">
        <v>4031.45</v>
      </c>
      <c r="H206" s="3">
        <v>2307.48</v>
      </c>
      <c r="I206" s="3">
        <v>1723.9699999999998</v>
      </c>
      <c r="J206" s="4">
        <v>42.763025710352352</v>
      </c>
      <c r="K206" t="str">
        <f>VLOOKUP(C206,'Total Artículos'!$D$2:$D$1049,1,0)</f>
        <v>G EL LAGO LATEX 12-UND T/M 8426583009353</v>
      </c>
    </row>
    <row r="207" spans="1:11" hidden="1" x14ac:dyDescent="0.25">
      <c r="A207" s="1" t="s">
        <v>399</v>
      </c>
      <c r="B207" s="1" t="s">
        <v>402</v>
      </c>
      <c r="C207" s="1" t="s">
        <v>403</v>
      </c>
      <c r="D207" s="2">
        <v>10080</v>
      </c>
      <c r="E207" s="3">
        <v>4402.26</v>
      </c>
      <c r="F207" s="3">
        <v>790.08</v>
      </c>
      <c r="G207" s="3">
        <v>3612.18</v>
      </c>
      <c r="H207" s="3">
        <v>2066.4000000000005</v>
      </c>
      <c r="I207" s="3">
        <v>1545.7799999999997</v>
      </c>
      <c r="J207" s="4">
        <v>42.793548494261067</v>
      </c>
      <c r="K207" t="str">
        <f>VLOOKUP(C207,'Total Artículos'!$D$2:$D$1049,1,0)</f>
        <v>G EL LAGO LATEX 12-UND. T/G 8426583009360</v>
      </c>
    </row>
    <row r="208" spans="1:11" hidden="1" x14ac:dyDescent="0.25">
      <c r="A208" s="1" t="s">
        <v>399</v>
      </c>
      <c r="B208" s="1" t="s">
        <v>404</v>
      </c>
      <c r="C208" s="1" t="s">
        <v>405</v>
      </c>
      <c r="D208" s="2">
        <v>10080</v>
      </c>
      <c r="E208" s="3">
        <v>4394.1899999999996</v>
      </c>
      <c r="F208" s="3">
        <v>777.53</v>
      </c>
      <c r="G208" s="3">
        <v>3616.66</v>
      </c>
      <c r="H208" s="3">
        <v>2066.4</v>
      </c>
      <c r="I208" s="3">
        <v>1550.2599999999998</v>
      </c>
      <c r="J208" s="4">
        <v>42.86441080997384</v>
      </c>
      <c r="K208" t="str">
        <f>VLOOKUP(C208,'Total Artículos'!$D$2:$D$1049,1,0)</f>
        <v>G EL LAGO LATEX 12-UND. T/P 8426583009346</v>
      </c>
    </row>
    <row r="209" spans="1:11" hidden="1" x14ac:dyDescent="0.25">
      <c r="A209" s="1" t="s">
        <v>399</v>
      </c>
      <c r="B209" s="1" t="s">
        <v>406</v>
      </c>
      <c r="C209" s="1" t="s">
        <v>407</v>
      </c>
      <c r="D209" s="2">
        <v>11316</v>
      </c>
      <c r="E209" s="3">
        <v>12306.299999999997</v>
      </c>
      <c r="F209" s="3">
        <v>2577.4400000000005</v>
      </c>
      <c r="G209" s="3">
        <v>9728.86</v>
      </c>
      <c r="H209" s="3">
        <v>7830.6720000000023</v>
      </c>
      <c r="I209" s="3">
        <v>1898.1880000000008</v>
      </c>
      <c r="J209" s="4">
        <v>19.510898501982751</v>
      </c>
      <c r="K209" t="str">
        <f>VLOOKUP(C209,'Total Artículos'!$D$2:$D$1049,1,0)</f>
        <v>G EL LAGO LATEX 25 UDS TG 8426583009377</v>
      </c>
    </row>
    <row r="210" spans="1:11" hidden="1" x14ac:dyDescent="0.25">
      <c r="A210" s="1" t="s">
        <v>399</v>
      </c>
      <c r="B210" s="1" t="s">
        <v>408</v>
      </c>
      <c r="C210" s="1" t="s">
        <v>409</v>
      </c>
      <c r="D210" s="2">
        <v>7500</v>
      </c>
      <c r="E210" s="3">
        <v>7860.9599999999991</v>
      </c>
      <c r="F210" s="3">
        <v>1375.1299999999999</v>
      </c>
      <c r="G210" s="3">
        <v>6485.83</v>
      </c>
      <c r="H210" s="3">
        <v>5189.9999999999982</v>
      </c>
      <c r="I210" s="3">
        <v>1295.8300000000004</v>
      </c>
      <c r="J210" s="4">
        <v>19.979401248568053</v>
      </c>
      <c r="K210" t="str">
        <f>VLOOKUP(C210,'Total Artículos'!$D$2:$D$1049,1,0)</f>
        <v>G EL LAGO LATEX 25 UDS TP 8426583009322</v>
      </c>
    </row>
    <row r="211" spans="1:11" hidden="1" x14ac:dyDescent="0.25">
      <c r="A211" s="1" t="s">
        <v>410</v>
      </c>
      <c r="B211" s="1" t="s">
        <v>411</v>
      </c>
      <c r="C211" s="1" t="s">
        <v>412</v>
      </c>
      <c r="D211" s="2">
        <v>34944</v>
      </c>
      <c r="E211" s="3">
        <v>10612.140000000007</v>
      </c>
      <c r="F211" s="3">
        <v>1677.38</v>
      </c>
      <c r="G211" s="3">
        <v>8934.76</v>
      </c>
      <c r="H211" s="3">
        <v>6132.6719999999978</v>
      </c>
      <c r="I211" s="3">
        <v>2802.0879999999997</v>
      </c>
      <c r="J211" s="4">
        <v>31.361648214389675</v>
      </c>
      <c r="K211" t="str">
        <f>VLOOKUP(C211,'Total Artículos'!$D$2:$D$1049,1,0)</f>
        <v>G EL LAGO NITRILO 6 UDS TG 8426583009889</v>
      </c>
    </row>
    <row r="212" spans="1:11" hidden="1" x14ac:dyDescent="0.25">
      <c r="A212" s="1" t="s">
        <v>410</v>
      </c>
      <c r="B212" s="1" t="s">
        <v>413</v>
      </c>
      <c r="C212" s="1" t="s">
        <v>414</v>
      </c>
      <c r="D212" s="2">
        <v>40896</v>
      </c>
      <c r="E212" s="3">
        <v>12381.840000000011</v>
      </c>
      <c r="F212" s="3">
        <v>1964.6200000000001</v>
      </c>
      <c r="G212" s="3">
        <v>10417.219999999999</v>
      </c>
      <c r="H212" s="3">
        <v>7177.247999999996</v>
      </c>
      <c r="I212" s="3">
        <v>3239.9719999999993</v>
      </c>
      <c r="J212" s="4">
        <v>31.102079057560502</v>
      </c>
      <c r="K212" t="str">
        <f>VLOOKUP(C212,'Total Artículos'!$D$2:$D$1049,1,0)</f>
        <v>G EL LAGO NITRILO 6 UDS TM 8426583009872</v>
      </c>
    </row>
    <row r="213" spans="1:11" hidden="1" x14ac:dyDescent="0.25">
      <c r="A213" s="1" t="s">
        <v>410</v>
      </c>
      <c r="B213" s="1" t="s">
        <v>415</v>
      </c>
      <c r="C213" s="1" t="s">
        <v>416</v>
      </c>
      <c r="D213" s="2">
        <v>29628</v>
      </c>
      <c r="E213" s="3">
        <v>8887.6700000000055</v>
      </c>
      <c r="F213" s="3">
        <v>1304.2799999999997</v>
      </c>
      <c r="G213" s="3">
        <v>7583.39</v>
      </c>
      <c r="H213" s="3">
        <v>5199.7139999999972</v>
      </c>
      <c r="I213" s="3">
        <v>2383.6759999999995</v>
      </c>
      <c r="J213" s="4">
        <v>31.432855227015921</v>
      </c>
      <c r="K213" t="str">
        <f>VLOOKUP(C213,'Total Artículos'!$D$2:$D$1049,1,0)</f>
        <v>G EL LAGO NITRILO 6 UDS TP 8426583009865</v>
      </c>
    </row>
    <row r="214" spans="1:11" hidden="1" x14ac:dyDescent="0.25">
      <c r="A214" s="1" t="s">
        <v>424</v>
      </c>
      <c r="B214" s="1" t="s">
        <v>425</v>
      </c>
      <c r="C214" s="1" t="s">
        <v>426</v>
      </c>
      <c r="D214" s="2">
        <v>1220</v>
      </c>
      <c r="E214" s="3">
        <v>5812</v>
      </c>
      <c r="F214" s="3">
        <v>2.1800000000000068</v>
      </c>
      <c r="G214" s="3">
        <v>5809.82</v>
      </c>
      <c r="H214" s="3">
        <v>2366.9580000000005</v>
      </c>
      <c r="I214" s="3">
        <v>3442.8619999999992</v>
      </c>
      <c r="J214" s="4">
        <v>59.259357432760382</v>
      </c>
      <c r="K214" t="str">
        <f>VLOOKUP(C214,'Total Artículos'!$D$2:$D$1049,1,0)</f>
        <v>G EX LATEX AZUL EXTRA-F T XG C50</v>
      </c>
    </row>
    <row r="215" spans="1:11" hidden="1" x14ac:dyDescent="0.25">
      <c r="A215" s="1" t="s">
        <v>424</v>
      </c>
      <c r="B215" s="1" t="s">
        <v>427</v>
      </c>
      <c r="C215" s="1" t="s">
        <v>428</v>
      </c>
      <c r="D215" s="2">
        <v>3120</v>
      </c>
      <c r="E215" s="3">
        <v>15337</v>
      </c>
      <c r="F215" s="3">
        <v>26.060000000000059</v>
      </c>
      <c r="G215" s="3">
        <v>15310.94</v>
      </c>
      <c r="H215" s="3">
        <v>6051.9280000000017</v>
      </c>
      <c r="I215" s="3">
        <v>9259.0119999999988</v>
      </c>
      <c r="J215" s="4">
        <v>60.473178002134411</v>
      </c>
      <c r="K215" t="str">
        <f>VLOOKUP(C215,'Total Artículos'!$D$2:$D$1049,1,0)</f>
        <v>G EX LATEX AZUL EXTRA-F TG C50</v>
      </c>
    </row>
    <row r="216" spans="1:11" hidden="1" x14ac:dyDescent="0.25">
      <c r="A216" s="1" t="s">
        <v>424</v>
      </c>
      <c r="B216" s="1" t="s">
        <v>429</v>
      </c>
      <c r="C216" s="1" t="s">
        <v>430</v>
      </c>
      <c r="D216" s="2">
        <v>2000</v>
      </c>
      <c r="E216" s="3">
        <v>9638</v>
      </c>
      <c r="F216" s="3">
        <v>26.890000000000043</v>
      </c>
      <c r="G216" s="3">
        <v>9611.11</v>
      </c>
      <c r="H216" s="3">
        <v>3866.9200000000005</v>
      </c>
      <c r="I216" s="3">
        <v>5744.1899999999987</v>
      </c>
      <c r="J216" s="4">
        <v>59.766145637704696</v>
      </c>
      <c r="K216" t="str">
        <f>VLOOKUP(C216,'Total Artículos'!$D$2:$D$1049,1,0)</f>
        <v>G EX LATEX AZUL EXTRA-F TM C50</v>
      </c>
    </row>
    <row r="217" spans="1:11" hidden="1" x14ac:dyDescent="0.25">
      <c r="A217" s="1" t="s">
        <v>424</v>
      </c>
      <c r="B217" s="1" t="s">
        <v>431</v>
      </c>
      <c r="C217" s="1" t="s">
        <v>432</v>
      </c>
      <c r="D217" s="2">
        <v>780</v>
      </c>
      <c r="E217" s="3">
        <v>3795</v>
      </c>
      <c r="F217" s="3">
        <v>1.6200000000000045</v>
      </c>
      <c r="G217" s="3">
        <v>3793.38</v>
      </c>
      <c r="H217" s="3">
        <v>1509.482</v>
      </c>
      <c r="I217" s="3">
        <v>2283.8979999999992</v>
      </c>
      <c r="J217" s="4">
        <v>60.207466691973913</v>
      </c>
      <c r="K217" t="str">
        <f>VLOOKUP(C217,'Total Artículos'!$D$2:$D$1049,1,0)</f>
        <v>G EX LATEX AZUL EXTRA-F TP C50</v>
      </c>
    </row>
    <row r="218" spans="1:11" hidden="1" x14ac:dyDescent="0.25">
      <c r="A218" s="1" t="s">
        <v>433</v>
      </c>
      <c r="B218" s="1" t="s">
        <v>434</v>
      </c>
      <c r="C218" s="1" t="s">
        <v>435</v>
      </c>
      <c r="D218" s="2">
        <v>4580</v>
      </c>
      <c r="E218" s="3">
        <v>5267</v>
      </c>
      <c r="F218" s="3">
        <v>0</v>
      </c>
      <c r="G218" s="3">
        <v>5267</v>
      </c>
      <c r="H218" s="3">
        <v>4394.9679999999998</v>
      </c>
      <c r="I218" s="3">
        <v>872.03200000000015</v>
      </c>
      <c r="J218" s="4">
        <v>16.556521739130432</v>
      </c>
      <c r="K218" t="e">
        <f>VLOOKUP(C218,'Total Artículos'!$D$2:$D$1049,1,0)</f>
        <v>#N/A</v>
      </c>
    </row>
    <row r="219" spans="1:11" hidden="1" x14ac:dyDescent="0.25">
      <c r="A219" s="1" t="s">
        <v>433</v>
      </c>
      <c r="B219" s="1" t="s">
        <v>436</v>
      </c>
      <c r="C219" s="1" t="s">
        <v>437</v>
      </c>
      <c r="D219" s="2">
        <v>920</v>
      </c>
      <c r="E219" s="3">
        <v>1058</v>
      </c>
      <c r="F219" s="3">
        <v>0</v>
      </c>
      <c r="G219" s="3">
        <v>1058</v>
      </c>
      <c r="H219" s="3">
        <v>882.83199999999999</v>
      </c>
      <c r="I219" s="3">
        <v>175.16800000000001</v>
      </c>
      <c r="J219" s="4">
        <v>16.556521739130432</v>
      </c>
      <c r="K219" t="e">
        <f>VLOOKUP(C219,'Total Artículos'!$D$2:$D$1049,1,0)</f>
        <v>#N/A</v>
      </c>
    </row>
    <row r="220" spans="1:11" hidden="1" x14ac:dyDescent="0.25">
      <c r="A220" s="1" t="s">
        <v>438</v>
      </c>
      <c r="B220" s="1" t="s">
        <v>439</v>
      </c>
      <c r="C220" s="1" t="s">
        <v>440</v>
      </c>
      <c r="D220" s="2">
        <v>11000</v>
      </c>
      <c r="E220" s="3">
        <v>13200</v>
      </c>
      <c r="F220" s="3">
        <v>0</v>
      </c>
      <c r="G220" s="3">
        <v>13200</v>
      </c>
      <c r="H220" s="3">
        <v>11105.6</v>
      </c>
      <c r="I220" s="3">
        <v>2094.3999999999996</v>
      </c>
      <c r="J220" s="4">
        <v>15.86666666666666</v>
      </c>
      <c r="K220" t="e">
        <f>VLOOKUP(C220,'Total Artículos'!$D$2:$D$1049,1,0)</f>
        <v>#N/A</v>
      </c>
    </row>
    <row r="221" spans="1:11" hidden="1" x14ac:dyDescent="0.25">
      <c r="A221" s="1" t="s">
        <v>438</v>
      </c>
      <c r="B221" s="1" t="s">
        <v>441</v>
      </c>
      <c r="C221" s="1" t="s">
        <v>442</v>
      </c>
      <c r="D221" s="2">
        <v>25650</v>
      </c>
      <c r="E221" s="3">
        <v>30780</v>
      </c>
      <c r="F221" s="3">
        <v>0</v>
      </c>
      <c r="G221" s="3">
        <v>30780</v>
      </c>
      <c r="H221" s="3">
        <v>25896.240000000002</v>
      </c>
      <c r="I221" s="3">
        <v>4883.7599999999984</v>
      </c>
      <c r="J221" s="4">
        <v>15.86666666666666</v>
      </c>
      <c r="K221" t="e">
        <f>VLOOKUP(C221,'Total Artículos'!$D$2:$D$1049,1,0)</f>
        <v>#N/A</v>
      </c>
    </row>
    <row r="222" spans="1:11" hidden="1" x14ac:dyDescent="0.25">
      <c r="A222" s="1" t="s">
        <v>438</v>
      </c>
      <c r="B222" s="1" t="s">
        <v>443</v>
      </c>
      <c r="C222" s="1" t="s">
        <v>444</v>
      </c>
      <c r="D222" s="2">
        <v>1850</v>
      </c>
      <c r="E222" s="3">
        <v>2220</v>
      </c>
      <c r="F222" s="3">
        <v>0</v>
      </c>
      <c r="G222" s="3">
        <v>2220</v>
      </c>
      <c r="H222" s="3">
        <v>1867.76</v>
      </c>
      <c r="I222" s="3">
        <v>352.24</v>
      </c>
      <c r="J222" s="4">
        <v>15.86666666666666</v>
      </c>
      <c r="K222" t="e">
        <f>VLOOKUP(C222,'Total Artículos'!$D$2:$D$1049,1,0)</f>
        <v>#N/A</v>
      </c>
    </row>
    <row r="223" spans="1:11" hidden="1" x14ac:dyDescent="0.25">
      <c r="A223" s="1" t="s">
        <v>445</v>
      </c>
      <c r="B223" s="1" t="s">
        <v>446</v>
      </c>
      <c r="C223" s="1" t="s">
        <v>447</v>
      </c>
      <c r="D223" s="2">
        <v>2500</v>
      </c>
      <c r="E223" s="3">
        <v>4400</v>
      </c>
      <c r="F223" s="3">
        <v>0</v>
      </c>
      <c r="G223" s="3">
        <v>4400</v>
      </c>
      <c r="H223" s="3">
        <v>4425</v>
      </c>
      <c r="I223" s="3">
        <v>-25</v>
      </c>
      <c r="J223" s="4">
        <v>-0.56818181818181301</v>
      </c>
      <c r="K223" t="str">
        <f>VLOOKUP(C223,'Total Artículos'!$D$2:$D$1049,1,0)</f>
        <v>G EXAM LATEX COFAN TG C100</v>
      </c>
    </row>
    <row r="224" spans="1:11" hidden="1" x14ac:dyDescent="0.25">
      <c r="A224" s="1" t="s">
        <v>445</v>
      </c>
      <c r="B224" s="1" t="s">
        <v>448</v>
      </c>
      <c r="C224" s="1" t="s">
        <v>449</v>
      </c>
      <c r="D224" s="2">
        <v>2000</v>
      </c>
      <c r="E224" s="3">
        <v>3520</v>
      </c>
      <c r="F224" s="3">
        <v>0</v>
      </c>
      <c r="G224" s="3">
        <v>3520</v>
      </c>
      <c r="H224" s="3">
        <v>3540</v>
      </c>
      <c r="I224" s="3">
        <v>-20</v>
      </c>
      <c r="J224" s="4">
        <v>-0.56818181818181301</v>
      </c>
      <c r="K224" t="str">
        <f>VLOOKUP(C224,'Total Artículos'!$D$2:$D$1049,1,0)</f>
        <v>G EXAM LATEX COFAN TM C100</v>
      </c>
    </row>
    <row r="225" spans="1:11" hidden="1" x14ac:dyDescent="0.25">
      <c r="A225" s="1" t="s">
        <v>445</v>
      </c>
      <c r="B225" s="1" t="s">
        <v>450</v>
      </c>
      <c r="C225" s="1" t="s">
        <v>451</v>
      </c>
      <c r="D225" s="2">
        <v>500</v>
      </c>
      <c r="E225" s="3">
        <v>880</v>
      </c>
      <c r="F225" s="3">
        <v>0</v>
      </c>
      <c r="G225" s="3">
        <v>880</v>
      </c>
      <c r="H225" s="3">
        <v>1047.5</v>
      </c>
      <c r="I225" s="3">
        <v>-167.5</v>
      </c>
      <c r="J225" s="4">
        <v>-19.034090909090907</v>
      </c>
      <c r="K225" t="str">
        <f>VLOOKUP(C225,'Total Artículos'!$D$2:$D$1049,1,0)</f>
        <v>G EXAM LATEX COFAN TP C100</v>
      </c>
    </row>
    <row r="226" spans="1:11" hidden="1" x14ac:dyDescent="0.25">
      <c r="A226" s="1" t="s">
        <v>445</v>
      </c>
      <c r="B226" s="1" t="s">
        <v>452</v>
      </c>
      <c r="C226" s="1" t="s">
        <v>453</v>
      </c>
      <c r="D226" s="2">
        <v>1000</v>
      </c>
      <c r="E226" s="3">
        <v>1760</v>
      </c>
      <c r="F226" s="3">
        <v>0</v>
      </c>
      <c r="G226" s="3">
        <v>1760</v>
      </c>
      <c r="H226" s="3">
        <v>1770</v>
      </c>
      <c r="I226" s="3">
        <v>-10</v>
      </c>
      <c r="J226" s="4">
        <v>-0.56818181818181301</v>
      </c>
      <c r="K226" t="str">
        <f>VLOOKUP(C226,'Total Artículos'!$D$2:$D$1049,1,0)</f>
        <v>G EXAM LATEX COFAN TXG C100</v>
      </c>
    </row>
    <row r="227" spans="1:11" hidden="1" x14ac:dyDescent="0.25">
      <c r="A227" s="1" t="s">
        <v>13</v>
      </c>
      <c r="B227" s="1" t="s">
        <v>454</v>
      </c>
      <c r="C227" s="1" t="s">
        <v>455</v>
      </c>
      <c r="D227" s="2">
        <v>500</v>
      </c>
      <c r="E227" s="3">
        <v>1081</v>
      </c>
      <c r="F227" s="3">
        <v>0</v>
      </c>
      <c r="G227" s="3">
        <v>1081</v>
      </c>
      <c r="H227" s="3">
        <v>1127</v>
      </c>
      <c r="I227" s="3">
        <v>-46</v>
      </c>
      <c r="J227" s="4">
        <v>-4.2553191489361666</v>
      </c>
      <c r="K227" t="str">
        <f>VLOOKUP(C227,'Total Artículos'!$D$2:$D$1049,1,0)</f>
        <v>G EXAM LATEX SP COFAN TG C100</v>
      </c>
    </row>
    <row r="228" spans="1:11" hidden="1" x14ac:dyDescent="0.25">
      <c r="A228" s="1" t="s">
        <v>13</v>
      </c>
      <c r="B228" s="1" t="s">
        <v>460</v>
      </c>
      <c r="C228" s="1" t="s">
        <v>461</v>
      </c>
      <c r="D228" s="2">
        <v>300</v>
      </c>
      <c r="E228" s="3">
        <v>648.6</v>
      </c>
      <c r="F228" s="3">
        <v>0</v>
      </c>
      <c r="G228" s="3">
        <v>648.6</v>
      </c>
      <c r="H228" s="3">
        <v>676.2</v>
      </c>
      <c r="I228" s="3">
        <v>-27.600000000000023</v>
      </c>
      <c r="J228" s="4">
        <v>-4.2553191489361666</v>
      </c>
      <c r="K228" t="str">
        <f>VLOOKUP(C228,'Total Artículos'!$D$2:$D$1049,1,0)</f>
        <v>G EXAM LATEX SP COFAN TXG C100</v>
      </c>
    </row>
    <row r="229" spans="1:11" hidden="1" x14ac:dyDescent="0.25">
      <c r="A229" s="1" t="s">
        <v>462</v>
      </c>
      <c r="B229" s="1" t="s">
        <v>463</v>
      </c>
      <c r="C229" s="1" t="s">
        <v>464</v>
      </c>
      <c r="D229" s="2">
        <v>14690</v>
      </c>
      <c r="E229" s="3">
        <v>32198.2</v>
      </c>
      <c r="F229" s="3">
        <v>0</v>
      </c>
      <c r="G229" s="3">
        <v>32198.2</v>
      </c>
      <c r="H229" s="3">
        <v>28695.199000000001</v>
      </c>
      <c r="I229" s="3">
        <v>3503.0010000000002</v>
      </c>
      <c r="J229" s="4">
        <v>10.87949326359859</v>
      </c>
      <c r="K229" t="str">
        <f>VLOOKUP(C229,'Total Artículos'!$D$2:$D$1049,1,0)</f>
        <v>G EXAM NITRILO COFAN TG C100</v>
      </c>
    </row>
    <row r="230" spans="1:11" hidden="1" x14ac:dyDescent="0.25">
      <c r="A230" s="1" t="s">
        <v>462</v>
      </c>
      <c r="B230" s="1" t="s">
        <v>465</v>
      </c>
      <c r="C230" s="1" t="s">
        <v>466</v>
      </c>
      <c r="D230" s="2">
        <v>10240</v>
      </c>
      <c r="E230" s="3">
        <v>22428.2</v>
      </c>
      <c r="F230" s="3">
        <v>0</v>
      </c>
      <c r="G230" s="3">
        <v>22428.2</v>
      </c>
      <c r="H230" s="3">
        <v>19932.449000000001</v>
      </c>
      <c r="I230" s="3">
        <v>2495.7510000000011</v>
      </c>
      <c r="J230" s="4">
        <v>11.127736510286155</v>
      </c>
      <c r="K230" t="str">
        <f>VLOOKUP(C230,'Total Artículos'!$D$2:$D$1049,1,0)</f>
        <v>G EXAM NITRILO COFAN TM C100</v>
      </c>
    </row>
    <row r="231" spans="1:11" hidden="1" x14ac:dyDescent="0.25">
      <c r="A231" s="1" t="s">
        <v>462</v>
      </c>
      <c r="B231" s="1" t="s">
        <v>467</v>
      </c>
      <c r="C231" s="1" t="s">
        <v>468</v>
      </c>
      <c r="D231" s="2">
        <v>3980</v>
      </c>
      <c r="E231" s="3">
        <v>8676.4</v>
      </c>
      <c r="F231" s="3">
        <v>0</v>
      </c>
      <c r="G231" s="3">
        <v>8676.4</v>
      </c>
      <c r="H231" s="3">
        <v>7549.8579999999993</v>
      </c>
      <c r="I231" s="3">
        <v>1126.5420000000006</v>
      </c>
      <c r="J231" s="4">
        <v>12.983979530680926</v>
      </c>
      <c r="K231" t="str">
        <f>VLOOKUP(C231,'Total Artículos'!$D$2:$D$1049,1,0)</f>
        <v>G EXAM NITRILO COFAN TP C100</v>
      </c>
    </row>
    <row r="232" spans="1:11" hidden="1" x14ac:dyDescent="0.25">
      <c r="A232" s="1" t="s">
        <v>462</v>
      </c>
      <c r="B232" s="1" t="s">
        <v>469</v>
      </c>
      <c r="C232" s="1" t="s">
        <v>470</v>
      </c>
      <c r="D232" s="2">
        <v>7990</v>
      </c>
      <c r="E232" s="3">
        <v>17558.2</v>
      </c>
      <c r="F232" s="3">
        <v>0</v>
      </c>
      <c r="G232" s="3">
        <v>17558.2</v>
      </c>
      <c r="H232" s="3">
        <v>15834.558999999999</v>
      </c>
      <c r="I232" s="3">
        <v>1723.6410000000003</v>
      </c>
      <c r="J232" s="4">
        <v>9.8167295053023764</v>
      </c>
      <c r="K232" t="str">
        <f>VLOOKUP(C232,'Total Artículos'!$D$2:$D$1049,1,0)</f>
        <v>G EXAM NITRILO COFAN TXG C100</v>
      </c>
    </row>
    <row r="233" spans="1:11" hidden="1" x14ac:dyDescent="0.25">
      <c r="A233" s="1" t="s">
        <v>471</v>
      </c>
      <c r="B233" s="1" t="s">
        <v>472</v>
      </c>
      <c r="C233" s="1" t="s">
        <v>473</v>
      </c>
      <c r="D233" s="2">
        <v>600</v>
      </c>
      <c r="E233" s="3">
        <v>1020</v>
      </c>
      <c r="F233" s="3">
        <v>0</v>
      </c>
      <c r="G233" s="3">
        <v>1020</v>
      </c>
      <c r="H233" s="3">
        <v>749.28</v>
      </c>
      <c r="I233" s="3">
        <v>270.72000000000003</v>
      </c>
      <c r="J233" s="4">
        <v>26.54117647058824</v>
      </c>
      <c r="K233" t="e">
        <f>VLOOKUP(C233,'Total Artículos'!$D$2:$D$1049,1,0)</f>
        <v>#N/A</v>
      </c>
    </row>
    <row r="234" spans="1:11" hidden="1" x14ac:dyDescent="0.25">
      <c r="A234" s="1" t="s">
        <v>471</v>
      </c>
      <c r="B234" s="1" t="s">
        <v>474</v>
      </c>
      <c r="C234" s="1" t="s">
        <v>475</v>
      </c>
      <c r="D234" s="2">
        <v>1000</v>
      </c>
      <c r="E234" s="3">
        <v>1700</v>
      </c>
      <c r="F234" s="3">
        <v>0</v>
      </c>
      <c r="G234" s="3">
        <v>1700</v>
      </c>
      <c r="H234" s="3">
        <v>1248.7999999999997</v>
      </c>
      <c r="I234" s="3">
        <v>451.20000000000027</v>
      </c>
      <c r="J234" s="4">
        <v>26.541176470588255</v>
      </c>
      <c r="K234" t="e">
        <f>VLOOKUP(C234,'Total Artículos'!$D$2:$D$1049,1,0)</f>
        <v>#N/A</v>
      </c>
    </row>
    <row r="235" spans="1:11" hidden="1" x14ac:dyDescent="0.25">
      <c r="A235" s="1" t="s">
        <v>478</v>
      </c>
      <c r="B235" s="1" t="s">
        <v>479</v>
      </c>
      <c r="C235" s="1" t="s">
        <v>480</v>
      </c>
      <c r="D235" s="2">
        <v>7560</v>
      </c>
      <c r="E235" s="3">
        <v>2540.16</v>
      </c>
      <c r="F235" s="3">
        <v>0</v>
      </c>
      <c r="G235" s="3">
        <v>2540.16</v>
      </c>
      <c r="H235" s="3">
        <v>1580.04</v>
      </c>
      <c r="I235" s="3">
        <v>960.12000000000012</v>
      </c>
      <c r="J235" s="4">
        <v>37.797619047619044</v>
      </c>
      <c r="K235" t="str">
        <f>VLOOKUP(C235,'Total Artículos'!$D$2:$D$1049,1,0)</f>
        <v>G FERGUS EST LATEX 10 UDS T/MG</v>
      </c>
    </row>
    <row r="236" spans="1:11" hidden="1" x14ac:dyDescent="0.25">
      <c r="A236" s="1" t="s">
        <v>478</v>
      </c>
      <c r="B236" s="1" t="s">
        <v>481</v>
      </c>
      <c r="C236" s="1" t="s">
        <v>482</v>
      </c>
      <c r="D236" s="2">
        <v>5712</v>
      </c>
      <c r="E236" s="3">
        <v>1919.23</v>
      </c>
      <c r="F236" s="3">
        <v>0</v>
      </c>
      <c r="G236" s="3">
        <v>1919.23</v>
      </c>
      <c r="H236" s="3">
        <v>1193.808</v>
      </c>
      <c r="I236" s="3">
        <v>725.42200000000003</v>
      </c>
      <c r="J236" s="4">
        <v>37.797554227476645</v>
      </c>
      <c r="K236" t="str">
        <f>VLOOKUP(C236,'Total Artículos'!$D$2:$D$1049,1,0)</f>
        <v>G FERGUS EST LATEX 10 UDS T/PM</v>
      </c>
    </row>
    <row r="237" spans="1:11" hidden="1" x14ac:dyDescent="0.25">
      <c r="A237" s="1" t="s">
        <v>483</v>
      </c>
      <c r="B237" s="1" t="s">
        <v>484</v>
      </c>
      <c r="C237" s="1" t="s">
        <v>485</v>
      </c>
      <c r="D237" s="2">
        <v>24192</v>
      </c>
      <c r="E237" s="3">
        <v>6587.48</v>
      </c>
      <c r="F237" s="3">
        <v>0</v>
      </c>
      <c r="G237" s="3">
        <v>6587.48</v>
      </c>
      <c r="H237" s="3">
        <v>4753.728000000001</v>
      </c>
      <c r="I237" s="3">
        <v>1833.7519999999997</v>
      </c>
      <c r="J237" s="4">
        <v>27.836927019133242</v>
      </c>
      <c r="K237" t="e">
        <f>VLOOKUP(C237,'Total Artículos'!$D$2:$D$1049,1,0)</f>
        <v>#N/A</v>
      </c>
    </row>
    <row r="238" spans="1:11" hidden="1" x14ac:dyDescent="0.25">
      <c r="A238" s="1" t="s">
        <v>483</v>
      </c>
      <c r="B238" s="1" t="s">
        <v>486</v>
      </c>
      <c r="C238" s="1" t="s">
        <v>487</v>
      </c>
      <c r="D238" s="2">
        <v>48528</v>
      </c>
      <c r="E238" s="3">
        <v>13214.18</v>
      </c>
      <c r="F238" s="3">
        <v>0</v>
      </c>
      <c r="G238" s="3">
        <v>13214.18</v>
      </c>
      <c r="H238" s="3">
        <v>9535.7520000000004</v>
      </c>
      <c r="I238" s="3">
        <v>3678.4279999999999</v>
      </c>
      <c r="J238" s="4">
        <v>27.836975128233448</v>
      </c>
      <c r="K238" t="e">
        <f>VLOOKUP(C238,'Total Artículos'!$D$2:$D$1049,1,0)</f>
        <v>#N/A</v>
      </c>
    </row>
    <row r="239" spans="1:11" hidden="1" x14ac:dyDescent="0.25">
      <c r="A239" s="1" t="s">
        <v>483</v>
      </c>
      <c r="B239" s="1" t="s">
        <v>488</v>
      </c>
      <c r="C239" s="1" t="s">
        <v>489</v>
      </c>
      <c r="D239" s="2">
        <v>20736</v>
      </c>
      <c r="E239" s="3">
        <v>5646.42</v>
      </c>
      <c r="F239" s="3">
        <v>0</v>
      </c>
      <c r="G239" s="3">
        <v>5646.42</v>
      </c>
      <c r="H239" s="3">
        <v>4074.6240000000003</v>
      </c>
      <c r="I239" s="3">
        <v>1571.796</v>
      </c>
      <c r="J239" s="4">
        <v>27.837036564761391</v>
      </c>
      <c r="K239" t="e">
        <f>VLOOKUP(C239,'Total Artículos'!$D$2:$D$1049,1,0)</f>
        <v>#N/A</v>
      </c>
    </row>
    <row r="240" spans="1:11" hidden="1" x14ac:dyDescent="0.25">
      <c r="A240" s="1" t="s">
        <v>483</v>
      </c>
      <c r="B240" s="1" t="s">
        <v>490</v>
      </c>
      <c r="C240" s="1" t="s">
        <v>491</v>
      </c>
      <c r="D240" s="2">
        <v>13968</v>
      </c>
      <c r="E240" s="3">
        <v>3925.44</v>
      </c>
      <c r="F240" s="3">
        <v>117.72999999999978</v>
      </c>
      <c r="G240" s="3">
        <v>3807.71</v>
      </c>
      <c r="H240" s="3">
        <v>2744.712</v>
      </c>
      <c r="I240" s="3">
        <v>1062.998</v>
      </c>
      <c r="J240" s="4">
        <v>27.916989476614546</v>
      </c>
      <c r="K240" t="e">
        <f>VLOOKUP(C240,'Total Artículos'!$D$2:$D$1049,1,0)</f>
        <v>#N/A</v>
      </c>
    </row>
    <row r="241" spans="1:11" hidden="1" x14ac:dyDescent="0.25">
      <c r="A241" s="1" t="s">
        <v>483</v>
      </c>
      <c r="B241" s="1" t="s">
        <v>492</v>
      </c>
      <c r="C241" s="1" t="s">
        <v>493</v>
      </c>
      <c r="D241" s="2">
        <v>32412</v>
      </c>
      <c r="E241" s="3">
        <v>9061.92</v>
      </c>
      <c r="F241" s="3">
        <v>271.89999999999975</v>
      </c>
      <c r="G241" s="3">
        <v>8790.02</v>
      </c>
      <c r="H241" s="3">
        <v>6368.9580000000005</v>
      </c>
      <c r="I241" s="3">
        <v>2421.0619999999994</v>
      </c>
      <c r="J241" s="4">
        <v>27.543304793390689</v>
      </c>
      <c r="K241" t="e">
        <f>VLOOKUP(C241,'Total Artículos'!$D$2:$D$1049,1,0)</f>
        <v>#N/A</v>
      </c>
    </row>
    <row r="242" spans="1:11" hidden="1" x14ac:dyDescent="0.25">
      <c r="A242" s="1" t="s">
        <v>483</v>
      </c>
      <c r="B242" s="1" t="s">
        <v>494</v>
      </c>
      <c r="C242" s="1" t="s">
        <v>495</v>
      </c>
      <c r="D242" s="2">
        <v>15984</v>
      </c>
      <c r="E242" s="3">
        <v>4426.5599999999995</v>
      </c>
      <c r="F242" s="3">
        <v>132.76999999999978</v>
      </c>
      <c r="G242" s="3">
        <v>4293.79</v>
      </c>
      <c r="H242" s="3">
        <v>3140.8559999999998</v>
      </c>
      <c r="I242" s="3">
        <v>1152.9340000000002</v>
      </c>
      <c r="J242" s="4">
        <v>26.851196728298319</v>
      </c>
      <c r="K242" t="e">
        <f>VLOOKUP(C242,'Total Artículos'!$D$2:$D$1049,1,0)</f>
        <v>#N/A</v>
      </c>
    </row>
    <row r="243" spans="1:11" x14ac:dyDescent="0.25">
      <c r="A243" s="1" t="s">
        <v>2858</v>
      </c>
      <c r="B243" s="1" t="s">
        <v>2864</v>
      </c>
      <c r="C243" s="1" t="s">
        <v>2863</v>
      </c>
      <c r="D243" s="2">
        <v>240</v>
      </c>
      <c r="E243" s="3">
        <v>876</v>
      </c>
      <c r="F243" s="3">
        <v>0</v>
      </c>
      <c r="G243" s="3">
        <v>876</v>
      </c>
      <c r="H243" s="3">
        <v>544.07999999999993</v>
      </c>
      <c r="I243" s="3">
        <v>331.92000000000007</v>
      </c>
      <c r="J243" s="4">
        <v>37.89041095890412</v>
      </c>
      <c r="K243" t="e">
        <f>VLOOKUP(C243,'Total Artículos'!$D$2:$D$1049,1,0)</f>
        <v>#N/A</v>
      </c>
    </row>
    <row r="244" spans="1:11" x14ac:dyDescent="0.25">
      <c r="A244" s="1" t="s">
        <v>2858</v>
      </c>
      <c r="B244" s="1" t="s">
        <v>2862</v>
      </c>
      <c r="C244" s="1" t="s">
        <v>2861</v>
      </c>
      <c r="D244" s="2">
        <v>240</v>
      </c>
      <c r="E244" s="3">
        <v>876</v>
      </c>
      <c r="F244" s="3">
        <v>0</v>
      </c>
      <c r="G244" s="3">
        <v>876</v>
      </c>
      <c r="H244" s="3">
        <v>544.07999999999993</v>
      </c>
      <c r="I244" s="3">
        <v>331.92000000000007</v>
      </c>
      <c r="J244" s="4">
        <v>37.89041095890412</v>
      </c>
      <c r="K244" t="e">
        <f>VLOOKUP(C244,'Total Artículos'!$D$2:$D$1049,1,0)</f>
        <v>#N/A</v>
      </c>
    </row>
    <row r="245" spans="1:11" x14ac:dyDescent="0.25">
      <c r="A245" s="1" t="s">
        <v>2858</v>
      </c>
      <c r="B245" s="1" t="s">
        <v>2860</v>
      </c>
      <c r="C245" s="1" t="s">
        <v>2859</v>
      </c>
      <c r="D245" s="2">
        <v>240</v>
      </c>
      <c r="E245" s="3">
        <v>876</v>
      </c>
      <c r="F245" s="3">
        <v>0</v>
      </c>
      <c r="G245" s="3">
        <v>876</v>
      </c>
      <c r="H245" s="3">
        <v>544.07999999999993</v>
      </c>
      <c r="I245" s="3">
        <v>331.92000000000007</v>
      </c>
      <c r="J245" s="4">
        <v>37.89041095890412</v>
      </c>
      <c r="K245" t="e">
        <f>VLOOKUP(C245,'Total Artículos'!$D$2:$D$1049,1,0)</f>
        <v>#N/A</v>
      </c>
    </row>
    <row r="246" spans="1:11" x14ac:dyDescent="0.25">
      <c r="A246" s="1" t="s">
        <v>2858</v>
      </c>
      <c r="B246" s="1" t="s">
        <v>2857</v>
      </c>
      <c r="C246" s="1" t="s">
        <v>2856</v>
      </c>
      <c r="D246" s="2">
        <v>240</v>
      </c>
      <c r="E246" s="3">
        <v>876</v>
      </c>
      <c r="F246" s="3">
        <v>0</v>
      </c>
      <c r="G246" s="3">
        <v>876</v>
      </c>
      <c r="H246" s="3">
        <v>544.07999999999993</v>
      </c>
      <c r="I246" s="3">
        <v>331.92000000000007</v>
      </c>
      <c r="J246" s="4">
        <v>37.89041095890412</v>
      </c>
      <c r="K246" t="e">
        <f>VLOOKUP(C246,'Total Artículos'!$D$2:$D$1049,1,0)</f>
        <v>#N/A</v>
      </c>
    </row>
    <row r="247" spans="1:11" x14ac:dyDescent="0.25">
      <c r="A247" s="1" t="s">
        <v>2849</v>
      </c>
      <c r="B247" s="1" t="s">
        <v>2855</v>
      </c>
      <c r="C247" s="1" t="s">
        <v>2854</v>
      </c>
      <c r="D247" s="2">
        <v>432</v>
      </c>
      <c r="E247" s="3">
        <v>133.91999999999999</v>
      </c>
      <c r="F247" s="3">
        <v>0</v>
      </c>
      <c r="G247" s="3">
        <v>133.91999999999999</v>
      </c>
      <c r="H247" s="3">
        <v>0</v>
      </c>
      <c r="I247" s="3">
        <v>133.91999999999999</v>
      </c>
      <c r="J247" s="4">
        <v>100</v>
      </c>
      <c r="K247" t="e">
        <f>VLOOKUP(C247,'Total Artículos'!$D$2:$D$1049,1,0)</f>
        <v>#N/A</v>
      </c>
    </row>
    <row r="248" spans="1:11" x14ac:dyDescent="0.25">
      <c r="A248" s="1" t="s">
        <v>2849</v>
      </c>
      <c r="B248" s="1" t="s">
        <v>2853</v>
      </c>
      <c r="C248" s="1" t="s">
        <v>2852</v>
      </c>
      <c r="D248" s="2">
        <v>144</v>
      </c>
      <c r="E248" s="3">
        <v>44.64</v>
      </c>
      <c r="F248" s="3">
        <v>0</v>
      </c>
      <c r="G248" s="3">
        <v>44.64</v>
      </c>
      <c r="H248" s="3">
        <v>0</v>
      </c>
      <c r="I248" s="3">
        <v>44.64</v>
      </c>
      <c r="J248" s="4">
        <v>100</v>
      </c>
      <c r="K248" t="e">
        <f>VLOOKUP(C248,'Total Artículos'!$D$2:$D$1049,1,0)</f>
        <v>#N/A</v>
      </c>
    </row>
    <row r="249" spans="1:11" x14ac:dyDescent="0.25">
      <c r="A249" s="1" t="s">
        <v>2849</v>
      </c>
      <c r="B249" s="1" t="s">
        <v>2851</v>
      </c>
      <c r="C249" s="1" t="s">
        <v>2850</v>
      </c>
      <c r="D249" s="2">
        <v>144</v>
      </c>
      <c r="E249" s="3">
        <v>44.64</v>
      </c>
      <c r="F249" s="3">
        <v>0</v>
      </c>
      <c r="G249" s="3">
        <v>44.64</v>
      </c>
      <c r="H249" s="3">
        <v>0</v>
      </c>
      <c r="I249" s="3">
        <v>44.64</v>
      </c>
      <c r="J249" s="4">
        <v>100</v>
      </c>
      <c r="K249" t="e">
        <f>VLOOKUP(C249,'Total Artículos'!$D$2:$D$1049,1,0)</f>
        <v>#N/A</v>
      </c>
    </row>
    <row r="250" spans="1:11" x14ac:dyDescent="0.25">
      <c r="A250" s="1" t="s">
        <v>2849</v>
      </c>
      <c r="B250" s="1" t="s">
        <v>2848</v>
      </c>
      <c r="C250" s="1" t="s">
        <v>2847</v>
      </c>
      <c r="D250" s="2">
        <v>144</v>
      </c>
      <c r="E250" s="3">
        <v>44.64</v>
      </c>
      <c r="F250" s="3">
        <v>0</v>
      </c>
      <c r="G250" s="3">
        <v>44.64</v>
      </c>
      <c r="H250" s="3">
        <v>0</v>
      </c>
      <c r="I250" s="3">
        <v>44.64</v>
      </c>
      <c r="J250" s="4">
        <v>100</v>
      </c>
      <c r="K250" t="e">
        <f>VLOOKUP(C250,'Total Artículos'!$D$2:$D$1049,1,0)</f>
        <v>#N/A</v>
      </c>
    </row>
    <row r="251" spans="1:11" hidden="1" x14ac:dyDescent="0.25">
      <c r="A251" s="1" t="s">
        <v>496</v>
      </c>
      <c r="B251" s="1" t="s">
        <v>497</v>
      </c>
      <c r="C251" s="1" t="s">
        <v>498</v>
      </c>
      <c r="D251" s="2">
        <v>9936</v>
      </c>
      <c r="E251" s="3">
        <v>2583.3600000000006</v>
      </c>
      <c r="F251" s="3">
        <v>12.169999999999945</v>
      </c>
      <c r="G251" s="3">
        <v>2571.19</v>
      </c>
      <c r="H251" s="3">
        <v>1760.0687999999996</v>
      </c>
      <c r="I251" s="3">
        <v>811.12119999999993</v>
      </c>
      <c r="J251" s="4">
        <v>31.546529039083097</v>
      </c>
      <c r="K251" t="str">
        <f>VLOOKUP(C251,'Total Artículos'!$D$2:$D$1049,1,0)</f>
        <v>G FLOCADO CELEA TG</v>
      </c>
    </row>
    <row r="252" spans="1:11" hidden="1" x14ac:dyDescent="0.25">
      <c r="A252" s="1" t="s">
        <v>496</v>
      </c>
      <c r="B252" s="1" t="s">
        <v>499</v>
      </c>
      <c r="C252" s="1" t="s">
        <v>500</v>
      </c>
      <c r="D252" s="2">
        <v>26352</v>
      </c>
      <c r="E252" s="3">
        <v>6851.5200000000023</v>
      </c>
      <c r="F252" s="3">
        <v>37.479999999999791</v>
      </c>
      <c r="G252" s="3">
        <v>6814.04</v>
      </c>
      <c r="H252" s="3">
        <v>4658.3999999999996</v>
      </c>
      <c r="I252" s="3">
        <v>2155.6399999999994</v>
      </c>
      <c r="J252" s="4">
        <v>31.635270705778083</v>
      </c>
      <c r="K252" t="str">
        <f>VLOOKUP(C252,'Total Artículos'!$D$2:$D$1049,1,0)</f>
        <v>G FLOCADO CELEA TM</v>
      </c>
    </row>
    <row r="253" spans="1:11" hidden="1" x14ac:dyDescent="0.25">
      <c r="A253" s="1" t="s">
        <v>496</v>
      </c>
      <c r="B253" s="1" t="s">
        <v>501</v>
      </c>
      <c r="C253" s="1" t="s">
        <v>502</v>
      </c>
      <c r="D253" s="2">
        <v>13536</v>
      </c>
      <c r="E253" s="3">
        <v>3519.36</v>
      </c>
      <c r="F253" s="3">
        <v>14.599999999999923</v>
      </c>
      <c r="G253" s="3">
        <v>3504.76</v>
      </c>
      <c r="H253" s="3">
        <v>2398.2047999999995</v>
      </c>
      <c r="I253" s="3">
        <v>1106.5552000000002</v>
      </c>
      <c r="J253" s="4">
        <v>31.572923680936796</v>
      </c>
      <c r="K253" t="str">
        <f>VLOOKUP(C253,'Total Artículos'!$D$2:$D$1049,1,0)</f>
        <v>G FLOCADO CELEA TP</v>
      </c>
    </row>
    <row r="254" spans="1:11" hidden="1" x14ac:dyDescent="0.25">
      <c r="A254" s="1" t="s">
        <v>503</v>
      </c>
      <c r="B254" s="1" t="s">
        <v>504</v>
      </c>
      <c r="C254" s="1" t="s">
        <v>505</v>
      </c>
      <c r="D254" s="2">
        <v>288</v>
      </c>
      <c r="E254" s="3">
        <v>156.28</v>
      </c>
      <c r="F254" s="3">
        <v>0</v>
      </c>
      <c r="G254" s="3">
        <v>156.28</v>
      </c>
      <c r="H254" s="3">
        <v>0</v>
      </c>
      <c r="I254" s="3">
        <v>156.28</v>
      </c>
      <c r="J254" s="4">
        <v>100</v>
      </c>
      <c r="K254" t="e">
        <f>VLOOKUP(C254,'Total Artículos'!$D$2:$D$1049,1,0)</f>
        <v>#N/A</v>
      </c>
    </row>
    <row r="255" spans="1:11" hidden="1" x14ac:dyDescent="0.25">
      <c r="A255" s="1" t="s">
        <v>503</v>
      </c>
      <c r="B255" s="1" t="s">
        <v>506</v>
      </c>
      <c r="C255" s="1" t="s">
        <v>507</v>
      </c>
      <c r="D255" s="2">
        <v>1008</v>
      </c>
      <c r="E255" s="3">
        <v>565.71</v>
      </c>
      <c r="F255" s="3">
        <v>0</v>
      </c>
      <c r="G255" s="3">
        <v>565.71</v>
      </c>
      <c r="H255" s="3">
        <v>0</v>
      </c>
      <c r="I255" s="3">
        <v>565.71</v>
      </c>
      <c r="J255" s="4">
        <v>100</v>
      </c>
      <c r="K255" t="e">
        <f>VLOOKUP(C255,'Total Artículos'!$D$2:$D$1049,1,0)</f>
        <v>#N/A</v>
      </c>
    </row>
    <row r="256" spans="1:11" hidden="1" x14ac:dyDescent="0.25">
      <c r="A256" s="1" t="s">
        <v>503</v>
      </c>
      <c r="B256" s="1" t="s">
        <v>508</v>
      </c>
      <c r="C256" s="1" t="s">
        <v>509</v>
      </c>
      <c r="D256" s="2">
        <v>288</v>
      </c>
      <c r="E256" s="3">
        <v>159</v>
      </c>
      <c r="F256" s="3">
        <v>0</v>
      </c>
      <c r="G256" s="3">
        <v>159</v>
      </c>
      <c r="H256" s="3">
        <v>0</v>
      </c>
      <c r="I256" s="3">
        <v>159</v>
      </c>
      <c r="J256" s="4">
        <v>100</v>
      </c>
      <c r="K256" t="e">
        <f>VLOOKUP(C256,'Total Artículos'!$D$2:$D$1049,1,0)</f>
        <v>#N/A</v>
      </c>
    </row>
    <row r="257" spans="1:11" hidden="1" x14ac:dyDescent="0.25">
      <c r="A257" s="1" t="s">
        <v>510</v>
      </c>
      <c r="B257" s="1" t="s">
        <v>511</v>
      </c>
      <c r="C257" s="1" t="s">
        <v>512</v>
      </c>
      <c r="D257" s="2">
        <v>12096</v>
      </c>
      <c r="E257" s="3">
        <v>3447.3599999999997</v>
      </c>
      <c r="F257" s="3">
        <v>303.05999999999995</v>
      </c>
      <c r="G257" s="3">
        <v>3144.3</v>
      </c>
      <c r="H257" s="3">
        <v>2190.2687999999998</v>
      </c>
      <c r="I257" s="3">
        <v>954.03120000000013</v>
      </c>
      <c r="J257" s="4">
        <v>30.341608625131201</v>
      </c>
      <c r="K257" t="e">
        <f>VLOOKUP(C257,'Total Artículos'!$D$2:$D$1049,1,0)</f>
        <v>#N/A</v>
      </c>
    </row>
    <row r="258" spans="1:11" hidden="1" x14ac:dyDescent="0.25">
      <c r="A258" s="1" t="s">
        <v>510</v>
      </c>
      <c r="B258" s="1" t="s">
        <v>513</v>
      </c>
      <c r="C258" s="1" t="s">
        <v>514</v>
      </c>
      <c r="D258" s="2">
        <v>76032</v>
      </c>
      <c r="E258" s="3">
        <v>21669.119999999999</v>
      </c>
      <c r="F258" s="3">
        <v>1905.0900000000006</v>
      </c>
      <c r="G258" s="3">
        <v>19764.03</v>
      </c>
      <c r="H258" s="3">
        <v>13759.257600000001</v>
      </c>
      <c r="I258" s="3">
        <v>6004.7724000000007</v>
      </c>
      <c r="J258" s="4">
        <v>30.382327895677136</v>
      </c>
      <c r="K258" t="e">
        <f>VLOOKUP(C258,'Total Artículos'!$D$2:$D$1049,1,0)</f>
        <v>#N/A</v>
      </c>
    </row>
    <row r="259" spans="1:11" hidden="1" x14ac:dyDescent="0.25">
      <c r="A259" s="1" t="s">
        <v>510</v>
      </c>
      <c r="B259" s="1" t="s">
        <v>515</v>
      </c>
      <c r="C259" s="1" t="s">
        <v>516</v>
      </c>
      <c r="D259" s="2">
        <v>53136</v>
      </c>
      <c r="E259" s="3">
        <v>15143.759999999998</v>
      </c>
      <c r="F259" s="3">
        <v>1331.3399999999997</v>
      </c>
      <c r="G259" s="3">
        <v>13812.42</v>
      </c>
      <c r="H259" s="3">
        <v>9624.0671999999995</v>
      </c>
      <c r="I259" s="3">
        <v>4188.3527999999997</v>
      </c>
      <c r="J259" s="4">
        <v>30.323091826052206</v>
      </c>
      <c r="K259" t="e">
        <f>VLOOKUP(C259,'Total Artículos'!$D$2:$D$1049,1,0)</f>
        <v>#N/A</v>
      </c>
    </row>
    <row r="260" spans="1:11" hidden="1" x14ac:dyDescent="0.25">
      <c r="A260" s="1" t="s">
        <v>517</v>
      </c>
      <c r="B260" s="1" t="s">
        <v>518</v>
      </c>
      <c r="C260" s="1" t="s">
        <v>519</v>
      </c>
      <c r="D260" s="2">
        <v>9216</v>
      </c>
      <c r="E260" s="3">
        <v>2518.2800000000002</v>
      </c>
      <c r="F260" s="3">
        <v>0</v>
      </c>
      <c r="G260" s="3">
        <v>2518.2800000000002</v>
      </c>
      <c r="H260" s="3">
        <v>1633.9968000000001</v>
      </c>
      <c r="I260" s="3">
        <v>884.28320000000008</v>
      </c>
      <c r="J260" s="4">
        <v>35.114570262242481</v>
      </c>
      <c r="K260" t="e">
        <f>VLOOKUP(C260,'Total Artículos'!$D$2:$D$1049,1,0)</f>
        <v>#N/A</v>
      </c>
    </row>
    <row r="261" spans="1:11" hidden="1" x14ac:dyDescent="0.25">
      <c r="A261" s="1" t="s">
        <v>517</v>
      </c>
      <c r="B261" s="1" t="s">
        <v>520</v>
      </c>
      <c r="C261" s="1" t="s">
        <v>521</v>
      </c>
      <c r="D261" s="2">
        <v>27072</v>
      </c>
      <c r="E261" s="3">
        <v>7397.43</v>
      </c>
      <c r="F261" s="3">
        <v>0</v>
      </c>
      <c r="G261" s="3">
        <v>7397.43</v>
      </c>
      <c r="H261" s="3">
        <v>4799.865600000001</v>
      </c>
      <c r="I261" s="3">
        <v>2597.5644000000002</v>
      </c>
      <c r="J261" s="4">
        <v>35.114416763659804</v>
      </c>
      <c r="K261" t="e">
        <f>VLOOKUP(C261,'Total Artículos'!$D$2:$D$1049,1,0)</f>
        <v>#N/A</v>
      </c>
    </row>
    <row r="262" spans="1:11" hidden="1" x14ac:dyDescent="0.25">
      <c r="A262" s="1" t="s">
        <v>517</v>
      </c>
      <c r="B262" s="1" t="s">
        <v>522</v>
      </c>
      <c r="C262" s="1" t="s">
        <v>523</v>
      </c>
      <c r="D262" s="2">
        <v>17856</v>
      </c>
      <c r="E262" s="3">
        <v>4879.16</v>
      </c>
      <c r="F262" s="3">
        <v>0</v>
      </c>
      <c r="G262" s="3">
        <v>4879.16</v>
      </c>
      <c r="H262" s="3">
        <v>3165.8688000000002</v>
      </c>
      <c r="I262" s="3">
        <v>1713.2912000000001</v>
      </c>
      <c r="J262" s="4">
        <v>35.114470523614713</v>
      </c>
      <c r="K262" t="e">
        <f>VLOOKUP(C262,'Total Artículos'!$D$2:$D$1049,1,0)</f>
        <v>#N/A</v>
      </c>
    </row>
    <row r="263" spans="1:11" hidden="1" x14ac:dyDescent="0.25">
      <c r="A263" s="1" t="s">
        <v>524</v>
      </c>
      <c r="B263" s="1" t="s">
        <v>525</v>
      </c>
      <c r="C263" s="1" t="s">
        <v>526</v>
      </c>
      <c r="D263" s="2">
        <v>14688</v>
      </c>
      <c r="E263" s="3">
        <v>4259.5200000000004</v>
      </c>
      <c r="F263" s="3">
        <v>127.76999999999984</v>
      </c>
      <c r="G263" s="3">
        <v>4131.75</v>
      </c>
      <c r="H263" s="3">
        <v>3132.9503999999997</v>
      </c>
      <c r="I263" s="3">
        <v>998.79960000000005</v>
      </c>
      <c r="J263" s="4">
        <v>24.173766563804691</v>
      </c>
      <c r="K263" t="str">
        <f>VLOOKUP(C263,'Total Artículos'!$D$2:$D$1049,1,0)</f>
        <v>G FLOCADO ROSA TRATO REAL TG</v>
      </c>
    </row>
    <row r="264" spans="1:11" hidden="1" x14ac:dyDescent="0.25">
      <c r="A264" s="1" t="s">
        <v>524</v>
      </c>
      <c r="B264" s="1" t="s">
        <v>527</v>
      </c>
      <c r="C264" s="1" t="s">
        <v>528</v>
      </c>
      <c r="D264" s="2">
        <v>37872</v>
      </c>
      <c r="E264" s="3">
        <v>10982.88</v>
      </c>
      <c r="F264" s="3">
        <v>329.50999999999942</v>
      </c>
      <c r="G264" s="3">
        <v>10653.37</v>
      </c>
      <c r="H264" s="3">
        <v>8078.0975999999991</v>
      </c>
      <c r="I264" s="3">
        <v>2575.2724000000007</v>
      </c>
      <c r="J264" s="4">
        <v>24.173312294607257</v>
      </c>
      <c r="K264" t="str">
        <f>VLOOKUP(C264,'Total Artículos'!$D$2:$D$1049,1,0)</f>
        <v>G FLOCADO ROSA TRATO REAL TM</v>
      </c>
    </row>
    <row r="265" spans="1:11" hidden="1" x14ac:dyDescent="0.25">
      <c r="A265" s="1" t="s">
        <v>524</v>
      </c>
      <c r="B265" s="1" t="s">
        <v>529</v>
      </c>
      <c r="C265" s="1" t="s">
        <v>530</v>
      </c>
      <c r="D265" s="2">
        <v>21600</v>
      </c>
      <c r="E265" s="3">
        <v>6264</v>
      </c>
      <c r="F265" s="3">
        <v>187.90000000000006</v>
      </c>
      <c r="G265" s="3">
        <v>6076.1</v>
      </c>
      <c r="H265" s="3">
        <v>4607.28</v>
      </c>
      <c r="I265" s="3">
        <v>1468.8200000000002</v>
      </c>
      <c r="J265" s="4">
        <v>24.1737298596139</v>
      </c>
      <c r="K265" t="str">
        <f>VLOOKUP(C265,'Total Artículos'!$D$2:$D$1049,1,0)</f>
        <v>G FLOCADO ROSA TRATO REAL TP</v>
      </c>
    </row>
    <row r="266" spans="1:11" x14ac:dyDescent="0.25">
      <c r="A266" s="1" t="s">
        <v>2842</v>
      </c>
      <c r="B266" s="1" t="s">
        <v>2846</v>
      </c>
      <c r="C266" s="1" t="s">
        <v>2845</v>
      </c>
      <c r="D266" s="2">
        <v>240</v>
      </c>
      <c r="E266" s="3">
        <v>1224</v>
      </c>
      <c r="F266" s="3">
        <v>0</v>
      </c>
      <c r="G266" s="3">
        <v>1224</v>
      </c>
      <c r="H266" s="3">
        <v>0</v>
      </c>
      <c r="I266" s="3">
        <v>1224</v>
      </c>
      <c r="J266" s="4">
        <v>100</v>
      </c>
      <c r="K266" t="e">
        <f>VLOOKUP(C266,'Total Artículos'!$D$2:$D$1049,1,0)</f>
        <v>#N/A</v>
      </c>
    </row>
    <row r="267" spans="1:11" x14ac:dyDescent="0.25">
      <c r="A267" s="1" t="s">
        <v>2842</v>
      </c>
      <c r="B267" s="1" t="s">
        <v>2844</v>
      </c>
      <c r="C267" s="1" t="s">
        <v>2843</v>
      </c>
      <c r="D267" s="2">
        <v>240</v>
      </c>
      <c r="E267" s="3">
        <v>1224</v>
      </c>
      <c r="F267" s="3">
        <v>0</v>
      </c>
      <c r="G267" s="3">
        <v>1224</v>
      </c>
      <c r="H267" s="3">
        <v>0</v>
      </c>
      <c r="I267" s="3">
        <v>1224</v>
      </c>
      <c r="J267" s="4">
        <v>100</v>
      </c>
      <c r="K267" t="e">
        <f>VLOOKUP(C267,'Total Artículos'!$D$2:$D$1049,1,0)</f>
        <v>#N/A</v>
      </c>
    </row>
    <row r="268" spans="1:11" x14ac:dyDescent="0.25">
      <c r="A268" s="1" t="s">
        <v>2842</v>
      </c>
      <c r="B268" s="1" t="s">
        <v>2841</v>
      </c>
      <c r="C268" s="1" t="s">
        <v>2840</v>
      </c>
      <c r="D268" s="2">
        <v>240</v>
      </c>
      <c r="E268" s="3">
        <v>1224</v>
      </c>
      <c r="F268" s="3">
        <v>0</v>
      </c>
      <c r="G268" s="3">
        <v>1224</v>
      </c>
      <c r="H268" s="3">
        <v>0</v>
      </c>
      <c r="I268" s="3">
        <v>1224</v>
      </c>
      <c r="J268" s="4">
        <v>100</v>
      </c>
      <c r="K268" t="e">
        <f>VLOOKUP(C268,'Total Artículos'!$D$2:$D$1049,1,0)</f>
        <v>#N/A</v>
      </c>
    </row>
    <row r="269" spans="1:11" x14ac:dyDescent="0.25">
      <c r="A269" s="1" t="s">
        <v>2831</v>
      </c>
      <c r="B269" s="1" t="s">
        <v>2839</v>
      </c>
      <c r="C269" s="1" t="s">
        <v>2838</v>
      </c>
      <c r="D269" s="2">
        <v>240</v>
      </c>
      <c r="E269" s="3">
        <v>1224</v>
      </c>
      <c r="F269" s="3">
        <v>0</v>
      </c>
      <c r="G269" s="3">
        <v>1224</v>
      </c>
      <c r="H269" s="3">
        <v>0</v>
      </c>
      <c r="I269" s="3">
        <v>1224</v>
      </c>
      <c r="J269" s="4">
        <v>100</v>
      </c>
      <c r="K269" t="e">
        <f>VLOOKUP(C269,'Total Artículos'!$D$2:$D$1049,1,0)</f>
        <v>#N/A</v>
      </c>
    </row>
    <row r="270" spans="1:11" x14ac:dyDescent="0.25">
      <c r="A270" s="1" t="s">
        <v>2831</v>
      </c>
      <c r="B270" s="1" t="s">
        <v>2837</v>
      </c>
      <c r="C270" s="1" t="s">
        <v>2836</v>
      </c>
      <c r="D270" s="2">
        <v>432</v>
      </c>
      <c r="E270" s="3">
        <v>375.84</v>
      </c>
      <c r="F270" s="3">
        <v>0</v>
      </c>
      <c r="G270" s="3">
        <v>375.84</v>
      </c>
      <c r="H270" s="3">
        <v>0</v>
      </c>
      <c r="I270" s="3">
        <v>375.84</v>
      </c>
      <c r="J270" s="4">
        <v>100</v>
      </c>
      <c r="K270" t="e">
        <f>VLOOKUP(C270,'Total Artículos'!$D$2:$D$1049,1,0)</f>
        <v>#N/A</v>
      </c>
    </row>
    <row r="271" spans="1:11" x14ac:dyDescent="0.25">
      <c r="A271" s="1" t="s">
        <v>2831</v>
      </c>
      <c r="B271" s="1" t="s">
        <v>2835</v>
      </c>
      <c r="C271" s="1" t="s">
        <v>2834</v>
      </c>
      <c r="D271" s="2">
        <v>432</v>
      </c>
      <c r="E271" s="3">
        <v>375.84</v>
      </c>
      <c r="F271" s="3">
        <v>0</v>
      </c>
      <c r="G271" s="3">
        <v>375.84</v>
      </c>
      <c r="H271" s="3">
        <v>0</v>
      </c>
      <c r="I271" s="3">
        <v>375.84</v>
      </c>
      <c r="J271" s="4">
        <v>100</v>
      </c>
      <c r="K271" t="e">
        <f>VLOOKUP(C271,'Total Artículos'!$D$2:$D$1049,1,0)</f>
        <v>#N/A</v>
      </c>
    </row>
    <row r="272" spans="1:11" x14ac:dyDescent="0.25">
      <c r="A272" s="1" t="s">
        <v>2831</v>
      </c>
      <c r="B272" s="1" t="s">
        <v>2833</v>
      </c>
      <c r="C272" s="1" t="s">
        <v>2832</v>
      </c>
      <c r="D272" s="2">
        <v>432</v>
      </c>
      <c r="E272" s="3">
        <v>375.84</v>
      </c>
      <c r="F272" s="3">
        <v>0</v>
      </c>
      <c r="G272" s="3">
        <v>375.84</v>
      </c>
      <c r="H272" s="3">
        <v>0</v>
      </c>
      <c r="I272" s="3">
        <v>375.84</v>
      </c>
      <c r="J272" s="4">
        <v>100</v>
      </c>
      <c r="K272" t="e">
        <f>VLOOKUP(C272,'Total Artículos'!$D$2:$D$1049,1,0)</f>
        <v>#N/A</v>
      </c>
    </row>
    <row r="273" spans="1:11" x14ac:dyDescent="0.25">
      <c r="A273" s="1" t="s">
        <v>2831</v>
      </c>
      <c r="B273" s="1" t="s">
        <v>2830</v>
      </c>
      <c r="C273" s="1" t="s">
        <v>2829</v>
      </c>
      <c r="D273" s="2">
        <v>432</v>
      </c>
      <c r="E273" s="3">
        <v>375.84</v>
      </c>
      <c r="F273" s="3">
        <v>0</v>
      </c>
      <c r="G273" s="3">
        <v>375.84</v>
      </c>
      <c r="H273" s="3">
        <v>0</v>
      </c>
      <c r="I273" s="3">
        <v>375.84</v>
      </c>
      <c r="J273" s="4">
        <v>100</v>
      </c>
      <c r="K273" t="e">
        <f>VLOOKUP(C273,'Total Artículos'!$D$2:$D$1049,1,0)</f>
        <v>#N/A</v>
      </c>
    </row>
    <row r="274" spans="1:11" hidden="1" x14ac:dyDescent="0.25">
      <c r="A274" s="1" t="s">
        <v>531</v>
      </c>
      <c r="B274" s="1" t="s">
        <v>532</v>
      </c>
      <c r="C274" s="1" t="s">
        <v>533</v>
      </c>
      <c r="D274" s="2">
        <v>1677</v>
      </c>
      <c r="E274" s="3">
        <v>3605.55</v>
      </c>
      <c r="F274" s="3">
        <v>0</v>
      </c>
      <c r="G274" s="3">
        <v>3605.55</v>
      </c>
      <c r="H274" s="3">
        <v>2637.0825</v>
      </c>
      <c r="I274" s="3">
        <v>968.46749999999986</v>
      </c>
      <c r="J274" s="4">
        <v>26.860465116279073</v>
      </c>
      <c r="K274" t="e">
        <f>VLOOKUP(C274,'Total Artículos'!$D$2:$D$1049,1,0)</f>
        <v>#N/A</v>
      </c>
    </row>
    <row r="275" spans="1:11" hidden="1" x14ac:dyDescent="0.25">
      <c r="A275" s="1" t="s">
        <v>531</v>
      </c>
      <c r="B275" s="1" t="s">
        <v>534</v>
      </c>
      <c r="C275" s="1" t="s">
        <v>535</v>
      </c>
      <c r="D275" s="2">
        <v>3780</v>
      </c>
      <c r="E275" s="3">
        <v>8127</v>
      </c>
      <c r="F275" s="3">
        <v>0</v>
      </c>
      <c r="G275" s="3">
        <v>8127</v>
      </c>
      <c r="H275" s="3">
        <v>5944.05</v>
      </c>
      <c r="I275" s="3">
        <v>2182.9499999999998</v>
      </c>
      <c r="J275" s="4">
        <v>26.860465116279073</v>
      </c>
      <c r="K275" t="e">
        <f>VLOOKUP(C275,'Total Artículos'!$D$2:$D$1049,1,0)</f>
        <v>#N/A</v>
      </c>
    </row>
    <row r="276" spans="1:11" hidden="1" x14ac:dyDescent="0.25">
      <c r="A276" s="1" t="s">
        <v>531</v>
      </c>
      <c r="B276" s="1" t="s">
        <v>536</v>
      </c>
      <c r="C276" s="1" t="s">
        <v>537</v>
      </c>
      <c r="D276" s="2">
        <v>1260</v>
      </c>
      <c r="E276" s="3">
        <v>2709</v>
      </c>
      <c r="F276" s="3">
        <v>0</v>
      </c>
      <c r="G276" s="3">
        <v>2709</v>
      </c>
      <c r="H276" s="3">
        <v>1981.3500000000001</v>
      </c>
      <c r="I276" s="3">
        <v>727.64999999999986</v>
      </c>
      <c r="J276" s="4">
        <v>26.860465116279073</v>
      </c>
      <c r="K276" t="e">
        <f>VLOOKUP(C276,'Total Artículos'!$D$2:$D$1049,1,0)</f>
        <v>#N/A</v>
      </c>
    </row>
    <row r="277" spans="1:11" x14ac:dyDescent="0.25">
      <c r="A277" s="1" t="s">
        <v>2822</v>
      </c>
      <c r="B277" s="1" t="s">
        <v>2828</v>
      </c>
      <c r="C277" s="1" t="s">
        <v>2827</v>
      </c>
      <c r="D277" s="2">
        <v>600</v>
      </c>
      <c r="E277" s="3">
        <v>1332</v>
      </c>
      <c r="F277" s="3">
        <v>0</v>
      </c>
      <c r="G277" s="3">
        <v>1332</v>
      </c>
      <c r="H277" s="3">
        <v>1162.2</v>
      </c>
      <c r="I277" s="3">
        <v>169.79999999999995</v>
      </c>
      <c r="J277" s="4">
        <v>12.747747747747752</v>
      </c>
      <c r="K277" t="e">
        <f>VLOOKUP(C277,'Total Artículos'!$D$2:$D$1049,1,0)</f>
        <v>#N/A</v>
      </c>
    </row>
    <row r="278" spans="1:11" x14ac:dyDescent="0.25">
      <c r="A278" s="1" t="s">
        <v>2822</v>
      </c>
      <c r="B278" s="1" t="s">
        <v>2826</v>
      </c>
      <c r="C278" s="1" t="s">
        <v>2825</v>
      </c>
      <c r="D278" s="2">
        <v>1300</v>
      </c>
      <c r="E278" s="3">
        <v>2886</v>
      </c>
      <c r="F278" s="3">
        <v>0</v>
      </c>
      <c r="G278" s="3">
        <v>2886</v>
      </c>
      <c r="H278" s="3">
        <v>2518.1000000000004</v>
      </c>
      <c r="I278" s="3">
        <v>367.89999999999986</v>
      </c>
      <c r="J278" s="4">
        <v>12.747747747747738</v>
      </c>
      <c r="K278" t="e">
        <f>VLOOKUP(C278,'Total Artículos'!$D$2:$D$1049,1,0)</f>
        <v>#N/A</v>
      </c>
    </row>
    <row r="279" spans="1:11" x14ac:dyDescent="0.25">
      <c r="A279" s="1" t="s">
        <v>2822</v>
      </c>
      <c r="B279" s="1" t="s">
        <v>2824</v>
      </c>
      <c r="C279" s="1" t="s">
        <v>2823</v>
      </c>
      <c r="D279" s="2">
        <v>1300</v>
      </c>
      <c r="E279" s="3">
        <v>2886</v>
      </c>
      <c r="F279" s="3">
        <v>0</v>
      </c>
      <c r="G279" s="3">
        <v>2886</v>
      </c>
      <c r="H279" s="3">
        <v>2518.1000000000004</v>
      </c>
      <c r="I279" s="3">
        <v>367.89999999999986</v>
      </c>
      <c r="J279" s="4">
        <v>12.747747747747738</v>
      </c>
      <c r="K279" t="e">
        <f>VLOOKUP(C279,'Total Artículos'!$D$2:$D$1049,1,0)</f>
        <v>#N/A</v>
      </c>
    </row>
    <row r="280" spans="1:11" x14ac:dyDescent="0.25">
      <c r="A280" s="1" t="s">
        <v>2822</v>
      </c>
      <c r="B280" s="1" t="s">
        <v>2821</v>
      </c>
      <c r="C280" s="1" t="s">
        <v>2820</v>
      </c>
      <c r="D280" s="2">
        <v>950</v>
      </c>
      <c r="E280" s="3">
        <v>2109</v>
      </c>
      <c r="F280" s="3">
        <v>0</v>
      </c>
      <c r="G280" s="3">
        <v>2109</v>
      </c>
      <c r="H280" s="3">
        <v>1840.15</v>
      </c>
      <c r="I280" s="3">
        <v>268.84999999999991</v>
      </c>
      <c r="J280" s="4">
        <v>12.747747747747752</v>
      </c>
      <c r="K280" t="e">
        <f>VLOOKUP(C280,'Total Artículos'!$D$2:$D$1049,1,0)</f>
        <v>#N/A</v>
      </c>
    </row>
    <row r="281" spans="1:11" x14ac:dyDescent="0.25">
      <c r="A281" s="1" t="s">
        <v>2813</v>
      </c>
      <c r="B281" s="1" t="s">
        <v>2819</v>
      </c>
      <c r="C281" s="1" t="s">
        <v>2818</v>
      </c>
      <c r="D281" s="2">
        <v>240</v>
      </c>
      <c r="E281" s="3">
        <v>2760</v>
      </c>
      <c r="F281" s="3">
        <v>0</v>
      </c>
      <c r="G281" s="3">
        <v>2760</v>
      </c>
      <c r="H281" s="3">
        <v>2400</v>
      </c>
      <c r="I281" s="3">
        <v>360</v>
      </c>
      <c r="J281" s="4">
        <v>13.043478260869563</v>
      </c>
      <c r="K281" t="e">
        <f>VLOOKUP(C281,'Total Artículos'!$D$2:$D$1049,1,0)</f>
        <v>#N/A</v>
      </c>
    </row>
    <row r="282" spans="1:11" x14ac:dyDescent="0.25">
      <c r="A282" s="1" t="s">
        <v>2813</v>
      </c>
      <c r="B282" s="1" t="s">
        <v>2817</v>
      </c>
      <c r="C282" s="1" t="s">
        <v>2816</v>
      </c>
      <c r="D282" s="2">
        <v>240</v>
      </c>
      <c r="E282" s="3">
        <v>2760</v>
      </c>
      <c r="F282" s="3">
        <v>0</v>
      </c>
      <c r="G282" s="3">
        <v>2760</v>
      </c>
      <c r="H282" s="3">
        <v>2400</v>
      </c>
      <c r="I282" s="3">
        <v>360</v>
      </c>
      <c r="J282" s="4">
        <v>13.043478260869563</v>
      </c>
      <c r="K282" t="e">
        <f>VLOOKUP(C282,'Total Artículos'!$D$2:$D$1049,1,0)</f>
        <v>#N/A</v>
      </c>
    </row>
    <row r="283" spans="1:11" x14ac:dyDescent="0.25">
      <c r="A283" s="1" t="s">
        <v>2813</v>
      </c>
      <c r="B283" s="1" t="s">
        <v>2815</v>
      </c>
      <c r="C283" s="1" t="s">
        <v>2814</v>
      </c>
      <c r="D283" s="2">
        <v>240</v>
      </c>
      <c r="E283" s="3">
        <v>2760</v>
      </c>
      <c r="F283" s="3">
        <v>0</v>
      </c>
      <c r="G283" s="3">
        <v>2760</v>
      </c>
      <c r="H283" s="3">
        <v>2400</v>
      </c>
      <c r="I283" s="3">
        <v>360</v>
      </c>
      <c r="J283" s="4">
        <v>13.043478260869563</v>
      </c>
      <c r="K283" t="e">
        <f>VLOOKUP(C283,'Total Artículos'!$D$2:$D$1049,1,0)</f>
        <v>#N/A</v>
      </c>
    </row>
    <row r="284" spans="1:11" x14ac:dyDescent="0.25">
      <c r="A284" s="1" t="s">
        <v>2813</v>
      </c>
      <c r="B284" s="1" t="s">
        <v>2812</v>
      </c>
      <c r="C284" s="1" t="s">
        <v>2811</v>
      </c>
      <c r="D284" s="2">
        <v>118</v>
      </c>
      <c r="E284" s="3">
        <v>1357</v>
      </c>
      <c r="F284" s="3">
        <v>0</v>
      </c>
      <c r="G284" s="3">
        <v>1357</v>
      </c>
      <c r="H284" s="3">
        <v>1180</v>
      </c>
      <c r="I284" s="3">
        <v>177</v>
      </c>
      <c r="J284" s="4">
        <v>13.043478260869563</v>
      </c>
      <c r="K284" t="e">
        <f>VLOOKUP(C284,'Total Artículos'!$D$2:$D$1049,1,0)</f>
        <v>#N/A</v>
      </c>
    </row>
    <row r="285" spans="1:11" hidden="1" x14ac:dyDescent="0.25">
      <c r="A285" s="1" t="s">
        <v>538</v>
      </c>
      <c r="B285" s="1" t="s">
        <v>539</v>
      </c>
      <c r="C285" s="1" t="s">
        <v>540</v>
      </c>
      <c r="D285" s="2">
        <v>2120</v>
      </c>
      <c r="E285" s="3">
        <v>3540.4</v>
      </c>
      <c r="F285" s="3">
        <v>141.61999999999989</v>
      </c>
      <c r="G285" s="3">
        <v>3398.78</v>
      </c>
      <c r="H285" s="3">
        <v>3000.6480000000001</v>
      </c>
      <c r="I285" s="3">
        <v>398.13200000000006</v>
      </c>
      <c r="J285" s="4">
        <v>11.713967953206748</v>
      </c>
      <c r="K285" t="str">
        <f>VLOOKUP(C285,'Total Artículos'!$D$2:$D$1049,1,0)</f>
        <v>G LATEX ANIBAL TM C100</v>
      </c>
    </row>
    <row r="286" spans="1:11" hidden="1" x14ac:dyDescent="0.25">
      <c r="A286" s="1" t="s">
        <v>538</v>
      </c>
      <c r="B286" s="1" t="s">
        <v>541</v>
      </c>
      <c r="C286" s="1" t="s">
        <v>542</v>
      </c>
      <c r="D286" s="2">
        <v>1110</v>
      </c>
      <c r="E286" s="3">
        <v>1853.7</v>
      </c>
      <c r="F286" s="3">
        <v>74.150000000000162</v>
      </c>
      <c r="G286" s="3">
        <v>1779.55</v>
      </c>
      <c r="H286" s="3">
        <v>1569.7090000000001</v>
      </c>
      <c r="I286" s="3">
        <v>209.84099999999989</v>
      </c>
      <c r="J286" s="4">
        <v>11.791801298080983</v>
      </c>
      <c r="K286" t="str">
        <f>VLOOKUP(C286,'Total Artículos'!$D$2:$D$1049,1,0)</f>
        <v>G LATEX ANIBAL TP C100</v>
      </c>
    </row>
    <row r="287" spans="1:11" hidden="1" x14ac:dyDescent="0.25">
      <c r="A287" s="1" t="s">
        <v>543</v>
      </c>
      <c r="B287" s="1" t="s">
        <v>544</v>
      </c>
      <c r="C287" s="1" t="s">
        <v>545</v>
      </c>
      <c r="D287" s="2">
        <v>16464</v>
      </c>
      <c r="E287" s="3">
        <v>5367.3100000000013</v>
      </c>
      <c r="F287" s="3">
        <v>0</v>
      </c>
      <c r="G287" s="3">
        <v>5367.31</v>
      </c>
      <c r="H287" s="3">
        <v>3375.1199999999994</v>
      </c>
      <c r="I287" s="3">
        <v>1992.1900000000005</v>
      </c>
      <c r="J287" s="4">
        <v>37.117103353448947</v>
      </c>
      <c r="K287" t="str">
        <f>VLOOKUP(C287,'Total Artículos'!$D$2:$D$1049,1,0)</f>
        <v>G LATEX COALIMENT EST 10 UD TG</v>
      </c>
    </row>
    <row r="288" spans="1:11" hidden="1" x14ac:dyDescent="0.25">
      <c r="A288" s="1" t="s">
        <v>543</v>
      </c>
      <c r="B288" s="1" t="s">
        <v>546</v>
      </c>
      <c r="C288" s="1" t="s">
        <v>547</v>
      </c>
      <c r="D288" s="2">
        <v>23324</v>
      </c>
      <c r="E288" s="3">
        <v>7603.7500000000018</v>
      </c>
      <c r="F288" s="3">
        <v>0</v>
      </c>
      <c r="G288" s="3">
        <v>7603.75</v>
      </c>
      <c r="H288" s="3">
        <v>4781.4199999999992</v>
      </c>
      <c r="I288" s="3">
        <v>2822.3300000000013</v>
      </c>
      <c r="J288" s="4">
        <v>37.117606444188731</v>
      </c>
      <c r="K288" t="str">
        <f>VLOOKUP(C288,'Total Artículos'!$D$2:$D$1049,1,0)</f>
        <v>G LATEX COALIMENT EST 10 UD TM</v>
      </c>
    </row>
    <row r="289" spans="1:11" hidden="1" x14ac:dyDescent="0.25">
      <c r="A289" s="1" t="s">
        <v>543</v>
      </c>
      <c r="B289" s="1" t="s">
        <v>548</v>
      </c>
      <c r="C289" s="1" t="s">
        <v>549</v>
      </c>
      <c r="D289" s="2">
        <v>15680</v>
      </c>
      <c r="E289" s="3">
        <v>5111.7500000000009</v>
      </c>
      <c r="F289" s="3">
        <v>0</v>
      </c>
      <c r="G289" s="3">
        <v>5111.75</v>
      </c>
      <c r="H289" s="3">
        <v>3214.3999999999996</v>
      </c>
      <c r="I289" s="3">
        <v>1897.3500000000004</v>
      </c>
      <c r="J289" s="4">
        <v>37.117425539198919</v>
      </c>
      <c r="K289" t="str">
        <f>VLOOKUP(C289,'Total Artículos'!$D$2:$D$1049,1,0)</f>
        <v>G LATEX COALIMENT EST 10 UD TP</v>
      </c>
    </row>
    <row r="290" spans="1:11" hidden="1" x14ac:dyDescent="0.25">
      <c r="A290" s="1" t="s">
        <v>550</v>
      </c>
      <c r="B290" s="1" t="s">
        <v>551</v>
      </c>
      <c r="C290" s="1" t="s">
        <v>552</v>
      </c>
      <c r="D290" s="2">
        <v>1176</v>
      </c>
      <c r="E290" s="3">
        <v>473.93</v>
      </c>
      <c r="F290" s="3">
        <v>0</v>
      </c>
      <c r="G290" s="3">
        <v>473.93</v>
      </c>
      <c r="H290" s="3">
        <v>245.78399999999999</v>
      </c>
      <c r="I290" s="3">
        <v>228.14600000000002</v>
      </c>
      <c r="J290" s="4">
        <v>48.13917667166038</v>
      </c>
      <c r="K290" t="str">
        <f>VLOOKUP(C290,'Total Artículos'!$D$2:$D$1049,1,0)</f>
        <v>G LATEX COFAN EST 10 UDS TG</v>
      </c>
    </row>
    <row r="291" spans="1:11" x14ac:dyDescent="0.25">
      <c r="A291" s="1" t="s">
        <v>550</v>
      </c>
      <c r="B291" s="1" t="s">
        <v>2810</v>
      </c>
      <c r="C291" s="1" t="s">
        <v>2809</v>
      </c>
      <c r="D291" s="2">
        <v>980</v>
      </c>
      <c r="E291" s="3">
        <v>394.94</v>
      </c>
      <c r="F291" s="3">
        <v>0</v>
      </c>
      <c r="G291" s="3">
        <v>394.94</v>
      </c>
      <c r="H291" s="3">
        <v>204.82</v>
      </c>
      <c r="I291" s="3">
        <v>190.12</v>
      </c>
      <c r="J291" s="4">
        <v>48.138957816377172</v>
      </c>
      <c r="K291" t="str">
        <f>VLOOKUP(C291,'Total Artículos'!$D$2:$D$1049,1,0)</f>
        <v>G LATEX COFAN EST 10 UDS TP</v>
      </c>
    </row>
    <row r="292" spans="1:11" hidden="1" x14ac:dyDescent="0.25">
      <c r="A292" s="1" t="s">
        <v>560</v>
      </c>
      <c r="B292" s="1" t="s">
        <v>561</v>
      </c>
      <c r="C292" s="1" t="s">
        <v>562</v>
      </c>
      <c r="D292" s="2">
        <v>105948</v>
      </c>
      <c r="E292" s="3">
        <v>160531.23000000001</v>
      </c>
      <c r="F292" s="3">
        <v>25004.860000000008</v>
      </c>
      <c r="G292" s="3">
        <v>135526.37</v>
      </c>
      <c r="H292" s="3">
        <v>100332.75599999999</v>
      </c>
      <c r="I292" s="3">
        <v>35193.614000000001</v>
      </c>
      <c r="J292" s="4">
        <v>25.968093146743328</v>
      </c>
      <c r="K292" t="str">
        <f>VLOOKUP(C292,'Total Artículos'!$D$2:$D$1049,1,0)</f>
        <v>G LATEX CONSUM 50 M/G</v>
      </c>
    </row>
    <row r="293" spans="1:11" hidden="1" x14ac:dyDescent="0.25">
      <c r="A293" s="1" t="s">
        <v>560</v>
      </c>
      <c r="B293" s="1" t="s">
        <v>563</v>
      </c>
      <c r="C293" s="1" t="s">
        <v>564</v>
      </c>
      <c r="D293" s="2">
        <v>118044</v>
      </c>
      <c r="E293" s="3">
        <v>178994.14</v>
      </c>
      <c r="F293" s="3">
        <v>27985.410000000007</v>
      </c>
      <c r="G293" s="3">
        <v>151008.73000000001</v>
      </c>
      <c r="H293" s="3">
        <v>111787.66799999999</v>
      </c>
      <c r="I293" s="3">
        <v>39221.062000000005</v>
      </c>
      <c r="J293" s="4">
        <v>25.972711643889738</v>
      </c>
      <c r="K293" t="str">
        <f>VLOOKUP(C293,'Total Artículos'!$D$2:$D$1049,1,0)</f>
        <v>G LATEX CONSUM 50 P/M</v>
      </c>
    </row>
    <row r="294" spans="1:11" hidden="1" x14ac:dyDescent="0.25">
      <c r="A294" s="1" t="s">
        <v>572</v>
      </c>
      <c r="B294" s="1" t="s">
        <v>573</v>
      </c>
      <c r="C294" s="1" t="s">
        <v>574</v>
      </c>
      <c r="D294" s="2">
        <v>2680</v>
      </c>
      <c r="E294" s="3">
        <v>5316.1</v>
      </c>
      <c r="F294" s="3">
        <v>33.669999999999959</v>
      </c>
      <c r="G294" s="3">
        <v>5282.43</v>
      </c>
      <c r="H294" s="3">
        <v>4170.9760000000006</v>
      </c>
      <c r="I294" s="3">
        <v>1111.454</v>
      </c>
      <c r="J294" s="4">
        <v>21.04058170198185</v>
      </c>
      <c r="K294" t="str">
        <f>VLOOKUP(C294,'Total Artículos'!$D$2:$D$1049,1,0)</f>
        <v>G LATEX CP CELEA TG 100U</v>
      </c>
    </row>
    <row r="295" spans="1:11" hidden="1" x14ac:dyDescent="0.25">
      <c r="A295" s="1" t="s">
        <v>572</v>
      </c>
      <c r="B295" s="1" t="s">
        <v>575</v>
      </c>
      <c r="C295" s="1" t="s">
        <v>576</v>
      </c>
      <c r="D295" s="2">
        <v>7270</v>
      </c>
      <c r="E295" s="3">
        <v>14381.79</v>
      </c>
      <c r="F295" s="3">
        <v>105.33999999999968</v>
      </c>
      <c r="G295" s="3">
        <v>14276.45</v>
      </c>
      <c r="H295" s="3">
        <v>11358.692999999999</v>
      </c>
      <c r="I295" s="3">
        <v>2917.7569999999996</v>
      </c>
      <c r="J295" s="4">
        <v>20.437552752960315</v>
      </c>
      <c r="K295" t="str">
        <f>VLOOKUP(C295,'Total Artículos'!$D$2:$D$1049,1,0)</f>
        <v>G LATEX CP CELEA TM 100U</v>
      </c>
    </row>
    <row r="296" spans="1:11" hidden="1" x14ac:dyDescent="0.25">
      <c r="A296" s="1" t="s">
        <v>572</v>
      </c>
      <c r="B296" s="1" t="s">
        <v>577</v>
      </c>
      <c r="C296" s="1" t="s">
        <v>578</v>
      </c>
      <c r="D296" s="2">
        <v>4150</v>
      </c>
      <c r="E296" s="3">
        <v>8195.9800000000014</v>
      </c>
      <c r="F296" s="3">
        <v>62.769999999999811</v>
      </c>
      <c r="G296" s="3">
        <v>8133.21</v>
      </c>
      <c r="H296" s="3">
        <v>6479.5790000000006</v>
      </c>
      <c r="I296" s="3">
        <v>1653.6310000000003</v>
      </c>
      <c r="J296" s="4">
        <v>20.331836999167606</v>
      </c>
      <c r="K296" t="str">
        <f>VLOOKUP(C296,'Total Artículos'!$D$2:$D$1049,1,0)</f>
        <v>G LATEX CP CELEA TP 100U</v>
      </c>
    </row>
    <row r="297" spans="1:11" hidden="1" x14ac:dyDescent="0.25">
      <c r="A297" s="1" t="s">
        <v>579</v>
      </c>
      <c r="B297" s="1" t="s">
        <v>580</v>
      </c>
      <c r="C297" s="1" t="s">
        <v>581</v>
      </c>
      <c r="D297" s="2">
        <v>60</v>
      </c>
      <c r="E297" s="3">
        <v>108</v>
      </c>
      <c r="F297" s="3">
        <v>0.76000000000000512</v>
      </c>
      <c r="G297" s="3">
        <v>107.24</v>
      </c>
      <c r="H297" s="3">
        <v>92.82</v>
      </c>
      <c r="I297" s="3">
        <v>14.420000000000002</v>
      </c>
      <c r="J297" s="4">
        <v>13.446475195822444</v>
      </c>
      <c r="K297" t="e">
        <f>VLOOKUP(C297,'Total Artículos'!$D$2:$D$1049,1,0)</f>
        <v>#N/A</v>
      </c>
    </row>
    <row r="298" spans="1:11" hidden="1" x14ac:dyDescent="0.25">
      <c r="A298" s="1" t="s">
        <v>579</v>
      </c>
      <c r="B298" s="1" t="s">
        <v>582</v>
      </c>
      <c r="C298" s="1" t="s">
        <v>583</v>
      </c>
      <c r="D298" s="2">
        <v>3290</v>
      </c>
      <c r="E298" s="3">
        <v>5922</v>
      </c>
      <c r="F298" s="3">
        <v>41.449999999999818</v>
      </c>
      <c r="G298" s="3">
        <v>5880.55</v>
      </c>
      <c r="H298" s="3">
        <v>5089.63</v>
      </c>
      <c r="I298" s="3">
        <v>790.92000000000007</v>
      </c>
      <c r="J298" s="4">
        <v>13.449762352160946</v>
      </c>
      <c r="K298" t="e">
        <f>VLOOKUP(C298,'Total Artículos'!$D$2:$D$1049,1,0)</f>
        <v>#N/A</v>
      </c>
    </row>
    <row r="299" spans="1:11" hidden="1" x14ac:dyDescent="0.25">
      <c r="A299" s="1" t="s">
        <v>579</v>
      </c>
      <c r="B299" s="1" t="s">
        <v>584</v>
      </c>
      <c r="C299" s="1" t="s">
        <v>585</v>
      </c>
      <c r="D299" s="2">
        <v>3160</v>
      </c>
      <c r="E299" s="3">
        <v>5688</v>
      </c>
      <c r="F299" s="3">
        <v>39.809999999999945</v>
      </c>
      <c r="G299" s="3">
        <v>5648.19</v>
      </c>
      <c r="H299" s="3">
        <v>4888.5199999999995</v>
      </c>
      <c r="I299" s="3">
        <v>759.67000000000053</v>
      </c>
      <c r="J299" s="4">
        <v>13.449795421188028</v>
      </c>
      <c r="K299" t="e">
        <f>VLOOKUP(C299,'Total Artículos'!$D$2:$D$1049,1,0)</f>
        <v>#N/A</v>
      </c>
    </row>
    <row r="300" spans="1:11" hidden="1" x14ac:dyDescent="0.25">
      <c r="A300" s="1" t="s">
        <v>579</v>
      </c>
      <c r="B300" s="1" t="s">
        <v>586</v>
      </c>
      <c r="C300" s="1" t="s">
        <v>587</v>
      </c>
      <c r="D300" s="2">
        <v>1830</v>
      </c>
      <c r="E300" s="3">
        <v>3294</v>
      </c>
      <c r="F300" s="3">
        <v>23.059999999999945</v>
      </c>
      <c r="G300" s="3">
        <v>3270.94</v>
      </c>
      <c r="H300" s="3">
        <v>2831.01</v>
      </c>
      <c r="I300" s="3">
        <v>439.92999999999984</v>
      </c>
      <c r="J300" s="4">
        <v>13.449650559166486</v>
      </c>
      <c r="K300" t="e">
        <f>VLOOKUP(C300,'Total Artículos'!$D$2:$D$1049,1,0)</f>
        <v>#N/A</v>
      </c>
    </row>
    <row r="301" spans="1:11" x14ac:dyDescent="0.25">
      <c r="A301" s="1" t="s">
        <v>2808</v>
      </c>
      <c r="B301" s="1" t="s">
        <v>2807</v>
      </c>
      <c r="C301" s="1" t="s">
        <v>2806</v>
      </c>
      <c r="D301" s="2">
        <v>-2</v>
      </c>
      <c r="E301" s="3">
        <v>-4.04</v>
      </c>
      <c r="F301" s="3">
        <v>0</v>
      </c>
      <c r="G301" s="3">
        <v>-4.04</v>
      </c>
      <c r="H301" s="3">
        <v>-3.5102000000000002</v>
      </c>
      <c r="I301" s="3">
        <v>-0.52979999999999983</v>
      </c>
      <c r="J301" s="4">
        <v>13.113861386138609</v>
      </c>
      <c r="K301" t="str">
        <f>VLOOKUP(C301,'Total Artículos'!$D$2:$D$1049,1,0)</f>
        <v>G LATEX HEVEA 100 T/G</v>
      </c>
    </row>
    <row r="302" spans="1:11" hidden="1" x14ac:dyDescent="0.25">
      <c r="A302" s="1" t="s">
        <v>588</v>
      </c>
      <c r="B302" s="1" t="s">
        <v>589</v>
      </c>
      <c r="C302" s="1" t="s">
        <v>590</v>
      </c>
      <c r="D302" s="2">
        <v>4320</v>
      </c>
      <c r="E302" s="3">
        <v>7598.17</v>
      </c>
      <c r="F302" s="3">
        <v>1149.4799999999991</v>
      </c>
      <c r="G302" s="3">
        <v>6448.69</v>
      </c>
      <c r="H302" s="3">
        <v>1820.4480000000003</v>
      </c>
      <c r="I302" s="3">
        <v>4628.2420000000002</v>
      </c>
      <c r="J302" s="4">
        <v>71.770266519246533</v>
      </c>
      <c r="K302" t="str">
        <f>VLOOKUP(C302,'Total Artículos'!$D$2:$D$1049,1,0)</f>
        <v>G LATEX JARDIN CONSUM MG</v>
      </c>
    </row>
    <row r="303" spans="1:11" hidden="1" x14ac:dyDescent="0.25">
      <c r="A303" s="1" t="s">
        <v>588</v>
      </c>
      <c r="B303" s="1" t="s">
        <v>591</v>
      </c>
      <c r="C303" s="1" t="s">
        <v>592</v>
      </c>
      <c r="D303" s="2">
        <v>3120</v>
      </c>
      <c r="E303" s="3">
        <v>5546.56</v>
      </c>
      <c r="F303" s="3">
        <v>885.29000000000019</v>
      </c>
      <c r="G303" s="3">
        <v>4661.2700000000004</v>
      </c>
      <c r="H303" s="3">
        <v>1314.768</v>
      </c>
      <c r="I303" s="3">
        <v>3346.5020000000004</v>
      </c>
      <c r="J303" s="4">
        <v>71.793781523061313</v>
      </c>
      <c r="K303" t="str">
        <f>VLOOKUP(C303,'Total Artículos'!$D$2:$D$1049,1,0)</f>
        <v>G LATEX JARDIN CONSUM PM</v>
      </c>
    </row>
    <row r="304" spans="1:11" hidden="1" x14ac:dyDescent="0.25">
      <c r="A304" s="1" t="s">
        <v>593</v>
      </c>
      <c r="B304" s="1" t="s">
        <v>594</v>
      </c>
      <c r="C304" s="1" t="s">
        <v>595</v>
      </c>
      <c r="D304" s="2">
        <v>23040</v>
      </c>
      <c r="E304" s="3">
        <v>68198.399999999994</v>
      </c>
      <c r="F304" s="3">
        <v>5995.529999999997</v>
      </c>
      <c r="G304" s="3">
        <v>62202.87</v>
      </c>
      <c r="H304" s="3">
        <v>41019.563999999998</v>
      </c>
      <c r="I304" s="3">
        <v>21183.305999999997</v>
      </c>
      <c r="J304" s="4">
        <v>34.055190701007845</v>
      </c>
      <c r="K304" t="e">
        <f>VLOOKUP(C304,'Total Artículos'!$D$2:$D$1049,1,0)</f>
        <v>#N/A</v>
      </c>
    </row>
    <row r="305" spans="1:11" hidden="1" x14ac:dyDescent="0.25">
      <c r="A305" s="1" t="s">
        <v>596</v>
      </c>
      <c r="B305" s="1" t="s">
        <v>597</v>
      </c>
      <c r="C305" s="1" t="s">
        <v>598</v>
      </c>
      <c r="D305" s="2">
        <v>34104</v>
      </c>
      <c r="E305" s="3">
        <v>13573.36</v>
      </c>
      <c r="F305" s="3">
        <v>1193.2600000000007</v>
      </c>
      <c r="G305" s="3">
        <v>12380.1</v>
      </c>
      <c r="H305" s="3">
        <v>7878.0240000000013</v>
      </c>
      <c r="I305" s="3">
        <v>4502.0759999999991</v>
      </c>
      <c r="J305" s="4">
        <v>36.365425158116643</v>
      </c>
      <c r="K305" t="e">
        <f>VLOOKUP(C305,'Total Artículos'!$D$2:$D$1049,1,0)</f>
        <v>#N/A</v>
      </c>
    </row>
    <row r="306" spans="1:11" hidden="1" x14ac:dyDescent="0.25">
      <c r="A306" s="1" t="s">
        <v>596</v>
      </c>
      <c r="B306" s="1" t="s">
        <v>599</v>
      </c>
      <c r="C306" s="1" t="s">
        <v>600</v>
      </c>
      <c r="D306" s="2">
        <v>37044</v>
      </c>
      <c r="E306" s="3">
        <v>14743.48</v>
      </c>
      <c r="F306" s="3">
        <v>1296.1300000000008</v>
      </c>
      <c r="G306" s="3">
        <v>13447.35</v>
      </c>
      <c r="H306" s="3">
        <v>8557.1640000000007</v>
      </c>
      <c r="I306" s="3">
        <v>4890.1859999999997</v>
      </c>
      <c r="J306" s="4">
        <v>36.365425158116658</v>
      </c>
      <c r="K306" t="e">
        <f>VLOOKUP(C306,'Total Artículos'!$D$2:$D$1049,1,0)</f>
        <v>#N/A</v>
      </c>
    </row>
    <row r="307" spans="1:11" hidden="1" x14ac:dyDescent="0.25">
      <c r="A307" s="1" t="s">
        <v>601</v>
      </c>
      <c r="B307" s="1" t="s">
        <v>602</v>
      </c>
      <c r="C307" s="1" t="s">
        <v>603</v>
      </c>
      <c r="D307" s="2">
        <v>840</v>
      </c>
      <c r="E307" s="3">
        <v>558.24</v>
      </c>
      <c r="F307" s="3">
        <v>1.3799999999999955</v>
      </c>
      <c r="G307" s="3">
        <v>556.86</v>
      </c>
      <c r="H307" s="3">
        <v>375.05999999999995</v>
      </c>
      <c r="I307" s="3">
        <v>181.8</v>
      </c>
      <c r="J307" s="4">
        <v>32.647344036203009</v>
      </c>
      <c r="K307" t="str">
        <f>VLOOKUP(C307,'Total Artículos'!$D$2:$D$1049,1,0)</f>
        <v>G LATEX SOPORTE TEXTIL TG</v>
      </c>
    </row>
    <row r="308" spans="1:11" hidden="1" x14ac:dyDescent="0.25">
      <c r="A308" s="1" t="s">
        <v>601</v>
      </c>
      <c r="B308" s="1" t="s">
        <v>604</v>
      </c>
      <c r="C308" s="1" t="s">
        <v>605</v>
      </c>
      <c r="D308" s="2">
        <v>1692</v>
      </c>
      <c r="E308" s="3">
        <v>1584</v>
      </c>
      <c r="F308" s="3">
        <v>117.05999999999997</v>
      </c>
      <c r="G308" s="3">
        <v>1466.94</v>
      </c>
      <c r="H308" s="3">
        <v>758.61959999999999</v>
      </c>
      <c r="I308" s="3">
        <v>708.32040000000006</v>
      </c>
      <c r="J308" s="4">
        <v>48.28557405210848</v>
      </c>
      <c r="K308" t="str">
        <f>VLOOKUP(C308,'Total Artículos'!$D$2:$D$1049,1,0)</f>
        <v>G LATEX SOPORTE TEXTIL TM</v>
      </c>
    </row>
    <row r="309" spans="1:11" hidden="1" x14ac:dyDescent="0.25">
      <c r="A309" s="1" t="s">
        <v>601</v>
      </c>
      <c r="B309" s="1" t="s">
        <v>606</v>
      </c>
      <c r="C309" s="1" t="s">
        <v>607</v>
      </c>
      <c r="D309" s="2">
        <v>840</v>
      </c>
      <c r="E309" s="3">
        <v>804</v>
      </c>
      <c r="F309" s="3">
        <v>63.28</v>
      </c>
      <c r="G309" s="3">
        <v>740.72</v>
      </c>
      <c r="H309" s="3">
        <v>376.34519999999998</v>
      </c>
      <c r="I309" s="3">
        <v>364.37479999999999</v>
      </c>
      <c r="J309" s="4">
        <v>49.191975375310513</v>
      </c>
      <c r="K309" t="str">
        <f>VLOOKUP(C309,'Total Artículos'!$D$2:$D$1049,1,0)</f>
        <v>G LATEX SOPORTE TEXTIL TP</v>
      </c>
    </row>
    <row r="310" spans="1:11" hidden="1" x14ac:dyDescent="0.25">
      <c r="A310" s="1" t="s">
        <v>615</v>
      </c>
      <c r="B310" s="1" t="s">
        <v>616</v>
      </c>
      <c r="C310" s="1" t="s">
        <v>617</v>
      </c>
      <c r="D310" s="2">
        <v>880</v>
      </c>
      <c r="E310" s="3">
        <v>1839.2</v>
      </c>
      <c r="F310" s="3">
        <v>12.870000000000154</v>
      </c>
      <c r="G310" s="3">
        <v>1826.33</v>
      </c>
      <c r="H310" s="3">
        <v>1551.88</v>
      </c>
      <c r="I310" s="3">
        <v>274.44999999999982</v>
      </c>
      <c r="J310" s="4">
        <v>15.027404685900137</v>
      </c>
      <c r="K310" t="e">
        <f>VLOOKUP(C310,'Total Artículos'!$D$2:$D$1049,1,0)</f>
        <v>#N/A</v>
      </c>
    </row>
    <row r="311" spans="1:11" hidden="1" x14ac:dyDescent="0.25">
      <c r="A311" s="1" t="s">
        <v>615</v>
      </c>
      <c r="B311" s="1" t="s">
        <v>618</v>
      </c>
      <c r="C311" s="1" t="s">
        <v>619</v>
      </c>
      <c r="D311" s="2">
        <v>1600</v>
      </c>
      <c r="E311" s="3">
        <v>3344</v>
      </c>
      <c r="F311" s="3">
        <v>23.410000000000025</v>
      </c>
      <c r="G311" s="3">
        <v>3320.59</v>
      </c>
      <c r="H311" s="3">
        <v>2821.6</v>
      </c>
      <c r="I311" s="3">
        <v>498.9899999999999</v>
      </c>
      <c r="J311" s="4">
        <v>15.027148789823499</v>
      </c>
      <c r="K311" t="e">
        <f>VLOOKUP(C311,'Total Artículos'!$D$2:$D$1049,1,0)</f>
        <v>#N/A</v>
      </c>
    </row>
    <row r="312" spans="1:11" hidden="1" x14ac:dyDescent="0.25">
      <c r="A312" s="1" t="s">
        <v>615</v>
      </c>
      <c r="B312" s="1" t="s">
        <v>620</v>
      </c>
      <c r="C312" s="1" t="s">
        <v>621</v>
      </c>
      <c r="D312" s="2">
        <v>8400</v>
      </c>
      <c r="E312" s="3">
        <v>17556</v>
      </c>
      <c r="F312" s="3">
        <v>122.89000000000033</v>
      </c>
      <c r="G312" s="3">
        <v>17433.11</v>
      </c>
      <c r="H312" s="3">
        <v>14813.400000000001</v>
      </c>
      <c r="I312" s="3">
        <v>2619.7099999999991</v>
      </c>
      <c r="J312" s="4">
        <v>15.027209717600584</v>
      </c>
      <c r="K312" t="e">
        <f>VLOOKUP(C312,'Total Artículos'!$D$2:$D$1049,1,0)</f>
        <v>#N/A</v>
      </c>
    </row>
    <row r="313" spans="1:11" hidden="1" x14ac:dyDescent="0.25">
      <c r="A313" s="1" t="s">
        <v>624</v>
      </c>
      <c r="B313" s="1" t="s">
        <v>625</v>
      </c>
      <c r="C313" s="1" t="s">
        <v>626</v>
      </c>
      <c r="D313" s="2">
        <v>2680</v>
      </c>
      <c r="E313" s="3">
        <v>7449.2999999999993</v>
      </c>
      <c r="F313" s="3">
        <v>223.42000000000004</v>
      </c>
      <c r="G313" s="3">
        <v>7225.88</v>
      </c>
      <c r="H313" s="3">
        <v>4505.884</v>
      </c>
      <c r="I313" s="3">
        <v>2719.9960000000005</v>
      </c>
      <c r="J313" s="4">
        <v>37.642418639667419</v>
      </c>
      <c r="K313" t="str">
        <f>VLOOKUP(C313,'Total Artículos'!$D$2:$D$1049,1,0)</f>
        <v>G LATEX TRATO REAL CP TG C100</v>
      </c>
    </row>
    <row r="314" spans="1:11" hidden="1" x14ac:dyDescent="0.25">
      <c r="A314" s="1" t="s">
        <v>624</v>
      </c>
      <c r="B314" s="1" t="s">
        <v>627</v>
      </c>
      <c r="C314" s="1" t="s">
        <v>628</v>
      </c>
      <c r="D314" s="2">
        <v>5160</v>
      </c>
      <c r="E314" s="3">
        <v>14228.999999999998</v>
      </c>
      <c r="F314" s="3">
        <v>426.76999999999913</v>
      </c>
      <c r="G314" s="3">
        <v>13802.23</v>
      </c>
      <c r="H314" s="3">
        <v>8675.5079999999998</v>
      </c>
      <c r="I314" s="3">
        <v>5126.7220000000007</v>
      </c>
      <c r="J314" s="4">
        <v>37.144157139824507</v>
      </c>
      <c r="K314" t="str">
        <f>VLOOKUP(C314,'Total Artículos'!$D$2:$D$1049,1,0)</f>
        <v>G LATEX TRATO REAL CP TM C100</v>
      </c>
    </row>
    <row r="315" spans="1:11" hidden="1" x14ac:dyDescent="0.25">
      <c r="A315" s="1" t="s">
        <v>624</v>
      </c>
      <c r="B315" s="1" t="s">
        <v>629</v>
      </c>
      <c r="C315" s="1" t="s">
        <v>630</v>
      </c>
      <c r="D315" s="2">
        <v>2550</v>
      </c>
      <c r="E315" s="3">
        <v>7030.8</v>
      </c>
      <c r="F315" s="3">
        <v>210.85999999999939</v>
      </c>
      <c r="G315" s="3">
        <v>6819.94</v>
      </c>
      <c r="H315" s="3">
        <v>4287.3149999999996</v>
      </c>
      <c r="I315" s="3">
        <v>2532.6250000000005</v>
      </c>
      <c r="J315" s="4">
        <v>37.135590635694747</v>
      </c>
      <c r="K315" t="str">
        <f>VLOOKUP(C315,'Total Artículos'!$D$2:$D$1049,1,0)</f>
        <v>G LATEX TRATO REAL CP TP C100</v>
      </c>
    </row>
    <row r="316" spans="1:11" hidden="1" x14ac:dyDescent="0.25">
      <c r="A316" s="1" t="s">
        <v>132</v>
      </c>
      <c r="B316" s="1" t="s">
        <v>631</v>
      </c>
      <c r="C316" s="1" t="s">
        <v>632</v>
      </c>
      <c r="D316" s="2">
        <v>3600</v>
      </c>
      <c r="E316" s="3">
        <v>1146.54</v>
      </c>
      <c r="F316" s="3">
        <v>0</v>
      </c>
      <c r="G316" s="3">
        <v>1146.54</v>
      </c>
      <c r="H316" s="3">
        <v>1061.6400000000001</v>
      </c>
      <c r="I316" s="3">
        <v>84.89999999999992</v>
      </c>
      <c r="J316" s="4">
        <v>7.4048877492280951</v>
      </c>
      <c r="K316" t="e">
        <f>VLOOKUP(C316,'Total Artículos'!$D$2:$D$1049,1,0)</f>
        <v>#N/A</v>
      </c>
    </row>
    <row r="317" spans="1:11" hidden="1" x14ac:dyDescent="0.25">
      <c r="A317" s="1" t="s">
        <v>132</v>
      </c>
      <c r="B317" s="1" t="s">
        <v>633</v>
      </c>
      <c r="C317" s="1" t="s">
        <v>634</v>
      </c>
      <c r="D317" s="2">
        <v>5472</v>
      </c>
      <c r="E317" s="3">
        <v>1742.75</v>
      </c>
      <c r="F317" s="3">
        <v>0</v>
      </c>
      <c r="G317" s="3">
        <v>1742.75</v>
      </c>
      <c r="H317" s="3">
        <v>1613.6928</v>
      </c>
      <c r="I317" s="3">
        <v>129.05719999999985</v>
      </c>
      <c r="J317" s="4">
        <v>7.4053765600344263</v>
      </c>
      <c r="K317" t="e">
        <f>VLOOKUP(C317,'Total Artículos'!$D$2:$D$1049,1,0)</f>
        <v>#N/A</v>
      </c>
    </row>
    <row r="318" spans="1:11" hidden="1" x14ac:dyDescent="0.25">
      <c r="A318" s="1" t="s">
        <v>132</v>
      </c>
      <c r="B318" s="1" t="s">
        <v>635</v>
      </c>
      <c r="C318" s="1" t="s">
        <v>636</v>
      </c>
      <c r="D318" s="2">
        <v>2016</v>
      </c>
      <c r="E318" s="3">
        <v>642.06999999999994</v>
      </c>
      <c r="F318" s="3">
        <v>0</v>
      </c>
      <c r="G318" s="3">
        <v>642.07000000000005</v>
      </c>
      <c r="H318" s="3">
        <v>594.51840000000004</v>
      </c>
      <c r="I318" s="3">
        <v>47.551599999999993</v>
      </c>
      <c r="J318" s="4">
        <v>7.405983771239903</v>
      </c>
      <c r="K318" t="e">
        <f>VLOOKUP(C318,'Total Artículos'!$D$2:$D$1049,1,0)</f>
        <v>#N/A</v>
      </c>
    </row>
    <row r="319" spans="1:11" hidden="1" x14ac:dyDescent="0.25">
      <c r="A319" s="1" t="s">
        <v>132</v>
      </c>
      <c r="B319" s="1" t="s">
        <v>637</v>
      </c>
      <c r="C319" s="1" t="s">
        <v>638</v>
      </c>
      <c r="D319" s="2">
        <v>1152</v>
      </c>
      <c r="E319" s="3">
        <v>366.89</v>
      </c>
      <c r="F319" s="3">
        <v>0</v>
      </c>
      <c r="G319" s="3">
        <v>366.89</v>
      </c>
      <c r="H319" s="3">
        <v>372.55680000000001</v>
      </c>
      <c r="I319" s="3">
        <v>-5.6668000000000163</v>
      </c>
      <c r="J319" s="4">
        <v>-1.5445501376434407</v>
      </c>
      <c r="K319" t="e">
        <f>VLOOKUP(C319,'Total Artículos'!$D$2:$D$1049,1,0)</f>
        <v>#N/A</v>
      </c>
    </row>
    <row r="320" spans="1:11" hidden="1" x14ac:dyDescent="0.25">
      <c r="A320" s="1" t="s">
        <v>132</v>
      </c>
      <c r="B320" s="1" t="s">
        <v>639</v>
      </c>
      <c r="C320" s="1" t="s">
        <v>640</v>
      </c>
      <c r="D320" s="2">
        <v>14400</v>
      </c>
      <c r="E320" s="3">
        <v>5616</v>
      </c>
      <c r="F320" s="3">
        <v>0</v>
      </c>
      <c r="G320" s="3">
        <v>5616</v>
      </c>
      <c r="H320" s="3">
        <v>5060.16</v>
      </c>
      <c r="I320" s="3">
        <v>555.84000000000015</v>
      </c>
      <c r="J320" s="4">
        <v>9.8974358974358978</v>
      </c>
      <c r="K320" t="str">
        <f>VLOOKUP(C320,'Total Artículos'!$D$2:$D$1049,1,0)</f>
        <v>G MENAJE BICOLOR COFAN A/A TG</v>
      </c>
    </row>
    <row r="321" spans="1:11" hidden="1" x14ac:dyDescent="0.25">
      <c r="A321" s="1" t="s">
        <v>132</v>
      </c>
      <c r="B321" s="1" t="s">
        <v>641</v>
      </c>
      <c r="C321" s="1" t="s">
        <v>642</v>
      </c>
      <c r="D321" s="2">
        <v>7200</v>
      </c>
      <c r="E321" s="3">
        <v>2808</v>
      </c>
      <c r="F321" s="3">
        <v>0</v>
      </c>
      <c r="G321" s="3">
        <v>2808</v>
      </c>
      <c r="H321" s="3">
        <v>2530.08</v>
      </c>
      <c r="I321" s="3">
        <v>277.92000000000007</v>
      </c>
      <c r="J321" s="4">
        <v>9.8974358974358978</v>
      </c>
      <c r="K321" t="str">
        <f>VLOOKUP(C321,'Total Artículos'!$D$2:$D$1049,1,0)</f>
        <v>G MENAJE BICOLOR COFAN A/A TM</v>
      </c>
    </row>
    <row r="322" spans="1:11" hidden="1" x14ac:dyDescent="0.25">
      <c r="A322" s="1" t="s">
        <v>132</v>
      </c>
      <c r="B322" s="1" t="s">
        <v>643</v>
      </c>
      <c r="C322" s="1" t="s">
        <v>644</v>
      </c>
      <c r="D322" s="2">
        <v>7200</v>
      </c>
      <c r="E322" s="3">
        <v>2808</v>
      </c>
      <c r="F322" s="3">
        <v>0</v>
      </c>
      <c r="G322" s="3">
        <v>2808</v>
      </c>
      <c r="H322" s="3">
        <v>2530.08</v>
      </c>
      <c r="I322" s="3">
        <v>277.92000000000007</v>
      </c>
      <c r="J322" s="4">
        <v>9.8974358974358978</v>
      </c>
      <c r="K322" t="str">
        <f>VLOOKUP(C322,'Total Artículos'!$D$2:$D$1049,1,0)</f>
        <v>G MENAJE BICOLOR COFAN A/A TXG</v>
      </c>
    </row>
    <row r="323" spans="1:11" hidden="1" x14ac:dyDescent="0.25">
      <c r="A323" s="1" t="s">
        <v>302</v>
      </c>
      <c r="B323" s="1" t="s">
        <v>645</v>
      </c>
      <c r="C323" s="1" t="s">
        <v>646</v>
      </c>
      <c r="D323" s="2">
        <v>4320</v>
      </c>
      <c r="E323" s="3">
        <v>1144.8</v>
      </c>
      <c r="F323" s="3">
        <v>0</v>
      </c>
      <c r="G323" s="3">
        <v>1144.8</v>
      </c>
      <c r="H323" s="3">
        <v>907.19999999999993</v>
      </c>
      <c r="I323" s="3">
        <v>237.60000000000002</v>
      </c>
      <c r="J323" s="4">
        <v>20.754716981132077</v>
      </c>
      <c r="K323" t="str">
        <f>VLOOKUP(C323,'Total Artículos'!$D$2:$D$1049,1,0)</f>
        <v>G MENAJE FLOCADO COFAN TG</v>
      </c>
    </row>
    <row r="324" spans="1:11" hidden="1" x14ac:dyDescent="0.25">
      <c r="A324" s="1" t="s">
        <v>302</v>
      </c>
      <c r="B324" s="1" t="s">
        <v>647</v>
      </c>
      <c r="C324" s="1" t="s">
        <v>648</v>
      </c>
      <c r="D324" s="2">
        <v>4320</v>
      </c>
      <c r="E324" s="3">
        <v>1144.8</v>
      </c>
      <c r="F324" s="3">
        <v>0</v>
      </c>
      <c r="G324" s="3">
        <v>1144.8</v>
      </c>
      <c r="H324" s="3">
        <v>907.19999999999993</v>
      </c>
      <c r="I324" s="3">
        <v>237.60000000000002</v>
      </c>
      <c r="J324" s="4">
        <v>20.754716981132077</v>
      </c>
      <c r="K324" t="str">
        <f>VLOOKUP(C324,'Total Artículos'!$D$2:$D$1049,1,0)</f>
        <v>G MENAJE FLOCADO COFAN TM</v>
      </c>
    </row>
    <row r="325" spans="1:11" hidden="1" x14ac:dyDescent="0.25">
      <c r="A325" s="1" t="s">
        <v>302</v>
      </c>
      <c r="B325" s="1" t="s">
        <v>649</v>
      </c>
      <c r="C325" s="1" t="s">
        <v>650</v>
      </c>
      <c r="D325" s="2">
        <v>1440</v>
      </c>
      <c r="E325" s="3">
        <v>381.6</v>
      </c>
      <c r="F325" s="3">
        <v>0</v>
      </c>
      <c r="G325" s="3">
        <v>381.6</v>
      </c>
      <c r="H325" s="3">
        <v>302.39999999999998</v>
      </c>
      <c r="I325" s="3">
        <v>79.200000000000045</v>
      </c>
      <c r="J325" s="4">
        <v>20.754716981132091</v>
      </c>
      <c r="K325" t="str">
        <f>VLOOKUP(C325,'Total Artículos'!$D$2:$D$1049,1,0)</f>
        <v>G MENAJE FLOCADO COFAN TP</v>
      </c>
    </row>
    <row r="326" spans="1:11" hidden="1" x14ac:dyDescent="0.25">
      <c r="A326" s="1" t="s">
        <v>302</v>
      </c>
      <c r="B326" s="1" t="s">
        <v>653</v>
      </c>
      <c r="C326" s="1" t="s">
        <v>654</v>
      </c>
      <c r="D326" s="2">
        <v>38448</v>
      </c>
      <c r="E326" s="3">
        <v>12628.789999999997</v>
      </c>
      <c r="F326" s="3">
        <v>1946.8699999999983</v>
      </c>
      <c r="G326" s="3">
        <v>10681.92</v>
      </c>
      <c r="H326" s="3">
        <v>7056.7775999999994</v>
      </c>
      <c r="I326" s="3">
        <v>3625.1424000000002</v>
      </c>
      <c r="J326" s="4">
        <v>33.93717983283905</v>
      </c>
      <c r="K326" t="e">
        <f>VLOOKUP(C326,'Total Artículos'!$D$2:$D$1049,1,0)</f>
        <v>#N/A</v>
      </c>
    </row>
    <row r="327" spans="1:11" hidden="1" x14ac:dyDescent="0.25">
      <c r="A327" s="1" t="s">
        <v>302</v>
      </c>
      <c r="B327" s="1" t="s">
        <v>655</v>
      </c>
      <c r="C327" s="1" t="s">
        <v>656</v>
      </c>
      <c r="D327" s="2">
        <v>108408</v>
      </c>
      <c r="E327" s="3">
        <v>35146.629999999997</v>
      </c>
      <c r="F327" s="3">
        <v>5475.77</v>
      </c>
      <c r="G327" s="3">
        <v>29670.86</v>
      </c>
      <c r="H327" s="3">
        <v>19787.824799999995</v>
      </c>
      <c r="I327" s="3">
        <v>9883.0352000000021</v>
      </c>
      <c r="J327" s="4">
        <v>33.308893641775143</v>
      </c>
      <c r="K327" t="e">
        <f>VLOOKUP(C327,'Total Artículos'!$D$2:$D$1049,1,0)</f>
        <v>#N/A</v>
      </c>
    </row>
    <row r="328" spans="1:11" hidden="1" x14ac:dyDescent="0.25">
      <c r="A328" s="1" t="s">
        <v>302</v>
      </c>
      <c r="B328" s="1" t="s">
        <v>657</v>
      </c>
      <c r="C328" s="1" t="s">
        <v>658</v>
      </c>
      <c r="D328" s="2">
        <v>66424</v>
      </c>
      <c r="E328" s="3">
        <v>21580.23</v>
      </c>
      <c r="F328" s="3">
        <v>3399.4399999999996</v>
      </c>
      <c r="G328" s="3">
        <v>18180.79</v>
      </c>
      <c r="H328" s="3">
        <v>12111.751199999999</v>
      </c>
      <c r="I328" s="3">
        <v>6069.0388000000003</v>
      </c>
      <c r="J328" s="4">
        <v>33.381601129543881</v>
      </c>
      <c r="K328" t="e">
        <f>VLOOKUP(C328,'Total Artículos'!$D$2:$D$1049,1,0)</f>
        <v>#N/A</v>
      </c>
    </row>
    <row r="329" spans="1:11" hidden="1" x14ac:dyDescent="0.25">
      <c r="A329" s="1" t="s">
        <v>302</v>
      </c>
      <c r="B329" s="1" t="s">
        <v>659</v>
      </c>
      <c r="C329" s="1" t="s">
        <v>660</v>
      </c>
      <c r="D329" s="2">
        <v>2160</v>
      </c>
      <c r="E329" s="3">
        <v>446.25</v>
      </c>
      <c r="F329" s="3">
        <v>0</v>
      </c>
      <c r="G329" s="3">
        <v>446.25</v>
      </c>
      <c r="H329" s="3">
        <v>413.20799999999997</v>
      </c>
      <c r="I329" s="3">
        <v>33.042000000000016</v>
      </c>
      <c r="J329" s="4">
        <v>7.4043697478991675</v>
      </c>
      <c r="K329" t="e">
        <f>VLOOKUP(C329,'Total Artículos'!$D$2:$D$1049,1,0)</f>
        <v>#N/A</v>
      </c>
    </row>
    <row r="330" spans="1:11" hidden="1" x14ac:dyDescent="0.25">
      <c r="A330" s="1" t="s">
        <v>302</v>
      </c>
      <c r="B330" s="1" t="s">
        <v>661</v>
      </c>
      <c r="C330" s="1" t="s">
        <v>662</v>
      </c>
      <c r="D330" s="2">
        <v>2592</v>
      </c>
      <c r="E330" s="3">
        <v>535.5</v>
      </c>
      <c r="F330" s="3">
        <v>0</v>
      </c>
      <c r="G330" s="3">
        <v>535.5</v>
      </c>
      <c r="H330" s="3">
        <v>495.84960000000001</v>
      </c>
      <c r="I330" s="3">
        <v>39.650400000000005</v>
      </c>
      <c r="J330" s="4">
        <v>7.4043697478991675</v>
      </c>
      <c r="K330" t="e">
        <f>VLOOKUP(C330,'Total Artículos'!$D$2:$D$1049,1,0)</f>
        <v>#N/A</v>
      </c>
    </row>
    <row r="331" spans="1:11" x14ac:dyDescent="0.25">
      <c r="A331" s="1" t="s">
        <v>302</v>
      </c>
      <c r="B331" s="1" t="s">
        <v>2805</v>
      </c>
      <c r="C331" s="1" t="s">
        <v>2804</v>
      </c>
      <c r="D331" s="2">
        <v>720</v>
      </c>
      <c r="E331" s="3">
        <v>148.75</v>
      </c>
      <c r="F331" s="3">
        <v>0</v>
      </c>
      <c r="G331" s="3">
        <v>148.75</v>
      </c>
      <c r="H331" s="3">
        <v>137.73599999999999</v>
      </c>
      <c r="I331" s="3">
        <v>11.013999999999999</v>
      </c>
      <c r="J331" s="4">
        <v>7.4043697478991675</v>
      </c>
      <c r="K331" t="e">
        <f>VLOOKUP(C331,'Total Artículos'!$D$2:$D$1049,1,0)</f>
        <v>#N/A</v>
      </c>
    </row>
    <row r="332" spans="1:11" hidden="1" x14ac:dyDescent="0.25">
      <c r="A332" s="1" t="s">
        <v>663</v>
      </c>
      <c r="B332" s="1" t="s">
        <v>664</v>
      </c>
      <c r="C332" s="1" t="s">
        <v>665</v>
      </c>
      <c r="D332" s="2">
        <v>55224</v>
      </c>
      <c r="E332" s="3">
        <v>19885.93</v>
      </c>
      <c r="F332" s="3">
        <v>3093.3900000000003</v>
      </c>
      <c r="G332" s="3">
        <v>16792.54</v>
      </c>
      <c r="H332" s="3">
        <v>9379.8935999999994</v>
      </c>
      <c r="I332" s="3">
        <v>7412.6463999999996</v>
      </c>
      <c r="J332" s="4">
        <v>44.142496608613115</v>
      </c>
      <c r="K332" t="str">
        <f>VLOOKUP(C332,'Total Artículos'!$D$2:$D$1049,1,0)</f>
        <v>G MENAJE SATINADO 2016 CONSUM TG</v>
      </c>
    </row>
    <row r="333" spans="1:11" hidden="1" x14ac:dyDescent="0.25">
      <c r="A333" s="1" t="s">
        <v>663</v>
      </c>
      <c r="B333" s="1" t="s">
        <v>666</v>
      </c>
      <c r="C333" s="1" t="s">
        <v>667</v>
      </c>
      <c r="D333" s="2">
        <v>157928</v>
      </c>
      <c r="E333" s="3">
        <v>56477.75</v>
      </c>
      <c r="F333" s="3">
        <v>8814.16</v>
      </c>
      <c r="G333" s="3">
        <v>47663.59</v>
      </c>
      <c r="H333" s="3">
        <v>26763.400799999999</v>
      </c>
      <c r="I333" s="3">
        <v>20900.189200000001</v>
      </c>
      <c r="J333" s="4">
        <v>43.84938104746201</v>
      </c>
      <c r="K333" t="str">
        <f>VLOOKUP(C333,'Total Artículos'!$D$2:$D$1049,1,0)</f>
        <v>G MENAJE SATINADO 2016 CONSUM TM</v>
      </c>
    </row>
    <row r="334" spans="1:11" hidden="1" x14ac:dyDescent="0.25">
      <c r="A334" s="1" t="s">
        <v>663</v>
      </c>
      <c r="B334" s="1" t="s">
        <v>668</v>
      </c>
      <c r="C334" s="1" t="s">
        <v>669</v>
      </c>
      <c r="D334" s="2">
        <v>107088</v>
      </c>
      <c r="E334" s="3">
        <v>38401.599999999999</v>
      </c>
      <c r="F334" s="3">
        <v>6003.9699999999993</v>
      </c>
      <c r="G334" s="3">
        <v>32397.63</v>
      </c>
      <c r="H334" s="3">
        <v>18163.886399999999</v>
      </c>
      <c r="I334" s="3">
        <v>14233.743599999998</v>
      </c>
      <c r="J334" s="4">
        <v>43.934521136268309</v>
      </c>
      <c r="K334" t="str">
        <f>VLOOKUP(C334,'Total Artículos'!$D$2:$D$1049,1,0)</f>
        <v>G MENAJE SATINADO 2016 CONSUM TP</v>
      </c>
    </row>
    <row r="335" spans="1:11" hidden="1" x14ac:dyDescent="0.25">
      <c r="A335" s="1" t="s">
        <v>663</v>
      </c>
      <c r="B335" s="1" t="s">
        <v>670</v>
      </c>
      <c r="C335" s="1" t="s">
        <v>671</v>
      </c>
      <c r="D335" s="2">
        <v>3168</v>
      </c>
      <c r="E335" s="3">
        <v>751.68000000000006</v>
      </c>
      <c r="F335" s="3">
        <v>0</v>
      </c>
      <c r="G335" s="3">
        <v>751.68</v>
      </c>
      <c r="H335" s="3">
        <v>628.84800000000007</v>
      </c>
      <c r="I335" s="3">
        <v>122.83199999999992</v>
      </c>
      <c r="J335" s="4">
        <v>16.34099616858235</v>
      </c>
      <c r="K335" t="str">
        <f>VLOOKUP(C335,'Total Artículos'!$D$2:$D$1049,1,0)</f>
        <v>G MENAJE SATINADO AKUA TG</v>
      </c>
    </row>
    <row r="336" spans="1:11" hidden="1" x14ac:dyDescent="0.25">
      <c r="A336" s="1" t="s">
        <v>663</v>
      </c>
      <c r="B336" s="1" t="s">
        <v>672</v>
      </c>
      <c r="C336" s="1" t="s">
        <v>673</v>
      </c>
      <c r="D336" s="2">
        <v>13392</v>
      </c>
      <c r="E336" s="3">
        <v>3591.36</v>
      </c>
      <c r="F336" s="3">
        <v>0</v>
      </c>
      <c r="G336" s="3">
        <v>3591.36</v>
      </c>
      <c r="H336" s="3">
        <v>2658.3120000000004</v>
      </c>
      <c r="I336" s="3">
        <v>933.04799999999977</v>
      </c>
      <c r="J336" s="4">
        <v>25.980352846832403</v>
      </c>
      <c r="K336" t="str">
        <f>VLOOKUP(C336,'Total Artículos'!$D$2:$D$1049,1,0)</f>
        <v>G MENAJE SATINADO AKUA TM</v>
      </c>
    </row>
    <row r="337" spans="1:11" hidden="1" x14ac:dyDescent="0.25">
      <c r="A337" s="1" t="s">
        <v>663</v>
      </c>
      <c r="B337" s="1" t="s">
        <v>674</v>
      </c>
      <c r="C337" s="1" t="s">
        <v>675</v>
      </c>
      <c r="D337" s="2">
        <v>8352</v>
      </c>
      <c r="E337" s="3">
        <v>2255.04</v>
      </c>
      <c r="F337" s="3">
        <v>0</v>
      </c>
      <c r="G337" s="3">
        <v>2255.04</v>
      </c>
      <c r="H337" s="3">
        <v>1657.8720000000001</v>
      </c>
      <c r="I337" s="3">
        <v>597.16799999999967</v>
      </c>
      <c r="J337" s="4">
        <v>26.481481481481481</v>
      </c>
      <c r="K337" t="str">
        <f>VLOOKUP(C337,'Total Artículos'!$D$2:$D$1049,1,0)</f>
        <v>G MENAJE SATINADO AKUA TP</v>
      </c>
    </row>
    <row r="338" spans="1:11" x14ac:dyDescent="0.25">
      <c r="A338" s="1" t="s">
        <v>663</v>
      </c>
      <c r="B338" s="1" t="s">
        <v>2803</v>
      </c>
      <c r="C338" s="1" t="s">
        <v>2802</v>
      </c>
      <c r="D338" s="2">
        <v>576</v>
      </c>
      <c r="E338" s="3">
        <v>207.36</v>
      </c>
      <c r="F338" s="3">
        <v>0</v>
      </c>
      <c r="G338" s="3">
        <v>207.36</v>
      </c>
      <c r="H338" s="3">
        <v>141.17760000000001</v>
      </c>
      <c r="I338" s="3">
        <v>66.182400000000001</v>
      </c>
      <c r="J338" s="4">
        <v>31.916666666666657</v>
      </c>
      <c r="K338" t="str">
        <f>VLOOKUP(C338,'Total Artículos'!$D$2:$D$1049,1,0)</f>
        <v>G MENAJE SATINADO COFAN TG</v>
      </c>
    </row>
    <row r="339" spans="1:11" x14ac:dyDescent="0.25">
      <c r="A339" s="1" t="s">
        <v>663</v>
      </c>
      <c r="B339" s="1" t="s">
        <v>2801</v>
      </c>
      <c r="C339" s="1" t="s">
        <v>2800</v>
      </c>
      <c r="D339" s="2">
        <v>576</v>
      </c>
      <c r="E339" s="3">
        <v>207.36</v>
      </c>
      <c r="F339" s="3">
        <v>0</v>
      </c>
      <c r="G339" s="3">
        <v>207.36</v>
      </c>
      <c r="H339" s="3">
        <v>141.17760000000001</v>
      </c>
      <c r="I339" s="3">
        <v>66.182400000000001</v>
      </c>
      <c r="J339" s="4">
        <v>31.916666666666657</v>
      </c>
      <c r="K339" t="str">
        <f>VLOOKUP(C339,'Total Artículos'!$D$2:$D$1049,1,0)</f>
        <v>G MENAJE SATINADO COFAN TS</v>
      </c>
    </row>
    <row r="340" spans="1:11" x14ac:dyDescent="0.25">
      <c r="A340" s="1" t="s">
        <v>663</v>
      </c>
      <c r="B340" s="1" t="s">
        <v>2799</v>
      </c>
      <c r="C340" s="1" t="s">
        <v>2798</v>
      </c>
      <c r="D340" s="2">
        <v>432</v>
      </c>
      <c r="E340" s="3">
        <v>155.52000000000001</v>
      </c>
      <c r="F340" s="3">
        <v>0</v>
      </c>
      <c r="G340" s="3">
        <v>155.52000000000001</v>
      </c>
      <c r="H340" s="3">
        <v>105.8832</v>
      </c>
      <c r="I340" s="3">
        <v>49.636800000000008</v>
      </c>
      <c r="J340" s="4">
        <v>31.916666666666671</v>
      </c>
      <c r="K340" t="str">
        <f>VLOOKUP(C340,'Total Artículos'!$D$2:$D$1049,1,0)</f>
        <v>G MENAJE SATINADO COFAN TXG</v>
      </c>
    </row>
    <row r="341" spans="1:11" hidden="1" x14ac:dyDescent="0.25">
      <c r="A341" s="1" t="s">
        <v>684</v>
      </c>
      <c r="B341" s="1" t="s">
        <v>685</v>
      </c>
      <c r="C341" s="1" t="s">
        <v>686</v>
      </c>
      <c r="D341" s="2">
        <v>1600</v>
      </c>
      <c r="E341" s="3">
        <v>2462.4</v>
      </c>
      <c r="F341" s="3">
        <v>0</v>
      </c>
      <c r="G341" s="3">
        <v>2462.4</v>
      </c>
      <c r="H341" s="3">
        <v>2280</v>
      </c>
      <c r="I341" s="3">
        <v>182.40000000000009</v>
      </c>
      <c r="J341" s="4">
        <v>7.4074074074074048</v>
      </c>
      <c r="K341" t="e">
        <f>VLOOKUP(C341,'Total Artículos'!$D$2:$D$1049,1,0)</f>
        <v>#N/A</v>
      </c>
    </row>
    <row r="342" spans="1:11" hidden="1" x14ac:dyDescent="0.25">
      <c r="A342" s="1" t="s">
        <v>684</v>
      </c>
      <c r="B342" s="1" t="s">
        <v>687</v>
      </c>
      <c r="C342" s="1" t="s">
        <v>688</v>
      </c>
      <c r="D342" s="2">
        <v>2900</v>
      </c>
      <c r="E342" s="3">
        <v>4463.1000000000004</v>
      </c>
      <c r="F342" s="3">
        <v>0</v>
      </c>
      <c r="G342" s="3">
        <v>4463.1000000000004</v>
      </c>
      <c r="H342" s="3">
        <v>4132.5</v>
      </c>
      <c r="I342" s="3">
        <v>330.60000000000014</v>
      </c>
      <c r="J342" s="4">
        <v>7.407407407407419</v>
      </c>
      <c r="K342" t="e">
        <f>VLOOKUP(C342,'Total Artículos'!$D$2:$D$1049,1,0)</f>
        <v>#N/A</v>
      </c>
    </row>
    <row r="343" spans="1:11" hidden="1" x14ac:dyDescent="0.25">
      <c r="A343" s="1" t="s">
        <v>684</v>
      </c>
      <c r="B343" s="1" t="s">
        <v>689</v>
      </c>
      <c r="C343" s="1" t="s">
        <v>690</v>
      </c>
      <c r="D343" s="2">
        <v>2010</v>
      </c>
      <c r="E343" s="3">
        <v>3093.3900000000003</v>
      </c>
      <c r="F343" s="3">
        <v>0</v>
      </c>
      <c r="G343" s="3">
        <v>3093.39</v>
      </c>
      <c r="H343" s="3">
        <v>2864.25</v>
      </c>
      <c r="I343" s="3">
        <v>229.1400000000001</v>
      </c>
      <c r="J343" s="4">
        <v>7.4074074074074048</v>
      </c>
      <c r="K343" t="e">
        <f>VLOOKUP(C343,'Total Artículos'!$D$2:$D$1049,1,0)</f>
        <v>#N/A</v>
      </c>
    </row>
    <row r="344" spans="1:11" hidden="1" x14ac:dyDescent="0.25">
      <c r="A344" s="1" t="s">
        <v>695</v>
      </c>
      <c r="B344" s="1" t="s">
        <v>696</v>
      </c>
      <c r="C344" s="1" t="s">
        <v>697</v>
      </c>
      <c r="D344" s="2">
        <v>2050</v>
      </c>
      <c r="E344" s="3">
        <v>3940.2400000000002</v>
      </c>
      <c r="F344" s="3">
        <v>0</v>
      </c>
      <c r="G344" s="3">
        <v>3940.24</v>
      </c>
      <c r="H344" s="3">
        <v>3648.3850000000002</v>
      </c>
      <c r="I344" s="3">
        <v>291.85499999999945</v>
      </c>
      <c r="J344" s="4">
        <v>7.4070361196272216</v>
      </c>
      <c r="K344" t="e">
        <f>VLOOKUP(C344,'Total Artículos'!$D$2:$D$1049,1,0)</f>
        <v>#N/A</v>
      </c>
    </row>
    <row r="345" spans="1:11" hidden="1" x14ac:dyDescent="0.25">
      <c r="A345" s="1" t="s">
        <v>695</v>
      </c>
      <c r="B345" s="1" t="s">
        <v>698</v>
      </c>
      <c r="C345" s="1" t="s">
        <v>699</v>
      </c>
      <c r="D345" s="2">
        <v>1000</v>
      </c>
      <c r="E345" s="3">
        <v>2191.9699999999998</v>
      </c>
      <c r="F345" s="3">
        <v>0</v>
      </c>
      <c r="G345" s="3">
        <v>2191.9699999999998</v>
      </c>
      <c r="H345" s="3">
        <v>2029.6</v>
      </c>
      <c r="I345" s="3">
        <v>162.36999999999989</v>
      </c>
      <c r="J345" s="4">
        <v>7.4074918908561642</v>
      </c>
      <c r="K345" t="e">
        <f>VLOOKUP(C345,'Total Artículos'!$D$2:$D$1049,1,0)</f>
        <v>#N/A</v>
      </c>
    </row>
    <row r="346" spans="1:11" hidden="1" x14ac:dyDescent="0.25">
      <c r="A346" s="1" t="s">
        <v>695</v>
      </c>
      <c r="B346" s="1" t="s">
        <v>700</v>
      </c>
      <c r="C346" s="1" t="s">
        <v>701</v>
      </c>
      <c r="D346" s="2">
        <v>2080</v>
      </c>
      <c r="E346" s="3">
        <v>4267.8099999999995</v>
      </c>
      <c r="F346" s="3">
        <v>0</v>
      </c>
      <c r="G346" s="3">
        <v>4267.8100000000004</v>
      </c>
      <c r="H346" s="3">
        <v>3951.6760000000004</v>
      </c>
      <c r="I346" s="3">
        <v>316.13399999999979</v>
      </c>
      <c r="J346" s="4">
        <v>7.4074056717613956</v>
      </c>
      <c r="K346" t="e">
        <f>VLOOKUP(C346,'Total Artículos'!$D$2:$D$1049,1,0)</f>
        <v>#N/A</v>
      </c>
    </row>
    <row r="347" spans="1:11" x14ac:dyDescent="0.25">
      <c r="A347" s="1" t="s">
        <v>695</v>
      </c>
      <c r="B347" s="1" t="s">
        <v>2797</v>
      </c>
      <c r="C347" s="1" t="s">
        <v>2796</v>
      </c>
      <c r="D347" s="2">
        <v>140</v>
      </c>
      <c r="E347" s="3">
        <v>269.09000000000003</v>
      </c>
      <c r="F347" s="3">
        <v>0</v>
      </c>
      <c r="G347" s="3">
        <v>269.08999999999997</v>
      </c>
      <c r="H347" s="3">
        <v>249.15799999999999</v>
      </c>
      <c r="I347" s="3">
        <v>19.931999999999995</v>
      </c>
      <c r="J347" s="4">
        <v>7.4071871864431955</v>
      </c>
      <c r="K347" t="e">
        <f>VLOOKUP(C347,'Total Artículos'!$D$2:$D$1049,1,0)</f>
        <v>#N/A</v>
      </c>
    </row>
    <row r="348" spans="1:11" hidden="1" x14ac:dyDescent="0.25">
      <c r="A348" s="1" t="s">
        <v>704</v>
      </c>
      <c r="B348" s="1" t="s">
        <v>705</v>
      </c>
      <c r="C348" s="1" t="s">
        <v>706</v>
      </c>
      <c r="D348" s="2">
        <v>45650</v>
      </c>
      <c r="E348" s="3">
        <v>117413.3</v>
      </c>
      <c r="F348" s="3">
        <v>0</v>
      </c>
      <c r="G348" s="3">
        <v>117413.3</v>
      </c>
      <c r="H348" s="3">
        <v>108715.99</v>
      </c>
      <c r="I348" s="3">
        <v>8697.3099999999977</v>
      </c>
      <c r="J348" s="4">
        <v>7.4074316964091764</v>
      </c>
      <c r="K348" t="e">
        <f>VLOOKUP(C348,'Total Artículos'!$D$2:$D$1049,1,0)</f>
        <v>#N/A</v>
      </c>
    </row>
    <row r="349" spans="1:11" hidden="1" x14ac:dyDescent="0.25">
      <c r="A349" s="1" t="s">
        <v>704</v>
      </c>
      <c r="B349" s="1" t="s">
        <v>707</v>
      </c>
      <c r="C349" s="1" t="s">
        <v>708</v>
      </c>
      <c r="D349" s="2">
        <v>42590</v>
      </c>
      <c r="E349" s="3">
        <v>109534.51</v>
      </c>
      <c r="F349" s="3">
        <v>0</v>
      </c>
      <c r="G349" s="3">
        <v>109534.51</v>
      </c>
      <c r="H349" s="3">
        <v>101420.818</v>
      </c>
      <c r="I349" s="3">
        <v>8113.692</v>
      </c>
      <c r="J349" s="4">
        <v>7.4074298593201178</v>
      </c>
      <c r="K349" t="e">
        <f>VLOOKUP(C349,'Total Artículos'!$D$2:$D$1049,1,0)</f>
        <v>#N/A</v>
      </c>
    </row>
    <row r="350" spans="1:11" hidden="1" x14ac:dyDescent="0.25">
      <c r="A350" s="1" t="s">
        <v>704</v>
      </c>
      <c r="B350" s="1" t="s">
        <v>709</v>
      </c>
      <c r="C350" s="1" t="s">
        <v>710</v>
      </c>
      <c r="D350" s="2">
        <v>19500</v>
      </c>
      <c r="E350" s="3">
        <v>50271.43</v>
      </c>
      <c r="F350" s="3">
        <v>0</v>
      </c>
      <c r="G350" s="3">
        <v>50271.43</v>
      </c>
      <c r="H350" s="3">
        <v>46547.619999999995</v>
      </c>
      <c r="I350" s="3">
        <v>3723.8100000000031</v>
      </c>
      <c r="J350" s="4">
        <v>7.4074081441486754</v>
      </c>
      <c r="K350" t="e">
        <f>VLOOKUP(C350,'Total Artículos'!$D$2:$D$1049,1,0)</f>
        <v>#N/A</v>
      </c>
    </row>
    <row r="351" spans="1:11" hidden="1" x14ac:dyDescent="0.25">
      <c r="A351" s="1" t="s">
        <v>704</v>
      </c>
      <c r="B351" s="1" t="s">
        <v>711</v>
      </c>
      <c r="C351" s="1" t="s">
        <v>712</v>
      </c>
      <c r="D351" s="2">
        <v>19900</v>
      </c>
      <c r="E351" s="3">
        <v>51056.42</v>
      </c>
      <c r="F351" s="3">
        <v>0</v>
      </c>
      <c r="G351" s="3">
        <v>51056.42</v>
      </c>
      <c r="H351" s="3">
        <v>47274.46</v>
      </c>
      <c r="I351" s="3">
        <v>3781.9600000000037</v>
      </c>
      <c r="J351" s="4">
        <v>7.4074132107186443</v>
      </c>
      <c r="K351" t="e">
        <f>VLOOKUP(C351,'Total Artículos'!$D$2:$D$1049,1,0)</f>
        <v>#N/A</v>
      </c>
    </row>
    <row r="352" spans="1:11" hidden="1" x14ac:dyDescent="0.25">
      <c r="A352" s="1" t="s">
        <v>704</v>
      </c>
      <c r="B352" s="1" t="s">
        <v>713</v>
      </c>
      <c r="C352" s="1" t="s">
        <v>714</v>
      </c>
      <c r="D352" s="2">
        <v>10</v>
      </c>
      <c r="E352" s="3">
        <v>25.1</v>
      </c>
      <c r="F352" s="3">
        <v>0</v>
      </c>
      <c r="G352" s="3">
        <v>25.1</v>
      </c>
      <c r="H352" s="3">
        <v>23.241999999999997</v>
      </c>
      <c r="I352" s="3">
        <v>1.8580000000000041</v>
      </c>
      <c r="J352" s="4">
        <v>7.4023904382470249</v>
      </c>
      <c r="K352" t="e">
        <f>VLOOKUP(C352,'Total Artículos'!$D$2:$D$1049,1,0)</f>
        <v>#N/A</v>
      </c>
    </row>
    <row r="353" spans="1:11" hidden="1" x14ac:dyDescent="0.25">
      <c r="A353" s="1" t="s">
        <v>715</v>
      </c>
      <c r="B353" s="1" t="s">
        <v>716</v>
      </c>
      <c r="C353" s="1" t="s">
        <v>717</v>
      </c>
      <c r="D353" s="2">
        <v>1300</v>
      </c>
      <c r="E353" s="3">
        <v>2117.5100000000002</v>
      </c>
      <c r="F353" s="3">
        <v>0</v>
      </c>
      <c r="G353" s="3">
        <v>2117.5100000000002</v>
      </c>
      <c r="H353" s="3">
        <v>1960.66</v>
      </c>
      <c r="I353" s="3">
        <v>156.85000000000014</v>
      </c>
      <c r="J353" s="4">
        <v>7.4072849714995499</v>
      </c>
      <c r="K353" t="e">
        <f>VLOOKUP(C353,'Total Artículos'!$D$2:$D$1049,1,0)</f>
        <v>#N/A</v>
      </c>
    </row>
    <row r="354" spans="1:11" hidden="1" x14ac:dyDescent="0.25">
      <c r="A354" s="1" t="s">
        <v>715</v>
      </c>
      <c r="B354" s="1" t="s">
        <v>718</v>
      </c>
      <c r="C354" s="1" t="s">
        <v>719</v>
      </c>
      <c r="D354" s="2">
        <v>1000</v>
      </c>
      <c r="E354" s="3">
        <v>1628.86</v>
      </c>
      <c r="F354" s="3">
        <v>0</v>
      </c>
      <c r="G354" s="3">
        <v>1628.86</v>
      </c>
      <c r="H354" s="3">
        <v>1508.2</v>
      </c>
      <c r="I354" s="3">
        <v>120.65999999999985</v>
      </c>
      <c r="J354" s="4">
        <v>7.4076347875200952</v>
      </c>
      <c r="K354" t="e">
        <f>VLOOKUP(C354,'Total Artículos'!$D$2:$D$1049,1,0)</f>
        <v>#N/A</v>
      </c>
    </row>
    <row r="355" spans="1:11" x14ac:dyDescent="0.25">
      <c r="A355" s="1" t="s">
        <v>715</v>
      </c>
      <c r="B355" s="1" t="s">
        <v>2795</v>
      </c>
      <c r="C355" s="1" t="s">
        <v>2794</v>
      </c>
      <c r="D355" s="2">
        <v>20</v>
      </c>
      <c r="E355" s="3">
        <v>32.58</v>
      </c>
      <c r="F355" s="3">
        <v>0</v>
      </c>
      <c r="G355" s="3">
        <v>32.58</v>
      </c>
      <c r="H355" s="3">
        <v>30.164000000000001</v>
      </c>
      <c r="I355" s="3">
        <v>2.4159999999999968</v>
      </c>
      <c r="J355" s="4">
        <v>7.4155923879680756</v>
      </c>
      <c r="K355" t="e">
        <f>VLOOKUP(C355,'Total Artículos'!$D$2:$D$1049,1,0)</f>
        <v>#N/A</v>
      </c>
    </row>
    <row r="356" spans="1:11" hidden="1" x14ac:dyDescent="0.25">
      <c r="A356" s="1" t="s">
        <v>720</v>
      </c>
      <c r="B356" s="1" t="s">
        <v>721</v>
      </c>
      <c r="C356" s="1" t="s">
        <v>722</v>
      </c>
      <c r="D356" s="2">
        <v>3810</v>
      </c>
      <c r="E356" s="3">
        <v>4786.32</v>
      </c>
      <c r="F356" s="3">
        <v>0</v>
      </c>
      <c r="G356" s="3">
        <v>4786.32</v>
      </c>
      <c r="H356" s="3">
        <v>4431.7920000000004</v>
      </c>
      <c r="I356" s="3">
        <v>354.52799999999968</v>
      </c>
      <c r="J356" s="4">
        <v>7.4071102642531201</v>
      </c>
      <c r="K356" t="e">
        <f>VLOOKUP(C356,'Total Artículos'!$D$2:$D$1049,1,0)</f>
        <v>#N/A</v>
      </c>
    </row>
    <row r="357" spans="1:11" hidden="1" x14ac:dyDescent="0.25">
      <c r="A357" s="1" t="s">
        <v>720</v>
      </c>
      <c r="B357" s="1" t="s">
        <v>723</v>
      </c>
      <c r="C357" s="1" t="s">
        <v>724</v>
      </c>
      <c r="D357" s="2">
        <v>3700</v>
      </c>
      <c r="E357" s="3">
        <v>4967.08</v>
      </c>
      <c r="F357" s="3">
        <v>0</v>
      </c>
      <c r="G357" s="3">
        <v>4967.08</v>
      </c>
      <c r="H357" s="3">
        <v>4599.1399999999994</v>
      </c>
      <c r="I357" s="3">
        <v>367.93999999999994</v>
      </c>
      <c r="J357" s="4">
        <v>7.4075714504296428</v>
      </c>
      <c r="K357" t="e">
        <f>VLOOKUP(C357,'Total Artículos'!$D$2:$D$1049,1,0)</f>
        <v>#N/A</v>
      </c>
    </row>
    <row r="358" spans="1:11" hidden="1" x14ac:dyDescent="0.25">
      <c r="A358" s="1" t="s">
        <v>729</v>
      </c>
      <c r="B358" s="1" t="s">
        <v>730</v>
      </c>
      <c r="C358" s="1" t="s">
        <v>731</v>
      </c>
      <c r="D358" s="2">
        <v>5200</v>
      </c>
      <c r="E358" s="3">
        <v>6961.59</v>
      </c>
      <c r="F358" s="3">
        <v>0</v>
      </c>
      <c r="G358" s="3">
        <v>6961.59</v>
      </c>
      <c r="H358" s="3">
        <v>6445.92</v>
      </c>
      <c r="I358" s="3">
        <v>515.67000000000007</v>
      </c>
      <c r="J358" s="4">
        <v>7.4073595256256084</v>
      </c>
      <c r="K358" t="e">
        <f>VLOOKUP(C358,'Total Artículos'!$D$2:$D$1049,1,0)</f>
        <v>#N/A</v>
      </c>
    </row>
    <row r="359" spans="1:11" hidden="1" x14ac:dyDescent="0.25">
      <c r="A359" s="1" t="s">
        <v>729</v>
      </c>
      <c r="B359" s="1" t="s">
        <v>732</v>
      </c>
      <c r="C359" s="1" t="s">
        <v>733</v>
      </c>
      <c r="D359" s="2">
        <v>3300</v>
      </c>
      <c r="E359" s="3">
        <v>4282.5</v>
      </c>
      <c r="F359" s="3">
        <v>0</v>
      </c>
      <c r="G359" s="3">
        <v>4282.5</v>
      </c>
      <c r="H359" s="3">
        <v>3965.28</v>
      </c>
      <c r="I359" s="3">
        <v>317.21999999999957</v>
      </c>
      <c r="J359" s="4">
        <v>7.4073555166374803</v>
      </c>
      <c r="K359" t="e">
        <f>VLOOKUP(C359,'Total Artículos'!$D$2:$D$1049,1,0)</f>
        <v>#N/A</v>
      </c>
    </row>
    <row r="360" spans="1:11" hidden="1" x14ac:dyDescent="0.25">
      <c r="A360" s="1" t="s">
        <v>729</v>
      </c>
      <c r="B360" s="1" t="s">
        <v>736</v>
      </c>
      <c r="C360" s="1" t="s">
        <v>737</v>
      </c>
      <c r="D360" s="2">
        <v>3000</v>
      </c>
      <c r="E360" s="3">
        <v>3884.7599999999998</v>
      </c>
      <c r="F360" s="3">
        <v>0</v>
      </c>
      <c r="G360" s="3">
        <v>3884.76</v>
      </c>
      <c r="H360" s="3">
        <v>3596.9999999999995</v>
      </c>
      <c r="I360" s="3">
        <v>287.76000000000022</v>
      </c>
      <c r="J360" s="4">
        <v>7.4074074074074332</v>
      </c>
      <c r="K360" t="e">
        <f>VLOOKUP(C360,'Total Artículos'!$D$2:$D$1049,1,0)</f>
        <v>#N/A</v>
      </c>
    </row>
    <row r="361" spans="1:11" hidden="1" x14ac:dyDescent="0.25">
      <c r="A361" s="1" t="s">
        <v>738</v>
      </c>
      <c r="B361" s="1" t="s">
        <v>739</v>
      </c>
      <c r="C361" s="1" t="s">
        <v>740</v>
      </c>
      <c r="D361" s="2">
        <v>68480</v>
      </c>
      <c r="E361" s="3">
        <v>111243.44999999998</v>
      </c>
      <c r="F361" s="3">
        <v>1463.5100000000009</v>
      </c>
      <c r="G361" s="3">
        <v>109779.94</v>
      </c>
      <c r="H361" s="3">
        <v>85369.111999999936</v>
      </c>
      <c r="I361" s="3">
        <v>24410.828000000001</v>
      </c>
      <c r="J361" s="4">
        <v>22.236146239467857</v>
      </c>
      <c r="K361" t="str">
        <f>VLOOKUP(C361,'Total Artículos'!$D$2:$D$1049,1,0)</f>
        <v>G MULT VINILO ECO AZ TG</v>
      </c>
    </row>
    <row r="362" spans="1:11" hidden="1" x14ac:dyDescent="0.25">
      <c r="A362" s="1" t="s">
        <v>738</v>
      </c>
      <c r="B362" s="1" t="s">
        <v>741</v>
      </c>
      <c r="C362" s="1" t="s">
        <v>742</v>
      </c>
      <c r="D362" s="2">
        <v>89537</v>
      </c>
      <c r="E362" s="3">
        <v>145152.70999999996</v>
      </c>
      <c r="F362" s="3">
        <v>937.53</v>
      </c>
      <c r="G362" s="3">
        <v>144215.18</v>
      </c>
      <c r="H362" s="3">
        <v>111437.63829999993</v>
      </c>
      <c r="I362" s="3">
        <v>32777.541700000002</v>
      </c>
      <c r="J362" s="4">
        <v>22.728218832441954</v>
      </c>
      <c r="K362" t="str">
        <f>VLOOKUP(C362,'Total Artículos'!$D$2:$D$1049,1,0)</f>
        <v>G MULT VINILO ECO AZ TM</v>
      </c>
    </row>
    <row r="363" spans="1:11" hidden="1" x14ac:dyDescent="0.25">
      <c r="A363" s="1" t="s">
        <v>738</v>
      </c>
      <c r="B363" s="1" t="s">
        <v>743</v>
      </c>
      <c r="C363" s="1" t="s">
        <v>744</v>
      </c>
      <c r="D363" s="2">
        <v>10803</v>
      </c>
      <c r="E363" s="3">
        <v>17590.889999999996</v>
      </c>
      <c r="F363" s="3">
        <v>152.14000000000004</v>
      </c>
      <c r="G363" s="3">
        <v>17438.75</v>
      </c>
      <c r="H363" s="3">
        <v>13456.585500000003</v>
      </c>
      <c r="I363" s="3">
        <v>3982.1644999999999</v>
      </c>
      <c r="J363" s="4">
        <v>22.835148734857697</v>
      </c>
      <c r="K363" t="str">
        <f>VLOOKUP(C363,'Total Artículos'!$D$2:$D$1049,1,0)</f>
        <v>G MULT VINILO ECO AZ TP</v>
      </c>
    </row>
    <row r="364" spans="1:11" hidden="1" x14ac:dyDescent="0.25">
      <c r="A364" s="1" t="s">
        <v>738</v>
      </c>
      <c r="B364" s="1" t="s">
        <v>745</v>
      </c>
      <c r="C364" s="1" t="s">
        <v>746</v>
      </c>
      <c r="D364" s="2">
        <v>7940</v>
      </c>
      <c r="E364" s="3">
        <v>12877.660000000002</v>
      </c>
      <c r="F364" s="3">
        <v>173.79999999999995</v>
      </c>
      <c r="G364" s="3">
        <v>12703.86</v>
      </c>
      <c r="H364" s="3">
        <v>9793.0409999999974</v>
      </c>
      <c r="I364" s="3">
        <v>2910.8190000000004</v>
      </c>
      <c r="J364" s="4">
        <v>22.912870576344531</v>
      </c>
      <c r="K364" t="str">
        <f>VLOOKUP(C364,'Total Artículos'!$D$2:$D$1049,1,0)</f>
        <v>G MULT VINILO ECO AZ TXG</v>
      </c>
    </row>
    <row r="365" spans="1:11" hidden="1" x14ac:dyDescent="0.25">
      <c r="A365" s="1" t="s">
        <v>738</v>
      </c>
      <c r="B365" s="1" t="s">
        <v>747</v>
      </c>
      <c r="C365" s="1" t="s">
        <v>748</v>
      </c>
      <c r="D365" s="2">
        <v>34400</v>
      </c>
      <c r="E365" s="3">
        <v>46552.04</v>
      </c>
      <c r="F365" s="3">
        <v>289.54999999999984</v>
      </c>
      <c r="G365" s="3">
        <v>46262.49</v>
      </c>
      <c r="H365" s="3">
        <v>35797.556000000011</v>
      </c>
      <c r="I365" s="3">
        <v>10464.933999999997</v>
      </c>
      <c r="J365" s="4">
        <v>22.620775492196785</v>
      </c>
      <c r="K365" t="str">
        <f>VLOOKUP(C365,'Total Artículos'!$D$2:$D$1049,1,0)</f>
        <v>G MULT VINILO ECO TG C100</v>
      </c>
    </row>
    <row r="366" spans="1:11" hidden="1" x14ac:dyDescent="0.25">
      <c r="A366" s="1" t="s">
        <v>738</v>
      </c>
      <c r="B366" s="1" t="s">
        <v>749</v>
      </c>
      <c r="C366" s="1" t="s">
        <v>750</v>
      </c>
      <c r="D366" s="2">
        <v>112465</v>
      </c>
      <c r="E366" s="3">
        <v>154701.77000000002</v>
      </c>
      <c r="F366" s="3">
        <v>513.24999999999989</v>
      </c>
      <c r="G366" s="3">
        <v>154188.51999999999</v>
      </c>
      <c r="H366" s="3">
        <v>116948.98000000001</v>
      </c>
      <c r="I366" s="3">
        <v>37239.539999999986</v>
      </c>
      <c r="J366" s="4">
        <v>24.151953725218959</v>
      </c>
      <c r="K366" t="str">
        <f>VLOOKUP(C366,'Total Artículos'!$D$2:$D$1049,1,0)</f>
        <v>G MULT VINILO ECO TM C100</v>
      </c>
    </row>
    <row r="367" spans="1:11" hidden="1" x14ac:dyDescent="0.25">
      <c r="A367" s="1" t="s">
        <v>738</v>
      </c>
      <c r="B367" s="1" t="s">
        <v>751</v>
      </c>
      <c r="C367" s="1" t="s">
        <v>752</v>
      </c>
      <c r="D367" s="2">
        <v>27715</v>
      </c>
      <c r="E367" s="3">
        <v>38277.400000000009</v>
      </c>
      <c r="F367" s="3">
        <v>103.24000000000009</v>
      </c>
      <c r="G367" s="3">
        <v>38174.160000000003</v>
      </c>
      <c r="H367" s="3">
        <v>29138.863999999987</v>
      </c>
      <c r="I367" s="3">
        <v>9035.2960000000021</v>
      </c>
      <c r="J367" s="4">
        <v>23.668617724659867</v>
      </c>
      <c r="K367" t="str">
        <f>VLOOKUP(C367,'Total Artículos'!$D$2:$D$1049,1,0)</f>
        <v>G MULT VINILO ECO TP C100</v>
      </c>
    </row>
    <row r="368" spans="1:11" hidden="1" x14ac:dyDescent="0.25">
      <c r="A368" s="1" t="s">
        <v>738</v>
      </c>
      <c r="B368" s="1" t="s">
        <v>753</v>
      </c>
      <c r="C368" s="1" t="s">
        <v>754</v>
      </c>
      <c r="D368" s="2">
        <v>2610</v>
      </c>
      <c r="E368" s="3">
        <v>3884.0099999999998</v>
      </c>
      <c r="F368" s="3">
        <v>2.7199999999999989</v>
      </c>
      <c r="G368" s="3">
        <v>3881.29</v>
      </c>
      <c r="H368" s="3">
        <v>2774.4279999999999</v>
      </c>
      <c r="I368" s="3">
        <v>1106.8619999999999</v>
      </c>
      <c r="J368" s="4">
        <v>28.517889670702274</v>
      </c>
      <c r="K368" t="str">
        <f>VLOOKUP(C368,'Total Artículos'!$D$2:$D$1049,1,0)</f>
        <v>G MULT VINILO ECO TXG C100</v>
      </c>
    </row>
    <row r="369" spans="1:11" hidden="1" x14ac:dyDescent="0.25">
      <c r="A369" s="1" t="s">
        <v>755</v>
      </c>
      <c r="B369" s="1" t="s">
        <v>756</v>
      </c>
      <c r="C369" s="1" t="s">
        <v>757</v>
      </c>
      <c r="D369" s="2">
        <v>72829</v>
      </c>
      <c r="E369" s="3">
        <v>106375.72000000002</v>
      </c>
      <c r="F369" s="3">
        <v>551.02</v>
      </c>
      <c r="G369" s="3">
        <v>105824.7</v>
      </c>
      <c r="H369" s="3">
        <v>77416.162400000001</v>
      </c>
      <c r="I369" s="3">
        <v>28408.537599999989</v>
      </c>
      <c r="J369" s="4">
        <v>26.844902560555326</v>
      </c>
      <c r="K369" t="str">
        <f>VLOOKUP(C369,'Total Artículos'!$D$2:$D$1049,1,0)</f>
        <v>G MULT VINILO SP ECO TG C100</v>
      </c>
    </row>
    <row r="370" spans="1:11" hidden="1" x14ac:dyDescent="0.25">
      <c r="A370" s="1" t="s">
        <v>758</v>
      </c>
      <c r="B370" s="1" t="s">
        <v>759</v>
      </c>
      <c r="C370" s="1" t="s">
        <v>760</v>
      </c>
      <c r="D370" s="2">
        <v>167224</v>
      </c>
      <c r="E370" s="3">
        <v>245590.68000000005</v>
      </c>
      <c r="F370" s="3">
        <v>1479.88</v>
      </c>
      <c r="G370" s="3">
        <v>244110.8</v>
      </c>
      <c r="H370" s="3">
        <v>177620.39659999998</v>
      </c>
      <c r="I370" s="3">
        <v>66490.403400000025</v>
      </c>
      <c r="J370" s="4">
        <v>27.237796689044501</v>
      </c>
      <c r="K370" t="str">
        <f>VLOOKUP(C370,'Total Artículos'!$D$2:$D$1049,1,0)</f>
        <v>G MULT VINILO SP ECO TM C100</v>
      </c>
    </row>
    <row r="371" spans="1:11" hidden="1" x14ac:dyDescent="0.25">
      <c r="A371" s="1" t="s">
        <v>758</v>
      </c>
      <c r="B371" s="1" t="s">
        <v>761</v>
      </c>
      <c r="C371" s="1" t="s">
        <v>762</v>
      </c>
      <c r="D371" s="2">
        <v>20722</v>
      </c>
      <c r="E371" s="3">
        <v>30377.4</v>
      </c>
      <c r="F371" s="3">
        <v>144.71000000000009</v>
      </c>
      <c r="G371" s="3">
        <v>30232.69</v>
      </c>
      <c r="H371" s="3">
        <v>22132.098200000008</v>
      </c>
      <c r="I371" s="3">
        <v>8100.5917999999983</v>
      </c>
      <c r="J371" s="4">
        <v>26.794148320906913</v>
      </c>
      <c r="K371" t="str">
        <f>VLOOKUP(C371,'Total Artículos'!$D$2:$D$1049,1,0)</f>
        <v>G MULT VINILO SP ECO TP C100</v>
      </c>
    </row>
    <row r="372" spans="1:11" hidden="1" x14ac:dyDescent="0.25">
      <c r="A372" s="1" t="s">
        <v>763</v>
      </c>
      <c r="B372" s="1" t="s">
        <v>764</v>
      </c>
      <c r="C372" s="1" t="s">
        <v>765</v>
      </c>
      <c r="D372" s="2">
        <v>7150</v>
      </c>
      <c r="E372" s="3">
        <v>10392.09</v>
      </c>
      <c r="F372" s="3">
        <v>54.699999999999946</v>
      </c>
      <c r="G372" s="3">
        <v>10337.39</v>
      </c>
      <c r="H372" s="3">
        <v>7595.3250000000016</v>
      </c>
      <c r="I372" s="3">
        <v>2742.0649999999996</v>
      </c>
      <c r="J372" s="4">
        <v>26.52569942703137</v>
      </c>
      <c r="K372" t="str">
        <f>VLOOKUP(C372,'Total Artículos'!$D$2:$D$1049,1,0)</f>
        <v>G MULTI VINILO SP ECO TXG C100</v>
      </c>
    </row>
    <row r="373" spans="1:11" hidden="1" x14ac:dyDescent="0.25">
      <c r="A373" s="1" t="s">
        <v>766</v>
      </c>
      <c r="B373" s="1" t="s">
        <v>767</v>
      </c>
      <c r="C373" s="1" t="s">
        <v>768</v>
      </c>
      <c r="D373" s="2">
        <v>5520</v>
      </c>
      <c r="E373" s="3">
        <v>2536.8000000000002</v>
      </c>
      <c r="F373" s="3">
        <v>479.44999999999987</v>
      </c>
      <c r="G373" s="3">
        <v>2057.35</v>
      </c>
      <c r="H373" s="3">
        <v>1422.5039999999995</v>
      </c>
      <c r="I373" s="3">
        <v>634.84600000000012</v>
      </c>
      <c r="J373" s="4">
        <v>30.857462269424289</v>
      </c>
      <c r="K373" t="str">
        <f>VLOOKUP(C373,'Total Artículos'!$D$2:$D$1049,1,0)</f>
        <v>G NIT SOP TEXTIL EL LAGO T/G 8431026113726</v>
      </c>
    </row>
    <row r="374" spans="1:11" hidden="1" x14ac:dyDescent="0.25">
      <c r="A374" s="1" t="s">
        <v>766</v>
      </c>
      <c r="B374" s="1" t="s">
        <v>769</v>
      </c>
      <c r="C374" s="1" t="s">
        <v>770</v>
      </c>
      <c r="D374" s="2">
        <v>5400</v>
      </c>
      <c r="E374" s="3">
        <v>2467.7999999999997</v>
      </c>
      <c r="F374" s="3">
        <v>458.76999999999987</v>
      </c>
      <c r="G374" s="3">
        <v>2009.03</v>
      </c>
      <c r="H374" s="3">
        <v>1391.5799999999995</v>
      </c>
      <c r="I374" s="3">
        <v>617.45000000000005</v>
      </c>
      <c r="J374" s="4">
        <v>30.733737176647466</v>
      </c>
      <c r="K374" t="str">
        <f>VLOOKUP(C374,'Total Artículos'!$D$2:$D$1049,1,0)</f>
        <v>G NIT SOP TEXTIL EL LAGO T/M 8431026113719</v>
      </c>
    </row>
    <row r="375" spans="1:11" hidden="1" x14ac:dyDescent="0.25">
      <c r="A375" s="1" t="s">
        <v>771</v>
      </c>
      <c r="B375" s="1" t="s">
        <v>772</v>
      </c>
      <c r="C375" s="1" t="s">
        <v>773</v>
      </c>
      <c r="D375" s="2">
        <v>4080</v>
      </c>
      <c r="E375" s="3">
        <v>1868.3999999999996</v>
      </c>
      <c r="F375" s="3">
        <v>349.58999999999986</v>
      </c>
      <c r="G375" s="3">
        <v>1518.81</v>
      </c>
      <c r="H375" s="3">
        <v>1051.4159999999997</v>
      </c>
      <c r="I375" s="3">
        <v>467.39400000000012</v>
      </c>
      <c r="J375" s="4">
        <v>30.773697829221575</v>
      </c>
      <c r="K375" t="str">
        <f>VLOOKUP(C375,'Total Artículos'!$D$2:$D$1049,1,0)</f>
        <v>G NIT SOP TEXTIL EL LAGO T/P 8431026113702</v>
      </c>
    </row>
    <row r="376" spans="1:11" hidden="1" x14ac:dyDescent="0.25">
      <c r="A376" s="1" t="s">
        <v>784</v>
      </c>
      <c r="B376" s="1" t="s">
        <v>785</v>
      </c>
      <c r="C376" s="1" t="s">
        <v>786</v>
      </c>
      <c r="D376" s="2">
        <v>9990</v>
      </c>
      <c r="E376" s="3">
        <v>20729.25</v>
      </c>
      <c r="F376" s="3">
        <v>0</v>
      </c>
      <c r="G376" s="3">
        <v>20729.25</v>
      </c>
      <c r="H376" s="3">
        <v>20000.978999999999</v>
      </c>
      <c r="I376" s="3">
        <v>728.27100000000064</v>
      </c>
      <c r="J376" s="4">
        <v>3.513253012048196</v>
      </c>
      <c r="K376" t="str">
        <f>VLOOKUP(C376,'Total Artículos'!$D$2:$D$1049,1,0)</f>
        <v>G NITRILO ARTMED TG C100</v>
      </c>
    </row>
    <row r="377" spans="1:11" hidden="1" x14ac:dyDescent="0.25">
      <c r="A377" s="1" t="s">
        <v>784</v>
      </c>
      <c r="B377" s="1" t="s">
        <v>787</v>
      </c>
      <c r="C377" s="1" t="s">
        <v>788</v>
      </c>
      <c r="D377" s="2">
        <v>30190</v>
      </c>
      <c r="E377" s="3">
        <v>62644.25</v>
      </c>
      <c r="F377" s="3">
        <v>0</v>
      </c>
      <c r="G377" s="3">
        <v>62644.25</v>
      </c>
      <c r="H377" s="3">
        <v>60443.398999999998</v>
      </c>
      <c r="I377" s="3">
        <v>2200.8510000000024</v>
      </c>
      <c r="J377" s="4">
        <v>3.513253012048196</v>
      </c>
      <c r="K377" t="str">
        <f>VLOOKUP(C377,'Total Artículos'!$D$2:$D$1049,1,0)</f>
        <v>G NITRILO ARTMED TM C100</v>
      </c>
    </row>
    <row r="378" spans="1:11" hidden="1" x14ac:dyDescent="0.25">
      <c r="A378" s="1" t="s">
        <v>784</v>
      </c>
      <c r="B378" s="1" t="s">
        <v>789</v>
      </c>
      <c r="C378" s="1" t="s">
        <v>790</v>
      </c>
      <c r="D378" s="2">
        <v>7990</v>
      </c>
      <c r="E378" s="3">
        <v>16579.25</v>
      </c>
      <c r="F378" s="3">
        <v>0</v>
      </c>
      <c r="G378" s="3">
        <v>16579.25</v>
      </c>
      <c r="H378" s="3">
        <v>15996.779</v>
      </c>
      <c r="I378" s="3">
        <v>582.47099999999955</v>
      </c>
      <c r="J378" s="4">
        <v>3.5132530120481817</v>
      </c>
      <c r="K378" t="str">
        <f>VLOOKUP(C378,'Total Artículos'!$D$2:$D$1049,1,0)</f>
        <v>G NITRILO ARTMED TP C100</v>
      </c>
    </row>
    <row r="379" spans="1:11" x14ac:dyDescent="0.25">
      <c r="A379" s="1" t="s">
        <v>791</v>
      </c>
      <c r="B379" s="1" t="s">
        <v>2793</v>
      </c>
      <c r="C379" s="1" t="s">
        <v>2792</v>
      </c>
      <c r="D379" s="2">
        <v>600</v>
      </c>
      <c r="E379" s="3">
        <v>1302</v>
      </c>
      <c r="F379" s="3">
        <v>0</v>
      </c>
      <c r="G379" s="3">
        <v>1302</v>
      </c>
      <c r="H379" s="3">
        <v>0</v>
      </c>
      <c r="I379" s="3">
        <v>1302</v>
      </c>
      <c r="J379" s="4">
        <v>100</v>
      </c>
      <c r="K379" t="e">
        <f>VLOOKUP(C379,'Total Artículos'!$D$2:$D$1049,1,0)</f>
        <v>#N/A</v>
      </c>
    </row>
    <row r="380" spans="1:11" x14ac:dyDescent="0.25">
      <c r="A380" s="1" t="s">
        <v>791</v>
      </c>
      <c r="B380" s="1" t="s">
        <v>2791</v>
      </c>
      <c r="C380" s="1" t="s">
        <v>2790</v>
      </c>
      <c r="D380" s="2">
        <v>600</v>
      </c>
      <c r="E380" s="3">
        <v>1302</v>
      </c>
      <c r="F380" s="3">
        <v>0</v>
      </c>
      <c r="G380" s="3">
        <v>1302</v>
      </c>
      <c r="H380" s="3">
        <v>0</v>
      </c>
      <c r="I380" s="3">
        <v>1302</v>
      </c>
      <c r="J380" s="4">
        <v>100</v>
      </c>
      <c r="K380" t="e">
        <f>VLOOKUP(C380,'Total Artículos'!$D$2:$D$1049,1,0)</f>
        <v>#N/A</v>
      </c>
    </row>
    <row r="381" spans="1:11" x14ac:dyDescent="0.25">
      <c r="A381" s="1" t="s">
        <v>791</v>
      </c>
      <c r="B381" s="1" t="s">
        <v>2789</v>
      </c>
      <c r="C381" s="1" t="s">
        <v>2788</v>
      </c>
      <c r="D381" s="2">
        <v>600</v>
      </c>
      <c r="E381" s="3">
        <v>1302</v>
      </c>
      <c r="F381" s="3">
        <v>0</v>
      </c>
      <c r="G381" s="3">
        <v>1302</v>
      </c>
      <c r="H381" s="3">
        <v>0</v>
      </c>
      <c r="I381" s="3">
        <v>1302</v>
      </c>
      <c r="J381" s="4">
        <v>100</v>
      </c>
      <c r="K381" t="e">
        <f>VLOOKUP(C381,'Total Artículos'!$D$2:$D$1049,1,0)</f>
        <v>#N/A</v>
      </c>
    </row>
    <row r="382" spans="1:11" x14ac:dyDescent="0.25">
      <c r="A382" s="1" t="s">
        <v>791</v>
      </c>
      <c r="B382" s="1" t="s">
        <v>2787</v>
      </c>
      <c r="C382" s="1" t="s">
        <v>2786</v>
      </c>
      <c r="D382" s="2">
        <v>600</v>
      </c>
      <c r="E382" s="3">
        <v>1302</v>
      </c>
      <c r="F382" s="3">
        <v>0</v>
      </c>
      <c r="G382" s="3">
        <v>1302</v>
      </c>
      <c r="H382" s="3">
        <v>0</v>
      </c>
      <c r="I382" s="3">
        <v>1302</v>
      </c>
      <c r="J382" s="4">
        <v>100</v>
      </c>
      <c r="K382" t="e">
        <f>VLOOKUP(C382,'Total Artículos'!$D$2:$D$1049,1,0)</f>
        <v>#N/A</v>
      </c>
    </row>
    <row r="383" spans="1:11" x14ac:dyDescent="0.25">
      <c r="A383" s="1" t="s">
        <v>791</v>
      </c>
      <c r="B383" s="1" t="s">
        <v>2785</v>
      </c>
      <c r="C383" s="1" t="s">
        <v>2784</v>
      </c>
      <c r="D383" s="2">
        <v>576</v>
      </c>
      <c r="E383" s="3">
        <v>6480</v>
      </c>
      <c r="F383" s="3">
        <v>0</v>
      </c>
      <c r="G383" s="3">
        <v>6480</v>
      </c>
      <c r="H383" s="3">
        <v>6014.5920000000006</v>
      </c>
      <c r="I383" s="3">
        <v>465.4079999999999</v>
      </c>
      <c r="J383" s="4">
        <v>7.1822222222222081</v>
      </c>
      <c r="K383" t="e">
        <f>VLOOKUP(C383,'Total Artículos'!$D$2:$D$1049,1,0)</f>
        <v>#N/A</v>
      </c>
    </row>
    <row r="384" spans="1:11" x14ac:dyDescent="0.25">
      <c r="A384" s="1" t="s">
        <v>791</v>
      </c>
      <c r="B384" s="1" t="s">
        <v>2783</v>
      </c>
      <c r="C384" s="1" t="s">
        <v>2782</v>
      </c>
      <c r="D384" s="2">
        <v>744</v>
      </c>
      <c r="E384" s="3">
        <v>8370</v>
      </c>
      <c r="F384" s="3">
        <v>0</v>
      </c>
      <c r="G384" s="3">
        <v>8370</v>
      </c>
      <c r="H384" s="3">
        <v>7768.848</v>
      </c>
      <c r="I384" s="3">
        <v>601.15199999999982</v>
      </c>
      <c r="J384" s="4">
        <v>7.1822222222222223</v>
      </c>
      <c r="K384" t="e">
        <f>VLOOKUP(C384,'Total Artículos'!$D$2:$D$1049,1,0)</f>
        <v>#N/A</v>
      </c>
    </row>
    <row r="385" spans="1:11" x14ac:dyDescent="0.25">
      <c r="A385" s="1" t="s">
        <v>791</v>
      </c>
      <c r="B385" s="1" t="s">
        <v>2781</v>
      </c>
      <c r="C385" s="1" t="s">
        <v>2780</v>
      </c>
      <c r="D385" s="2">
        <v>240</v>
      </c>
      <c r="E385" s="3">
        <v>2700</v>
      </c>
      <c r="F385" s="3">
        <v>0</v>
      </c>
      <c r="G385" s="3">
        <v>2700</v>
      </c>
      <c r="H385" s="3">
        <v>2506.08</v>
      </c>
      <c r="I385" s="3">
        <v>193.92000000000007</v>
      </c>
      <c r="J385" s="4">
        <v>7.1822222222222223</v>
      </c>
      <c r="K385" t="e">
        <f>VLOOKUP(C385,'Total Artículos'!$D$2:$D$1049,1,0)</f>
        <v>#N/A</v>
      </c>
    </row>
    <row r="386" spans="1:11" x14ac:dyDescent="0.25">
      <c r="A386" s="1" t="s">
        <v>791</v>
      </c>
      <c r="B386" s="1" t="s">
        <v>2779</v>
      </c>
      <c r="C386" s="1" t="s">
        <v>2778</v>
      </c>
      <c r="D386" s="2">
        <v>240</v>
      </c>
      <c r="E386" s="3">
        <v>2700</v>
      </c>
      <c r="F386" s="3">
        <v>0</v>
      </c>
      <c r="G386" s="3">
        <v>2700</v>
      </c>
      <c r="H386" s="3">
        <v>2506.08</v>
      </c>
      <c r="I386" s="3">
        <v>193.92000000000007</v>
      </c>
      <c r="J386" s="4">
        <v>7.1822222222222223</v>
      </c>
      <c r="K386" t="e">
        <f>VLOOKUP(C386,'Total Artículos'!$D$2:$D$1049,1,0)</f>
        <v>#N/A</v>
      </c>
    </row>
    <row r="387" spans="1:11" hidden="1" x14ac:dyDescent="0.25">
      <c r="A387" s="1" t="s">
        <v>791</v>
      </c>
      <c r="B387" s="1" t="s">
        <v>792</v>
      </c>
      <c r="C387" s="1" t="s">
        <v>793</v>
      </c>
      <c r="D387" s="2">
        <v>1340</v>
      </c>
      <c r="E387" s="3">
        <v>3454.1</v>
      </c>
      <c r="F387" s="3">
        <v>0</v>
      </c>
      <c r="G387" s="3">
        <v>3454.1</v>
      </c>
      <c r="H387" s="3">
        <v>2963.1419999999998</v>
      </c>
      <c r="I387" s="3">
        <v>490.95799999999997</v>
      </c>
      <c r="J387" s="4">
        <v>14.213774934136254</v>
      </c>
      <c r="K387" t="str">
        <f>VLOOKUP(C387,'Total Artículos'!$D$2:$D$1049,1,0)</f>
        <v>G NITRILO AZUL DENTAL IBERICA T/G</v>
      </c>
    </row>
    <row r="388" spans="1:11" hidden="1" x14ac:dyDescent="0.25">
      <c r="A388" s="1" t="s">
        <v>791</v>
      </c>
      <c r="B388" s="1" t="s">
        <v>794</v>
      </c>
      <c r="C388" s="1" t="s">
        <v>795</v>
      </c>
      <c r="D388" s="2">
        <v>3800</v>
      </c>
      <c r="E388" s="3">
        <v>9969</v>
      </c>
      <c r="F388" s="3">
        <v>0</v>
      </c>
      <c r="G388" s="3">
        <v>9969</v>
      </c>
      <c r="H388" s="3">
        <v>8402.9399999999987</v>
      </c>
      <c r="I388" s="3">
        <v>1566.06</v>
      </c>
      <c r="J388" s="4">
        <v>15.709298826361731</v>
      </c>
      <c r="K388" t="str">
        <f>VLOOKUP(C388,'Total Artículos'!$D$2:$D$1049,1,0)</f>
        <v>G NITRILO AZUL DENTAL IBERICA T/M</v>
      </c>
    </row>
    <row r="389" spans="1:11" hidden="1" x14ac:dyDescent="0.25">
      <c r="A389" s="1" t="s">
        <v>791</v>
      </c>
      <c r="B389" s="1" t="s">
        <v>796</v>
      </c>
      <c r="C389" s="1" t="s">
        <v>797</v>
      </c>
      <c r="D389" s="2">
        <v>6160</v>
      </c>
      <c r="E389" s="3">
        <v>16137.4</v>
      </c>
      <c r="F389" s="3">
        <v>0</v>
      </c>
      <c r="G389" s="3">
        <v>16137.4</v>
      </c>
      <c r="H389" s="3">
        <v>13621.608</v>
      </c>
      <c r="I389" s="3">
        <v>2515.7919999999999</v>
      </c>
      <c r="J389" s="4">
        <v>15.5898224001388</v>
      </c>
      <c r="K389" t="str">
        <f>VLOOKUP(C389,'Total Artículos'!$D$2:$D$1049,1,0)</f>
        <v>G NITRILO AZUL DENTAL IBERICA T/P</v>
      </c>
    </row>
    <row r="390" spans="1:11" hidden="1" x14ac:dyDescent="0.25">
      <c r="A390" s="1" t="s">
        <v>791</v>
      </c>
      <c r="B390" s="1" t="s">
        <v>798</v>
      </c>
      <c r="C390" s="1" t="s">
        <v>799</v>
      </c>
      <c r="D390" s="2">
        <v>3026</v>
      </c>
      <c r="E390" s="3">
        <v>7914.8</v>
      </c>
      <c r="F390" s="3">
        <v>0</v>
      </c>
      <c r="G390" s="3">
        <v>7914.8</v>
      </c>
      <c r="H390" s="3">
        <v>6691.3938000000007</v>
      </c>
      <c r="I390" s="3">
        <v>1223.4061999999999</v>
      </c>
      <c r="J390" s="4">
        <v>15.457196644261373</v>
      </c>
      <c r="K390" t="str">
        <f>VLOOKUP(C390,'Total Artículos'!$D$2:$D$1049,1,0)</f>
        <v>G NITRILO AZUL DENTAL IBERICA T/XP</v>
      </c>
    </row>
    <row r="391" spans="1:11" hidden="1" x14ac:dyDescent="0.25">
      <c r="A391" s="1" t="s">
        <v>800</v>
      </c>
      <c r="B391" s="1" t="s">
        <v>803</v>
      </c>
      <c r="C391" s="1" t="s">
        <v>804</v>
      </c>
      <c r="D391" s="2">
        <v>150</v>
      </c>
      <c r="E391" s="3">
        <v>427.5</v>
      </c>
      <c r="F391" s="3">
        <v>0</v>
      </c>
      <c r="G391" s="3">
        <v>427.5</v>
      </c>
      <c r="H391" s="3">
        <v>199.57000000000002</v>
      </c>
      <c r="I391" s="3">
        <v>227.92999999999998</v>
      </c>
      <c r="J391" s="4">
        <v>53.316959064327477</v>
      </c>
      <c r="K391" t="str">
        <f>VLOOKUP(C391,'Total Artículos'!$D$2:$D$1049,1,0)</f>
        <v>G NITRILO BLANCO DENTAL IBERICA T/M</v>
      </c>
    </row>
    <row r="392" spans="1:11" hidden="1" x14ac:dyDescent="0.25">
      <c r="A392" s="1" t="s">
        <v>805</v>
      </c>
      <c r="B392" s="1" t="s">
        <v>806</v>
      </c>
      <c r="C392" s="1" t="s">
        <v>807</v>
      </c>
      <c r="D392" s="2">
        <v>300</v>
      </c>
      <c r="E392" s="3">
        <v>855</v>
      </c>
      <c r="F392" s="3">
        <v>0</v>
      </c>
      <c r="G392" s="3">
        <v>855</v>
      </c>
      <c r="H392" s="3">
        <v>359.226</v>
      </c>
      <c r="I392" s="3">
        <v>495.774</v>
      </c>
      <c r="J392" s="4">
        <v>57.985263157894735</v>
      </c>
      <c r="K392" t="str">
        <f>VLOOKUP(C392,'Total Artículos'!$D$2:$D$1049,1,0)</f>
        <v>G NITRILO BLANCO DENTAL IBERICA T/P</v>
      </c>
    </row>
    <row r="393" spans="1:11" hidden="1" x14ac:dyDescent="0.25">
      <c r="A393" s="1" t="s">
        <v>805</v>
      </c>
      <c r="B393" s="1" t="s">
        <v>808</v>
      </c>
      <c r="C393" s="1" t="s">
        <v>809</v>
      </c>
      <c r="D393" s="2">
        <v>210</v>
      </c>
      <c r="E393" s="3">
        <v>598.5</v>
      </c>
      <c r="F393" s="3">
        <v>0</v>
      </c>
      <c r="G393" s="3">
        <v>598.5</v>
      </c>
      <c r="H393" s="3">
        <v>299.35500000000002</v>
      </c>
      <c r="I393" s="3">
        <v>299.14499999999998</v>
      </c>
      <c r="J393" s="4">
        <v>49.982456140350877</v>
      </c>
      <c r="K393" t="str">
        <f>VLOOKUP(C393,'Total Artículos'!$D$2:$D$1049,1,0)</f>
        <v>G NITRILO BLANCO DENTAL IBERICA T/XP</v>
      </c>
    </row>
    <row r="394" spans="1:11" hidden="1" x14ac:dyDescent="0.25">
      <c r="A394" s="1" t="s">
        <v>810</v>
      </c>
      <c r="B394" s="1" t="s">
        <v>811</v>
      </c>
      <c r="C394" s="1" t="s">
        <v>812</v>
      </c>
      <c r="D394" s="2">
        <v>4312</v>
      </c>
      <c r="E394" s="3">
        <v>2048.1999999999998</v>
      </c>
      <c r="F394" s="3">
        <v>0</v>
      </c>
      <c r="G394" s="3">
        <v>2048.1999999999998</v>
      </c>
      <c r="H394" s="3">
        <v>1513.5119999999999</v>
      </c>
      <c r="I394" s="3">
        <v>534.68799999999987</v>
      </c>
      <c r="J394" s="4">
        <v>26.10526315789474</v>
      </c>
      <c r="K394" t="str">
        <f>VLOOKUP(C394,'Total Artículos'!$D$2:$D$1049,1,0)</f>
        <v>G NITRILO COFAN EST 10 UDS TG</v>
      </c>
    </row>
    <row r="395" spans="1:11" hidden="1" x14ac:dyDescent="0.25">
      <c r="A395" s="1" t="s">
        <v>810</v>
      </c>
      <c r="B395" s="1" t="s">
        <v>813</v>
      </c>
      <c r="C395" s="1" t="s">
        <v>814</v>
      </c>
      <c r="D395" s="2">
        <v>4312</v>
      </c>
      <c r="E395" s="3">
        <v>2048.1999999999998</v>
      </c>
      <c r="F395" s="3">
        <v>0</v>
      </c>
      <c r="G395" s="3">
        <v>2048.1999999999998</v>
      </c>
      <c r="H395" s="3">
        <v>1513.5119999999999</v>
      </c>
      <c r="I395" s="3">
        <v>534.68799999999987</v>
      </c>
      <c r="J395" s="4">
        <v>26.10526315789474</v>
      </c>
      <c r="K395" t="str">
        <f>VLOOKUP(C395,'Total Artículos'!$D$2:$D$1049,1,0)</f>
        <v>G NITRILO COFAN EST 10 UDS TM</v>
      </c>
    </row>
    <row r="396" spans="1:11" hidden="1" x14ac:dyDescent="0.25">
      <c r="A396" s="1" t="s">
        <v>810</v>
      </c>
      <c r="B396" s="1" t="s">
        <v>815</v>
      </c>
      <c r="C396" s="1" t="s">
        <v>816</v>
      </c>
      <c r="D396" s="2">
        <v>1176</v>
      </c>
      <c r="E396" s="3">
        <v>558.6</v>
      </c>
      <c r="F396" s="3">
        <v>0</v>
      </c>
      <c r="G396" s="3">
        <v>558.6</v>
      </c>
      <c r="H396" s="3">
        <v>412.77599999999995</v>
      </c>
      <c r="I396" s="3">
        <v>145.82400000000007</v>
      </c>
      <c r="J396" s="4">
        <v>26.10526315789474</v>
      </c>
      <c r="K396" t="str">
        <f>VLOOKUP(C396,'Total Artículos'!$D$2:$D$1049,1,0)</f>
        <v>G NITRILO COFAN EST 10 UDS TP</v>
      </c>
    </row>
    <row r="397" spans="1:11" hidden="1" x14ac:dyDescent="0.25">
      <c r="A397" s="1" t="s">
        <v>817</v>
      </c>
      <c r="B397" s="1" t="s">
        <v>818</v>
      </c>
      <c r="C397" s="1" t="s">
        <v>819</v>
      </c>
      <c r="D397" s="2">
        <v>3070</v>
      </c>
      <c r="E397" s="3">
        <v>6109.3</v>
      </c>
      <c r="F397" s="3">
        <v>244.36999999999978</v>
      </c>
      <c r="G397" s="3">
        <v>5864.93</v>
      </c>
      <c r="H397" s="3">
        <v>5779.2529999999997</v>
      </c>
      <c r="I397" s="3">
        <v>85.677000000000476</v>
      </c>
      <c r="J397" s="4">
        <v>1.4608358497032583</v>
      </c>
      <c r="K397" t="str">
        <f>VLOOKUP(C397,'Total Artículos'!$D$2:$D$1049,1,0)</f>
        <v>G NITRILO ECO 100 JMD TG</v>
      </c>
    </row>
    <row r="398" spans="1:11" hidden="1" x14ac:dyDescent="0.25">
      <c r="A398" s="1" t="s">
        <v>817</v>
      </c>
      <c r="B398" s="1" t="s">
        <v>820</v>
      </c>
      <c r="C398" s="1" t="s">
        <v>821</v>
      </c>
      <c r="D398" s="2">
        <v>12980</v>
      </c>
      <c r="E398" s="3">
        <v>25830.2</v>
      </c>
      <c r="F398" s="3">
        <v>1033.21</v>
      </c>
      <c r="G398" s="3">
        <v>24796.99</v>
      </c>
      <c r="H398" s="3">
        <v>24543.600999999999</v>
      </c>
      <c r="I398" s="3">
        <v>253.38900000000103</v>
      </c>
      <c r="J398" s="4">
        <v>1.0218538621018212</v>
      </c>
      <c r="K398" t="str">
        <f>VLOOKUP(C398,'Total Artículos'!$D$2:$D$1049,1,0)</f>
        <v>G NITRILO ECO 100 JMD TM</v>
      </c>
    </row>
    <row r="399" spans="1:11" hidden="1" x14ac:dyDescent="0.25">
      <c r="A399" s="1" t="s">
        <v>817</v>
      </c>
      <c r="B399" s="1" t="s">
        <v>822</v>
      </c>
      <c r="C399" s="1" t="s">
        <v>823</v>
      </c>
      <c r="D399" s="2">
        <v>4180</v>
      </c>
      <c r="E399" s="3">
        <v>8318.2000000000007</v>
      </c>
      <c r="F399" s="3">
        <v>332.72999999999956</v>
      </c>
      <c r="G399" s="3">
        <v>7985.47</v>
      </c>
      <c r="H399" s="3">
        <v>7948.9310000000005</v>
      </c>
      <c r="I399" s="3">
        <v>36.539000000000215</v>
      </c>
      <c r="J399" s="4">
        <v>0.4575685588950904</v>
      </c>
      <c r="K399" t="str">
        <f>VLOOKUP(C399,'Total Artículos'!$D$2:$D$1049,1,0)</f>
        <v>G NITRILO ECO 100 JMD TP</v>
      </c>
    </row>
    <row r="400" spans="1:11" hidden="1" x14ac:dyDescent="0.25">
      <c r="A400" s="1" t="s">
        <v>817</v>
      </c>
      <c r="B400" s="1" t="s">
        <v>824</v>
      </c>
      <c r="C400" s="1" t="s">
        <v>825</v>
      </c>
      <c r="D400" s="2">
        <v>13730</v>
      </c>
      <c r="E400" s="3">
        <v>27322.7</v>
      </c>
      <c r="F400" s="3">
        <v>1092.9099999999992</v>
      </c>
      <c r="G400" s="3">
        <v>26229.79</v>
      </c>
      <c r="H400" s="3">
        <v>26274.351999999999</v>
      </c>
      <c r="I400" s="3">
        <v>-44.561999999997838</v>
      </c>
      <c r="J400" s="4">
        <v>-0.16989079973571108</v>
      </c>
      <c r="K400" t="str">
        <f>VLOOKUP(C400,'Total Artículos'!$D$2:$D$1049,1,0)</f>
        <v>G NITRILO ECO 100 JMD TXG</v>
      </c>
    </row>
    <row r="401" spans="1:11" hidden="1" x14ac:dyDescent="0.25">
      <c r="A401" s="1" t="s">
        <v>817</v>
      </c>
      <c r="B401" s="1" t="s">
        <v>826</v>
      </c>
      <c r="C401" s="1" t="s">
        <v>827</v>
      </c>
      <c r="D401" s="2">
        <v>18660</v>
      </c>
      <c r="E401" s="3">
        <v>41483.12999999999</v>
      </c>
      <c r="F401" s="3">
        <v>345.33999999999969</v>
      </c>
      <c r="G401" s="3">
        <v>41137.79</v>
      </c>
      <c r="H401" s="3">
        <v>33566.423999999999</v>
      </c>
      <c r="I401" s="3">
        <v>7571.3660000000009</v>
      </c>
      <c r="J401" s="4">
        <v>18.404892435884378</v>
      </c>
      <c r="K401" t="str">
        <f>VLOOKUP(C401,'Total Artículos'!$D$2:$D$1049,1,0)</f>
        <v>G NITRILO ECO 100 pcs T XG</v>
      </c>
    </row>
    <row r="402" spans="1:11" hidden="1" x14ac:dyDescent="0.25">
      <c r="A402" s="1" t="s">
        <v>817</v>
      </c>
      <c r="B402" s="1" t="s">
        <v>828</v>
      </c>
      <c r="C402" s="1" t="s">
        <v>829</v>
      </c>
      <c r="D402" s="2">
        <v>87074</v>
      </c>
      <c r="E402" s="3">
        <v>195228.5199999999</v>
      </c>
      <c r="F402" s="3">
        <v>2192.9899999999998</v>
      </c>
      <c r="G402" s="3">
        <v>193035.53</v>
      </c>
      <c r="H402" s="3">
        <v>157014.71480000016</v>
      </c>
      <c r="I402" s="3">
        <v>36020.815200000019</v>
      </c>
      <c r="J402" s="4">
        <v>18.660199601596574</v>
      </c>
      <c r="K402" t="str">
        <f>VLOOKUP(C402,'Total Artículos'!$D$2:$D$1049,1,0)</f>
        <v>G NITRILO ECO 100 pcs TG</v>
      </c>
    </row>
    <row r="403" spans="1:11" hidden="1" x14ac:dyDescent="0.25">
      <c r="A403" s="1" t="s">
        <v>817</v>
      </c>
      <c r="B403" s="1" t="s">
        <v>830</v>
      </c>
      <c r="C403" s="1" t="s">
        <v>831</v>
      </c>
      <c r="D403" s="2">
        <v>85430</v>
      </c>
      <c r="E403" s="3">
        <v>187641.46</v>
      </c>
      <c r="F403" s="3">
        <v>1501.9299999999998</v>
      </c>
      <c r="G403" s="3">
        <v>186139.53</v>
      </c>
      <c r="H403" s="3">
        <v>154363.36900000006</v>
      </c>
      <c r="I403" s="3">
        <v>31776.161000000015</v>
      </c>
      <c r="J403" s="4">
        <v>17.07115140991273</v>
      </c>
      <c r="K403" t="str">
        <f>VLOOKUP(C403,'Total Artículos'!$D$2:$D$1049,1,0)</f>
        <v>G NITRILO ECO 100 pcs TP</v>
      </c>
    </row>
    <row r="404" spans="1:11" hidden="1" x14ac:dyDescent="0.25">
      <c r="A404" s="1" t="s">
        <v>817</v>
      </c>
      <c r="B404" s="1" t="s">
        <v>832</v>
      </c>
      <c r="C404" s="1" t="s">
        <v>833</v>
      </c>
      <c r="D404" s="2">
        <v>197617</v>
      </c>
      <c r="E404" s="3">
        <v>437048.52</v>
      </c>
      <c r="F404" s="3">
        <v>5235.8599999999969</v>
      </c>
      <c r="G404" s="3">
        <v>431812.66</v>
      </c>
      <c r="H404" s="3">
        <v>356928.46120000025</v>
      </c>
      <c r="I404" s="3">
        <v>74884.198800000013</v>
      </c>
      <c r="J404" s="4">
        <v>17.34182568894569</v>
      </c>
      <c r="K404" t="str">
        <f>VLOOKUP(C404,'Total Artículos'!$D$2:$D$1049,1,0)</f>
        <v>G NITRILO ECO 100 pcs. TM</v>
      </c>
    </row>
    <row r="405" spans="1:11" hidden="1" x14ac:dyDescent="0.25">
      <c r="A405" s="1" t="s">
        <v>817</v>
      </c>
      <c r="B405" s="1" t="s">
        <v>834</v>
      </c>
      <c r="C405" s="1" t="s">
        <v>835</v>
      </c>
      <c r="D405" s="2">
        <v>810</v>
      </c>
      <c r="E405" s="3">
        <v>1938.8999999999996</v>
      </c>
      <c r="F405" s="3">
        <v>17.399999999999984</v>
      </c>
      <c r="G405" s="3">
        <v>1921.5</v>
      </c>
      <c r="H405" s="3">
        <v>1464.4549999999995</v>
      </c>
      <c r="I405" s="3">
        <v>457.04500000000007</v>
      </c>
      <c r="J405" s="4">
        <v>23.785844392401799</v>
      </c>
      <c r="K405" t="str">
        <f>VLOOKUP(C405,'Total Artículos'!$D$2:$D$1049,1,0)</f>
        <v>G NITRILO ECO 100 pcs. TXP</v>
      </c>
    </row>
    <row r="406" spans="1:11" hidden="1" x14ac:dyDescent="0.25">
      <c r="A406" s="1" t="s">
        <v>836</v>
      </c>
      <c r="B406" s="1" t="s">
        <v>837</v>
      </c>
      <c r="C406" s="1" t="s">
        <v>838</v>
      </c>
      <c r="D406" s="2">
        <v>530</v>
      </c>
      <c r="E406" s="3">
        <v>1438.36</v>
      </c>
      <c r="F406" s="3">
        <v>0</v>
      </c>
      <c r="G406" s="3">
        <v>1438.36</v>
      </c>
      <c r="H406" s="3">
        <v>0</v>
      </c>
      <c r="I406" s="3">
        <v>1438.36</v>
      </c>
      <c r="J406" s="4">
        <v>100</v>
      </c>
      <c r="K406" t="e">
        <f>VLOOKUP(C406,'Total Artículos'!$D$2:$D$1049,1,0)</f>
        <v>#N/A</v>
      </c>
    </row>
    <row r="407" spans="1:11" hidden="1" x14ac:dyDescent="0.25">
      <c r="A407" s="1" t="s">
        <v>836</v>
      </c>
      <c r="B407" s="1" t="s">
        <v>839</v>
      </c>
      <c r="C407" s="1" t="s">
        <v>840</v>
      </c>
      <c r="D407" s="2">
        <v>700</v>
      </c>
      <c r="E407" s="3">
        <v>1905.5100000000002</v>
      </c>
      <c r="F407" s="3">
        <v>0</v>
      </c>
      <c r="G407" s="3">
        <v>1905.51</v>
      </c>
      <c r="H407" s="3">
        <v>0</v>
      </c>
      <c r="I407" s="3">
        <v>1905.5100000000002</v>
      </c>
      <c r="J407" s="4">
        <v>100</v>
      </c>
      <c r="K407" t="e">
        <f>VLOOKUP(C407,'Total Artículos'!$D$2:$D$1049,1,0)</f>
        <v>#N/A</v>
      </c>
    </row>
    <row r="408" spans="1:11" hidden="1" x14ac:dyDescent="0.25">
      <c r="A408" s="1" t="s">
        <v>836</v>
      </c>
      <c r="B408" s="1" t="s">
        <v>841</v>
      </c>
      <c r="C408" s="1" t="s">
        <v>842</v>
      </c>
      <c r="D408" s="2">
        <v>120</v>
      </c>
      <c r="E408" s="3">
        <v>329.73</v>
      </c>
      <c r="F408" s="3">
        <v>0</v>
      </c>
      <c r="G408" s="3">
        <v>329.73</v>
      </c>
      <c r="H408" s="3">
        <v>0</v>
      </c>
      <c r="I408" s="3">
        <v>329.73</v>
      </c>
      <c r="J408" s="4">
        <v>100</v>
      </c>
      <c r="K408" t="e">
        <f>VLOOKUP(C408,'Total Artículos'!$D$2:$D$1049,1,0)</f>
        <v>#N/A</v>
      </c>
    </row>
    <row r="409" spans="1:11" hidden="1" x14ac:dyDescent="0.25">
      <c r="A409" s="1" t="s">
        <v>836</v>
      </c>
      <c r="B409" s="1" t="s">
        <v>843</v>
      </c>
      <c r="C409" s="1" t="s">
        <v>844</v>
      </c>
      <c r="D409" s="2">
        <v>160</v>
      </c>
      <c r="E409" s="3">
        <v>434.52</v>
      </c>
      <c r="F409" s="3">
        <v>0</v>
      </c>
      <c r="G409" s="3">
        <v>434.52</v>
      </c>
      <c r="H409" s="3">
        <v>0</v>
      </c>
      <c r="I409" s="3">
        <v>434.52</v>
      </c>
      <c r="J409" s="4">
        <v>100</v>
      </c>
      <c r="K409" t="e">
        <f>VLOOKUP(C409,'Total Artículos'!$D$2:$D$1049,1,0)</f>
        <v>#N/A</v>
      </c>
    </row>
    <row r="410" spans="1:11" hidden="1" x14ac:dyDescent="0.25">
      <c r="A410" s="1" t="s">
        <v>836</v>
      </c>
      <c r="B410" s="1" t="s">
        <v>847</v>
      </c>
      <c r="C410" s="1" t="s">
        <v>848</v>
      </c>
      <c r="D410" s="2">
        <v>2000</v>
      </c>
      <c r="E410" s="3">
        <v>9240</v>
      </c>
      <c r="F410" s="3">
        <v>0</v>
      </c>
      <c r="G410" s="3">
        <v>9240</v>
      </c>
      <c r="H410" s="3">
        <v>7840</v>
      </c>
      <c r="I410" s="3">
        <v>1400</v>
      </c>
      <c r="J410" s="4">
        <v>15.151515151515156</v>
      </c>
      <c r="K410" t="str">
        <f>VLOOKUP(C410,'Total Artículos'!$D$2:$D$1049,1,0)</f>
        <v>G NITRILO EXTRAFUERTE COFAN T/L</v>
      </c>
    </row>
    <row r="411" spans="1:11" hidden="1" x14ac:dyDescent="0.25">
      <c r="A411" s="1" t="s">
        <v>836</v>
      </c>
      <c r="B411" s="1" t="s">
        <v>849</v>
      </c>
      <c r="C411" s="1" t="s">
        <v>850</v>
      </c>
      <c r="D411" s="2">
        <v>1000</v>
      </c>
      <c r="E411" s="3">
        <v>4620</v>
      </c>
      <c r="F411" s="3">
        <v>0</v>
      </c>
      <c r="G411" s="3">
        <v>4620</v>
      </c>
      <c r="H411" s="3">
        <v>3920</v>
      </c>
      <c r="I411" s="3">
        <v>700</v>
      </c>
      <c r="J411" s="4">
        <v>15.151515151515156</v>
      </c>
      <c r="K411" t="str">
        <f>VLOOKUP(C411,'Total Artículos'!$D$2:$D$1049,1,0)</f>
        <v>G NITRILO EXTRAFUERTE COFAN T/M</v>
      </c>
    </row>
    <row r="412" spans="1:11" hidden="1" x14ac:dyDescent="0.25">
      <c r="A412" s="1" t="s">
        <v>836</v>
      </c>
      <c r="B412" s="1" t="s">
        <v>853</v>
      </c>
      <c r="C412" s="1" t="s">
        <v>854</v>
      </c>
      <c r="D412" s="2">
        <v>1000</v>
      </c>
      <c r="E412" s="3">
        <v>4620</v>
      </c>
      <c r="F412" s="3">
        <v>0</v>
      </c>
      <c r="G412" s="3">
        <v>4620</v>
      </c>
      <c r="H412" s="3">
        <v>3920</v>
      </c>
      <c r="I412" s="3">
        <v>700</v>
      </c>
      <c r="J412" s="4">
        <v>15.151515151515156</v>
      </c>
      <c r="K412" t="str">
        <f>VLOOKUP(C412,'Total Artículos'!$D$2:$D$1049,1,0)</f>
        <v>G NITRILO EXTRAFUERTE COFAN T/XL</v>
      </c>
    </row>
    <row r="413" spans="1:11" hidden="1" x14ac:dyDescent="0.25">
      <c r="A413" s="1" t="s">
        <v>855</v>
      </c>
      <c r="B413" s="1" t="s">
        <v>856</v>
      </c>
      <c r="C413" s="1" t="s">
        <v>857</v>
      </c>
      <c r="D413" s="2">
        <v>3200</v>
      </c>
      <c r="E413" s="3">
        <v>6054.58</v>
      </c>
      <c r="F413" s="3">
        <v>0</v>
      </c>
      <c r="G413" s="3">
        <v>6054.58</v>
      </c>
      <c r="H413" s="3">
        <v>5606.08</v>
      </c>
      <c r="I413" s="3">
        <v>448.49999999999966</v>
      </c>
      <c r="J413" s="4">
        <v>7.4076153919842511</v>
      </c>
      <c r="K413" t="e">
        <f>VLOOKUP(C413,'Total Artículos'!$D$2:$D$1049,1,0)</f>
        <v>#N/A</v>
      </c>
    </row>
    <row r="414" spans="1:11" hidden="1" x14ac:dyDescent="0.25">
      <c r="A414" s="1" t="s">
        <v>855</v>
      </c>
      <c r="B414" s="1" t="s">
        <v>858</v>
      </c>
      <c r="C414" s="1" t="s">
        <v>859</v>
      </c>
      <c r="D414" s="2">
        <v>4200</v>
      </c>
      <c r="E414" s="3">
        <v>7946.6299999999992</v>
      </c>
      <c r="F414" s="3">
        <v>0</v>
      </c>
      <c r="G414" s="3">
        <v>7946.63</v>
      </c>
      <c r="H414" s="3">
        <v>7357.98</v>
      </c>
      <c r="I414" s="3">
        <v>588.6500000000002</v>
      </c>
      <c r="J414" s="4">
        <v>7.4075425683591618</v>
      </c>
      <c r="K414" t="e">
        <f>VLOOKUP(C414,'Total Artículos'!$D$2:$D$1049,1,0)</f>
        <v>#N/A</v>
      </c>
    </row>
    <row r="415" spans="1:11" hidden="1" x14ac:dyDescent="0.25">
      <c r="A415" s="1" t="s">
        <v>855</v>
      </c>
      <c r="B415" s="1" t="s">
        <v>860</v>
      </c>
      <c r="C415" s="1" t="s">
        <v>861</v>
      </c>
      <c r="D415" s="2">
        <v>1740</v>
      </c>
      <c r="E415" s="3">
        <v>3292.1800000000003</v>
      </c>
      <c r="F415" s="3">
        <v>0</v>
      </c>
      <c r="G415" s="3">
        <v>3292.18</v>
      </c>
      <c r="H415" s="3">
        <v>3048.3060000000005</v>
      </c>
      <c r="I415" s="3">
        <v>243.87399999999974</v>
      </c>
      <c r="J415" s="4">
        <v>7.4076751574944097</v>
      </c>
      <c r="K415" t="e">
        <f>VLOOKUP(C415,'Total Artículos'!$D$2:$D$1049,1,0)</f>
        <v>#N/A</v>
      </c>
    </row>
    <row r="416" spans="1:11" hidden="1" x14ac:dyDescent="0.25">
      <c r="A416" s="1" t="s">
        <v>855</v>
      </c>
      <c r="B416" s="1" t="s">
        <v>862</v>
      </c>
      <c r="C416" s="1" t="s">
        <v>863</v>
      </c>
      <c r="D416" s="2">
        <v>1530</v>
      </c>
      <c r="E416" s="3">
        <v>2894.85</v>
      </c>
      <c r="F416" s="3">
        <v>0</v>
      </c>
      <c r="G416" s="3">
        <v>2894.85</v>
      </c>
      <c r="H416" s="3">
        <v>0</v>
      </c>
      <c r="I416" s="3">
        <v>2894.85</v>
      </c>
      <c r="J416" s="4">
        <v>100</v>
      </c>
      <c r="K416" t="e">
        <f>VLOOKUP(C416,'Total Artículos'!$D$2:$D$1049,1,0)</f>
        <v>#N/A</v>
      </c>
    </row>
    <row r="417" spans="1:11" hidden="1" x14ac:dyDescent="0.25">
      <c r="A417" s="1" t="s">
        <v>855</v>
      </c>
      <c r="B417" s="1" t="s">
        <v>864</v>
      </c>
      <c r="C417" s="1" t="s">
        <v>865</v>
      </c>
      <c r="D417" s="2">
        <v>300</v>
      </c>
      <c r="E417" s="3">
        <v>629.37</v>
      </c>
      <c r="F417" s="3">
        <v>0</v>
      </c>
      <c r="G417" s="3">
        <v>629.37</v>
      </c>
      <c r="H417" s="3">
        <v>0</v>
      </c>
      <c r="I417" s="3">
        <v>629.37</v>
      </c>
      <c r="J417" s="4">
        <v>100</v>
      </c>
      <c r="K417" t="e">
        <f>VLOOKUP(C417,'Total Artículos'!$D$2:$D$1049,1,0)</f>
        <v>#N/A</v>
      </c>
    </row>
    <row r="418" spans="1:11" x14ac:dyDescent="0.25">
      <c r="A418" s="1" t="s">
        <v>2769</v>
      </c>
      <c r="B418" s="1" t="s">
        <v>2777</v>
      </c>
      <c r="C418" s="1" t="s">
        <v>2776</v>
      </c>
      <c r="D418" s="2">
        <v>320</v>
      </c>
      <c r="E418" s="3">
        <v>652.79999999999995</v>
      </c>
      <c r="F418" s="3">
        <v>4.5699999999999932</v>
      </c>
      <c r="G418" s="3">
        <v>648.23</v>
      </c>
      <c r="H418" s="3">
        <v>581.37599999999998</v>
      </c>
      <c r="I418" s="3">
        <v>66.854000000000028</v>
      </c>
      <c r="J418" s="4">
        <v>10.313314718541264</v>
      </c>
      <c r="K418" t="e">
        <f>VLOOKUP(C418,'Total Artículos'!$D$2:$D$1049,1,0)</f>
        <v>#N/A</v>
      </c>
    </row>
    <row r="419" spans="1:11" x14ac:dyDescent="0.25">
      <c r="A419" s="1" t="s">
        <v>2769</v>
      </c>
      <c r="B419" s="1" t="s">
        <v>2775</v>
      </c>
      <c r="C419" s="1" t="s">
        <v>2774</v>
      </c>
      <c r="D419" s="2">
        <v>1490</v>
      </c>
      <c r="E419" s="3">
        <v>3039.6000000000004</v>
      </c>
      <c r="F419" s="3">
        <v>21.269999999999982</v>
      </c>
      <c r="G419" s="3">
        <v>3018.33</v>
      </c>
      <c r="H419" s="3">
        <v>2707.0320000000002</v>
      </c>
      <c r="I419" s="3">
        <v>311.29800000000023</v>
      </c>
      <c r="J419" s="4">
        <v>10.313584001749305</v>
      </c>
      <c r="K419" t="e">
        <f>VLOOKUP(C419,'Total Artículos'!$D$2:$D$1049,1,0)</f>
        <v>#N/A</v>
      </c>
    </row>
    <row r="420" spans="1:11" x14ac:dyDescent="0.25">
      <c r="A420" s="1" t="s">
        <v>2769</v>
      </c>
      <c r="B420" s="1" t="s">
        <v>2773</v>
      </c>
      <c r="C420" s="1" t="s">
        <v>2772</v>
      </c>
      <c r="D420" s="2">
        <v>2310</v>
      </c>
      <c r="E420" s="3">
        <v>4712.4000000000005</v>
      </c>
      <c r="F420" s="3">
        <v>32.990000000000236</v>
      </c>
      <c r="G420" s="3">
        <v>4679.41</v>
      </c>
      <c r="H420" s="3">
        <v>4196.808</v>
      </c>
      <c r="I420" s="3">
        <v>482.60200000000009</v>
      </c>
      <c r="J420" s="4">
        <v>10.313308729091915</v>
      </c>
      <c r="K420" t="e">
        <f>VLOOKUP(C420,'Total Artículos'!$D$2:$D$1049,1,0)</f>
        <v>#N/A</v>
      </c>
    </row>
    <row r="421" spans="1:11" x14ac:dyDescent="0.25">
      <c r="A421" s="1" t="s">
        <v>2769</v>
      </c>
      <c r="B421" s="1" t="s">
        <v>2771</v>
      </c>
      <c r="C421" s="1" t="s">
        <v>2770</v>
      </c>
      <c r="D421" s="2">
        <v>60</v>
      </c>
      <c r="E421" s="3">
        <v>122.4</v>
      </c>
      <c r="F421" s="3">
        <v>0.84999999999999076</v>
      </c>
      <c r="G421" s="3">
        <v>121.55</v>
      </c>
      <c r="H421" s="3">
        <v>109.00800000000001</v>
      </c>
      <c r="I421" s="3">
        <v>12.542000000000005</v>
      </c>
      <c r="J421" s="4">
        <v>10.318387494858072</v>
      </c>
      <c r="K421" t="e">
        <f>VLOOKUP(C421,'Total Artículos'!$D$2:$D$1049,1,0)</f>
        <v>#N/A</v>
      </c>
    </row>
    <row r="422" spans="1:11" x14ac:dyDescent="0.25">
      <c r="A422" s="1" t="s">
        <v>2769</v>
      </c>
      <c r="B422" s="1" t="s">
        <v>2768</v>
      </c>
      <c r="C422" s="1" t="s">
        <v>2767</v>
      </c>
      <c r="D422" s="2">
        <v>660</v>
      </c>
      <c r="E422" s="3">
        <v>1346.4</v>
      </c>
      <c r="F422" s="3">
        <v>9.4200000000000728</v>
      </c>
      <c r="G422" s="3">
        <v>1336.98</v>
      </c>
      <c r="H422" s="3">
        <v>1199.088</v>
      </c>
      <c r="I422" s="3">
        <v>137.89200000000005</v>
      </c>
      <c r="J422" s="4">
        <v>10.31369205223713</v>
      </c>
      <c r="K422" t="e">
        <f>VLOOKUP(C422,'Total Artículos'!$D$2:$D$1049,1,0)</f>
        <v>#N/A</v>
      </c>
    </row>
    <row r="423" spans="1:11" hidden="1" x14ac:dyDescent="0.25">
      <c r="A423" s="1" t="s">
        <v>866</v>
      </c>
      <c r="B423" s="1" t="s">
        <v>867</v>
      </c>
      <c r="C423" s="1" t="s">
        <v>868</v>
      </c>
      <c r="D423" s="2">
        <v>144</v>
      </c>
      <c r="E423" s="3">
        <v>56.24</v>
      </c>
      <c r="F423" s="3">
        <v>0</v>
      </c>
      <c r="G423" s="3">
        <v>56.24</v>
      </c>
      <c r="H423" s="3">
        <v>52.070399999999999</v>
      </c>
      <c r="I423" s="3">
        <v>4.1696000000000026</v>
      </c>
      <c r="J423" s="4">
        <v>7.413940256045521</v>
      </c>
      <c r="K423" t="e">
        <f>VLOOKUP(C423,'Total Artículos'!$D$2:$D$1049,1,0)</f>
        <v>#N/A</v>
      </c>
    </row>
    <row r="424" spans="1:11" hidden="1" x14ac:dyDescent="0.25">
      <c r="A424" s="1" t="s">
        <v>866</v>
      </c>
      <c r="B424" s="1" t="s">
        <v>869</v>
      </c>
      <c r="C424" s="1" t="s">
        <v>870</v>
      </c>
      <c r="D424" s="2">
        <v>576</v>
      </c>
      <c r="E424" s="3">
        <v>224.96</v>
      </c>
      <c r="F424" s="3">
        <v>0</v>
      </c>
      <c r="G424" s="3">
        <v>224.96</v>
      </c>
      <c r="H424" s="3">
        <v>208.2816</v>
      </c>
      <c r="I424" s="3">
        <v>16.678400000000011</v>
      </c>
      <c r="J424" s="4">
        <v>7.413940256045521</v>
      </c>
      <c r="K424" t="e">
        <f>VLOOKUP(C424,'Total Artículos'!$D$2:$D$1049,1,0)</f>
        <v>#N/A</v>
      </c>
    </row>
    <row r="425" spans="1:11" hidden="1" x14ac:dyDescent="0.25">
      <c r="A425" s="1" t="s">
        <v>866</v>
      </c>
      <c r="B425" s="1" t="s">
        <v>871</v>
      </c>
      <c r="C425" s="1" t="s">
        <v>872</v>
      </c>
      <c r="D425" s="2">
        <v>144</v>
      </c>
      <c r="E425" s="3">
        <v>56.24</v>
      </c>
      <c r="F425" s="3">
        <v>0</v>
      </c>
      <c r="G425" s="3">
        <v>56.24</v>
      </c>
      <c r="H425" s="3">
        <v>52.070399999999999</v>
      </c>
      <c r="I425" s="3">
        <v>4.1696000000000026</v>
      </c>
      <c r="J425" s="4">
        <v>7.413940256045521</v>
      </c>
      <c r="K425" t="e">
        <f>VLOOKUP(C425,'Total Artículos'!$D$2:$D$1049,1,0)</f>
        <v>#N/A</v>
      </c>
    </row>
    <row r="426" spans="1:11" hidden="1" x14ac:dyDescent="0.25">
      <c r="A426" s="1" t="s">
        <v>866</v>
      </c>
      <c r="B426" s="1" t="s">
        <v>873</v>
      </c>
      <c r="C426" s="1" t="s">
        <v>874</v>
      </c>
      <c r="D426" s="2">
        <v>8640</v>
      </c>
      <c r="E426" s="3">
        <v>5184</v>
      </c>
      <c r="F426" s="3">
        <v>0</v>
      </c>
      <c r="G426" s="3">
        <v>5184</v>
      </c>
      <c r="H426" s="3">
        <v>4642.2719999999999</v>
      </c>
      <c r="I426" s="3">
        <v>541.72800000000007</v>
      </c>
      <c r="J426" s="4">
        <v>10.450000000000003</v>
      </c>
      <c r="K426" t="str">
        <f>VLOOKUP(C426,'Total Artículos'!$D$2:$D$1049,1,0)</f>
        <v>G NITRILO INDUSTRIAL COFAN TG</v>
      </c>
    </row>
    <row r="427" spans="1:11" hidden="1" x14ac:dyDescent="0.25">
      <c r="A427" s="1" t="s">
        <v>866</v>
      </c>
      <c r="B427" s="1" t="s">
        <v>875</v>
      </c>
      <c r="C427" s="1" t="s">
        <v>876</v>
      </c>
      <c r="D427" s="2">
        <v>5760</v>
      </c>
      <c r="E427" s="3">
        <v>3456</v>
      </c>
      <c r="F427" s="3">
        <v>0</v>
      </c>
      <c r="G427" s="3">
        <v>3456</v>
      </c>
      <c r="H427" s="3">
        <v>3094.848</v>
      </c>
      <c r="I427" s="3">
        <v>361.15200000000004</v>
      </c>
      <c r="J427" s="4">
        <v>10.450000000000003</v>
      </c>
      <c r="K427" t="str">
        <f>VLOOKUP(C427,'Total Artículos'!$D$2:$D$1049,1,0)</f>
        <v>G NITRILO INDUSTRIAL COFAN TM</v>
      </c>
    </row>
    <row r="428" spans="1:11" hidden="1" x14ac:dyDescent="0.25">
      <c r="A428" s="1" t="s">
        <v>866</v>
      </c>
      <c r="B428" s="1" t="s">
        <v>877</v>
      </c>
      <c r="C428" s="1" t="s">
        <v>878</v>
      </c>
      <c r="D428" s="2">
        <v>2880</v>
      </c>
      <c r="E428" s="3">
        <v>1728</v>
      </c>
      <c r="F428" s="3">
        <v>0</v>
      </c>
      <c r="G428" s="3">
        <v>1728</v>
      </c>
      <c r="H428" s="3">
        <v>1547.424</v>
      </c>
      <c r="I428" s="3">
        <v>180.57600000000002</v>
      </c>
      <c r="J428" s="4">
        <v>10.450000000000003</v>
      </c>
      <c r="K428" t="str">
        <f>VLOOKUP(C428,'Total Artículos'!$D$2:$D$1049,1,0)</f>
        <v>G NITRILO INDUSTRIAL COFAN TP</v>
      </c>
    </row>
    <row r="429" spans="1:11" hidden="1" x14ac:dyDescent="0.25">
      <c r="A429" s="1" t="s">
        <v>866</v>
      </c>
      <c r="B429" s="1" t="s">
        <v>879</v>
      </c>
      <c r="C429" s="1" t="s">
        <v>880</v>
      </c>
      <c r="D429" s="2">
        <v>7200</v>
      </c>
      <c r="E429" s="3">
        <v>4320</v>
      </c>
      <c r="F429" s="3">
        <v>0</v>
      </c>
      <c r="G429" s="3">
        <v>4320</v>
      </c>
      <c r="H429" s="3">
        <v>3868.56</v>
      </c>
      <c r="I429" s="3">
        <v>451.44000000000005</v>
      </c>
      <c r="J429" s="4">
        <v>10.450000000000003</v>
      </c>
      <c r="K429" t="str">
        <f>VLOOKUP(C429,'Total Artículos'!$D$2:$D$1049,1,0)</f>
        <v>G NITRILO INDUSTRIAL COFAN TXG</v>
      </c>
    </row>
    <row r="430" spans="1:11" hidden="1" x14ac:dyDescent="0.25">
      <c r="A430" s="1" t="s">
        <v>866</v>
      </c>
      <c r="B430" s="1" t="s">
        <v>881</v>
      </c>
      <c r="C430" s="1" t="s">
        <v>882</v>
      </c>
      <c r="D430" s="2">
        <v>2160</v>
      </c>
      <c r="E430" s="3">
        <v>1296</v>
      </c>
      <c r="F430" s="3">
        <v>0</v>
      </c>
      <c r="G430" s="3">
        <v>1296</v>
      </c>
      <c r="H430" s="3">
        <v>1160.568</v>
      </c>
      <c r="I430" s="3">
        <v>135.43200000000002</v>
      </c>
      <c r="J430" s="4">
        <v>10.450000000000003</v>
      </c>
      <c r="K430" t="str">
        <f>VLOOKUP(C430,'Total Artículos'!$D$2:$D$1049,1,0)</f>
        <v>G NITRILO INDUSTRIAL COFAN TXXG</v>
      </c>
    </row>
    <row r="431" spans="1:11" x14ac:dyDescent="0.25">
      <c r="A431" s="1" t="s">
        <v>866</v>
      </c>
      <c r="B431" s="1" t="s">
        <v>2766</v>
      </c>
      <c r="C431" s="1" t="s">
        <v>2765</v>
      </c>
      <c r="D431" s="2">
        <v>80</v>
      </c>
      <c r="E431" s="3">
        <v>286.5</v>
      </c>
      <c r="F431" s="3">
        <v>0</v>
      </c>
      <c r="G431" s="3">
        <v>286.5</v>
      </c>
      <c r="H431" s="3">
        <v>84.048000000000002</v>
      </c>
      <c r="I431" s="3">
        <v>202.452</v>
      </c>
      <c r="J431" s="4">
        <v>70.663874345549743</v>
      </c>
      <c r="K431" t="e">
        <f>VLOOKUP(C431,'Total Artículos'!$D$2:$D$1049,1,0)</f>
        <v>#N/A</v>
      </c>
    </row>
    <row r="432" spans="1:11" x14ac:dyDescent="0.25">
      <c r="A432" s="1" t="s">
        <v>866</v>
      </c>
      <c r="B432" s="1" t="s">
        <v>2764</v>
      </c>
      <c r="C432" s="1" t="s">
        <v>2763</v>
      </c>
      <c r="D432" s="2">
        <v>60</v>
      </c>
      <c r="E432" s="3">
        <v>212</v>
      </c>
      <c r="F432" s="3">
        <v>0</v>
      </c>
      <c r="G432" s="3">
        <v>212</v>
      </c>
      <c r="H432" s="3">
        <v>42.024000000000001</v>
      </c>
      <c r="I432" s="3">
        <v>169.976</v>
      </c>
      <c r="J432" s="4">
        <v>80.177358490566036</v>
      </c>
      <c r="K432" t="e">
        <f>VLOOKUP(C432,'Total Artículos'!$D$2:$D$1049,1,0)</f>
        <v>#N/A</v>
      </c>
    </row>
    <row r="433" spans="1:11" x14ac:dyDescent="0.25">
      <c r="A433" s="1" t="s">
        <v>866</v>
      </c>
      <c r="B433" s="1" t="s">
        <v>2762</v>
      </c>
      <c r="C433" s="1" t="s">
        <v>2761</v>
      </c>
      <c r="D433" s="2">
        <v>20</v>
      </c>
      <c r="E433" s="3">
        <v>72.5</v>
      </c>
      <c r="F433" s="3">
        <v>0</v>
      </c>
      <c r="G433" s="3">
        <v>72.5</v>
      </c>
      <c r="H433" s="3">
        <v>0</v>
      </c>
      <c r="I433" s="3">
        <v>72.5</v>
      </c>
      <c r="J433" s="4">
        <v>100</v>
      </c>
      <c r="K433" t="e">
        <f>VLOOKUP(C433,'Total Artículos'!$D$2:$D$1049,1,0)</f>
        <v>#N/A</v>
      </c>
    </row>
    <row r="434" spans="1:11" hidden="1" x14ac:dyDescent="0.25">
      <c r="A434" s="1" t="s">
        <v>883</v>
      </c>
      <c r="B434" s="1" t="s">
        <v>884</v>
      </c>
      <c r="C434" s="1" t="s">
        <v>885</v>
      </c>
      <c r="D434" s="2">
        <v>36960</v>
      </c>
      <c r="E434" s="3">
        <v>109401.60000000001</v>
      </c>
      <c r="F434" s="3">
        <v>9617.9600000000028</v>
      </c>
      <c r="G434" s="3">
        <v>99783.64</v>
      </c>
      <c r="H434" s="3">
        <v>76630.847999999998</v>
      </c>
      <c r="I434" s="3">
        <v>23152.792000000001</v>
      </c>
      <c r="J434" s="4">
        <v>23.202993997813678</v>
      </c>
      <c r="K434" t="e">
        <f>VLOOKUP(C434,'Total Artículos'!$D$2:$D$1049,1,0)</f>
        <v>#N/A</v>
      </c>
    </row>
    <row r="435" spans="1:11" hidden="1" x14ac:dyDescent="0.25">
      <c r="A435" s="1" t="s">
        <v>883</v>
      </c>
      <c r="B435" s="1" t="s">
        <v>886</v>
      </c>
      <c r="C435" s="1" t="s">
        <v>887</v>
      </c>
      <c r="D435" s="2">
        <v>48804</v>
      </c>
      <c r="E435" s="3">
        <v>19423.990000000002</v>
      </c>
      <c r="F435" s="3">
        <v>1707.6400000000015</v>
      </c>
      <c r="G435" s="3">
        <v>17716.349999999999</v>
      </c>
      <c r="H435" s="3">
        <v>11956.98</v>
      </c>
      <c r="I435" s="3">
        <v>5759.3700000000008</v>
      </c>
      <c r="J435" s="4">
        <v>32.508784258608571</v>
      </c>
      <c r="K435" t="e">
        <f>VLOOKUP(C435,'Total Artículos'!$D$2:$D$1049,1,0)</f>
        <v>#N/A</v>
      </c>
    </row>
    <row r="436" spans="1:11" hidden="1" x14ac:dyDescent="0.25">
      <c r="A436" s="1" t="s">
        <v>883</v>
      </c>
      <c r="B436" s="1" t="s">
        <v>888</v>
      </c>
      <c r="C436" s="1" t="s">
        <v>889</v>
      </c>
      <c r="D436" s="2">
        <v>62916</v>
      </c>
      <c r="E436" s="3">
        <v>25040.57</v>
      </c>
      <c r="F436" s="3">
        <v>2201.4200000000019</v>
      </c>
      <c r="G436" s="3">
        <v>22839.15</v>
      </c>
      <c r="H436" s="3">
        <v>15414.42</v>
      </c>
      <c r="I436" s="3">
        <v>7424.7300000000005</v>
      </c>
      <c r="J436" s="4">
        <v>32.508784258608571</v>
      </c>
      <c r="K436" t="e">
        <f>VLOOKUP(C436,'Total Artículos'!$D$2:$D$1049,1,0)</f>
        <v>#N/A</v>
      </c>
    </row>
    <row r="437" spans="1:11" hidden="1" x14ac:dyDescent="0.25">
      <c r="A437" s="1" t="s">
        <v>890</v>
      </c>
      <c r="B437" s="1" t="s">
        <v>891</v>
      </c>
      <c r="C437" s="1" t="s">
        <v>892</v>
      </c>
      <c r="D437" s="2">
        <v>26840</v>
      </c>
      <c r="E437" s="3">
        <v>21744.539999999997</v>
      </c>
      <c r="F437" s="3">
        <v>3366.3699999999976</v>
      </c>
      <c r="G437" s="3">
        <v>18378.169999999998</v>
      </c>
      <c r="H437" s="3">
        <v>14133.944</v>
      </c>
      <c r="I437" s="3">
        <v>4244.2260000000015</v>
      </c>
      <c r="J437" s="4">
        <v>23.093844490501496</v>
      </c>
      <c r="K437" t="str">
        <f>VLOOKUP(C437,'Total Artículos'!$D$2:$D$1049,1,0)</f>
        <v>G NITRILO LEJIA CONSUM TG</v>
      </c>
    </row>
    <row r="438" spans="1:11" hidden="1" x14ac:dyDescent="0.25">
      <c r="A438" s="1" t="s">
        <v>890</v>
      </c>
      <c r="B438" s="1" t="s">
        <v>893</v>
      </c>
      <c r="C438" s="1" t="s">
        <v>894</v>
      </c>
      <c r="D438" s="2">
        <v>50744</v>
      </c>
      <c r="E438" s="3">
        <v>40878.160000000003</v>
      </c>
      <c r="F438" s="3">
        <v>6362.8299999999981</v>
      </c>
      <c r="G438" s="3">
        <v>34515.33</v>
      </c>
      <c r="H438" s="3">
        <v>26721.790399999998</v>
      </c>
      <c r="I438" s="3">
        <v>7793.5396000000019</v>
      </c>
      <c r="J438" s="4">
        <v>22.57993650937135</v>
      </c>
      <c r="K438" t="str">
        <f>VLOOKUP(C438,'Total Artículos'!$D$2:$D$1049,1,0)</f>
        <v>G NITRILO LEJIA CONSUM TM</v>
      </c>
    </row>
    <row r="439" spans="1:11" hidden="1" x14ac:dyDescent="0.25">
      <c r="A439" s="1" t="s">
        <v>890</v>
      </c>
      <c r="B439" s="1" t="s">
        <v>895</v>
      </c>
      <c r="C439" s="1" t="s">
        <v>896</v>
      </c>
      <c r="D439" s="2">
        <v>32656</v>
      </c>
      <c r="E439" s="3">
        <v>26400.649999999998</v>
      </c>
      <c r="F439" s="3">
        <v>4071.2599999999975</v>
      </c>
      <c r="G439" s="3">
        <v>22329.39</v>
      </c>
      <c r="H439" s="3">
        <v>17196.649600000001</v>
      </c>
      <c r="I439" s="3">
        <v>5132.7404000000006</v>
      </c>
      <c r="J439" s="4">
        <v>22.986478358790819</v>
      </c>
      <c r="K439" t="str">
        <f>VLOOKUP(C439,'Total Artículos'!$D$2:$D$1049,1,0)</f>
        <v>G NITRILO LEJIA CONSUM TP</v>
      </c>
    </row>
    <row r="440" spans="1:11" hidden="1" x14ac:dyDescent="0.25">
      <c r="A440" s="1" t="s">
        <v>890</v>
      </c>
      <c r="B440" s="1" t="s">
        <v>897</v>
      </c>
      <c r="C440" s="1" t="s">
        <v>898</v>
      </c>
      <c r="D440" s="2">
        <v>8208</v>
      </c>
      <c r="E440" s="3">
        <v>4982.25</v>
      </c>
      <c r="F440" s="3">
        <v>438.00000000000034</v>
      </c>
      <c r="G440" s="3">
        <v>4544.25</v>
      </c>
      <c r="H440" s="3">
        <v>4350.24</v>
      </c>
      <c r="I440" s="3">
        <v>194.00999999999959</v>
      </c>
      <c r="J440" s="4">
        <v>4.2693513781152035</v>
      </c>
      <c r="K440" t="e">
        <f>VLOOKUP(C440,'Total Artículos'!$D$2:$D$1049,1,0)</f>
        <v>#N/A</v>
      </c>
    </row>
    <row r="441" spans="1:11" hidden="1" x14ac:dyDescent="0.25">
      <c r="A441" s="1" t="s">
        <v>890</v>
      </c>
      <c r="B441" s="1" t="s">
        <v>899</v>
      </c>
      <c r="C441" s="1" t="s">
        <v>900</v>
      </c>
      <c r="D441" s="2">
        <v>35424</v>
      </c>
      <c r="E441" s="3">
        <v>21502.300000000003</v>
      </c>
      <c r="F441" s="3">
        <v>1890.2600000000004</v>
      </c>
      <c r="G441" s="3">
        <v>19612.04</v>
      </c>
      <c r="H441" s="3">
        <v>18774.72</v>
      </c>
      <c r="I441" s="3">
        <v>837.31999999999778</v>
      </c>
      <c r="J441" s="4">
        <v>4.2694181737340955</v>
      </c>
      <c r="K441" t="e">
        <f>VLOOKUP(C441,'Total Artículos'!$D$2:$D$1049,1,0)</f>
        <v>#N/A</v>
      </c>
    </row>
    <row r="442" spans="1:11" hidden="1" x14ac:dyDescent="0.25">
      <c r="A442" s="1" t="s">
        <v>890</v>
      </c>
      <c r="B442" s="1" t="s">
        <v>901</v>
      </c>
      <c r="C442" s="1" t="s">
        <v>902</v>
      </c>
      <c r="D442" s="2">
        <v>24768</v>
      </c>
      <c r="E442" s="3">
        <v>15034.100000000002</v>
      </c>
      <c r="F442" s="3">
        <v>1321.6200000000003</v>
      </c>
      <c r="G442" s="3">
        <v>13712.48</v>
      </c>
      <c r="H442" s="3">
        <v>13127.040000000003</v>
      </c>
      <c r="I442" s="3">
        <v>585.43999999999801</v>
      </c>
      <c r="J442" s="4">
        <v>4.2693954704035804</v>
      </c>
      <c r="K442" t="e">
        <f>VLOOKUP(C442,'Total Artículos'!$D$2:$D$1049,1,0)</f>
        <v>#N/A</v>
      </c>
    </row>
    <row r="443" spans="1:11" x14ac:dyDescent="0.25">
      <c r="A443" s="1" t="s">
        <v>903</v>
      </c>
      <c r="B443" s="1" t="s">
        <v>2760</v>
      </c>
      <c r="C443" s="1" t="s">
        <v>2759</v>
      </c>
      <c r="D443" s="2">
        <v>6930</v>
      </c>
      <c r="E443" s="3">
        <v>20443.5</v>
      </c>
      <c r="F443" s="3">
        <v>1797.2800000000002</v>
      </c>
      <c r="G443" s="3">
        <v>18646.22</v>
      </c>
      <c r="H443" s="3">
        <v>13668.039000000001</v>
      </c>
      <c r="I443" s="3">
        <v>4978.1809999999987</v>
      </c>
      <c r="J443" s="4">
        <v>26.698070708164977</v>
      </c>
      <c r="K443" t="str">
        <f>VLOOKUP(C443,'Total Artículos'!$D$2:$D$1049,1,0)</f>
        <v>G NITRILO LNT SENSITIVE NEGRO 5X100 TG</v>
      </c>
    </row>
    <row r="444" spans="1:11" x14ac:dyDescent="0.25">
      <c r="A444" s="1" t="s">
        <v>903</v>
      </c>
      <c r="B444" s="1" t="s">
        <v>2758</v>
      </c>
      <c r="C444" s="1" t="s">
        <v>2757</v>
      </c>
      <c r="D444" s="2">
        <v>11935</v>
      </c>
      <c r="E444" s="3">
        <v>35208.25</v>
      </c>
      <c r="F444" s="3">
        <v>3095.2800000000016</v>
      </c>
      <c r="G444" s="3">
        <v>32112.97</v>
      </c>
      <c r="H444" s="3">
        <v>23539.4005</v>
      </c>
      <c r="I444" s="3">
        <v>8573.5694999999978</v>
      </c>
      <c r="J444" s="4">
        <v>26.698151868232685</v>
      </c>
      <c r="K444" t="str">
        <f>VLOOKUP(C444,'Total Artículos'!$D$2:$D$1049,1,0)</f>
        <v>G NITRILO LNT SENSITIVE NEGRO 5X100 TM</v>
      </c>
    </row>
    <row r="445" spans="1:11" x14ac:dyDescent="0.25">
      <c r="A445" s="1" t="s">
        <v>903</v>
      </c>
      <c r="B445" s="1" t="s">
        <v>2756</v>
      </c>
      <c r="C445" s="1" t="s">
        <v>2755</v>
      </c>
      <c r="D445" s="2">
        <v>4620</v>
      </c>
      <c r="E445" s="3">
        <v>13629</v>
      </c>
      <c r="F445" s="3">
        <v>1198.2000000000003</v>
      </c>
      <c r="G445" s="3">
        <v>12430.8</v>
      </c>
      <c r="H445" s="3">
        <v>9112.0259999999998</v>
      </c>
      <c r="I445" s="3">
        <v>3318.7739999999994</v>
      </c>
      <c r="J445" s="4">
        <v>26.697992084178011</v>
      </c>
      <c r="K445" t="str">
        <f>VLOOKUP(C445,'Total Artículos'!$D$2:$D$1049,1,0)</f>
        <v>G NITRILO LNT SENSITIVE NEGRO 5X100 TP</v>
      </c>
    </row>
    <row r="446" spans="1:11" x14ac:dyDescent="0.25">
      <c r="A446" s="1" t="s">
        <v>903</v>
      </c>
      <c r="B446" s="1" t="s">
        <v>2754</v>
      </c>
      <c r="C446" s="1" t="s">
        <v>2753</v>
      </c>
      <c r="D446" s="2">
        <v>7315</v>
      </c>
      <c r="E446" s="3">
        <v>21579.25</v>
      </c>
      <c r="F446" s="3">
        <v>1897.13</v>
      </c>
      <c r="G446" s="3">
        <v>19682.12</v>
      </c>
      <c r="H446" s="3">
        <v>14427.374500000002</v>
      </c>
      <c r="I446" s="3">
        <v>5254.7454999999991</v>
      </c>
      <c r="J446" s="4">
        <v>26.698066570064597</v>
      </c>
      <c r="K446" t="str">
        <f>VLOOKUP(C446,'Total Artículos'!$D$2:$D$1049,1,0)</f>
        <v>G NITRILO LNT SENSITIVE NEGRO 5X100 TXG</v>
      </c>
    </row>
    <row r="447" spans="1:11" hidden="1" x14ac:dyDescent="0.25">
      <c r="A447" s="1" t="s">
        <v>903</v>
      </c>
      <c r="B447" s="1" t="s">
        <v>904</v>
      </c>
      <c r="C447" s="1" t="s">
        <v>905</v>
      </c>
      <c r="D447" s="2">
        <v>32725</v>
      </c>
      <c r="E447" s="3">
        <v>84430.5</v>
      </c>
      <c r="F447" s="3">
        <v>7422.5299999999961</v>
      </c>
      <c r="G447" s="3">
        <v>77007.97</v>
      </c>
      <c r="H447" s="3">
        <v>63269.552500000005</v>
      </c>
      <c r="I447" s="3">
        <v>13738.4175</v>
      </c>
      <c r="J447" s="4">
        <v>17.840254067208875</v>
      </c>
      <c r="K447" t="str">
        <f>VLOOKUP(C447,'Total Artículos'!$D$2:$D$1049,1,0)</f>
        <v>G NITRILO LNT SENSITIVE TG</v>
      </c>
    </row>
    <row r="448" spans="1:11" hidden="1" x14ac:dyDescent="0.25">
      <c r="A448" s="1" t="s">
        <v>903</v>
      </c>
      <c r="B448" s="1" t="s">
        <v>906</v>
      </c>
      <c r="C448" s="1" t="s">
        <v>907</v>
      </c>
      <c r="D448" s="2">
        <v>42350</v>
      </c>
      <c r="E448" s="3">
        <v>109263</v>
      </c>
      <c r="F448" s="3">
        <v>9605.6200000000026</v>
      </c>
      <c r="G448" s="3">
        <v>99657.38</v>
      </c>
      <c r="H448" s="3">
        <v>81897.315499999997</v>
      </c>
      <c r="I448" s="3">
        <v>17760.0645</v>
      </c>
      <c r="J448" s="4">
        <v>17.821123232418913</v>
      </c>
      <c r="K448" t="str">
        <f>VLOOKUP(C448,'Total Artículos'!$D$2:$D$1049,1,0)</f>
        <v>G NITRILO LNT SENSITIVE TM</v>
      </c>
    </row>
    <row r="449" spans="1:11" hidden="1" x14ac:dyDescent="0.25">
      <c r="A449" s="1" t="s">
        <v>903</v>
      </c>
      <c r="B449" s="1" t="s">
        <v>908</v>
      </c>
      <c r="C449" s="1" t="s">
        <v>909</v>
      </c>
      <c r="D449" s="2">
        <v>14630</v>
      </c>
      <c r="E449" s="3">
        <v>37745.399999999994</v>
      </c>
      <c r="F449" s="3">
        <v>3318.1899999999982</v>
      </c>
      <c r="G449" s="3">
        <v>34427.21</v>
      </c>
      <c r="H449" s="3">
        <v>28339.234</v>
      </c>
      <c r="I449" s="3">
        <v>6087.9760000000015</v>
      </c>
      <c r="J449" s="4">
        <v>17.683617115647763</v>
      </c>
      <c r="K449" t="str">
        <f>VLOOKUP(C449,'Total Artículos'!$D$2:$D$1049,1,0)</f>
        <v>G NITRILO LNT SENSITIVE TP</v>
      </c>
    </row>
    <row r="450" spans="1:11" hidden="1" x14ac:dyDescent="0.25">
      <c r="A450" s="1" t="s">
        <v>903</v>
      </c>
      <c r="B450" s="1" t="s">
        <v>910</v>
      </c>
      <c r="C450" s="1" t="s">
        <v>911</v>
      </c>
      <c r="D450" s="2">
        <v>25410</v>
      </c>
      <c r="E450" s="3">
        <v>65557.8</v>
      </c>
      <c r="F450" s="3">
        <v>5763.35</v>
      </c>
      <c r="G450" s="3">
        <v>59794.45</v>
      </c>
      <c r="H450" s="3">
        <v>49024.129000000001</v>
      </c>
      <c r="I450" s="3">
        <v>10770.321000000004</v>
      </c>
      <c r="J450" s="4">
        <v>18.012241938842138</v>
      </c>
      <c r="K450" t="str">
        <f>VLOOKUP(C450,'Total Artículos'!$D$2:$D$1049,1,0)</f>
        <v>G NITRILO LNT SENSITIVE TXG</v>
      </c>
    </row>
    <row r="451" spans="1:11" x14ac:dyDescent="0.25">
      <c r="A451" s="1" t="s">
        <v>915</v>
      </c>
      <c r="B451" s="1" t="s">
        <v>2752</v>
      </c>
      <c r="C451" s="1" t="s">
        <v>2751</v>
      </c>
      <c r="D451" s="2">
        <v>360</v>
      </c>
      <c r="E451" s="3">
        <v>162</v>
      </c>
      <c r="F451" s="3">
        <v>3.2400000000000091</v>
      </c>
      <c r="G451" s="3">
        <v>158.76</v>
      </c>
      <c r="H451" s="3">
        <v>0</v>
      </c>
      <c r="I451" s="3">
        <v>158.76</v>
      </c>
      <c r="J451" s="4">
        <v>100</v>
      </c>
      <c r="K451" t="str">
        <f>VLOOKUP(C451,'Total Artículos'!$D$2:$D$1049,1,0)</f>
        <v>G NITRILO NEGRO 10 UD ZAPHIRO TM</v>
      </c>
    </row>
    <row r="452" spans="1:11" hidden="1" x14ac:dyDescent="0.25">
      <c r="A452" s="1" t="s">
        <v>915</v>
      </c>
      <c r="B452" s="1" t="s">
        <v>918</v>
      </c>
      <c r="C452" s="1" t="s">
        <v>919</v>
      </c>
      <c r="D452" s="2">
        <v>110</v>
      </c>
      <c r="E452" s="3">
        <v>341</v>
      </c>
      <c r="F452" s="3">
        <v>0</v>
      </c>
      <c r="G452" s="3">
        <v>341</v>
      </c>
      <c r="H452" s="3">
        <v>232.8</v>
      </c>
      <c r="I452" s="3">
        <v>108.19999999999997</v>
      </c>
      <c r="J452" s="4">
        <v>31.730205278592379</v>
      </c>
      <c r="K452" t="str">
        <f>VLOOKUP(C452,'Total Artículos'!$D$2:$D$1049,1,0)</f>
        <v>G NITRILO NEGRO DENTAL IBERICA T/M</v>
      </c>
    </row>
    <row r="453" spans="1:11" hidden="1" x14ac:dyDescent="0.25">
      <c r="A453" s="1" t="s">
        <v>915</v>
      </c>
      <c r="B453" s="1" t="s">
        <v>920</v>
      </c>
      <c r="C453" s="1" t="s">
        <v>921</v>
      </c>
      <c r="D453" s="2">
        <v>120</v>
      </c>
      <c r="E453" s="3">
        <v>372</v>
      </c>
      <c r="F453" s="3">
        <v>0</v>
      </c>
      <c r="G453" s="3">
        <v>372</v>
      </c>
      <c r="H453" s="3">
        <v>261.89999999999998</v>
      </c>
      <c r="I453" s="3">
        <v>110.1</v>
      </c>
      <c r="J453" s="4">
        <v>29.596774193548399</v>
      </c>
      <c r="K453" t="str">
        <f>VLOOKUP(C453,'Total Artículos'!$D$2:$D$1049,1,0)</f>
        <v>G NITRILO NEGRO DENTAL IBERICA T/P</v>
      </c>
    </row>
    <row r="454" spans="1:11" hidden="1" x14ac:dyDescent="0.25">
      <c r="A454" s="1" t="s">
        <v>915</v>
      </c>
      <c r="B454" s="1" t="s">
        <v>928</v>
      </c>
      <c r="C454" s="1" t="s">
        <v>929</v>
      </c>
      <c r="D454" s="2">
        <v>13000</v>
      </c>
      <c r="E454" s="3">
        <v>40300</v>
      </c>
      <c r="F454" s="3">
        <v>0</v>
      </c>
      <c r="G454" s="3">
        <v>40300</v>
      </c>
      <c r="H454" s="3">
        <v>36662.9</v>
      </c>
      <c r="I454" s="3">
        <v>3637.1000000000004</v>
      </c>
      <c r="J454" s="4">
        <v>9.0250620347394488</v>
      </c>
      <c r="K454" t="e">
        <f>VLOOKUP(C454,'Total Artículos'!$D$2:$D$1049,1,0)</f>
        <v>#N/A</v>
      </c>
    </row>
    <row r="455" spans="1:11" hidden="1" x14ac:dyDescent="0.25">
      <c r="A455" s="1" t="s">
        <v>915</v>
      </c>
      <c r="B455" s="1" t="s">
        <v>930</v>
      </c>
      <c r="C455" s="1" t="s">
        <v>931</v>
      </c>
      <c r="D455" s="2">
        <v>2990</v>
      </c>
      <c r="E455" s="3">
        <v>9269</v>
      </c>
      <c r="F455" s="3">
        <v>0</v>
      </c>
      <c r="G455" s="3">
        <v>9269</v>
      </c>
      <c r="H455" s="3">
        <v>8157.2489999999998</v>
      </c>
      <c r="I455" s="3">
        <v>1111.7510000000002</v>
      </c>
      <c r="J455" s="4">
        <v>11.994292803970225</v>
      </c>
      <c r="K455" t="e">
        <f>VLOOKUP(C455,'Total Artículos'!$D$2:$D$1049,1,0)</f>
        <v>#N/A</v>
      </c>
    </row>
    <row r="456" spans="1:11" hidden="1" x14ac:dyDescent="0.25">
      <c r="A456" s="1" t="s">
        <v>915</v>
      </c>
      <c r="B456" s="1" t="s">
        <v>932</v>
      </c>
      <c r="C456" s="1" t="s">
        <v>933</v>
      </c>
      <c r="D456" s="2">
        <v>14140</v>
      </c>
      <c r="E456" s="3">
        <v>44581.5</v>
      </c>
      <c r="F456" s="3">
        <v>0</v>
      </c>
      <c r="G456" s="3">
        <v>44581.5</v>
      </c>
      <c r="H456" s="3">
        <v>40111.513999999996</v>
      </c>
      <c r="I456" s="3">
        <v>4469.9860000000008</v>
      </c>
      <c r="J456" s="4">
        <v>10.026549129123083</v>
      </c>
      <c r="K456" t="e">
        <f>VLOOKUP(C456,'Total Artículos'!$D$2:$D$1049,1,0)</f>
        <v>#N/A</v>
      </c>
    </row>
    <row r="457" spans="1:11" hidden="1" x14ac:dyDescent="0.25">
      <c r="A457" s="1" t="s">
        <v>915</v>
      </c>
      <c r="B457" s="1" t="s">
        <v>934</v>
      </c>
      <c r="C457" s="1" t="s">
        <v>935</v>
      </c>
      <c r="D457" s="2">
        <v>1060</v>
      </c>
      <c r="E457" s="3">
        <v>4452</v>
      </c>
      <c r="F457" s="3">
        <v>0</v>
      </c>
      <c r="G457" s="3">
        <v>4452</v>
      </c>
      <c r="H457" s="3">
        <v>3233</v>
      </c>
      <c r="I457" s="3">
        <v>1219</v>
      </c>
      <c r="J457" s="4">
        <v>27.38095238095238</v>
      </c>
      <c r="K457" t="str">
        <f>VLOOKUP(C457,'Total Artículos'!$D$2:$D$1049,1,0)</f>
        <v>G NITRILO NEGRO MONTANA TL</v>
      </c>
    </row>
    <row r="458" spans="1:11" hidden="1" x14ac:dyDescent="0.25">
      <c r="A458" s="1" t="s">
        <v>915</v>
      </c>
      <c r="B458" s="1" t="s">
        <v>936</v>
      </c>
      <c r="C458" s="1" t="s">
        <v>937</v>
      </c>
      <c r="D458" s="2">
        <v>780</v>
      </c>
      <c r="E458" s="3">
        <v>3276</v>
      </c>
      <c r="F458" s="3">
        <v>0</v>
      </c>
      <c r="G458" s="3">
        <v>3276</v>
      </c>
      <c r="H458" s="3">
        <v>2379</v>
      </c>
      <c r="I458" s="3">
        <v>897</v>
      </c>
      <c r="J458" s="4">
        <v>27.38095238095238</v>
      </c>
      <c r="K458" t="str">
        <f>VLOOKUP(C458,'Total Artículos'!$D$2:$D$1049,1,0)</f>
        <v>G NITRILO NEGRO MONTANA TM</v>
      </c>
    </row>
    <row r="459" spans="1:11" hidden="1" x14ac:dyDescent="0.25">
      <c r="A459" s="1" t="s">
        <v>915</v>
      </c>
      <c r="B459" s="1" t="s">
        <v>938</v>
      </c>
      <c r="C459" s="1" t="s">
        <v>939</v>
      </c>
      <c r="D459" s="2">
        <v>900</v>
      </c>
      <c r="E459" s="3">
        <v>3780</v>
      </c>
      <c r="F459" s="3">
        <v>0</v>
      </c>
      <c r="G459" s="3">
        <v>3780</v>
      </c>
      <c r="H459" s="3">
        <v>2745</v>
      </c>
      <c r="I459" s="3">
        <v>1035</v>
      </c>
      <c r="J459" s="4">
        <v>27.38095238095238</v>
      </c>
      <c r="K459" t="str">
        <f>VLOOKUP(C459,'Total Artículos'!$D$2:$D$1049,1,0)</f>
        <v>G NITRILO NEGRO MONTANA TXL</v>
      </c>
    </row>
    <row r="460" spans="1:11" hidden="1" x14ac:dyDescent="0.25">
      <c r="A460" s="1" t="s">
        <v>915</v>
      </c>
      <c r="B460" s="1" t="s">
        <v>940</v>
      </c>
      <c r="C460" s="1" t="s">
        <v>941</v>
      </c>
      <c r="D460" s="2">
        <v>3390</v>
      </c>
      <c r="E460" s="3">
        <v>10941.880000000001</v>
      </c>
      <c r="F460" s="3">
        <v>0</v>
      </c>
      <c r="G460" s="3">
        <v>10941.88</v>
      </c>
      <c r="H460" s="3">
        <v>10131.353999999999</v>
      </c>
      <c r="I460" s="3">
        <v>810.52600000000029</v>
      </c>
      <c r="J460" s="4">
        <v>7.4075570194518718</v>
      </c>
      <c r="K460" t="e">
        <f>VLOOKUP(C460,'Total Artículos'!$D$2:$D$1049,1,0)</f>
        <v>#N/A</v>
      </c>
    </row>
    <row r="461" spans="1:11" hidden="1" x14ac:dyDescent="0.25">
      <c r="A461" s="1" t="s">
        <v>915</v>
      </c>
      <c r="B461" s="1" t="s">
        <v>942</v>
      </c>
      <c r="C461" s="1" t="s">
        <v>943</v>
      </c>
      <c r="D461" s="2">
        <v>3812</v>
      </c>
      <c r="E461" s="3">
        <v>12303.970000000001</v>
      </c>
      <c r="F461" s="3">
        <v>0</v>
      </c>
      <c r="G461" s="3">
        <v>12303.97</v>
      </c>
      <c r="H461" s="3">
        <v>11392.5432</v>
      </c>
      <c r="I461" s="3">
        <v>911.42680000000007</v>
      </c>
      <c r="J461" s="4">
        <v>7.4075830809080259</v>
      </c>
      <c r="K461" t="e">
        <f>VLOOKUP(C461,'Total Artículos'!$D$2:$D$1049,1,0)</f>
        <v>#N/A</v>
      </c>
    </row>
    <row r="462" spans="1:11" hidden="1" x14ac:dyDescent="0.25">
      <c r="A462" s="1" t="s">
        <v>915</v>
      </c>
      <c r="B462" s="1" t="s">
        <v>944</v>
      </c>
      <c r="C462" s="1" t="s">
        <v>945</v>
      </c>
      <c r="D462" s="2">
        <v>1200</v>
      </c>
      <c r="E462" s="3">
        <v>3873.24</v>
      </c>
      <c r="F462" s="3">
        <v>0</v>
      </c>
      <c r="G462" s="3">
        <v>3873.24</v>
      </c>
      <c r="H462" s="3">
        <v>3586.3199999999997</v>
      </c>
      <c r="I462" s="3">
        <v>286.92000000000007</v>
      </c>
      <c r="J462" s="4">
        <v>7.4077516497815736</v>
      </c>
      <c r="K462" t="e">
        <f>VLOOKUP(C462,'Total Artículos'!$D$2:$D$1049,1,0)</f>
        <v>#N/A</v>
      </c>
    </row>
    <row r="463" spans="1:11" hidden="1" x14ac:dyDescent="0.25">
      <c r="A463" s="1" t="s">
        <v>915</v>
      </c>
      <c r="B463" s="1" t="s">
        <v>946</v>
      </c>
      <c r="C463" s="1" t="s">
        <v>947</v>
      </c>
      <c r="D463" s="2">
        <v>1290</v>
      </c>
      <c r="E463" s="3">
        <v>4163.7299999999996</v>
      </c>
      <c r="F463" s="3">
        <v>0</v>
      </c>
      <c r="G463" s="3">
        <v>4163.7299999999996</v>
      </c>
      <c r="H463" s="3">
        <v>3825.4079999999999</v>
      </c>
      <c r="I463" s="3">
        <v>338.32199999999995</v>
      </c>
      <c r="J463" s="4">
        <v>8.1254548205575219</v>
      </c>
      <c r="K463" t="e">
        <f>VLOOKUP(C463,'Total Artículos'!$D$2:$D$1049,1,0)</f>
        <v>#N/A</v>
      </c>
    </row>
    <row r="464" spans="1:11" x14ac:dyDescent="0.25">
      <c r="A464" s="1" t="s">
        <v>915</v>
      </c>
      <c r="B464" s="1" t="s">
        <v>2750</v>
      </c>
      <c r="C464" s="1" t="s">
        <v>2749</v>
      </c>
      <c r="D464" s="2">
        <v>697</v>
      </c>
      <c r="E464" s="3">
        <v>8573.1</v>
      </c>
      <c r="F464" s="3">
        <v>0</v>
      </c>
      <c r="G464" s="3">
        <v>8573.1</v>
      </c>
      <c r="H464" s="3">
        <v>7736.7</v>
      </c>
      <c r="I464" s="3">
        <v>836.40000000000009</v>
      </c>
      <c r="J464" s="4">
        <v>9.7560975609756184</v>
      </c>
      <c r="K464" t="e">
        <f>VLOOKUP(C464,'Total Artículos'!$D$2:$D$1049,1,0)</f>
        <v>#N/A</v>
      </c>
    </row>
    <row r="465" spans="1:11" x14ac:dyDescent="0.25">
      <c r="A465" s="1" t="s">
        <v>915</v>
      </c>
      <c r="B465" s="1" t="s">
        <v>2748</v>
      </c>
      <c r="C465" s="1" t="s">
        <v>2747</v>
      </c>
      <c r="D465" s="2">
        <v>600</v>
      </c>
      <c r="E465" s="3">
        <v>1470</v>
      </c>
      <c r="F465" s="3">
        <v>0</v>
      </c>
      <c r="G465" s="3">
        <v>1470</v>
      </c>
      <c r="H465" s="3">
        <v>0</v>
      </c>
      <c r="I465" s="3">
        <v>1470</v>
      </c>
      <c r="J465" s="4">
        <v>100</v>
      </c>
      <c r="K465" t="e">
        <f>VLOOKUP(C465,'Total Artículos'!$D$2:$D$1049,1,0)</f>
        <v>#N/A</v>
      </c>
    </row>
    <row r="466" spans="1:11" x14ac:dyDescent="0.25">
      <c r="A466" s="1" t="s">
        <v>915</v>
      </c>
      <c r="B466" s="1" t="s">
        <v>2746</v>
      </c>
      <c r="C466" s="1" t="s">
        <v>2745</v>
      </c>
      <c r="D466" s="2">
        <v>600</v>
      </c>
      <c r="E466" s="3">
        <v>1470</v>
      </c>
      <c r="F466" s="3">
        <v>0</v>
      </c>
      <c r="G466" s="3">
        <v>1470</v>
      </c>
      <c r="H466" s="3">
        <v>0</v>
      </c>
      <c r="I466" s="3">
        <v>1470</v>
      </c>
      <c r="J466" s="4">
        <v>100</v>
      </c>
      <c r="K466" t="e">
        <f>VLOOKUP(C466,'Total Artículos'!$D$2:$D$1049,1,0)</f>
        <v>#N/A</v>
      </c>
    </row>
    <row r="467" spans="1:11" x14ac:dyDescent="0.25">
      <c r="A467" s="1" t="s">
        <v>915</v>
      </c>
      <c r="B467" s="1" t="s">
        <v>2744</v>
      </c>
      <c r="C467" s="1" t="s">
        <v>2743</v>
      </c>
      <c r="D467" s="2">
        <v>600</v>
      </c>
      <c r="E467" s="3">
        <v>1470</v>
      </c>
      <c r="F467" s="3">
        <v>0</v>
      </c>
      <c r="G467" s="3">
        <v>1470</v>
      </c>
      <c r="H467" s="3">
        <v>0</v>
      </c>
      <c r="I467" s="3">
        <v>1470</v>
      </c>
      <c r="J467" s="4">
        <v>100</v>
      </c>
      <c r="K467" t="e">
        <f>VLOOKUP(C467,'Total Artículos'!$D$2:$D$1049,1,0)</f>
        <v>#N/A</v>
      </c>
    </row>
    <row r="468" spans="1:11" x14ac:dyDescent="0.25">
      <c r="A468" s="1" t="s">
        <v>915</v>
      </c>
      <c r="B468" s="1" t="s">
        <v>2742</v>
      </c>
      <c r="C468" s="1" t="s">
        <v>2741</v>
      </c>
      <c r="D468" s="2">
        <v>600</v>
      </c>
      <c r="E468" s="3">
        <v>1470</v>
      </c>
      <c r="F468" s="3">
        <v>0</v>
      </c>
      <c r="G468" s="3">
        <v>1470</v>
      </c>
      <c r="H468" s="3">
        <v>0</v>
      </c>
      <c r="I468" s="3">
        <v>1470</v>
      </c>
      <c r="J468" s="4">
        <v>100</v>
      </c>
      <c r="K468" t="e">
        <f>VLOOKUP(C468,'Total Artículos'!$D$2:$D$1049,1,0)</f>
        <v>#N/A</v>
      </c>
    </row>
    <row r="469" spans="1:11" x14ac:dyDescent="0.25">
      <c r="A469" s="1" t="s">
        <v>915</v>
      </c>
      <c r="B469" s="1" t="s">
        <v>2740</v>
      </c>
      <c r="C469" s="1" t="s">
        <v>2739</v>
      </c>
      <c r="D469" s="2">
        <v>1752</v>
      </c>
      <c r="E469" s="3">
        <v>21549.599999999999</v>
      </c>
      <c r="F469" s="3">
        <v>0</v>
      </c>
      <c r="G469" s="3">
        <v>21549.599999999999</v>
      </c>
      <c r="H469" s="3">
        <v>19447.199999999997</v>
      </c>
      <c r="I469" s="3">
        <v>2102.4000000000005</v>
      </c>
      <c r="J469" s="4">
        <v>9.7560975609756184</v>
      </c>
      <c r="K469" t="e">
        <f>VLOOKUP(C469,'Total Artículos'!$D$2:$D$1049,1,0)</f>
        <v>#N/A</v>
      </c>
    </row>
    <row r="470" spans="1:11" x14ac:dyDescent="0.25">
      <c r="A470" s="1" t="s">
        <v>915</v>
      </c>
      <c r="B470" s="1" t="s">
        <v>2738</v>
      </c>
      <c r="C470" s="1" t="s">
        <v>2737</v>
      </c>
      <c r="D470" s="2">
        <v>1248</v>
      </c>
      <c r="E470" s="3">
        <v>15350.4</v>
      </c>
      <c r="F470" s="3">
        <v>0</v>
      </c>
      <c r="G470" s="3">
        <v>15350.4</v>
      </c>
      <c r="H470" s="3">
        <v>13852.8</v>
      </c>
      <c r="I470" s="3">
        <v>1497.6000000000001</v>
      </c>
      <c r="J470" s="4">
        <v>9.7560975609756042</v>
      </c>
      <c r="K470" t="e">
        <f>VLOOKUP(C470,'Total Artículos'!$D$2:$D$1049,1,0)</f>
        <v>#N/A</v>
      </c>
    </row>
    <row r="471" spans="1:11" x14ac:dyDescent="0.25">
      <c r="A471" s="1" t="s">
        <v>915</v>
      </c>
      <c r="B471" s="1" t="s">
        <v>2736</v>
      </c>
      <c r="C471" s="1" t="s">
        <v>2735</v>
      </c>
      <c r="D471" s="2">
        <v>660</v>
      </c>
      <c r="E471" s="3">
        <v>8118</v>
      </c>
      <c r="F471" s="3">
        <v>0</v>
      </c>
      <c r="G471" s="3">
        <v>8118</v>
      </c>
      <c r="H471" s="3">
        <v>7326</v>
      </c>
      <c r="I471" s="3">
        <v>792.00000000000023</v>
      </c>
      <c r="J471" s="4">
        <v>9.7560975609756042</v>
      </c>
      <c r="K471" t="e">
        <f>VLOOKUP(C471,'Total Artículos'!$D$2:$D$1049,1,0)</f>
        <v>#N/A</v>
      </c>
    </row>
    <row r="472" spans="1:11" hidden="1" x14ac:dyDescent="0.25">
      <c r="A472" s="1" t="s">
        <v>915</v>
      </c>
      <c r="B472" s="1" t="s">
        <v>948</v>
      </c>
      <c r="C472" s="1" t="s">
        <v>949</v>
      </c>
      <c r="D472" s="2">
        <v>56658</v>
      </c>
      <c r="E472" s="3">
        <v>221421.63000000003</v>
      </c>
      <c r="F472" s="3">
        <v>2574.2799999999988</v>
      </c>
      <c r="G472" s="3">
        <v>218847.35</v>
      </c>
      <c r="H472" s="3">
        <v>155625.88119999986</v>
      </c>
      <c r="I472" s="3">
        <v>63221.468799999886</v>
      </c>
      <c r="J472" s="4">
        <v>28.888386722526064</v>
      </c>
      <c r="K472" t="e">
        <f>VLOOKUP(C472,'Total Artículos'!$D$2:$D$1049,1,0)</f>
        <v>#N/A</v>
      </c>
    </row>
    <row r="473" spans="1:11" hidden="1" x14ac:dyDescent="0.25">
      <c r="A473" s="1" t="s">
        <v>915</v>
      </c>
      <c r="B473" s="1" t="s">
        <v>950</v>
      </c>
      <c r="C473" s="1" t="s">
        <v>951</v>
      </c>
      <c r="D473" s="2">
        <v>56494</v>
      </c>
      <c r="E473" s="3">
        <v>219250.57000000007</v>
      </c>
      <c r="F473" s="3">
        <v>2271.3599999999997</v>
      </c>
      <c r="G473" s="3">
        <v>216979.21</v>
      </c>
      <c r="H473" s="3">
        <v>154800.31410000008</v>
      </c>
      <c r="I473" s="3">
        <v>62178.89589999993</v>
      </c>
      <c r="J473" s="4">
        <v>28.656614566897872</v>
      </c>
      <c r="K473" t="e">
        <f>VLOOKUP(C473,'Total Artículos'!$D$2:$D$1049,1,0)</f>
        <v>#N/A</v>
      </c>
    </row>
    <row r="474" spans="1:11" hidden="1" x14ac:dyDescent="0.25">
      <c r="A474" s="1" t="s">
        <v>915</v>
      </c>
      <c r="B474" s="1" t="s">
        <v>952</v>
      </c>
      <c r="C474" s="1" t="s">
        <v>953</v>
      </c>
      <c r="D474" s="2">
        <v>21279</v>
      </c>
      <c r="E474" s="3">
        <v>81715.37</v>
      </c>
      <c r="F474" s="3">
        <v>570.74000000000046</v>
      </c>
      <c r="G474" s="3">
        <v>81144.63</v>
      </c>
      <c r="H474" s="3">
        <v>57972.143300000083</v>
      </c>
      <c r="I474" s="3">
        <v>23172.486699999979</v>
      </c>
      <c r="J474" s="4">
        <v>28.557018129234081</v>
      </c>
      <c r="K474" t="e">
        <f>VLOOKUP(C474,'Total Artículos'!$D$2:$D$1049,1,0)</f>
        <v>#N/A</v>
      </c>
    </row>
    <row r="475" spans="1:11" x14ac:dyDescent="0.25">
      <c r="A475" s="1" t="s">
        <v>915</v>
      </c>
      <c r="B475" s="1" t="s">
        <v>2734</v>
      </c>
      <c r="C475" s="1" t="s">
        <v>2733</v>
      </c>
      <c r="D475" s="2">
        <v>170</v>
      </c>
      <c r="E475" s="3">
        <v>578</v>
      </c>
      <c r="F475" s="3">
        <v>17.340000000000003</v>
      </c>
      <c r="G475" s="3">
        <v>560.66</v>
      </c>
      <c r="H475" s="3">
        <v>144.30500000000001</v>
      </c>
      <c r="I475" s="3">
        <v>416.35499999999996</v>
      </c>
      <c r="J475" s="4">
        <v>74.261584561053041</v>
      </c>
      <c r="K475" t="str">
        <f>VLOOKUP(C475,'Total Artículos'!$D$2:$D$1049,1,0)</f>
        <v>G NITRILO NEGRO TRATO REAL TL</v>
      </c>
    </row>
    <row r="476" spans="1:11" x14ac:dyDescent="0.25">
      <c r="A476" s="1" t="s">
        <v>915</v>
      </c>
      <c r="B476" s="1" t="s">
        <v>2732</v>
      </c>
      <c r="C476" s="1" t="s">
        <v>2731</v>
      </c>
      <c r="D476" s="2">
        <v>200</v>
      </c>
      <c r="E476" s="3">
        <v>680</v>
      </c>
      <c r="F476" s="3">
        <v>20.399999999999977</v>
      </c>
      <c r="G476" s="3">
        <v>659.6</v>
      </c>
      <c r="H476" s="3">
        <v>206.15000000000003</v>
      </c>
      <c r="I476" s="3">
        <v>453.45</v>
      </c>
      <c r="J476" s="4">
        <v>68.746209824135832</v>
      </c>
      <c r="K476" t="str">
        <f>VLOOKUP(C476,'Total Artículos'!$D$2:$D$1049,1,0)</f>
        <v>G NITRILO NEGRO TRATO REAL TM</v>
      </c>
    </row>
    <row r="477" spans="1:11" x14ac:dyDescent="0.25">
      <c r="A477" s="1" t="s">
        <v>915</v>
      </c>
      <c r="B477" s="1" t="s">
        <v>2730</v>
      </c>
      <c r="C477" s="1" t="s">
        <v>2729</v>
      </c>
      <c r="D477" s="2">
        <v>160</v>
      </c>
      <c r="E477" s="3">
        <v>544</v>
      </c>
      <c r="F477" s="3">
        <v>16.319999999999993</v>
      </c>
      <c r="G477" s="3">
        <v>527.67999999999995</v>
      </c>
      <c r="H477" s="3">
        <v>123.69000000000001</v>
      </c>
      <c r="I477" s="3">
        <v>403.98999999999995</v>
      </c>
      <c r="J477" s="4">
        <v>76.559657368101881</v>
      </c>
      <c r="K477" t="str">
        <f>VLOOKUP(C477,'Total Artículos'!$D$2:$D$1049,1,0)</f>
        <v>G NITRILO NEGRO TRATO REAL TS</v>
      </c>
    </row>
    <row r="478" spans="1:11" hidden="1" x14ac:dyDescent="0.25">
      <c r="A478" s="1" t="s">
        <v>915</v>
      </c>
      <c r="B478" s="1" t="s">
        <v>954</v>
      </c>
      <c r="C478" s="1" t="s">
        <v>955</v>
      </c>
      <c r="D478" s="2">
        <v>20340</v>
      </c>
      <c r="E478" s="3">
        <v>79679.719999999958</v>
      </c>
      <c r="F478" s="3">
        <v>949.25999999999954</v>
      </c>
      <c r="G478" s="3">
        <v>78730.460000000006</v>
      </c>
      <c r="H478" s="3">
        <v>55193.38000000007</v>
      </c>
      <c r="I478" s="3">
        <v>23537.079999999976</v>
      </c>
      <c r="J478" s="4">
        <v>29.89577350367307</v>
      </c>
      <c r="K478" t="e">
        <f>VLOOKUP(C478,'Total Artículos'!$D$2:$D$1049,1,0)</f>
        <v>#N/A</v>
      </c>
    </row>
    <row r="479" spans="1:11" x14ac:dyDescent="0.25">
      <c r="A479" s="1" t="s">
        <v>915</v>
      </c>
      <c r="B479" s="1" t="s">
        <v>2728</v>
      </c>
      <c r="C479" s="1" t="s">
        <v>2727</v>
      </c>
      <c r="D479" s="2">
        <v>1300</v>
      </c>
      <c r="E479" s="3">
        <v>4160</v>
      </c>
      <c r="F479" s="3">
        <v>0</v>
      </c>
      <c r="G479" s="3">
        <v>4160</v>
      </c>
      <c r="H479" s="3">
        <v>0</v>
      </c>
      <c r="I479" s="3">
        <v>4160</v>
      </c>
      <c r="J479" s="4">
        <v>100</v>
      </c>
      <c r="K479" t="e">
        <f>VLOOKUP(C479,'Total Artículos'!$D$2:$D$1049,1,0)</f>
        <v>#N/A</v>
      </c>
    </row>
    <row r="480" spans="1:11" x14ac:dyDescent="0.25">
      <c r="A480" s="1" t="s">
        <v>915</v>
      </c>
      <c r="B480" s="1" t="s">
        <v>2726</v>
      </c>
      <c r="C480" s="1" t="s">
        <v>2725</v>
      </c>
      <c r="D480" s="2">
        <v>1300</v>
      </c>
      <c r="E480" s="3">
        <v>4160</v>
      </c>
      <c r="F480" s="3">
        <v>0</v>
      </c>
      <c r="G480" s="3">
        <v>4160</v>
      </c>
      <c r="H480" s="3">
        <v>0</v>
      </c>
      <c r="I480" s="3">
        <v>4160</v>
      </c>
      <c r="J480" s="4">
        <v>100</v>
      </c>
      <c r="K480" t="e">
        <f>VLOOKUP(C480,'Total Artículos'!$D$2:$D$1049,1,0)</f>
        <v>#N/A</v>
      </c>
    </row>
    <row r="481" spans="1:11" x14ac:dyDescent="0.25">
      <c r="A481" s="1" t="s">
        <v>915</v>
      </c>
      <c r="B481" s="1" t="s">
        <v>2724</v>
      </c>
      <c r="C481" s="1" t="s">
        <v>2723</v>
      </c>
      <c r="D481" s="2">
        <v>1300</v>
      </c>
      <c r="E481" s="3">
        <v>4160</v>
      </c>
      <c r="F481" s="3">
        <v>0</v>
      </c>
      <c r="G481" s="3">
        <v>4160</v>
      </c>
      <c r="H481" s="3">
        <v>0</v>
      </c>
      <c r="I481" s="3">
        <v>4160</v>
      </c>
      <c r="J481" s="4">
        <v>100</v>
      </c>
      <c r="K481" t="e">
        <f>VLOOKUP(C481,'Total Artículos'!$D$2:$D$1049,1,0)</f>
        <v>#N/A</v>
      </c>
    </row>
    <row r="482" spans="1:11" x14ac:dyDescent="0.25">
      <c r="A482" s="1" t="s">
        <v>915</v>
      </c>
      <c r="B482" s="1" t="s">
        <v>2722</v>
      </c>
      <c r="C482" s="1" t="s">
        <v>2721</v>
      </c>
      <c r="D482" s="2">
        <v>600</v>
      </c>
      <c r="E482" s="3">
        <v>1920</v>
      </c>
      <c r="F482" s="3">
        <v>0</v>
      </c>
      <c r="G482" s="3">
        <v>1920</v>
      </c>
      <c r="H482" s="3">
        <v>0</v>
      </c>
      <c r="I482" s="3">
        <v>1920</v>
      </c>
      <c r="J482" s="4">
        <v>100</v>
      </c>
      <c r="K482" t="e">
        <f>VLOOKUP(C482,'Total Artículos'!$D$2:$D$1049,1,0)</f>
        <v>#N/A</v>
      </c>
    </row>
    <row r="483" spans="1:11" x14ac:dyDescent="0.25">
      <c r="A483" s="1" t="s">
        <v>915</v>
      </c>
      <c r="B483" s="1" t="s">
        <v>2720</v>
      </c>
      <c r="C483" s="1" t="s">
        <v>2719</v>
      </c>
      <c r="D483" s="2">
        <v>350</v>
      </c>
      <c r="E483" s="3">
        <v>2215.5</v>
      </c>
      <c r="F483" s="3">
        <v>0</v>
      </c>
      <c r="G483" s="3">
        <v>2215.5</v>
      </c>
      <c r="H483" s="3">
        <v>0</v>
      </c>
      <c r="I483" s="3">
        <v>2215.5</v>
      </c>
      <c r="J483" s="4">
        <v>100</v>
      </c>
      <c r="K483" t="e">
        <f>VLOOKUP(C483,'Total Artículos'!$D$2:$D$1049,1,0)</f>
        <v>#N/A</v>
      </c>
    </row>
    <row r="484" spans="1:11" x14ac:dyDescent="0.25">
      <c r="A484" s="1" t="s">
        <v>915</v>
      </c>
      <c r="B484" s="1" t="s">
        <v>2718</v>
      </c>
      <c r="C484" s="1" t="s">
        <v>2717</v>
      </c>
      <c r="D484" s="2">
        <v>350</v>
      </c>
      <c r="E484" s="3">
        <v>2215.5</v>
      </c>
      <c r="F484" s="3">
        <v>0</v>
      </c>
      <c r="G484" s="3">
        <v>2215.5</v>
      </c>
      <c r="H484" s="3">
        <v>0</v>
      </c>
      <c r="I484" s="3">
        <v>2215.5</v>
      </c>
      <c r="J484" s="4">
        <v>100</v>
      </c>
      <c r="K484" t="e">
        <f>VLOOKUP(C484,'Total Artículos'!$D$2:$D$1049,1,0)</f>
        <v>#N/A</v>
      </c>
    </row>
    <row r="485" spans="1:11" x14ac:dyDescent="0.25">
      <c r="A485" s="1" t="s">
        <v>915</v>
      </c>
      <c r="B485" s="1" t="s">
        <v>2716</v>
      </c>
      <c r="C485" s="1" t="s">
        <v>2715</v>
      </c>
      <c r="D485" s="2">
        <v>60</v>
      </c>
      <c r="E485" s="3">
        <v>379.8</v>
      </c>
      <c r="F485" s="3">
        <v>0</v>
      </c>
      <c r="G485" s="3">
        <v>379.8</v>
      </c>
      <c r="H485" s="3">
        <v>0</v>
      </c>
      <c r="I485" s="3">
        <v>379.8</v>
      </c>
      <c r="J485" s="4">
        <v>100</v>
      </c>
      <c r="K485" t="e">
        <f>VLOOKUP(C485,'Total Artículos'!$D$2:$D$1049,1,0)</f>
        <v>#N/A</v>
      </c>
    </row>
    <row r="486" spans="1:11" x14ac:dyDescent="0.25">
      <c r="A486" s="1" t="s">
        <v>915</v>
      </c>
      <c r="B486" s="1" t="s">
        <v>2714</v>
      </c>
      <c r="C486" s="1" t="s">
        <v>2713</v>
      </c>
      <c r="D486" s="2">
        <v>350</v>
      </c>
      <c r="E486" s="3">
        <v>2215.5</v>
      </c>
      <c r="F486" s="3">
        <v>0</v>
      </c>
      <c r="G486" s="3">
        <v>2215.5</v>
      </c>
      <c r="H486" s="3">
        <v>0</v>
      </c>
      <c r="I486" s="3">
        <v>2215.5</v>
      </c>
      <c r="J486" s="4">
        <v>100</v>
      </c>
      <c r="K486" t="e">
        <f>VLOOKUP(C486,'Total Artículos'!$D$2:$D$1049,1,0)</f>
        <v>#N/A</v>
      </c>
    </row>
    <row r="487" spans="1:11" hidden="1" x14ac:dyDescent="0.25">
      <c r="A487" s="1" t="s">
        <v>915</v>
      </c>
      <c r="B487" s="1" t="s">
        <v>956</v>
      </c>
      <c r="C487" s="1" t="s">
        <v>957</v>
      </c>
      <c r="D487" s="2">
        <v>2160</v>
      </c>
      <c r="E487" s="3">
        <v>7992</v>
      </c>
      <c r="F487" s="3">
        <v>159.84000000000015</v>
      </c>
      <c r="G487" s="3">
        <v>7832.16</v>
      </c>
      <c r="H487" s="3">
        <v>6091.2</v>
      </c>
      <c r="I487" s="3">
        <v>1740.96</v>
      </c>
      <c r="J487" s="4">
        <v>22.228350799779363</v>
      </c>
      <c r="K487" t="str">
        <f>VLOOKUP(C487,'Total Artículos'!$D$2:$D$1049,1,0)</f>
        <v>G NITRILO NEGRO ZAPHIRO TL</v>
      </c>
    </row>
    <row r="488" spans="1:11" x14ac:dyDescent="0.25">
      <c r="A488" s="1" t="s">
        <v>915</v>
      </c>
      <c r="B488" s="1" t="s">
        <v>2712</v>
      </c>
      <c r="C488" s="1" t="s">
        <v>2711</v>
      </c>
      <c r="D488" s="2">
        <v>940</v>
      </c>
      <c r="E488" s="3">
        <v>3478</v>
      </c>
      <c r="F488" s="3">
        <v>69.559999999999945</v>
      </c>
      <c r="G488" s="3">
        <v>3408.44</v>
      </c>
      <c r="H488" s="3">
        <v>2650.8</v>
      </c>
      <c r="I488" s="3">
        <v>757.6400000000001</v>
      </c>
      <c r="J488" s="4">
        <v>22.228350799779378</v>
      </c>
      <c r="K488" t="str">
        <f>VLOOKUP(C488,'Total Artículos'!$D$2:$D$1049,1,0)</f>
        <v>G NITRILO NEGRO ZAPHIRO TM</v>
      </c>
    </row>
    <row r="489" spans="1:11" hidden="1" x14ac:dyDescent="0.25">
      <c r="A489" s="1" t="s">
        <v>915</v>
      </c>
      <c r="B489" s="1" t="s">
        <v>958</v>
      </c>
      <c r="C489" s="1" t="s">
        <v>959</v>
      </c>
      <c r="D489" s="2">
        <v>1330</v>
      </c>
      <c r="E489" s="3">
        <v>4921</v>
      </c>
      <c r="F489" s="3">
        <v>98.420000000000073</v>
      </c>
      <c r="G489" s="3">
        <v>4822.58</v>
      </c>
      <c r="H489" s="3">
        <v>3750.6000000000004</v>
      </c>
      <c r="I489" s="3">
        <v>1071.9799999999998</v>
      </c>
      <c r="J489" s="4">
        <v>22.228350799779363</v>
      </c>
      <c r="K489" t="str">
        <f>VLOOKUP(C489,'Total Artículos'!$D$2:$D$1049,1,0)</f>
        <v>G NITRILO NEGRO ZAPHIRO TXL</v>
      </c>
    </row>
    <row r="490" spans="1:11" x14ac:dyDescent="0.25">
      <c r="A490" s="1" t="s">
        <v>2696</v>
      </c>
      <c r="B490" s="1" t="s">
        <v>2710</v>
      </c>
      <c r="C490" s="1" t="s">
        <v>2709</v>
      </c>
      <c r="D490" s="2">
        <v>240</v>
      </c>
      <c r="E490" s="3">
        <v>1999.2</v>
      </c>
      <c r="F490" s="3">
        <v>0</v>
      </c>
      <c r="G490" s="3">
        <v>1999.2</v>
      </c>
      <c r="H490" s="3">
        <v>1162.8</v>
      </c>
      <c r="I490" s="3">
        <v>836.40000000000009</v>
      </c>
      <c r="J490" s="4">
        <v>41.836734693877553</v>
      </c>
      <c r="K490" t="e">
        <f>VLOOKUP(C490,'Total Artículos'!$D$2:$D$1049,1,0)</f>
        <v>#N/A</v>
      </c>
    </row>
    <row r="491" spans="1:11" x14ac:dyDescent="0.25">
      <c r="A491" s="1" t="s">
        <v>2696</v>
      </c>
      <c r="B491" s="1" t="s">
        <v>2708</v>
      </c>
      <c r="C491" s="1" t="s">
        <v>2707</v>
      </c>
      <c r="D491" s="2">
        <v>240</v>
      </c>
      <c r="E491" s="3">
        <v>1999.2</v>
      </c>
      <c r="F491" s="3">
        <v>0</v>
      </c>
      <c r="G491" s="3">
        <v>1999.2</v>
      </c>
      <c r="H491" s="3">
        <v>1162.8</v>
      </c>
      <c r="I491" s="3">
        <v>836.40000000000009</v>
      </c>
      <c r="J491" s="4">
        <v>41.836734693877553</v>
      </c>
      <c r="K491" t="e">
        <f>VLOOKUP(C491,'Total Artículos'!$D$2:$D$1049,1,0)</f>
        <v>#N/A</v>
      </c>
    </row>
    <row r="492" spans="1:11" x14ac:dyDescent="0.25">
      <c r="A492" s="1" t="s">
        <v>2696</v>
      </c>
      <c r="B492" s="1" t="s">
        <v>2706</v>
      </c>
      <c r="C492" s="1" t="s">
        <v>2705</v>
      </c>
      <c r="D492" s="2">
        <v>240</v>
      </c>
      <c r="E492" s="3">
        <v>1999.2</v>
      </c>
      <c r="F492" s="3">
        <v>0</v>
      </c>
      <c r="G492" s="3">
        <v>1999.2</v>
      </c>
      <c r="H492" s="3">
        <v>1162.8</v>
      </c>
      <c r="I492" s="3">
        <v>836.40000000000009</v>
      </c>
      <c r="J492" s="4">
        <v>41.836734693877553</v>
      </c>
      <c r="K492" t="e">
        <f>VLOOKUP(C492,'Total Artículos'!$D$2:$D$1049,1,0)</f>
        <v>#N/A</v>
      </c>
    </row>
    <row r="493" spans="1:11" x14ac:dyDescent="0.25">
      <c r="A493" s="1" t="s">
        <v>2696</v>
      </c>
      <c r="B493" s="1" t="s">
        <v>2704</v>
      </c>
      <c r="C493" s="1" t="s">
        <v>2703</v>
      </c>
      <c r="D493" s="2">
        <v>132</v>
      </c>
      <c r="E493" s="3">
        <v>1099.56</v>
      </c>
      <c r="F493" s="3">
        <v>0</v>
      </c>
      <c r="G493" s="3">
        <v>1099.56</v>
      </c>
      <c r="H493" s="3">
        <v>639.54</v>
      </c>
      <c r="I493" s="3">
        <v>460.02000000000004</v>
      </c>
      <c r="J493" s="4">
        <v>41.836734693877546</v>
      </c>
      <c r="K493" t="e">
        <f>VLOOKUP(C493,'Total Artículos'!$D$2:$D$1049,1,0)</f>
        <v>#N/A</v>
      </c>
    </row>
    <row r="494" spans="1:11" x14ac:dyDescent="0.25">
      <c r="A494" s="1" t="s">
        <v>2696</v>
      </c>
      <c r="B494" s="1" t="s">
        <v>2702</v>
      </c>
      <c r="C494" s="1" t="s">
        <v>2701</v>
      </c>
      <c r="D494" s="2">
        <v>432</v>
      </c>
      <c r="E494" s="3">
        <v>315.36</v>
      </c>
      <c r="F494" s="3">
        <v>0</v>
      </c>
      <c r="G494" s="3">
        <v>315.36</v>
      </c>
      <c r="H494" s="3">
        <v>0</v>
      </c>
      <c r="I494" s="3">
        <v>315.36</v>
      </c>
      <c r="J494" s="4">
        <v>100</v>
      </c>
      <c r="K494" t="e">
        <f>VLOOKUP(C494,'Total Artículos'!$D$2:$D$1049,1,0)</f>
        <v>#N/A</v>
      </c>
    </row>
    <row r="495" spans="1:11" x14ac:dyDescent="0.25">
      <c r="A495" s="1" t="s">
        <v>2696</v>
      </c>
      <c r="B495" s="1" t="s">
        <v>2700</v>
      </c>
      <c r="C495" s="1" t="s">
        <v>2699</v>
      </c>
      <c r="D495" s="2">
        <v>432</v>
      </c>
      <c r="E495" s="3">
        <v>315.36</v>
      </c>
      <c r="F495" s="3">
        <v>0</v>
      </c>
      <c r="G495" s="3">
        <v>315.36</v>
      </c>
      <c r="H495" s="3">
        <v>0</v>
      </c>
      <c r="I495" s="3">
        <v>315.36</v>
      </c>
      <c r="J495" s="4">
        <v>100</v>
      </c>
      <c r="K495" t="e">
        <f>VLOOKUP(C495,'Total Artículos'!$D$2:$D$1049,1,0)</f>
        <v>#N/A</v>
      </c>
    </row>
    <row r="496" spans="1:11" x14ac:dyDescent="0.25">
      <c r="A496" s="1" t="s">
        <v>2696</v>
      </c>
      <c r="B496" s="1" t="s">
        <v>2698</v>
      </c>
      <c r="C496" s="1" t="s">
        <v>2697</v>
      </c>
      <c r="D496" s="2">
        <v>432</v>
      </c>
      <c r="E496" s="3">
        <v>315.36</v>
      </c>
      <c r="F496" s="3">
        <v>0</v>
      </c>
      <c r="G496" s="3">
        <v>315.36</v>
      </c>
      <c r="H496" s="3">
        <v>0</v>
      </c>
      <c r="I496" s="3">
        <v>315.36</v>
      </c>
      <c r="J496" s="4">
        <v>100</v>
      </c>
      <c r="K496" t="e">
        <f>VLOOKUP(C496,'Total Artículos'!$D$2:$D$1049,1,0)</f>
        <v>#N/A</v>
      </c>
    </row>
    <row r="497" spans="1:11" x14ac:dyDescent="0.25">
      <c r="A497" s="1" t="s">
        <v>2696</v>
      </c>
      <c r="B497" s="1" t="s">
        <v>2695</v>
      </c>
      <c r="C497" s="1" t="s">
        <v>2694</v>
      </c>
      <c r="D497" s="2">
        <v>432</v>
      </c>
      <c r="E497" s="3">
        <v>315.36</v>
      </c>
      <c r="F497" s="3">
        <v>0</v>
      </c>
      <c r="G497" s="3">
        <v>315.36</v>
      </c>
      <c r="H497" s="3">
        <v>0</v>
      </c>
      <c r="I497" s="3">
        <v>315.36</v>
      </c>
      <c r="J497" s="4">
        <v>100</v>
      </c>
      <c r="K497" t="e">
        <f>VLOOKUP(C497,'Total Artículos'!$D$2:$D$1049,1,0)</f>
        <v>#N/A</v>
      </c>
    </row>
    <row r="498" spans="1:11" hidden="1" x14ac:dyDescent="0.25">
      <c r="A498" s="1" t="s">
        <v>960</v>
      </c>
      <c r="B498" s="1" t="s">
        <v>961</v>
      </c>
      <c r="C498" s="1" t="s">
        <v>962</v>
      </c>
      <c r="D498" s="2">
        <v>579</v>
      </c>
      <c r="E498" s="3">
        <v>4178.3999999999996</v>
      </c>
      <c r="F498" s="3">
        <v>16.470000000000006</v>
      </c>
      <c r="G498" s="3">
        <v>4161.93</v>
      </c>
      <c r="H498" s="3">
        <v>2750.7132000000001</v>
      </c>
      <c r="I498" s="3">
        <v>1411.2168000000001</v>
      </c>
      <c r="J498" s="4">
        <v>33.907749529665324</v>
      </c>
      <c r="K498" t="e">
        <f>VLOOKUP(C498,'Total Artículos'!$D$2:$D$1049,1,0)</f>
        <v>#N/A</v>
      </c>
    </row>
    <row r="499" spans="1:11" hidden="1" x14ac:dyDescent="0.25">
      <c r="A499" s="1" t="s">
        <v>960</v>
      </c>
      <c r="B499" s="1" t="s">
        <v>963</v>
      </c>
      <c r="C499" s="1" t="s">
        <v>964</v>
      </c>
      <c r="D499" s="2">
        <v>353</v>
      </c>
      <c r="E499" s="3">
        <v>2586.8000000000002</v>
      </c>
      <c r="F499" s="3">
        <v>12.669999999999989</v>
      </c>
      <c r="G499" s="3">
        <v>2574.13</v>
      </c>
      <c r="H499" s="3">
        <v>1677.0324000000001</v>
      </c>
      <c r="I499" s="3">
        <v>897.09760000000017</v>
      </c>
      <c r="J499" s="4">
        <v>34.850516485181402</v>
      </c>
      <c r="K499" t="e">
        <f>VLOOKUP(C499,'Total Artículos'!$D$2:$D$1049,1,0)</f>
        <v>#N/A</v>
      </c>
    </row>
    <row r="500" spans="1:11" hidden="1" x14ac:dyDescent="0.25">
      <c r="A500" s="1" t="s">
        <v>960</v>
      </c>
      <c r="B500" s="1" t="s">
        <v>965</v>
      </c>
      <c r="C500" s="1" t="s">
        <v>966</v>
      </c>
      <c r="D500" s="2">
        <v>360</v>
      </c>
      <c r="E500" s="3">
        <v>2185.5</v>
      </c>
      <c r="F500" s="3">
        <v>0</v>
      </c>
      <c r="G500" s="3">
        <v>2185.5</v>
      </c>
      <c r="H500" s="3">
        <v>1710.288</v>
      </c>
      <c r="I500" s="3">
        <v>475.21199999999999</v>
      </c>
      <c r="J500" s="4">
        <v>21.743857240905982</v>
      </c>
      <c r="K500" t="e">
        <f>VLOOKUP(C500,'Total Artículos'!$D$2:$D$1049,1,0)</f>
        <v>#N/A</v>
      </c>
    </row>
    <row r="501" spans="1:11" hidden="1" x14ac:dyDescent="0.25">
      <c r="A501" s="1" t="s">
        <v>960</v>
      </c>
      <c r="B501" s="1" t="s">
        <v>967</v>
      </c>
      <c r="C501" s="1" t="s">
        <v>968</v>
      </c>
      <c r="D501" s="2">
        <v>492</v>
      </c>
      <c r="E501" s="3">
        <v>3555.8</v>
      </c>
      <c r="F501" s="3">
        <v>12.959999999999981</v>
      </c>
      <c r="G501" s="3">
        <v>3542.84</v>
      </c>
      <c r="H501" s="3">
        <v>2337.3936000000003</v>
      </c>
      <c r="I501" s="3">
        <v>1205.4464</v>
      </c>
      <c r="J501" s="4">
        <v>34.024861410619721</v>
      </c>
      <c r="K501" t="e">
        <f>VLOOKUP(C501,'Total Artículos'!$D$2:$D$1049,1,0)</f>
        <v>#N/A</v>
      </c>
    </row>
    <row r="502" spans="1:11" hidden="1" x14ac:dyDescent="0.25">
      <c r="A502" s="1" t="s">
        <v>960</v>
      </c>
      <c r="B502" s="1" t="s">
        <v>969</v>
      </c>
      <c r="C502" s="1" t="s">
        <v>970</v>
      </c>
      <c r="D502" s="2">
        <v>17471</v>
      </c>
      <c r="E502" s="3">
        <v>77943.87</v>
      </c>
      <c r="F502" s="3">
        <v>777.11000000000024</v>
      </c>
      <c r="G502" s="3">
        <v>77166.759999999995</v>
      </c>
      <c r="H502" s="3">
        <v>59205.866099999999</v>
      </c>
      <c r="I502" s="3">
        <v>17960.893899999995</v>
      </c>
      <c r="J502" s="4">
        <v>23.275428306177417</v>
      </c>
      <c r="K502" t="str">
        <f>VLOOKUP(C502,'Total Artículos'!$D$2:$D$1049,1,0)</f>
        <v>G NITRILO SANYC EXTRA TG C100</v>
      </c>
    </row>
    <row r="503" spans="1:11" hidden="1" x14ac:dyDescent="0.25">
      <c r="A503" s="1" t="s">
        <v>960</v>
      </c>
      <c r="B503" s="1" t="s">
        <v>971</v>
      </c>
      <c r="C503" s="1" t="s">
        <v>972</v>
      </c>
      <c r="D503" s="2">
        <v>17250</v>
      </c>
      <c r="E503" s="3">
        <v>76502.069999999992</v>
      </c>
      <c r="F503" s="3">
        <v>818.13999999999987</v>
      </c>
      <c r="G503" s="3">
        <v>75683.929999999993</v>
      </c>
      <c r="H503" s="3">
        <v>58497.74609999996</v>
      </c>
      <c r="I503" s="3">
        <v>17186.183899999996</v>
      </c>
      <c r="J503" s="4">
        <v>22.707837581901515</v>
      </c>
      <c r="K503" t="str">
        <f>VLOOKUP(C503,'Total Artículos'!$D$2:$D$1049,1,0)</f>
        <v>G NITRILO SANYC EXTRA TM C100</v>
      </c>
    </row>
    <row r="504" spans="1:11" hidden="1" x14ac:dyDescent="0.25">
      <c r="A504" s="1" t="s">
        <v>960</v>
      </c>
      <c r="B504" s="1" t="s">
        <v>973</v>
      </c>
      <c r="C504" s="1" t="s">
        <v>974</v>
      </c>
      <c r="D504" s="2">
        <v>7290</v>
      </c>
      <c r="E504" s="3">
        <v>32574.340000000004</v>
      </c>
      <c r="F504" s="3">
        <v>611.77999999999975</v>
      </c>
      <c r="G504" s="3">
        <v>31962.560000000001</v>
      </c>
      <c r="H504" s="3">
        <v>24690.943000000007</v>
      </c>
      <c r="I504" s="3">
        <v>7271.6169999999984</v>
      </c>
      <c r="J504" s="4">
        <v>22.750421117707702</v>
      </c>
      <c r="K504" t="str">
        <f>VLOOKUP(C504,'Total Artículos'!$D$2:$D$1049,1,0)</f>
        <v>G NITRILO SANYC EXTRA TP C100</v>
      </c>
    </row>
    <row r="505" spans="1:11" hidden="1" x14ac:dyDescent="0.25">
      <c r="A505" s="1" t="s">
        <v>960</v>
      </c>
      <c r="B505" s="1" t="s">
        <v>975</v>
      </c>
      <c r="C505" s="1" t="s">
        <v>976</v>
      </c>
      <c r="D505" s="2">
        <v>14901</v>
      </c>
      <c r="E505" s="3">
        <v>66397.279999999999</v>
      </c>
      <c r="F505" s="3">
        <v>571.70000000000005</v>
      </c>
      <c r="G505" s="3">
        <v>65825.58</v>
      </c>
      <c r="H505" s="3">
        <v>50520.335200000001</v>
      </c>
      <c r="I505" s="3">
        <v>15305.244799999997</v>
      </c>
      <c r="J505" s="4">
        <v>23.251211459131838</v>
      </c>
      <c r="K505" t="str">
        <f>VLOOKUP(C505,'Total Artículos'!$D$2:$D$1049,1,0)</f>
        <v>G NITRILO SANYC EXTRA TXG C100</v>
      </c>
    </row>
    <row r="506" spans="1:11" hidden="1" x14ac:dyDescent="0.25">
      <c r="A506" s="1" t="s">
        <v>960</v>
      </c>
      <c r="B506" s="1" t="s">
        <v>977</v>
      </c>
      <c r="C506" s="1" t="s">
        <v>978</v>
      </c>
      <c r="D506" s="2">
        <v>340</v>
      </c>
      <c r="E506" s="3">
        <v>1520.9199999999998</v>
      </c>
      <c r="F506" s="3">
        <v>30.840000000000032</v>
      </c>
      <c r="G506" s="3">
        <v>1490.08</v>
      </c>
      <c r="H506" s="3">
        <v>1143.3179999999998</v>
      </c>
      <c r="I506" s="3">
        <v>346.762</v>
      </c>
      <c r="J506" s="4">
        <v>23.271367980242687</v>
      </c>
      <c r="K506" t="str">
        <f>VLOOKUP(C506,'Total Artículos'!$D$2:$D$1049,1,0)</f>
        <v>G NITRILO SANYC EXTRA TXP C100</v>
      </c>
    </row>
    <row r="507" spans="1:11" hidden="1" x14ac:dyDescent="0.25">
      <c r="A507" s="1" t="s">
        <v>960</v>
      </c>
      <c r="B507" s="1" t="s">
        <v>979</v>
      </c>
      <c r="C507" s="1" t="s">
        <v>980</v>
      </c>
      <c r="D507" s="2">
        <v>1611</v>
      </c>
      <c r="E507" s="3">
        <v>7049.2</v>
      </c>
      <c r="F507" s="3">
        <v>3.779999999999994</v>
      </c>
      <c r="G507" s="3">
        <v>7045.42</v>
      </c>
      <c r="H507" s="3">
        <v>5501.9542000000001</v>
      </c>
      <c r="I507" s="3">
        <v>1543.4658000000004</v>
      </c>
      <c r="J507" s="4">
        <v>21.907363932881211</v>
      </c>
      <c r="K507" t="str">
        <f>VLOOKUP(C507,'Total Artículos'!$D$2:$D$1049,1,0)</f>
        <v>G NITRILO SANYC EXTRA TXXG C100</v>
      </c>
    </row>
    <row r="508" spans="1:11" hidden="1" x14ac:dyDescent="0.25">
      <c r="A508" s="1" t="s">
        <v>960</v>
      </c>
      <c r="B508" s="1" t="s">
        <v>981</v>
      </c>
      <c r="C508" s="1" t="s">
        <v>982</v>
      </c>
      <c r="D508" s="2">
        <v>1541</v>
      </c>
      <c r="E508" s="3">
        <v>6847</v>
      </c>
      <c r="F508" s="3">
        <v>0</v>
      </c>
      <c r="G508" s="3">
        <v>6847</v>
      </c>
      <c r="H508" s="3">
        <v>4246.9959999999992</v>
      </c>
      <c r="I508" s="3">
        <v>2600.0040000000008</v>
      </c>
      <c r="J508" s="4">
        <v>37.972893237914427</v>
      </c>
      <c r="K508" t="e">
        <f>VLOOKUP(C508,'Total Artículos'!$D$2:$D$1049,1,0)</f>
        <v>#N/A</v>
      </c>
    </row>
    <row r="509" spans="1:11" hidden="1" x14ac:dyDescent="0.25">
      <c r="A509" s="1" t="s">
        <v>960</v>
      </c>
      <c r="B509" s="1" t="s">
        <v>983</v>
      </c>
      <c r="C509" s="1" t="s">
        <v>984</v>
      </c>
      <c r="D509" s="2">
        <v>541</v>
      </c>
      <c r="E509" s="3">
        <v>2410.4</v>
      </c>
      <c r="F509" s="3">
        <v>1.2199999999999989</v>
      </c>
      <c r="G509" s="3">
        <v>2409.1799999999998</v>
      </c>
      <c r="H509" s="3">
        <v>1490.9959999999996</v>
      </c>
      <c r="I509" s="3">
        <v>918.1840000000002</v>
      </c>
      <c r="J509" s="4">
        <v>38.111888692418169</v>
      </c>
      <c r="K509" t="e">
        <f>VLOOKUP(C509,'Total Artículos'!$D$2:$D$1049,1,0)</f>
        <v>#N/A</v>
      </c>
    </row>
    <row r="510" spans="1:11" hidden="1" x14ac:dyDescent="0.25">
      <c r="A510" s="1" t="s">
        <v>960</v>
      </c>
      <c r="B510" s="1" t="s">
        <v>985</v>
      </c>
      <c r="C510" s="1" t="s">
        <v>986</v>
      </c>
      <c r="D510" s="2">
        <v>361</v>
      </c>
      <c r="E510" s="3">
        <v>1779.5</v>
      </c>
      <c r="F510" s="3">
        <v>0</v>
      </c>
      <c r="G510" s="3">
        <v>1779.5</v>
      </c>
      <c r="H510" s="3">
        <v>994.91599999999994</v>
      </c>
      <c r="I510" s="3">
        <v>784.58400000000006</v>
      </c>
      <c r="J510" s="4">
        <v>44.090137679123352</v>
      </c>
      <c r="K510" t="e">
        <f>VLOOKUP(C510,'Total Artículos'!$D$2:$D$1049,1,0)</f>
        <v>#N/A</v>
      </c>
    </row>
    <row r="511" spans="1:11" hidden="1" x14ac:dyDescent="0.25">
      <c r="A511" s="1" t="s">
        <v>960</v>
      </c>
      <c r="B511" s="1" t="s">
        <v>987</v>
      </c>
      <c r="C511" s="1" t="s">
        <v>988</v>
      </c>
      <c r="D511" s="2">
        <v>1040</v>
      </c>
      <c r="E511" s="3">
        <v>4633.7000000000007</v>
      </c>
      <c r="F511" s="3">
        <v>1.2199999999999989</v>
      </c>
      <c r="G511" s="3">
        <v>4632.4799999999996</v>
      </c>
      <c r="H511" s="3">
        <v>2866.2399999999993</v>
      </c>
      <c r="I511" s="3">
        <v>1766.2400000000005</v>
      </c>
      <c r="J511" s="4">
        <v>38.12730977791594</v>
      </c>
      <c r="K511" t="e">
        <f>VLOOKUP(C511,'Total Artículos'!$D$2:$D$1049,1,0)</f>
        <v>#N/A</v>
      </c>
    </row>
    <row r="512" spans="1:11" hidden="1" x14ac:dyDescent="0.25">
      <c r="A512" s="1" t="s">
        <v>960</v>
      </c>
      <c r="B512" s="1" t="s">
        <v>989</v>
      </c>
      <c r="C512" s="1" t="s">
        <v>990</v>
      </c>
      <c r="D512" s="2">
        <v>118</v>
      </c>
      <c r="E512" s="3">
        <v>584.1</v>
      </c>
      <c r="F512" s="3">
        <v>0</v>
      </c>
      <c r="G512" s="3">
        <v>584.1</v>
      </c>
      <c r="H512" s="3">
        <v>325.20799999999997</v>
      </c>
      <c r="I512" s="3">
        <v>258.89200000000005</v>
      </c>
      <c r="J512" s="4">
        <v>44.323232323232332</v>
      </c>
      <c r="K512" t="e">
        <f>VLOOKUP(C512,'Total Artículos'!$D$2:$D$1049,1,0)</f>
        <v>#N/A</v>
      </c>
    </row>
    <row r="513" spans="1:11" x14ac:dyDescent="0.25">
      <c r="A513" s="1" t="s">
        <v>991</v>
      </c>
      <c r="B513" s="1" t="s">
        <v>2693</v>
      </c>
      <c r="C513" s="1" t="s">
        <v>2692</v>
      </c>
      <c r="D513" s="2">
        <v>10</v>
      </c>
      <c r="E513" s="3">
        <v>31</v>
      </c>
      <c r="F513" s="3">
        <v>0</v>
      </c>
      <c r="G513" s="3">
        <v>31</v>
      </c>
      <c r="H513" s="3">
        <v>0</v>
      </c>
      <c r="I513" s="3">
        <v>31</v>
      </c>
      <c r="J513" s="4">
        <v>100</v>
      </c>
      <c r="K513" t="str">
        <f>VLOOKUP(C513,'Total Artículos'!$D$2:$D$1049,1,0)</f>
        <v>G NITRILO SENSITIVE NARANJA T/G</v>
      </c>
    </row>
    <row r="514" spans="1:11" x14ac:dyDescent="0.25">
      <c r="A514" s="1" t="s">
        <v>991</v>
      </c>
      <c r="B514" s="1" t="s">
        <v>2691</v>
      </c>
      <c r="C514" s="1" t="s">
        <v>2690</v>
      </c>
      <c r="D514" s="2">
        <v>13</v>
      </c>
      <c r="E514" s="3">
        <v>31</v>
      </c>
      <c r="F514" s="3">
        <v>0</v>
      </c>
      <c r="G514" s="3">
        <v>31</v>
      </c>
      <c r="H514" s="3">
        <v>1.7921</v>
      </c>
      <c r="I514" s="3">
        <v>29.207899999999999</v>
      </c>
      <c r="J514" s="4">
        <v>94.219032258064516</v>
      </c>
      <c r="K514" t="str">
        <f>VLOOKUP(C514,'Total Artículos'!$D$2:$D$1049,1,0)</f>
        <v>G NITRILO SENSITIVE NARANJA T/M</v>
      </c>
    </row>
    <row r="515" spans="1:11" x14ac:dyDescent="0.25">
      <c r="A515" s="1" t="s">
        <v>991</v>
      </c>
      <c r="B515" s="1" t="s">
        <v>2689</v>
      </c>
      <c r="C515" s="1" t="s">
        <v>2688</v>
      </c>
      <c r="D515" s="2">
        <v>10</v>
      </c>
      <c r="E515" s="3">
        <v>31</v>
      </c>
      <c r="F515" s="3">
        <v>0</v>
      </c>
      <c r="G515" s="3">
        <v>31</v>
      </c>
      <c r="H515" s="3">
        <v>0</v>
      </c>
      <c r="I515" s="3">
        <v>31</v>
      </c>
      <c r="J515" s="4">
        <v>100</v>
      </c>
      <c r="K515" t="str">
        <f>VLOOKUP(C515,'Total Artículos'!$D$2:$D$1049,1,0)</f>
        <v>G NITRILO SENSITIVE NARANJA T/P</v>
      </c>
    </row>
    <row r="516" spans="1:11" hidden="1" x14ac:dyDescent="0.25">
      <c r="A516" s="1" t="s">
        <v>991</v>
      </c>
      <c r="B516" s="1" t="s">
        <v>992</v>
      </c>
      <c r="C516" s="1" t="s">
        <v>993</v>
      </c>
      <c r="D516" s="2">
        <v>43799</v>
      </c>
      <c r="E516" s="3">
        <v>130074.84999999998</v>
      </c>
      <c r="F516" s="3">
        <v>939.65000000000009</v>
      </c>
      <c r="G516" s="3">
        <v>129135.2</v>
      </c>
      <c r="H516" s="3">
        <v>89141.720300000045</v>
      </c>
      <c r="I516" s="3">
        <v>39993.479699999967</v>
      </c>
      <c r="J516" s="4">
        <v>30.970238711056282</v>
      </c>
      <c r="K516" t="str">
        <f>VLOOKUP(C516,'Total Artículos'!$D$2:$D$1049,1,0)</f>
        <v>G NITRILO SENSITIVE NEGRO TG</v>
      </c>
    </row>
    <row r="517" spans="1:11" hidden="1" x14ac:dyDescent="0.25">
      <c r="A517" s="1" t="s">
        <v>991</v>
      </c>
      <c r="B517" s="1" t="s">
        <v>994</v>
      </c>
      <c r="C517" s="1" t="s">
        <v>995</v>
      </c>
      <c r="D517" s="2">
        <v>46626</v>
      </c>
      <c r="E517" s="3">
        <v>138562.79999999999</v>
      </c>
      <c r="F517" s="3">
        <v>945.36999999999978</v>
      </c>
      <c r="G517" s="3">
        <v>137617.43</v>
      </c>
      <c r="H517" s="3">
        <v>94969.350492200028</v>
      </c>
      <c r="I517" s="3">
        <v>42648.079507799986</v>
      </c>
      <c r="J517" s="4">
        <v>30.990318237885973</v>
      </c>
      <c r="K517" t="str">
        <f>VLOOKUP(C517,'Total Artículos'!$D$2:$D$1049,1,0)</f>
        <v>G NITRILO SENSITIVE NEGRO TM</v>
      </c>
    </row>
    <row r="518" spans="1:11" hidden="1" x14ac:dyDescent="0.25">
      <c r="A518" s="1" t="s">
        <v>991</v>
      </c>
      <c r="B518" s="1" t="s">
        <v>996</v>
      </c>
      <c r="C518" s="1" t="s">
        <v>997</v>
      </c>
      <c r="D518" s="2">
        <v>20020</v>
      </c>
      <c r="E518" s="3">
        <v>59423.8</v>
      </c>
      <c r="F518" s="3">
        <v>326.01</v>
      </c>
      <c r="G518" s="3">
        <v>59097.79</v>
      </c>
      <c r="H518" s="3">
        <v>40950.835399999996</v>
      </c>
      <c r="I518" s="3">
        <v>18146.954600000001</v>
      </c>
      <c r="J518" s="4">
        <v>30.706655189644152</v>
      </c>
      <c r="K518" t="str">
        <f>VLOOKUP(C518,'Total Artículos'!$D$2:$D$1049,1,0)</f>
        <v>G NITRILO SENSITIVE NEGRO TP</v>
      </c>
    </row>
    <row r="519" spans="1:11" hidden="1" x14ac:dyDescent="0.25">
      <c r="A519" s="1" t="s">
        <v>991</v>
      </c>
      <c r="B519" s="1" t="s">
        <v>998</v>
      </c>
      <c r="C519" s="1" t="s">
        <v>999</v>
      </c>
      <c r="D519" s="2">
        <v>12880</v>
      </c>
      <c r="E519" s="3">
        <v>37922.199999999997</v>
      </c>
      <c r="F519" s="3">
        <v>85.769999999999982</v>
      </c>
      <c r="G519" s="3">
        <v>37836.43</v>
      </c>
      <c r="H519" s="3">
        <v>26400.968000000004</v>
      </c>
      <c r="I519" s="3">
        <v>11435.462</v>
      </c>
      <c r="J519" s="4">
        <v>30.223416955563721</v>
      </c>
      <c r="K519" t="str">
        <f>VLOOKUP(C519,'Total Artículos'!$D$2:$D$1049,1,0)</f>
        <v>G NITRILO SENSITIVE NEGRO TXL</v>
      </c>
    </row>
    <row r="520" spans="1:11" x14ac:dyDescent="0.25">
      <c r="A520" s="1" t="s">
        <v>991</v>
      </c>
      <c r="B520" s="1" t="s">
        <v>2687</v>
      </c>
      <c r="C520" s="1" t="s">
        <v>2686</v>
      </c>
      <c r="D520" s="2">
        <v>100</v>
      </c>
      <c r="E520" s="3">
        <v>321</v>
      </c>
      <c r="F520" s="3">
        <v>1.5699999999999932</v>
      </c>
      <c r="G520" s="3">
        <v>319.43</v>
      </c>
      <c r="H520" s="3">
        <v>78.251999999999995</v>
      </c>
      <c r="I520" s="3">
        <v>241.178</v>
      </c>
      <c r="J520" s="4">
        <v>75.502614031243155</v>
      </c>
      <c r="K520" t="str">
        <f>VLOOKUP(C520,'Total Artículos'!$D$2:$D$1049,1,0)</f>
        <v>G NITRILO SENSITIVE ROSA T/G</v>
      </c>
    </row>
    <row r="521" spans="1:11" x14ac:dyDescent="0.25">
      <c r="A521" s="1" t="s">
        <v>991</v>
      </c>
      <c r="B521" s="1" t="s">
        <v>2685</v>
      </c>
      <c r="C521" s="1" t="s">
        <v>2684</v>
      </c>
      <c r="D521" s="2">
        <v>433</v>
      </c>
      <c r="E521" s="3">
        <v>1387</v>
      </c>
      <c r="F521" s="3">
        <v>6.7100000000000364</v>
      </c>
      <c r="G521" s="3">
        <v>1380.29</v>
      </c>
      <c r="H521" s="3">
        <v>432.34229999999997</v>
      </c>
      <c r="I521" s="3">
        <v>947.94769999999994</v>
      </c>
      <c r="J521" s="4">
        <v>68.677430105267732</v>
      </c>
      <c r="K521" t="str">
        <f>VLOOKUP(C521,'Total Artículos'!$D$2:$D$1049,1,0)</f>
        <v>G NITRILO SENSITIVE ROSA T/M</v>
      </c>
    </row>
    <row r="522" spans="1:11" x14ac:dyDescent="0.25">
      <c r="A522" s="1" t="s">
        <v>991</v>
      </c>
      <c r="B522" s="1" t="s">
        <v>2683</v>
      </c>
      <c r="C522" s="1" t="s">
        <v>2682</v>
      </c>
      <c r="D522" s="2">
        <v>470</v>
      </c>
      <c r="E522" s="3">
        <v>1512</v>
      </c>
      <c r="F522" s="3">
        <v>6.9400000000000546</v>
      </c>
      <c r="G522" s="3">
        <v>1505.06</v>
      </c>
      <c r="H522" s="3">
        <v>508.63799999999998</v>
      </c>
      <c r="I522" s="3">
        <v>996.42200000000003</v>
      </c>
      <c r="J522" s="4">
        <v>66.204802466346848</v>
      </c>
      <c r="K522" t="str">
        <f>VLOOKUP(C522,'Total Artículos'!$D$2:$D$1049,1,0)</f>
        <v>G NITRILO SENSITIVE ROSA T/P</v>
      </c>
    </row>
    <row r="523" spans="1:11" x14ac:dyDescent="0.25">
      <c r="A523" s="1" t="s">
        <v>991</v>
      </c>
      <c r="B523" s="1" t="s">
        <v>2681</v>
      </c>
      <c r="C523" s="1" t="s">
        <v>2680</v>
      </c>
      <c r="D523" s="2">
        <v>40</v>
      </c>
      <c r="E523" s="3">
        <v>127</v>
      </c>
      <c r="F523" s="3">
        <v>0.67000000000000171</v>
      </c>
      <c r="G523" s="3">
        <v>126.33</v>
      </c>
      <c r="H523" s="3">
        <v>58.688999999999993</v>
      </c>
      <c r="I523" s="3">
        <v>67.641000000000005</v>
      </c>
      <c r="J523" s="4">
        <v>53.543101401092379</v>
      </c>
      <c r="K523" t="str">
        <f>VLOOKUP(C523,'Total Artículos'!$D$2:$D$1049,1,0)</f>
        <v>G NITRILO SENSITIVE ROSA T/XG</v>
      </c>
    </row>
    <row r="524" spans="1:11" hidden="1" x14ac:dyDescent="0.25">
      <c r="A524" s="1" t="s">
        <v>991</v>
      </c>
      <c r="B524" s="1" t="s">
        <v>1000</v>
      </c>
      <c r="C524" s="1" t="s">
        <v>1001</v>
      </c>
      <c r="D524" s="2">
        <v>55069</v>
      </c>
      <c r="E524" s="3">
        <v>133684.18</v>
      </c>
      <c r="F524" s="3">
        <v>428.68000000000018</v>
      </c>
      <c r="G524" s="3">
        <v>133255.5</v>
      </c>
      <c r="H524" s="3">
        <v>99857.439899999998</v>
      </c>
      <c r="I524" s="3">
        <v>33398.060100000002</v>
      </c>
      <c r="J524" s="4">
        <v>25.063175703817095</v>
      </c>
      <c r="K524" t="str">
        <f>VLOOKUP(C524,'Total Artículos'!$D$2:$D$1049,1,0)</f>
        <v>G NITRILO SENSITIVE WHITE G</v>
      </c>
    </row>
    <row r="525" spans="1:11" hidden="1" x14ac:dyDescent="0.25">
      <c r="A525" s="1" t="s">
        <v>991</v>
      </c>
      <c r="B525" s="1" t="s">
        <v>1002</v>
      </c>
      <c r="C525" s="1" t="s">
        <v>1003</v>
      </c>
      <c r="D525" s="2">
        <v>111621</v>
      </c>
      <c r="E525" s="3">
        <v>272105.44</v>
      </c>
      <c r="F525" s="3">
        <v>454.1899999999996</v>
      </c>
      <c r="G525" s="3">
        <v>271651.25</v>
      </c>
      <c r="H525" s="3">
        <v>203392.87870000009</v>
      </c>
      <c r="I525" s="3">
        <v>68258.371299999999</v>
      </c>
      <c r="J525" s="4">
        <v>25.127206777071677</v>
      </c>
      <c r="K525" t="str">
        <f>VLOOKUP(C525,'Total Artículos'!$D$2:$D$1049,1,0)</f>
        <v>G NITRILO SENSITIVE WHITE M</v>
      </c>
    </row>
    <row r="526" spans="1:11" hidden="1" x14ac:dyDescent="0.25">
      <c r="A526" s="1" t="s">
        <v>991</v>
      </c>
      <c r="B526" s="1" t="s">
        <v>1004</v>
      </c>
      <c r="C526" s="1" t="s">
        <v>1005</v>
      </c>
      <c r="D526" s="2">
        <v>34950</v>
      </c>
      <c r="E526" s="3">
        <v>85067.300000000017</v>
      </c>
      <c r="F526" s="3">
        <v>173.36000000000004</v>
      </c>
      <c r="G526" s="3">
        <v>84893.94</v>
      </c>
      <c r="H526" s="3">
        <v>63595.505000000005</v>
      </c>
      <c r="I526" s="3">
        <v>21298.435000000005</v>
      </c>
      <c r="J526" s="4">
        <v>25.088286631531062</v>
      </c>
      <c r="K526" t="str">
        <f>VLOOKUP(C526,'Total Artículos'!$D$2:$D$1049,1,0)</f>
        <v>G NITRILO SENSITIVE WHITE P</v>
      </c>
    </row>
    <row r="527" spans="1:11" hidden="1" x14ac:dyDescent="0.25">
      <c r="A527" s="1" t="s">
        <v>991</v>
      </c>
      <c r="B527" s="1" t="s">
        <v>1006</v>
      </c>
      <c r="C527" s="1" t="s">
        <v>1007</v>
      </c>
      <c r="D527" s="2">
        <v>11166</v>
      </c>
      <c r="E527" s="3">
        <v>27577.159999999996</v>
      </c>
      <c r="F527" s="3">
        <v>145.19999999999993</v>
      </c>
      <c r="G527" s="3">
        <v>27431.96</v>
      </c>
      <c r="H527" s="3">
        <v>20239.222999999998</v>
      </c>
      <c r="I527" s="3">
        <v>7192.737000000001</v>
      </c>
      <c r="J527" s="4">
        <v>26.220281015282907</v>
      </c>
      <c r="K527" t="str">
        <f>VLOOKUP(C527,'Total Artículos'!$D$2:$D$1049,1,0)</f>
        <v>G NITRILO SENSITIVE WHITE XG</v>
      </c>
    </row>
    <row r="528" spans="1:11" hidden="1" x14ac:dyDescent="0.25">
      <c r="A528" s="1" t="s">
        <v>991</v>
      </c>
      <c r="B528" s="1" t="s">
        <v>1008</v>
      </c>
      <c r="C528" s="1" t="s">
        <v>1009</v>
      </c>
      <c r="D528" s="2">
        <v>20</v>
      </c>
      <c r="E528" s="3">
        <v>49.240000000000038</v>
      </c>
      <c r="F528" s="3">
        <v>0</v>
      </c>
      <c r="G528" s="3">
        <v>49.24</v>
      </c>
      <c r="H528" s="3">
        <v>38.961999999999989</v>
      </c>
      <c r="I528" s="3">
        <v>10.277999999999992</v>
      </c>
      <c r="J528" s="4">
        <v>20.873273761169813</v>
      </c>
      <c r="K528" t="str">
        <f>VLOOKUP(C528,'Total Artículos'!$D$2:$D$1049,1,0)</f>
        <v>G NITRILO SENSITIVE WHITE XP</v>
      </c>
    </row>
    <row r="529" spans="1:11" hidden="1" x14ac:dyDescent="0.25">
      <c r="A529" s="1" t="s">
        <v>1010</v>
      </c>
      <c r="B529" s="1" t="s">
        <v>1011</v>
      </c>
      <c r="C529" s="1" t="s">
        <v>1012</v>
      </c>
      <c r="D529" s="2">
        <v>19203</v>
      </c>
      <c r="E529" s="3">
        <v>5429.880000000001</v>
      </c>
      <c r="F529" s="3">
        <v>5.9399999999999977</v>
      </c>
      <c r="G529" s="3">
        <v>5423.94</v>
      </c>
      <c r="H529" s="3">
        <v>4610.1899999999996</v>
      </c>
      <c r="I529" s="3">
        <v>813.74999999999977</v>
      </c>
      <c r="J529" s="4">
        <v>15.002931448356733</v>
      </c>
      <c r="K529" t="str">
        <f>VLOOKUP(C529,'Total Artículos'!$D$2:$D$1049,1,0)</f>
        <v>G NITRILO SOPORTE TEXTIL NEGRO TG</v>
      </c>
    </row>
    <row r="530" spans="1:11" hidden="1" x14ac:dyDescent="0.25">
      <c r="A530" s="1" t="s">
        <v>1010</v>
      </c>
      <c r="B530" s="1" t="s">
        <v>1013</v>
      </c>
      <c r="C530" s="1" t="s">
        <v>1014</v>
      </c>
      <c r="D530" s="2">
        <v>17160</v>
      </c>
      <c r="E530" s="3">
        <v>5545.32</v>
      </c>
      <c r="F530" s="3">
        <v>2.9699999999999989</v>
      </c>
      <c r="G530" s="3">
        <v>5542.35</v>
      </c>
      <c r="H530" s="3">
        <v>4102.9560000000001</v>
      </c>
      <c r="I530" s="3">
        <v>1439.3939999999998</v>
      </c>
      <c r="J530" s="4">
        <v>25.970824650193506</v>
      </c>
      <c r="K530" t="str">
        <f>VLOOKUP(C530,'Total Artículos'!$D$2:$D$1049,1,0)</f>
        <v>G NITRILO SOPORTE TEXTIL NEGRO TM</v>
      </c>
    </row>
    <row r="531" spans="1:11" hidden="1" x14ac:dyDescent="0.25">
      <c r="A531" s="1" t="s">
        <v>1010</v>
      </c>
      <c r="B531" s="1" t="s">
        <v>1015</v>
      </c>
      <c r="C531" s="1" t="s">
        <v>1016</v>
      </c>
      <c r="D531" s="2">
        <v>11160</v>
      </c>
      <c r="E531" s="3">
        <v>3662.4</v>
      </c>
      <c r="F531" s="3">
        <v>0</v>
      </c>
      <c r="G531" s="3">
        <v>3662.4</v>
      </c>
      <c r="H531" s="3">
        <v>2690.3760000000002</v>
      </c>
      <c r="I531" s="3">
        <v>972.02399999999989</v>
      </c>
      <c r="J531" s="4">
        <v>26.540629095674959</v>
      </c>
      <c r="K531" t="str">
        <f>VLOOKUP(C531,'Total Artículos'!$D$2:$D$1049,1,0)</f>
        <v>G NITRILO SOPORTE TEXTIL NEGRO TP</v>
      </c>
    </row>
    <row r="532" spans="1:11" hidden="1" x14ac:dyDescent="0.25">
      <c r="A532" s="1" t="s">
        <v>1010</v>
      </c>
      <c r="B532" s="1" t="s">
        <v>1017</v>
      </c>
      <c r="C532" s="1" t="s">
        <v>1018</v>
      </c>
      <c r="D532" s="2">
        <v>12840</v>
      </c>
      <c r="E532" s="3">
        <v>4147.2000000000007</v>
      </c>
      <c r="F532" s="3">
        <v>0</v>
      </c>
      <c r="G532" s="3">
        <v>4147.2</v>
      </c>
      <c r="H532" s="3">
        <v>3092.0760000000005</v>
      </c>
      <c r="I532" s="3">
        <v>1055.124</v>
      </c>
      <c r="J532" s="4">
        <v>25.441840277777771</v>
      </c>
      <c r="K532" t="str">
        <f>VLOOKUP(C532,'Total Artículos'!$D$2:$D$1049,1,0)</f>
        <v>G NITRILO SOPORTE TEXTIL NEGRO TXG</v>
      </c>
    </row>
    <row r="533" spans="1:11" hidden="1" x14ac:dyDescent="0.25">
      <c r="A533" s="1" t="s">
        <v>1019</v>
      </c>
      <c r="B533" s="1" t="s">
        <v>1020</v>
      </c>
      <c r="C533" s="1" t="s">
        <v>1021</v>
      </c>
      <c r="D533" s="2">
        <v>36548</v>
      </c>
      <c r="E533" s="3">
        <v>83940.57</v>
      </c>
      <c r="F533" s="3">
        <v>260.66999999999871</v>
      </c>
      <c r="G533" s="3">
        <v>83679.899999999994</v>
      </c>
      <c r="H533" s="3">
        <v>71112.812800000014</v>
      </c>
      <c r="I533" s="3">
        <v>12567.087200000002</v>
      </c>
      <c r="J533" s="4">
        <v>15.018047583708849</v>
      </c>
      <c r="K533" t="str">
        <f>VLOOKUP(C533,'Total Artículos'!$D$2:$D$1049,1,0)</f>
        <v>G NITRILO SP CELEA TG 100U</v>
      </c>
    </row>
    <row r="534" spans="1:11" hidden="1" x14ac:dyDescent="0.25">
      <c r="A534" s="1" t="s">
        <v>1019</v>
      </c>
      <c r="B534" s="1" t="s">
        <v>1022</v>
      </c>
      <c r="C534" s="1" t="s">
        <v>1023</v>
      </c>
      <c r="D534" s="2">
        <v>52600</v>
      </c>
      <c r="E534" s="3">
        <v>120460.20000000001</v>
      </c>
      <c r="F534" s="3">
        <v>377.27999999999662</v>
      </c>
      <c r="G534" s="3">
        <v>120082.92</v>
      </c>
      <c r="H534" s="3">
        <v>102295.55100000001</v>
      </c>
      <c r="I534" s="3">
        <v>17787.368999999999</v>
      </c>
      <c r="J534" s="4">
        <v>14.812572012739182</v>
      </c>
      <c r="K534" t="str">
        <f>VLOOKUP(C534,'Total Artículos'!$D$2:$D$1049,1,0)</f>
        <v>G NITRILO SP CELEA TM 100U</v>
      </c>
    </row>
    <row r="535" spans="1:11" hidden="1" x14ac:dyDescent="0.25">
      <c r="A535" s="1" t="s">
        <v>1019</v>
      </c>
      <c r="B535" s="1" t="s">
        <v>1024</v>
      </c>
      <c r="C535" s="1" t="s">
        <v>1025</v>
      </c>
      <c r="D535" s="2">
        <v>19400</v>
      </c>
      <c r="E535" s="3">
        <v>44580.9</v>
      </c>
      <c r="F535" s="3">
        <v>146.5699999999996</v>
      </c>
      <c r="G535" s="3">
        <v>44434.33</v>
      </c>
      <c r="H535" s="3">
        <v>37730.367000000013</v>
      </c>
      <c r="I535" s="3">
        <v>6703.9630000000016</v>
      </c>
      <c r="J535" s="4">
        <v>15.087350253733973</v>
      </c>
      <c r="K535" t="str">
        <f>VLOOKUP(C535,'Total Artículos'!$D$2:$D$1049,1,0)</f>
        <v>G NITRILO SP CELEA TP 100U</v>
      </c>
    </row>
    <row r="536" spans="1:11" hidden="1" x14ac:dyDescent="0.25">
      <c r="A536" s="1" t="s">
        <v>1026</v>
      </c>
      <c r="B536" s="1" t="s">
        <v>1027</v>
      </c>
      <c r="C536" s="1" t="s">
        <v>1028</v>
      </c>
      <c r="D536" s="2">
        <v>4860</v>
      </c>
      <c r="E536" s="3">
        <v>19926</v>
      </c>
      <c r="F536" s="3">
        <v>398.5200000000018</v>
      </c>
      <c r="G536" s="3">
        <v>19527.48</v>
      </c>
      <c r="H536" s="3">
        <v>16555.86</v>
      </c>
      <c r="I536" s="3">
        <v>2971.6199999999981</v>
      </c>
      <c r="J536" s="4">
        <v>15.217631768154419</v>
      </c>
      <c r="K536" t="e">
        <f>VLOOKUP(C536,'Total Artículos'!$D$2:$D$1049,1,0)</f>
        <v>#N/A</v>
      </c>
    </row>
    <row r="537" spans="1:11" hidden="1" x14ac:dyDescent="0.25">
      <c r="A537" s="1" t="s">
        <v>1026</v>
      </c>
      <c r="B537" s="1" t="s">
        <v>1029</v>
      </c>
      <c r="C537" s="1" t="s">
        <v>1030</v>
      </c>
      <c r="D537" s="2">
        <v>1080</v>
      </c>
      <c r="E537" s="3">
        <v>4428</v>
      </c>
      <c r="F537" s="3">
        <v>88.5600000000004</v>
      </c>
      <c r="G537" s="3">
        <v>4339.4399999999996</v>
      </c>
      <c r="H537" s="3">
        <v>3717.0360000000001</v>
      </c>
      <c r="I537" s="3">
        <v>622.40399999999977</v>
      </c>
      <c r="J537" s="4">
        <v>14.342956694873067</v>
      </c>
      <c r="K537" t="e">
        <f>VLOOKUP(C537,'Total Artículos'!$D$2:$D$1049,1,0)</f>
        <v>#N/A</v>
      </c>
    </row>
    <row r="538" spans="1:11" hidden="1" x14ac:dyDescent="0.25">
      <c r="A538" s="1" t="s">
        <v>1026</v>
      </c>
      <c r="B538" s="1" t="s">
        <v>1031</v>
      </c>
      <c r="C538" s="1" t="s">
        <v>1032</v>
      </c>
      <c r="D538" s="2">
        <v>2700</v>
      </c>
      <c r="E538" s="3">
        <v>11070</v>
      </c>
      <c r="F538" s="3">
        <v>221.400000000001</v>
      </c>
      <c r="G538" s="3">
        <v>10848.6</v>
      </c>
      <c r="H538" s="3">
        <v>9181.9439999999995</v>
      </c>
      <c r="I538" s="3">
        <v>1666.6559999999993</v>
      </c>
      <c r="J538" s="4">
        <v>15.362867098058743</v>
      </c>
      <c r="K538" t="e">
        <f>VLOOKUP(C538,'Total Artículos'!$D$2:$D$1049,1,0)</f>
        <v>#N/A</v>
      </c>
    </row>
    <row r="539" spans="1:11" hidden="1" x14ac:dyDescent="0.25">
      <c r="A539" s="1" t="s">
        <v>1033</v>
      </c>
      <c r="B539" s="1" t="s">
        <v>1034</v>
      </c>
      <c r="C539" s="1" t="s">
        <v>1035</v>
      </c>
      <c r="D539" s="2">
        <v>2280</v>
      </c>
      <c r="E539" s="3">
        <v>990.48</v>
      </c>
      <c r="F539" s="3">
        <v>253.72000000000003</v>
      </c>
      <c r="G539" s="3">
        <v>736.76</v>
      </c>
      <c r="H539" s="3">
        <v>514.0440000000001</v>
      </c>
      <c r="I539" s="3">
        <v>222.71599999999995</v>
      </c>
      <c r="J539" s="4">
        <v>30.229111243824306</v>
      </c>
      <c r="K539" t="str">
        <f>VLOOKUP(C539,'Total Artículos'!$D$2:$D$1049,1,0)</f>
        <v>G POL SOP TEXTIL EL LAGO T/G 8431026113825</v>
      </c>
    </row>
    <row r="540" spans="1:11" hidden="1" x14ac:dyDescent="0.25">
      <c r="A540" s="1" t="s">
        <v>1033</v>
      </c>
      <c r="B540" s="1" t="s">
        <v>1036</v>
      </c>
      <c r="C540" s="1" t="s">
        <v>1037</v>
      </c>
      <c r="D540" s="2">
        <v>2520</v>
      </c>
      <c r="E540" s="3">
        <v>1094.3999999999999</v>
      </c>
      <c r="F540" s="3">
        <v>282.06</v>
      </c>
      <c r="G540" s="3">
        <v>812.34</v>
      </c>
      <c r="H540" s="3">
        <v>568.11599999999999</v>
      </c>
      <c r="I540" s="3">
        <v>244.22399999999999</v>
      </c>
      <c r="J540" s="4">
        <v>30.064258807888322</v>
      </c>
      <c r="K540" t="str">
        <f>VLOOKUP(C540,'Total Artículos'!$D$2:$D$1049,1,0)</f>
        <v>G POL SOP TEXTIL EL LAGO T/M 8431026113818</v>
      </c>
    </row>
    <row r="541" spans="1:11" hidden="1" x14ac:dyDescent="0.25">
      <c r="A541" s="1" t="s">
        <v>1033</v>
      </c>
      <c r="B541" s="1" t="s">
        <v>1038</v>
      </c>
      <c r="C541" s="1" t="s">
        <v>1039</v>
      </c>
      <c r="D541" s="2">
        <v>1800</v>
      </c>
      <c r="E541" s="3">
        <v>782.64</v>
      </c>
      <c r="F541" s="3">
        <v>199.62000000000003</v>
      </c>
      <c r="G541" s="3">
        <v>583.02</v>
      </c>
      <c r="H541" s="3">
        <v>405.90000000000003</v>
      </c>
      <c r="I541" s="3">
        <v>177.11999999999995</v>
      </c>
      <c r="J541" s="4">
        <v>30.379746835443029</v>
      </c>
      <c r="K541" t="str">
        <f>VLOOKUP(C541,'Total Artículos'!$D$2:$D$1049,1,0)</f>
        <v>G POL SOP TEXTIL EL LAGO T/P 8431026113801</v>
      </c>
    </row>
    <row r="542" spans="1:11" hidden="1" x14ac:dyDescent="0.25">
      <c r="A542" s="1" t="s">
        <v>1040</v>
      </c>
      <c r="B542" s="1" t="s">
        <v>1041</v>
      </c>
      <c r="C542" s="1" t="s">
        <v>1042</v>
      </c>
      <c r="D542" s="2">
        <v>38988</v>
      </c>
      <c r="E542" s="3">
        <v>12245.979999999996</v>
      </c>
      <c r="F542" s="3">
        <v>2514.1999999999989</v>
      </c>
      <c r="G542" s="3">
        <v>9731.7800000000007</v>
      </c>
      <c r="H542" s="3">
        <v>6475.9068000000034</v>
      </c>
      <c r="I542" s="3">
        <v>3255.8732000000018</v>
      </c>
      <c r="J542" s="4">
        <v>33.456091280320734</v>
      </c>
      <c r="K542" t="str">
        <f>VLOOKUP(C542,'Total Artículos'!$D$2:$D$1049,1,0)</f>
        <v>G POLIETILENO EL LAGO 28431026093848</v>
      </c>
    </row>
    <row r="543" spans="1:11" hidden="1" x14ac:dyDescent="0.25">
      <c r="A543" s="1" t="s">
        <v>1043</v>
      </c>
      <c r="B543" s="1" t="s">
        <v>1044</v>
      </c>
      <c r="C543" s="1" t="s">
        <v>1045</v>
      </c>
      <c r="D543" s="2">
        <v>2800</v>
      </c>
      <c r="E543" s="3">
        <v>756</v>
      </c>
      <c r="F543" s="3">
        <v>22.680000000000025</v>
      </c>
      <c r="G543" s="3">
        <v>733.32</v>
      </c>
      <c r="H543" s="3">
        <v>535.91999999999985</v>
      </c>
      <c r="I543" s="3">
        <v>197.40000000000006</v>
      </c>
      <c r="J543" s="4">
        <v>26.918671248568174</v>
      </c>
      <c r="K543" t="str">
        <f>VLOOKUP(C543,'Total Artículos'!$D$2:$D$1049,1,0)</f>
        <v>G POLIETILENO TRATO REAL B-100</v>
      </c>
    </row>
    <row r="544" spans="1:11" hidden="1" x14ac:dyDescent="0.25">
      <c r="A544" s="1" t="s">
        <v>1046</v>
      </c>
      <c r="B544" s="1" t="s">
        <v>1047</v>
      </c>
      <c r="C544" s="1" t="s">
        <v>1048</v>
      </c>
      <c r="D544" s="2">
        <v>19324</v>
      </c>
      <c r="E544" s="3">
        <v>5438.4</v>
      </c>
      <c r="F544" s="3">
        <v>2.8800000000000026</v>
      </c>
      <c r="G544" s="3">
        <v>5435.52</v>
      </c>
      <c r="H544" s="3">
        <v>4566.0455000000002</v>
      </c>
      <c r="I544" s="3">
        <v>869.47450000000026</v>
      </c>
      <c r="J544" s="4">
        <v>15.996160440951371</v>
      </c>
      <c r="K544" t="str">
        <f>VLOOKUP(C544,'Total Artículos'!$D$2:$D$1049,1,0)</f>
        <v>G POLIURETANO SOPORTE TEXTIL TG</v>
      </c>
    </row>
    <row r="545" spans="1:11" hidden="1" x14ac:dyDescent="0.25">
      <c r="A545" s="1" t="s">
        <v>1046</v>
      </c>
      <c r="B545" s="1" t="s">
        <v>1049</v>
      </c>
      <c r="C545" s="1" t="s">
        <v>1050</v>
      </c>
      <c r="D545" s="2">
        <v>17520</v>
      </c>
      <c r="E545" s="3">
        <v>4881.5999999999995</v>
      </c>
      <c r="F545" s="3">
        <v>0</v>
      </c>
      <c r="G545" s="3">
        <v>4881.6000000000004</v>
      </c>
      <c r="H545" s="3">
        <v>4138.92</v>
      </c>
      <c r="I545" s="3">
        <v>742.68000000000029</v>
      </c>
      <c r="J545" s="4">
        <v>15.213864306784671</v>
      </c>
      <c r="K545" t="str">
        <f>VLOOKUP(C545,'Total Artículos'!$D$2:$D$1049,1,0)</f>
        <v>G POLIURETANO SOPORTE TEXTIL TM</v>
      </c>
    </row>
    <row r="546" spans="1:11" hidden="1" x14ac:dyDescent="0.25">
      <c r="A546" s="1" t="s">
        <v>1046</v>
      </c>
      <c r="B546" s="1" t="s">
        <v>1051</v>
      </c>
      <c r="C546" s="1" t="s">
        <v>1052</v>
      </c>
      <c r="D546" s="2">
        <v>13680</v>
      </c>
      <c r="E546" s="3">
        <v>4309.2</v>
      </c>
      <c r="F546" s="3">
        <v>0</v>
      </c>
      <c r="G546" s="3">
        <v>4309.2</v>
      </c>
      <c r="H546" s="3">
        <v>3231.7200000000003</v>
      </c>
      <c r="I546" s="3">
        <v>1077.48</v>
      </c>
      <c r="J546" s="4">
        <v>25.004177109440263</v>
      </c>
      <c r="K546" t="str">
        <f>VLOOKUP(C546,'Total Artículos'!$D$2:$D$1049,1,0)</f>
        <v>G POLIURETANO SOPORTE TEXTIL TP</v>
      </c>
    </row>
    <row r="547" spans="1:11" hidden="1" x14ac:dyDescent="0.25">
      <c r="A547" s="1" t="s">
        <v>1046</v>
      </c>
      <c r="B547" s="1" t="s">
        <v>1053</v>
      </c>
      <c r="C547" s="1" t="s">
        <v>1054</v>
      </c>
      <c r="D547" s="2">
        <v>14521</v>
      </c>
      <c r="E547" s="3">
        <v>4643.16</v>
      </c>
      <c r="F547" s="3">
        <v>1.730000000000004</v>
      </c>
      <c r="G547" s="3">
        <v>4641.43</v>
      </c>
      <c r="H547" s="3">
        <v>3431.1559999999999</v>
      </c>
      <c r="I547" s="3">
        <v>1210.2740000000003</v>
      </c>
      <c r="J547" s="4">
        <v>26.07545519376572</v>
      </c>
      <c r="K547" t="str">
        <f>VLOOKUP(C547,'Total Artículos'!$D$2:$D$1049,1,0)</f>
        <v>G POLIURETANO SOPORTE TEXTIL TXG</v>
      </c>
    </row>
    <row r="548" spans="1:11" hidden="1" x14ac:dyDescent="0.25">
      <c r="A548" s="1" t="s">
        <v>1055</v>
      </c>
      <c r="B548" s="1" t="s">
        <v>1056</v>
      </c>
      <c r="C548" s="1" t="s">
        <v>1057</v>
      </c>
      <c r="D548" s="2">
        <v>45648</v>
      </c>
      <c r="E548" s="3">
        <v>13831.329999999998</v>
      </c>
      <c r="F548" s="3">
        <v>827.28</v>
      </c>
      <c r="G548" s="3">
        <v>13004.05</v>
      </c>
      <c r="H548" s="3">
        <v>7733.1599999999989</v>
      </c>
      <c r="I548" s="3">
        <v>5270.89</v>
      </c>
      <c r="J548" s="4">
        <v>40.532680203475074</v>
      </c>
      <c r="K548" t="e">
        <f>VLOOKUP(C548,'Total Artículos'!$D$2:$D$1049,1,0)</f>
        <v>#N/A</v>
      </c>
    </row>
    <row r="549" spans="1:11" hidden="1" x14ac:dyDescent="0.25">
      <c r="A549" s="1" t="s">
        <v>1055</v>
      </c>
      <c r="B549" s="1" t="s">
        <v>1058</v>
      </c>
      <c r="C549" s="1" t="s">
        <v>1059</v>
      </c>
      <c r="D549" s="2">
        <v>187776</v>
      </c>
      <c r="E549" s="3">
        <v>56896.14</v>
      </c>
      <c r="F549" s="3">
        <v>3413.8799999999997</v>
      </c>
      <c r="G549" s="3">
        <v>53482.26</v>
      </c>
      <c r="H549" s="3">
        <v>31835.577599999997</v>
      </c>
      <c r="I549" s="3">
        <v>21646.682399999998</v>
      </c>
      <c r="J549" s="4">
        <v>40.474509491558514</v>
      </c>
      <c r="K549" t="e">
        <f>VLOOKUP(C549,'Total Artículos'!$D$2:$D$1049,1,0)</f>
        <v>#N/A</v>
      </c>
    </row>
    <row r="550" spans="1:11" hidden="1" x14ac:dyDescent="0.25">
      <c r="A550" s="1" t="s">
        <v>1055</v>
      </c>
      <c r="B550" s="1" t="s">
        <v>1060</v>
      </c>
      <c r="C550" s="1" t="s">
        <v>1061</v>
      </c>
      <c r="D550" s="2">
        <v>115920</v>
      </c>
      <c r="E550" s="3">
        <v>35123.769999999997</v>
      </c>
      <c r="F550" s="3">
        <v>2107.5000000000009</v>
      </c>
      <c r="G550" s="3">
        <v>33016.269999999997</v>
      </c>
      <c r="H550" s="3">
        <v>19628.28</v>
      </c>
      <c r="I550" s="3">
        <v>13387.99</v>
      </c>
      <c r="J550" s="4">
        <v>40.549674448385595</v>
      </c>
      <c r="K550" t="e">
        <f>VLOOKUP(C550,'Total Artículos'!$D$2:$D$1049,1,0)</f>
        <v>#N/A</v>
      </c>
    </row>
    <row r="551" spans="1:11" hidden="1" x14ac:dyDescent="0.25">
      <c r="A551" s="1" t="s">
        <v>1062</v>
      </c>
      <c r="B551" s="1" t="s">
        <v>1063</v>
      </c>
      <c r="C551" s="1" t="s">
        <v>1064</v>
      </c>
      <c r="D551" s="2">
        <v>3312</v>
      </c>
      <c r="E551" s="3">
        <v>831.24999999999989</v>
      </c>
      <c r="F551" s="3">
        <v>2.3499999999999943</v>
      </c>
      <c r="G551" s="3">
        <v>828.9</v>
      </c>
      <c r="H551" s="3">
        <v>522.30240000000003</v>
      </c>
      <c r="I551" s="3">
        <v>306.5976</v>
      </c>
      <c r="J551" s="4">
        <v>36.988490770901187</v>
      </c>
      <c r="K551" t="str">
        <f>VLOOKUP(C551,'Total Artículos'!$D$2:$D$1049,1,0)</f>
        <v>G SATINADO CELEA TG</v>
      </c>
    </row>
    <row r="552" spans="1:11" hidden="1" x14ac:dyDescent="0.25">
      <c r="A552" s="1" t="s">
        <v>1062</v>
      </c>
      <c r="B552" s="1" t="s">
        <v>1065</v>
      </c>
      <c r="C552" s="1" t="s">
        <v>1066</v>
      </c>
      <c r="D552" s="2">
        <v>23328</v>
      </c>
      <c r="E552" s="3">
        <v>5855.170000000001</v>
      </c>
      <c r="F552" s="3">
        <v>18.800000000000125</v>
      </c>
      <c r="G552" s="3">
        <v>5836.37</v>
      </c>
      <c r="H552" s="3">
        <v>3678.8256000000024</v>
      </c>
      <c r="I552" s="3">
        <v>2157.5443999999998</v>
      </c>
      <c r="J552" s="4">
        <v>36.967231344140238</v>
      </c>
      <c r="K552" t="str">
        <f>VLOOKUP(C552,'Total Artículos'!$D$2:$D$1049,1,0)</f>
        <v>G SATINADO CELEA TM</v>
      </c>
    </row>
    <row r="553" spans="1:11" hidden="1" x14ac:dyDescent="0.25">
      <c r="A553" s="1" t="s">
        <v>1062</v>
      </c>
      <c r="B553" s="1" t="s">
        <v>1067</v>
      </c>
      <c r="C553" s="1" t="s">
        <v>1068</v>
      </c>
      <c r="D553" s="2">
        <v>12528</v>
      </c>
      <c r="E553" s="3">
        <v>3144.3800000000015</v>
      </c>
      <c r="F553" s="3">
        <v>10.810000000000031</v>
      </c>
      <c r="G553" s="3">
        <v>3133.57</v>
      </c>
      <c r="H553" s="3">
        <v>1975.6656000000007</v>
      </c>
      <c r="I553" s="3">
        <v>1157.9043999999997</v>
      </c>
      <c r="J553" s="4">
        <v>36.95160471921799</v>
      </c>
      <c r="K553" t="str">
        <f>VLOOKUP(C553,'Total Artículos'!$D$2:$D$1049,1,0)</f>
        <v>G SATINADO CELEA TP</v>
      </c>
    </row>
    <row r="554" spans="1:11" hidden="1" x14ac:dyDescent="0.25">
      <c r="A554" s="1" t="s">
        <v>1069</v>
      </c>
      <c r="B554" s="1" t="s">
        <v>1070</v>
      </c>
      <c r="C554" s="1" t="s">
        <v>1071</v>
      </c>
      <c r="D554" s="2">
        <v>23904</v>
      </c>
      <c r="E554" s="3">
        <v>7410.24</v>
      </c>
      <c r="F554" s="3">
        <v>651.52000000000021</v>
      </c>
      <c r="G554" s="3">
        <v>6758.72</v>
      </c>
      <c r="H554" s="3">
        <v>5082.9695999999994</v>
      </c>
      <c r="I554" s="3">
        <v>1675.7504000000004</v>
      </c>
      <c r="J554" s="4">
        <v>24.79390180389187</v>
      </c>
      <c r="K554" t="e">
        <f>VLOOKUP(C554,'Total Artículos'!$D$2:$D$1049,1,0)</f>
        <v>#N/A</v>
      </c>
    </row>
    <row r="555" spans="1:11" hidden="1" x14ac:dyDescent="0.25">
      <c r="A555" s="1" t="s">
        <v>1069</v>
      </c>
      <c r="B555" s="1" t="s">
        <v>1072</v>
      </c>
      <c r="C555" s="1" t="s">
        <v>1073</v>
      </c>
      <c r="D555" s="2">
        <v>131328</v>
      </c>
      <c r="E555" s="3">
        <v>40711.680000000008</v>
      </c>
      <c r="F555" s="3">
        <v>3579.0499999999993</v>
      </c>
      <c r="G555" s="3">
        <v>37132.629999999997</v>
      </c>
      <c r="H555" s="3">
        <v>28175.616000000002</v>
      </c>
      <c r="I555" s="3">
        <v>8957.014000000001</v>
      </c>
      <c r="J555" s="4">
        <v>24.121679503983415</v>
      </c>
      <c r="K555" t="e">
        <f>VLOOKUP(C555,'Total Artículos'!$D$2:$D$1049,1,0)</f>
        <v>#N/A</v>
      </c>
    </row>
    <row r="556" spans="1:11" hidden="1" x14ac:dyDescent="0.25">
      <c r="A556" s="1" t="s">
        <v>1069</v>
      </c>
      <c r="B556" s="1" t="s">
        <v>1074</v>
      </c>
      <c r="C556" s="1" t="s">
        <v>1075</v>
      </c>
      <c r="D556" s="2">
        <v>105552</v>
      </c>
      <c r="E556" s="3">
        <v>32721.120000000003</v>
      </c>
      <c r="F556" s="3">
        <v>2876.5700000000006</v>
      </c>
      <c r="G556" s="3">
        <v>29844.55</v>
      </c>
      <c r="H556" s="3">
        <v>22646.3616</v>
      </c>
      <c r="I556" s="3">
        <v>7198.1884000000009</v>
      </c>
      <c r="J556" s="4">
        <v>24.118937628478221</v>
      </c>
      <c r="K556" t="e">
        <f>VLOOKUP(C556,'Total Artículos'!$D$2:$D$1049,1,0)</f>
        <v>#N/A</v>
      </c>
    </row>
    <row r="557" spans="1:11" x14ac:dyDescent="0.25">
      <c r="A557" s="1" t="s">
        <v>2675</v>
      </c>
      <c r="B557" s="1" t="s">
        <v>2679</v>
      </c>
      <c r="C557" s="1" t="s">
        <v>2678</v>
      </c>
      <c r="D557" s="2">
        <v>100000</v>
      </c>
      <c r="E557" s="3">
        <v>13955.19</v>
      </c>
      <c r="F557" s="3">
        <v>0</v>
      </c>
      <c r="G557" s="3">
        <v>13955.19</v>
      </c>
      <c r="H557" s="3">
        <v>13510</v>
      </c>
      <c r="I557" s="3">
        <v>445.19000000000051</v>
      </c>
      <c r="J557" s="4">
        <v>3.1901392958462083</v>
      </c>
      <c r="K557" t="e">
        <f>VLOOKUP(C557,'Total Artículos'!$D$2:$D$1049,1,0)</f>
        <v>#N/A</v>
      </c>
    </row>
    <row r="558" spans="1:11" x14ac:dyDescent="0.25">
      <c r="A558" s="1" t="s">
        <v>2675</v>
      </c>
      <c r="B558" s="1" t="s">
        <v>2677</v>
      </c>
      <c r="C558" s="1" t="s">
        <v>2676</v>
      </c>
      <c r="D558" s="2">
        <v>150000</v>
      </c>
      <c r="E558" s="3">
        <v>20932.78</v>
      </c>
      <c r="F558" s="3">
        <v>0</v>
      </c>
      <c r="G558" s="3">
        <v>20932.78</v>
      </c>
      <c r="H558" s="3">
        <v>20265</v>
      </c>
      <c r="I558" s="3">
        <v>667.77999999999884</v>
      </c>
      <c r="J558" s="4">
        <v>3.1901161718605948</v>
      </c>
      <c r="K558" t="e">
        <f>VLOOKUP(C558,'Total Artículos'!$D$2:$D$1049,1,0)</f>
        <v>#N/A</v>
      </c>
    </row>
    <row r="559" spans="1:11" x14ac:dyDescent="0.25">
      <c r="A559" s="1" t="s">
        <v>2675</v>
      </c>
      <c r="B559" s="1" t="s">
        <v>2674</v>
      </c>
      <c r="C559" s="1" t="s">
        <v>2673</v>
      </c>
      <c r="D559" s="2">
        <v>50000</v>
      </c>
      <c r="E559" s="3">
        <v>6977.59</v>
      </c>
      <c r="F559" s="3">
        <v>0</v>
      </c>
      <c r="G559" s="3">
        <v>6977.59</v>
      </c>
      <c r="H559" s="3">
        <v>6755</v>
      </c>
      <c r="I559" s="3">
        <v>222.59000000000015</v>
      </c>
      <c r="J559" s="4">
        <v>3.1900699238562282</v>
      </c>
      <c r="K559" t="e">
        <f>VLOOKUP(C559,'Total Artículos'!$D$2:$D$1049,1,0)</f>
        <v>#N/A</v>
      </c>
    </row>
    <row r="560" spans="1:11" hidden="1" x14ac:dyDescent="0.25">
      <c r="A560" s="1" t="s">
        <v>1076</v>
      </c>
      <c r="B560" s="1" t="s">
        <v>1077</v>
      </c>
      <c r="C560" s="1" t="s">
        <v>1078</v>
      </c>
      <c r="D560" s="2">
        <v>6570</v>
      </c>
      <c r="E560" s="3">
        <v>8212.5</v>
      </c>
      <c r="F560" s="3">
        <v>0</v>
      </c>
      <c r="G560" s="3">
        <v>8212.5</v>
      </c>
      <c r="H560" s="3">
        <v>7632.3689999999997</v>
      </c>
      <c r="I560" s="3">
        <v>580.13100000000031</v>
      </c>
      <c r="J560" s="4">
        <v>7.063999999999993</v>
      </c>
      <c r="K560" t="e">
        <f>VLOOKUP(C560,'Total Artículos'!$D$2:$D$1049,1,0)</f>
        <v>#N/A</v>
      </c>
    </row>
    <row r="561" spans="1:11" hidden="1" x14ac:dyDescent="0.25">
      <c r="A561" s="1" t="s">
        <v>1076</v>
      </c>
      <c r="B561" s="1" t="s">
        <v>1079</v>
      </c>
      <c r="C561" s="1" t="s">
        <v>1080</v>
      </c>
      <c r="D561" s="2">
        <v>11430</v>
      </c>
      <c r="E561" s="3">
        <v>14287.5</v>
      </c>
      <c r="F561" s="3">
        <v>0</v>
      </c>
      <c r="G561" s="3">
        <v>14287.5</v>
      </c>
      <c r="H561" s="3">
        <v>13278.231</v>
      </c>
      <c r="I561" s="3">
        <v>1009.2690000000002</v>
      </c>
      <c r="J561" s="4">
        <v>7.063999999999993</v>
      </c>
      <c r="K561" t="e">
        <f>VLOOKUP(C561,'Total Artículos'!$D$2:$D$1049,1,0)</f>
        <v>#N/A</v>
      </c>
    </row>
    <row r="562" spans="1:11" hidden="1" x14ac:dyDescent="0.25">
      <c r="A562" s="1" t="s">
        <v>1081</v>
      </c>
      <c r="B562" s="1" t="s">
        <v>1082</v>
      </c>
      <c r="C562" s="1" t="s">
        <v>1083</v>
      </c>
      <c r="D562" s="2">
        <v>43200</v>
      </c>
      <c r="E562" s="3">
        <v>41967.110000000015</v>
      </c>
      <c r="F562" s="3">
        <v>6581.3700000000063</v>
      </c>
      <c r="G562" s="3">
        <v>35385.74</v>
      </c>
      <c r="H562" s="3">
        <v>13608</v>
      </c>
      <c r="I562" s="3">
        <v>21777.739999999998</v>
      </c>
      <c r="J562" s="4">
        <v>61.543830933025561</v>
      </c>
      <c r="K562" t="str">
        <f>VLOOKUP(C562,'Total Artículos'!$D$2:$D$1049,1,0)</f>
        <v>G VINILO CONSUM 20 TG</v>
      </c>
    </row>
    <row r="563" spans="1:11" hidden="1" x14ac:dyDescent="0.25">
      <c r="A563" s="1" t="s">
        <v>1081</v>
      </c>
      <c r="B563" s="1" t="s">
        <v>1084</v>
      </c>
      <c r="C563" s="1" t="s">
        <v>1085</v>
      </c>
      <c r="D563" s="2">
        <v>56592</v>
      </c>
      <c r="E563" s="3">
        <v>55188.460000000006</v>
      </c>
      <c r="F563" s="3">
        <v>8818.8700000000099</v>
      </c>
      <c r="G563" s="3">
        <v>46369.59</v>
      </c>
      <c r="H563" s="3">
        <v>17826.48</v>
      </c>
      <c r="I563" s="3">
        <v>28543.109999999997</v>
      </c>
      <c r="J563" s="4">
        <v>61.555666116521621</v>
      </c>
      <c r="K563" t="str">
        <f>VLOOKUP(C563,'Total Artículos'!$D$2:$D$1049,1,0)</f>
        <v>G VINILO CONSUM 20 TM</v>
      </c>
    </row>
    <row r="564" spans="1:11" hidden="1" x14ac:dyDescent="0.25">
      <c r="A564" s="1" t="s">
        <v>1081</v>
      </c>
      <c r="B564" s="1" t="s">
        <v>1086</v>
      </c>
      <c r="C564" s="1" t="s">
        <v>1087</v>
      </c>
      <c r="D564" s="2">
        <v>32976</v>
      </c>
      <c r="E564" s="3">
        <v>32050.22</v>
      </c>
      <c r="F564" s="3">
        <v>5037.93</v>
      </c>
      <c r="G564" s="3">
        <v>27012.29</v>
      </c>
      <c r="H564" s="3">
        <v>10387.439999999999</v>
      </c>
      <c r="I564" s="3">
        <v>16624.849999999999</v>
      </c>
      <c r="J564" s="4">
        <v>61.545503916920786</v>
      </c>
      <c r="K564" t="str">
        <f>VLOOKUP(C564,'Total Artículos'!$D$2:$D$1049,1,0)</f>
        <v>G VINILO CONSUM 20 TP</v>
      </c>
    </row>
    <row r="565" spans="1:11" hidden="1" x14ac:dyDescent="0.25">
      <c r="A565" s="1" t="s">
        <v>1088</v>
      </c>
      <c r="B565" s="1" t="s">
        <v>1091</v>
      </c>
      <c r="C565" s="1" t="s">
        <v>1092</v>
      </c>
      <c r="D565" s="2">
        <v>1260</v>
      </c>
      <c r="E565" s="3">
        <v>2167.56</v>
      </c>
      <c r="F565" s="3">
        <v>0</v>
      </c>
      <c r="G565" s="3">
        <v>2167.56</v>
      </c>
      <c r="H565" s="3">
        <v>1653.8759999999997</v>
      </c>
      <c r="I565" s="3">
        <v>513.68400000000008</v>
      </c>
      <c r="J565" s="4">
        <v>23.698721142667338</v>
      </c>
      <c r="K565" t="str">
        <f>VLOOKUP(C565,'Total Artículos'!$D$2:$D$1049,1,0)</f>
        <v>G VINILO HEVEA AZUL S/P T/M</v>
      </c>
    </row>
    <row r="566" spans="1:11" hidden="1" x14ac:dyDescent="0.25">
      <c r="A566" s="1" t="s">
        <v>1088</v>
      </c>
      <c r="B566" s="1" t="s">
        <v>1093</v>
      </c>
      <c r="C566" s="1" t="s">
        <v>1094</v>
      </c>
      <c r="D566" s="2">
        <v>230</v>
      </c>
      <c r="E566" s="3">
        <v>386.4</v>
      </c>
      <c r="F566" s="3">
        <v>0</v>
      </c>
      <c r="G566" s="3">
        <v>386.4</v>
      </c>
      <c r="H566" s="3">
        <v>301.89800000000002</v>
      </c>
      <c r="I566" s="3">
        <v>84.50200000000001</v>
      </c>
      <c r="J566" s="4">
        <v>21.869047619047606</v>
      </c>
      <c r="K566" t="str">
        <f>VLOOKUP(C566,'Total Artículos'!$D$2:$D$1049,1,0)</f>
        <v>G VINILO HEVEA AZUL S/P T/P</v>
      </c>
    </row>
    <row r="567" spans="1:11" hidden="1" x14ac:dyDescent="0.25">
      <c r="A567" s="1" t="s">
        <v>1088</v>
      </c>
      <c r="B567" s="1" t="s">
        <v>1095</v>
      </c>
      <c r="C567" s="1" t="s">
        <v>1096</v>
      </c>
      <c r="D567" s="2">
        <v>6980</v>
      </c>
      <c r="E567" s="3">
        <v>8890.2000000000007</v>
      </c>
      <c r="F567" s="3">
        <v>0</v>
      </c>
      <c r="G567" s="3">
        <v>8890.2000000000007</v>
      </c>
      <c r="H567" s="3">
        <v>7507.3019999999988</v>
      </c>
      <c r="I567" s="3">
        <v>1382.8979999999997</v>
      </c>
      <c r="J567" s="4">
        <v>15.55530809205645</v>
      </c>
      <c r="K567" t="e">
        <f>VLOOKUP(C567,'Total Artículos'!$D$2:$D$1049,1,0)</f>
        <v>#N/A</v>
      </c>
    </row>
    <row r="568" spans="1:11" hidden="1" x14ac:dyDescent="0.25">
      <c r="A568" s="1" t="s">
        <v>1088</v>
      </c>
      <c r="B568" s="1" t="s">
        <v>1097</v>
      </c>
      <c r="C568" s="1" t="s">
        <v>1098</v>
      </c>
      <c r="D568" s="2">
        <v>32435</v>
      </c>
      <c r="E568" s="3">
        <v>42178.25</v>
      </c>
      <c r="F568" s="3">
        <v>0</v>
      </c>
      <c r="G568" s="3">
        <v>42178.25</v>
      </c>
      <c r="H568" s="3">
        <v>34811.023000000001</v>
      </c>
      <c r="I568" s="3">
        <v>7367.2270000000008</v>
      </c>
      <c r="J568" s="4">
        <v>17.466886369159454</v>
      </c>
      <c r="K568" t="e">
        <f>VLOOKUP(C568,'Total Artículos'!$D$2:$D$1049,1,0)</f>
        <v>#N/A</v>
      </c>
    </row>
    <row r="569" spans="1:11" hidden="1" x14ac:dyDescent="0.25">
      <c r="A569" s="1" t="s">
        <v>1088</v>
      </c>
      <c r="B569" s="1" t="s">
        <v>1099</v>
      </c>
      <c r="C569" s="1" t="s">
        <v>1100</v>
      </c>
      <c r="D569" s="2">
        <v>7240</v>
      </c>
      <c r="E569" s="3">
        <v>9276.8499999999985</v>
      </c>
      <c r="F569" s="3">
        <v>0</v>
      </c>
      <c r="G569" s="3">
        <v>9276.85</v>
      </c>
      <c r="H569" s="3">
        <v>7734.1749999999993</v>
      </c>
      <c r="I569" s="3">
        <v>1542.6749999999997</v>
      </c>
      <c r="J569" s="4">
        <v>16.629297660304971</v>
      </c>
      <c r="K569" t="e">
        <f>VLOOKUP(C569,'Total Artículos'!$D$2:$D$1049,1,0)</f>
        <v>#N/A</v>
      </c>
    </row>
    <row r="570" spans="1:11" hidden="1" x14ac:dyDescent="0.25">
      <c r="A570" s="1" t="s">
        <v>1088</v>
      </c>
      <c r="B570" s="1" t="s">
        <v>1101</v>
      </c>
      <c r="C570" s="1" t="s">
        <v>1102</v>
      </c>
      <c r="D570" s="2">
        <v>3010</v>
      </c>
      <c r="E570" s="3">
        <v>4074.4</v>
      </c>
      <c r="F570" s="3">
        <v>0</v>
      </c>
      <c r="G570" s="3">
        <v>4074.4</v>
      </c>
      <c r="H570" s="3">
        <v>3246.2070000000003</v>
      </c>
      <c r="I570" s="3">
        <v>828.19299999999976</v>
      </c>
      <c r="J570" s="4">
        <v>20.326747496563911</v>
      </c>
      <c r="K570" t="e">
        <f>VLOOKUP(C570,'Total Artículos'!$D$2:$D$1049,1,0)</f>
        <v>#N/A</v>
      </c>
    </row>
    <row r="571" spans="1:11" hidden="1" x14ac:dyDescent="0.25">
      <c r="A571" s="1" t="s">
        <v>1088</v>
      </c>
      <c r="B571" s="1" t="s">
        <v>1103</v>
      </c>
      <c r="C571" s="1" t="s">
        <v>1104</v>
      </c>
      <c r="D571" s="2">
        <v>66654</v>
      </c>
      <c r="E571" s="3">
        <v>81756.509999999995</v>
      </c>
      <c r="F571" s="3">
        <v>30.639999999999944</v>
      </c>
      <c r="G571" s="3">
        <v>81725.87</v>
      </c>
      <c r="H571" s="3">
        <v>71260.868499999997</v>
      </c>
      <c r="I571" s="3">
        <v>10465.001500000004</v>
      </c>
      <c r="J571" s="4">
        <v>12.805004706588008</v>
      </c>
      <c r="K571" t="e">
        <f>VLOOKUP(C571,'Total Artículos'!$D$2:$D$1049,1,0)</f>
        <v>#N/A</v>
      </c>
    </row>
    <row r="572" spans="1:11" hidden="1" x14ac:dyDescent="0.25">
      <c r="A572" s="1" t="s">
        <v>1088</v>
      </c>
      <c r="B572" s="1" t="s">
        <v>1105</v>
      </c>
      <c r="C572" s="1" t="s">
        <v>1106</v>
      </c>
      <c r="D572" s="2">
        <v>87552</v>
      </c>
      <c r="E572" s="3">
        <v>108530.92000000001</v>
      </c>
      <c r="F572" s="3">
        <v>55.270000000000039</v>
      </c>
      <c r="G572" s="3">
        <v>108475.65</v>
      </c>
      <c r="H572" s="3">
        <v>93292.610799999995</v>
      </c>
      <c r="I572" s="3">
        <v>15183.039200000003</v>
      </c>
      <c r="J572" s="4">
        <v>13.996725716785278</v>
      </c>
      <c r="K572" t="e">
        <f>VLOOKUP(C572,'Total Artículos'!$D$2:$D$1049,1,0)</f>
        <v>#N/A</v>
      </c>
    </row>
    <row r="573" spans="1:11" hidden="1" x14ac:dyDescent="0.25">
      <c r="A573" s="1" t="s">
        <v>1088</v>
      </c>
      <c r="B573" s="1" t="s">
        <v>1107</v>
      </c>
      <c r="C573" s="1" t="s">
        <v>1108</v>
      </c>
      <c r="D573" s="2">
        <v>16795</v>
      </c>
      <c r="E573" s="3">
        <v>20709.080000000002</v>
      </c>
      <c r="F573" s="3">
        <v>17.900000000000034</v>
      </c>
      <c r="G573" s="3">
        <v>20691.18</v>
      </c>
      <c r="H573" s="3">
        <v>17903.343000000001</v>
      </c>
      <c r="I573" s="3">
        <v>2787.8370000000004</v>
      </c>
      <c r="J573" s="4">
        <v>13.473552499180812</v>
      </c>
      <c r="K573" t="e">
        <f>VLOOKUP(C573,'Total Artículos'!$D$2:$D$1049,1,0)</f>
        <v>#N/A</v>
      </c>
    </row>
    <row r="574" spans="1:11" hidden="1" x14ac:dyDescent="0.25">
      <c r="A574" s="1" t="s">
        <v>1088</v>
      </c>
      <c r="B574" s="1" t="s">
        <v>1109</v>
      </c>
      <c r="C574" s="1" t="s">
        <v>1110</v>
      </c>
      <c r="D574" s="2">
        <v>1490</v>
      </c>
      <c r="E574" s="3">
        <v>1607.1</v>
      </c>
      <c r="F574" s="3">
        <v>6.2900000000000222</v>
      </c>
      <c r="G574" s="3">
        <v>1600.81</v>
      </c>
      <c r="H574" s="3">
        <v>1556.82</v>
      </c>
      <c r="I574" s="3">
        <v>43.990000000000023</v>
      </c>
      <c r="J574" s="4">
        <v>2.7479838331844491</v>
      </c>
      <c r="K574" t="e">
        <f>VLOOKUP(C574,'Total Artículos'!$D$2:$D$1049,1,0)</f>
        <v>#N/A</v>
      </c>
    </row>
    <row r="575" spans="1:11" x14ac:dyDescent="0.25">
      <c r="A575" s="1" t="s">
        <v>2649</v>
      </c>
      <c r="B575" s="1" t="s">
        <v>2672</v>
      </c>
      <c r="C575" s="1" t="s">
        <v>2671</v>
      </c>
      <c r="D575" s="2">
        <v>249</v>
      </c>
      <c r="E575" s="3">
        <v>3100.05</v>
      </c>
      <c r="F575" s="3">
        <v>0</v>
      </c>
      <c r="G575" s="3">
        <v>3100.05</v>
      </c>
      <c r="H575" s="3">
        <v>3052.299</v>
      </c>
      <c r="I575" s="3">
        <v>47.751000000000033</v>
      </c>
      <c r="J575" s="4">
        <v>1.5403299946775064</v>
      </c>
      <c r="K575" t="e">
        <f>VLOOKUP(C575,'Total Artículos'!$D$2:$D$1049,1,0)</f>
        <v>#N/A</v>
      </c>
    </row>
    <row r="576" spans="1:11" x14ac:dyDescent="0.25">
      <c r="A576" s="1" t="s">
        <v>2649</v>
      </c>
      <c r="B576" s="1" t="s">
        <v>2670</v>
      </c>
      <c r="C576" s="1" t="s">
        <v>2669</v>
      </c>
      <c r="D576" s="2">
        <v>576</v>
      </c>
      <c r="E576" s="3">
        <v>7171.2</v>
      </c>
      <c r="F576" s="3">
        <v>0</v>
      </c>
      <c r="G576" s="3">
        <v>7171.2</v>
      </c>
      <c r="H576" s="3">
        <v>6586.5599999999995</v>
      </c>
      <c r="I576" s="3">
        <v>584.64000000000044</v>
      </c>
      <c r="J576" s="4">
        <v>8.1526104417670666</v>
      </c>
      <c r="K576" t="e">
        <f>VLOOKUP(C576,'Total Artículos'!$D$2:$D$1049,1,0)</f>
        <v>#N/A</v>
      </c>
    </row>
    <row r="577" spans="1:11" x14ac:dyDescent="0.25">
      <c r="A577" s="1" t="s">
        <v>2649</v>
      </c>
      <c r="B577" s="1" t="s">
        <v>2668</v>
      </c>
      <c r="C577" s="1" t="s">
        <v>2667</v>
      </c>
      <c r="D577" s="2">
        <v>324</v>
      </c>
      <c r="E577" s="3">
        <v>4033.8</v>
      </c>
      <c r="F577" s="3">
        <v>0</v>
      </c>
      <c r="G577" s="3">
        <v>4033.8</v>
      </c>
      <c r="H577" s="3">
        <v>3823.7159999999999</v>
      </c>
      <c r="I577" s="3">
        <v>210.08400000000006</v>
      </c>
      <c r="J577" s="4">
        <v>5.2080916257623215</v>
      </c>
      <c r="K577" t="e">
        <f>VLOOKUP(C577,'Total Artículos'!$D$2:$D$1049,1,0)</f>
        <v>#N/A</v>
      </c>
    </row>
    <row r="578" spans="1:11" x14ac:dyDescent="0.25">
      <c r="A578" s="1" t="s">
        <v>2649</v>
      </c>
      <c r="B578" s="1" t="s">
        <v>2666</v>
      </c>
      <c r="C578" s="1" t="s">
        <v>2665</v>
      </c>
      <c r="D578" s="2">
        <v>204</v>
      </c>
      <c r="E578" s="3">
        <v>2539.8000000000002</v>
      </c>
      <c r="F578" s="3">
        <v>0</v>
      </c>
      <c r="G578" s="3">
        <v>2539.8000000000002</v>
      </c>
      <c r="H578" s="3">
        <v>2348.1959999999999</v>
      </c>
      <c r="I578" s="3">
        <v>191.60400000000004</v>
      </c>
      <c r="J578" s="4">
        <v>7.5440585872903512</v>
      </c>
      <c r="K578" t="e">
        <f>VLOOKUP(C578,'Total Artículos'!$D$2:$D$1049,1,0)</f>
        <v>#N/A</v>
      </c>
    </row>
    <row r="579" spans="1:11" x14ac:dyDescent="0.25">
      <c r="A579" s="1" t="s">
        <v>2649</v>
      </c>
      <c r="B579" s="1" t="s">
        <v>2664</v>
      </c>
      <c r="C579" s="1" t="s">
        <v>2663</v>
      </c>
      <c r="D579" s="2">
        <v>1440</v>
      </c>
      <c r="E579" s="3">
        <v>1872</v>
      </c>
      <c r="F579" s="3">
        <v>0</v>
      </c>
      <c r="G579" s="3">
        <v>1872</v>
      </c>
      <c r="H579" s="3">
        <v>0</v>
      </c>
      <c r="I579" s="3">
        <v>1872</v>
      </c>
      <c r="J579" s="4">
        <v>100</v>
      </c>
      <c r="K579" t="e">
        <f>VLOOKUP(C579,'Total Artículos'!$D$2:$D$1049,1,0)</f>
        <v>#N/A</v>
      </c>
    </row>
    <row r="580" spans="1:11" x14ac:dyDescent="0.25">
      <c r="A580" s="1" t="s">
        <v>2649</v>
      </c>
      <c r="B580" s="1" t="s">
        <v>2662</v>
      </c>
      <c r="C580" s="1" t="s">
        <v>2661</v>
      </c>
      <c r="D580" s="2">
        <v>600</v>
      </c>
      <c r="E580" s="3">
        <v>780</v>
      </c>
      <c r="F580" s="3">
        <v>0</v>
      </c>
      <c r="G580" s="3">
        <v>780</v>
      </c>
      <c r="H580" s="3">
        <v>0</v>
      </c>
      <c r="I580" s="3">
        <v>780</v>
      </c>
      <c r="J580" s="4">
        <v>100</v>
      </c>
      <c r="K580" t="e">
        <f>VLOOKUP(C580,'Total Artículos'!$D$2:$D$1049,1,0)</f>
        <v>#N/A</v>
      </c>
    </row>
    <row r="581" spans="1:11" x14ac:dyDescent="0.25">
      <c r="A581" s="1" t="s">
        <v>2649</v>
      </c>
      <c r="B581" s="1" t="s">
        <v>2660</v>
      </c>
      <c r="C581" s="1" t="s">
        <v>2659</v>
      </c>
      <c r="D581" s="2">
        <v>1440</v>
      </c>
      <c r="E581" s="3">
        <v>1872</v>
      </c>
      <c r="F581" s="3">
        <v>0</v>
      </c>
      <c r="G581" s="3">
        <v>1872</v>
      </c>
      <c r="H581" s="3">
        <v>0</v>
      </c>
      <c r="I581" s="3">
        <v>1872</v>
      </c>
      <c r="J581" s="4">
        <v>100</v>
      </c>
      <c r="K581" t="e">
        <f>VLOOKUP(C581,'Total Artículos'!$D$2:$D$1049,1,0)</f>
        <v>#N/A</v>
      </c>
    </row>
    <row r="582" spans="1:11" x14ac:dyDescent="0.25">
      <c r="A582" s="1" t="s">
        <v>2649</v>
      </c>
      <c r="B582" s="1" t="s">
        <v>2658</v>
      </c>
      <c r="C582" s="1" t="s">
        <v>2657</v>
      </c>
      <c r="D582" s="2">
        <v>1440</v>
      </c>
      <c r="E582" s="3">
        <v>1872</v>
      </c>
      <c r="F582" s="3">
        <v>0</v>
      </c>
      <c r="G582" s="3">
        <v>1872</v>
      </c>
      <c r="H582" s="3">
        <v>0</v>
      </c>
      <c r="I582" s="3">
        <v>1872</v>
      </c>
      <c r="J582" s="4">
        <v>100</v>
      </c>
      <c r="K582" t="e">
        <f>VLOOKUP(C582,'Total Artículos'!$D$2:$D$1049,1,0)</f>
        <v>#N/A</v>
      </c>
    </row>
    <row r="583" spans="1:11" x14ac:dyDescent="0.25">
      <c r="A583" s="1" t="s">
        <v>2656</v>
      </c>
      <c r="B583" s="1" t="s">
        <v>2655</v>
      </c>
      <c r="C583" s="1" t="s">
        <v>2654</v>
      </c>
      <c r="D583" s="2">
        <v>240</v>
      </c>
      <c r="E583" s="3">
        <v>1492.8</v>
      </c>
      <c r="F583" s="3">
        <v>0</v>
      </c>
      <c r="G583" s="3">
        <v>1492.8</v>
      </c>
      <c r="H583" s="3">
        <v>1476</v>
      </c>
      <c r="I583" s="3">
        <v>16.799999999999955</v>
      </c>
      <c r="J583" s="4">
        <v>1.1254019292604482</v>
      </c>
      <c r="K583" t="e">
        <f>VLOOKUP(C583,'Total Artículos'!$D$2:$D$1049,1,0)</f>
        <v>#N/A</v>
      </c>
    </row>
    <row r="584" spans="1:11" x14ac:dyDescent="0.25">
      <c r="A584" s="1" t="s">
        <v>2649</v>
      </c>
      <c r="B584" s="1" t="s">
        <v>2653</v>
      </c>
      <c r="C584" s="1" t="s">
        <v>2652</v>
      </c>
      <c r="D584" s="2">
        <v>240</v>
      </c>
      <c r="E584" s="3">
        <v>1492.8</v>
      </c>
      <c r="F584" s="3">
        <v>0</v>
      </c>
      <c r="G584" s="3">
        <v>1492.8</v>
      </c>
      <c r="H584" s="3">
        <v>1476</v>
      </c>
      <c r="I584" s="3">
        <v>16.799999999999955</v>
      </c>
      <c r="J584" s="4">
        <v>1.1254019292604482</v>
      </c>
      <c r="K584" t="e">
        <f>VLOOKUP(C584,'Total Artículos'!$D$2:$D$1049,1,0)</f>
        <v>#N/A</v>
      </c>
    </row>
    <row r="585" spans="1:11" x14ac:dyDescent="0.25">
      <c r="A585" s="1" t="s">
        <v>2649</v>
      </c>
      <c r="B585" s="1" t="s">
        <v>2651</v>
      </c>
      <c r="C585" s="1" t="s">
        <v>2650</v>
      </c>
      <c r="D585" s="2">
        <v>240</v>
      </c>
      <c r="E585" s="3">
        <v>1492.8</v>
      </c>
      <c r="F585" s="3">
        <v>0</v>
      </c>
      <c r="G585" s="3">
        <v>1492.8</v>
      </c>
      <c r="H585" s="3">
        <v>1476</v>
      </c>
      <c r="I585" s="3">
        <v>16.799999999999955</v>
      </c>
      <c r="J585" s="4">
        <v>1.1254019292604482</v>
      </c>
      <c r="K585" t="e">
        <f>VLOOKUP(C585,'Total Artículos'!$D$2:$D$1049,1,0)</f>
        <v>#N/A</v>
      </c>
    </row>
    <row r="586" spans="1:11" x14ac:dyDescent="0.25">
      <c r="A586" s="1" t="s">
        <v>2649</v>
      </c>
      <c r="B586" s="1" t="s">
        <v>2648</v>
      </c>
      <c r="C586" s="1" t="s">
        <v>2647</v>
      </c>
      <c r="D586" s="2">
        <v>240</v>
      </c>
      <c r="E586" s="3">
        <v>1492.8</v>
      </c>
      <c r="F586" s="3">
        <v>0</v>
      </c>
      <c r="G586" s="3">
        <v>1492.8</v>
      </c>
      <c r="H586" s="3">
        <v>1476</v>
      </c>
      <c r="I586" s="3">
        <v>16.799999999999955</v>
      </c>
      <c r="J586" s="4">
        <v>1.1254019292604482</v>
      </c>
      <c r="K586" t="e">
        <f>VLOOKUP(C586,'Total Artículos'!$D$2:$D$1049,1,0)</f>
        <v>#N/A</v>
      </c>
    </row>
    <row r="587" spans="1:11" hidden="1" x14ac:dyDescent="0.25">
      <c r="A587" s="1" t="s">
        <v>1111</v>
      </c>
      <c r="B587" s="1" t="s">
        <v>1112</v>
      </c>
      <c r="C587" s="1" t="s">
        <v>1113</v>
      </c>
      <c r="D587" s="2">
        <v>7560</v>
      </c>
      <c r="E587" s="3">
        <v>11646.500000000004</v>
      </c>
      <c r="F587" s="3">
        <v>27.760000000000034</v>
      </c>
      <c r="G587" s="3">
        <v>11618.74</v>
      </c>
      <c r="H587" s="3">
        <v>9673.3330000000024</v>
      </c>
      <c r="I587" s="3">
        <v>1945.4070000000002</v>
      </c>
      <c r="J587" s="4">
        <v>16.743700263539736</v>
      </c>
      <c r="K587" t="str">
        <f>VLOOKUP(C587,'Total Artículos'!$D$2:$D$1049,1,0)</f>
        <v>G VINILO SP CELEA TG 100U</v>
      </c>
    </row>
    <row r="588" spans="1:11" hidden="1" x14ac:dyDescent="0.25">
      <c r="A588" s="1" t="s">
        <v>1111</v>
      </c>
      <c r="B588" s="1" t="s">
        <v>1114</v>
      </c>
      <c r="C588" s="1" t="s">
        <v>1115</v>
      </c>
      <c r="D588" s="2">
        <v>15770</v>
      </c>
      <c r="E588" s="3">
        <v>24189.500000000007</v>
      </c>
      <c r="F588" s="3">
        <v>84.809999999999974</v>
      </c>
      <c r="G588" s="3">
        <v>24104.69</v>
      </c>
      <c r="H588" s="3">
        <v>20156.097000000002</v>
      </c>
      <c r="I588" s="3">
        <v>3948.5929999999998</v>
      </c>
      <c r="J588" s="4">
        <v>16.381015478730475</v>
      </c>
      <c r="K588" t="str">
        <f>VLOOKUP(C588,'Total Artículos'!$D$2:$D$1049,1,0)</f>
        <v>G VINILO SP CELEA TM 100U</v>
      </c>
    </row>
    <row r="589" spans="1:11" hidden="1" x14ac:dyDescent="0.25">
      <c r="A589" s="1" t="s">
        <v>1111</v>
      </c>
      <c r="B589" s="1" t="s">
        <v>1116</v>
      </c>
      <c r="C589" s="1" t="s">
        <v>1117</v>
      </c>
      <c r="D589" s="2">
        <v>2450</v>
      </c>
      <c r="E589" s="3">
        <v>3754.7499999999995</v>
      </c>
      <c r="F589" s="3">
        <v>16.170000000000016</v>
      </c>
      <c r="G589" s="3">
        <v>3738.58</v>
      </c>
      <c r="H589" s="3">
        <v>3149.49</v>
      </c>
      <c r="I589" s="3">
        <v>589.08999999999992</v>
      </c>
      <c r="J589" s="4">
        <v>15.757052142792176</v>
      </c>
      <c r="K589" t="str">
        <f>VLOOKUP(C589,'Total Artículos'!$D$2:$D$1049,1,0)</f>
        <v>G VINILO SP CELEA TP 100U</v>
      </c>
    </row>
    <row r="590" spans="1:11" hidden="1" x14ac:dyDescent="0.25">
      <c r="A590" s="1" t="s">
        <v>1118</v>
      </c>
      <c r="B590" s="1" t="s">
        <v>1119</v>
      </c>
      <c r="C590" s="1" t="s">
        <v>1120</v>
      </c>
      <c r="D590" s="2">
        <v>5620</v>
      </c>
      <c r="E590" s="3">
        <v>10227.400000000001</v>
      </c>
      <c r="F590" s="3">
        <v>306.36000000000053</v>
      </c>
      <c r="G590" s="3">
        <v>9921.0400000000009</v>
      </c>
      <c r="H590" s="3">
        <v>8228.2419999999984</v>
      </c>
      <c r="I590" s="3">
        <v>1692.7980000000005</v>
      </c>
      <c r="J590" s="4">
        <v>17.062707135542269</v>
      </c>
      <c r="K590" t="str">
        <f>VLOOKUP(C590,'Total Artículos'!$D$2:$D$1049,1,0)</f>
        <v>G VINILO TRATO REAL CP TG C100</v>
      </c>
    </row>
    <row r="591" spans="1:11" hidden="1" x14ac:dyDescent="0.25">
      <c r="A591" s="1" t="s">
        <v>1118</v>
      </c>
      <c r="B591" s="1" t="s">
        <v>1121</v>
      </c>
      <c r="C591" s="1" t="s">
        <v>1122</v>
      </c>
      <c r="D591" s="2">
        <v>7070</v>
      </c>
      <c r="E591" s="3">
        <v>12794.599999999999</v>
      </c>
      <c r="F591" s="3">
        <v>383.84999999999951</v>
      </c>
      <c r="G591" s="3">
        <v>12410.75</v>
      </c>
      <c r="H591" s="3">
        <v>10351.187</v>
      </c>
      <c r="I591" s="3">
        <v>2059.5630000000006</v>
      </c>
      <c r="J591" s="4">
        <v>16.594992244626638</v>
      </c>
      <c r="K591" t="str">
        <f>VLOOKUP(C591,'Total Artículos'!$D$2:$D$1049,1,0)</f>
        <v>G VINILO TRATO REAL CP TM C100</v>
      </c>
    </row>
    <row r="592" spans="1:11" hidden="1" x14ac:dyDescent="0.25">
      <c r="A592" s="1" t="s">
        <v>1118</v>
      </c>
      <c r="B592" s="1" t="s">
        <v>1123</v>
      </c>
      <c r="C592" s="1" t="s">
        <v>1124</v>
      </c>
      <c r="D592" s="2">
        <v>1580</v>
      </c>
      <c r="E592" s="3">
        <v>2875.5999999999995</v>
      </c>
      <c r="F592" s="3">
        <v>86.309999999999974</v>
      </c>
      <c r="G592" s="3">
        <v>2789.29</v>
      </c>
      <c r="H592" s="3">
        <v>2313.2779999999998</v>
      </c>
      <c r="I592" s="3">
        <v>476.012</v>
      </c>
      <c r="J592" s="4">
        <v>17.065704892642927</v>
      </c>
      <c r="K592" t="str">
        <f>VLOOKUP(C592,'Total Artículos'!$D$2:$D$1049,1,0)</f>
        <v>G VINILO TRATO REAL CP TP C100</v>
      </c>
    </row>
    <row r="593" spans="1:11" hidden="1" x14ac:dyDescent="0.25">
      <c r="A593" s="1" t="s">
        <v>1128</v>
      </c>
      <c r="B593" s="1" t="s">
        <v>1131</v>
      </c>
      <c r="C593" s="1" t="s">
        <v>1132</v>
      </c>
      <c r="D593" s="2">
        <v>3000</v>
      </c>
      <c r="E593" s="3">
        <v>5871</v>
      </c>
      <c r="F593" s="3">
        <v>0</v>
      </c>
      <c r="G593" s="3">
        <v>5871</v>
      </c>
      <c r="H593" s="3">
        <v>5099.9400000000005</v>
      </c>
      <c r="I593" s="3">
        <v>771.0600000000004</v>
      </c>
      <c r="J593" s="4">
        <v>13.133367399080214</v>
      </c>
      <c r="K593" t="str">
        <f>VLOOKUP(C593,'Total Artículos'!$D$2:$D$1049,1,0)</f>
        <v>G. EUROTUBO LATEX C/P T/M</v>
      </c>
    </row>
    <row r="594" spans="1:11" hidden="1" x14ac:dyDescent="0.25">
      <c r="A594" s="1" t="s">
        <v>1128</v>
      </c>
      <c r="B594" s="1" t="s">
        <v>1133</v>
      </c>
      <c r="C594" s="1" t="s">
        <v>1134</v>
      </c>
      <c r="D594" s="2">
        <v>1200</v>
      </c>
      <c r="E594" s="3">
        <v>2348.4</v>
      </c>
      <c r="F594" s="3">
        <v>0</v>
      </c>
      <c r="G594" s="3">
        <v>2348.4</v>
      </c>
      <c r="H594" s="3">
        <v>2032.7399999999998</v>
      </c>
      <c r="I594" s="3">
        <v>315.6600000000002</v>
      </c>
      <c r="J594" s="4">
        <v>13.441492079713868</v>
      </c>
      <c r="K594" t="str">
        <f>VLOOKUP(C594,'Total Artículos'!$D$2:$D$1049,1,0)</f>
        <v>G. EUROTUBO LATEX C/P T/P</v>
      </c>
    </row>
    <row r="595" spans="1:11" hidden="1" x14ac:dyDescent="0.25">
      <c r="A595" s="1" t="s">
        <v>1128</v>
      </c>
      <c r="B595" s="1" t="s">
        <v>1135</v>
      </c>
      <c r="C595" s="1" t="s">
        <v>1136</v>
      </c>
      <c r="D595" s="2">
        <v>620</v>
      </c>
      <c r="E595" s="3">
        <v>1213.3399999999999</v>
      </c>
      <c r="F595" s="3">
        <v>0</v>
      </c>
      <c r="G595" s="3">
        <v>1213.3399999999999</v>
      </c>
      <c r="H595" s="3">
        <v>1044.0180000000003</v>
      </c>
      <c r="I595" s="3">
        <v>169.32199999999989</v>
      </c>
      <c r="J595" s="4">
        <v>13.955033214103182</v>
      </c>
      <c r="K595" t="str">
        <f>VLOOKUP(C595,'Total Artículos'!$D$2:$D$1049,1,0)</f>
        <v>G. EUROTUBO LATEX C/P T/XP</v>
      </c>
    </row>
    <row r="596" spans="1:11" hidden="1" x14ac:dyDescent="0.25">
      <c r="A596" s="1" t="s">
        <v>1128</v>
      </c>
      <c r="B596" s="1" t="s">
        <v>1137</v>
      </c>
      <c r="C596" s="1" t="s">
        <v>1138</v>
      </c>
      <c r="D596" s="2">
        <v>2800</v>
      </c>
      <c r="E596" s="3">
        <v>6574.4</v>
      </c>
      <c r="F596" s="3">
        <v>0</v>
      </c>
      <c r="G596" s="3">
        <v>6574.4</v>
      </c>
      <c r="H596" s="3">
        <v>5023.8999999999996</v>
      </c>
      <c r="I596" s="3">
        <v>1550.5</v>
      </c>
      <c r="J596" s="4">
        <v>23.583901192504257</v>
      </c>
      <c r="K596" t="str">
        <f>VLOOKUP(C596,'Total Artículos'!$D$2:$D$1049,1,0)</f>
        <v>G. EUROTUBO LATEX S/P T/G</v>
      </c>
    </row>
    <row r="597" spans="1:11" hidden="1" x14ac:dyDescent="0.25">
      <c r="A597" s="1" t="s">
        <v>1128</v>
      </c>
      <c r="B597" s="1" t="s">
        <v>1139</v>
      </c>
      <c r="C597" s="1" t="s">
        <v>1140</v>
      </c>
      <c r="D597" s="2">
        <v>11600</v>
      </c>
      <c r="E597" s="3">
        <v>27236.799999999996</v>
      </c>
      <c r="F597" s="3">
        <v>0</v>
      </c>
      <c r="G597" s="3">
        <v>27236.799999999999</v>
      </c>
      <c r="H597" s="3">
        <v>20854.43</v>
      </c>
      <c r="I597" s="3">
        <v>6382.37</v>
      </c>
      <c r="J597" s="4">
        <v>23.432892263408334</v>
      </c>
      <c r="K597" t="str">
        <f>VLOOKUP(C597,'Total Artículos'!$D$2:$D$1049,1,0)</f>
        <v>G. EUROTUBO LATEX S/P T/M</v>
      </c>
    </row>
    <row r="598" spans="1:11" hidden="1" x14ac:dyDescent="0.25">
      <c r="A598" s="1" t="s">
        <v>1128</v>
      </c>
      <c r="B598" s="1" t="s">
        <v>1141</v>
      </c>
      <c r="C598" s="1" t="s">
        <v>1142</v>
      </c>
      <c r="D598" s="2">
        <v>9100</v>
      </c>
      <c r="E598" s="3">
        <v>21366.800000000003</v>
      </c>
      <c r="F598" s="3">
        <v>0</v>
      </c>
      <c r="G598" s="3">
        <v>21366.799999999999</v>
      </c>
      <c r="H598" s="3">
        <v>16221.45</v>
      </c>
      <c r="I598" s="3">
        <v>5145.3499999999985</v>
      </c>
      <c r="J598" s="4">
        <v>24.081050976280963</v>
      </c>
      <c r="K598" t="str">
        <f>VLOOKUP(C598,'Total Artículos'!$D$2:$D$1049,1,0)</f>
        <v>G. EUROTUBO LATEX S/P T/P</v>
      </c>
    </row>
    <row r="599" spans="1:11" hidden="1" x14ac:dyDescent="0.25">
      <c r="A599" s="1" t="s">
        <v>1143</v>
      </c>
      <c r="B599" s="1" t="s">
        <v>1144</v>
      </c>
      <c r="C599" s="1" t="s">
        <v>1145</v>
      </c>
      <c r="D599" s="2">
        <v>9240</v>
      </c>
      <c r="E599" s="3">
        <v>21418.32</v>
      </c>
      <c r="F599" s="3">
        <v>0</v>
      </c>
      <c r="G599" s="3">
        <v>21418.32</v>
      </c>
      <c r="H599" s="3">
        <v>17694.348000000002</v>
      </c>
      <c r="I599" s="3">
        <v>3723.9719999999984</v>
      </c>
      <c r="J599" s="4">
        <v>17.386853870891827</v>
      </c>
      <c r="K599" t="str">
        <f>VLOOKUP(C599,'Total Artículos'!$D$2:$D$1049,1,0)</f>
        <v>G. EUROTUBO NITRILO T/G</v>
      </c>
    </row>
    <row r="600" spans="1:11" hidden="1" x14ac:dyDescent="0.25">
      <c r="A600" s="1" t="s">
        <v>1143</v>
      </c>
      <c r="B600" s="1" t="s">
        <v>1146</v>
      </c>
      <c r="C600" s="1" t="s">
        <v>1147</v>
      </c>
      <c r="D600" s="2">
        <v>21840</v>
      </c>
      <c r="E600" s="3">
        <v>50625.119999999995</v>
      </c>
      <c r="F600" s="3">
        <v>0</v>
      </c>
      <c r="G600" s="3">
        <v>50625.120000000003</v>
      </c>
      <c r="H600" s="3">
        <v>41872.404000000002</v>
      </c>
      <c r="I600" s="3">
        <v>8752.7159999999985</v>
      </c>
      <c r="J600" s="4">
        <v>17.289274573571376</v>
      </c>
      <c r="K600" t="str">
        <f>VLOOKUP(C600,'Total Artículos'!$D$2:$D$1049,1,0)</f>
        <v>G. EUROTUBO NITRILO T/M</v>
      </c>
    </row>
    <row r="601" spans="1:11" hidden="1" x14ac:dyDescent="0.25">
      <c r="A601" s="1" t="s">
        <v>1143</v>
      </c>
      <c r="B601" s="1" t="s">
        <v>1148</v>
      </c>
      <c r="C601" s="1" t="s">
        <v>1149</v>
      </c>
      <c r="D601" s="2">
        <v>16800</v>
      </c>
      <c r="E601" s="3">
        <v>38942.399999999994</v>
      </c>
      <c r="F601" s="3">
        <v>0</v>
      </c>
      <c r="G601" s="3">
        <v>38942.400000000001</v>
      </c>
      <c r="H601" s="3">
        <v>32204.675999999996</v>
      </c>
      <c r="I601" s="3">
        <v>6737.7239999999974</v>
      </c>
      <c r="J601" s="4">
        <v>17.301768766177759</v>
      </c>
      <c r="K601" t="str">
        <f>VLOOKUP(C601,'Total Artículos'!$D$2:$D$1049,1,0)</f>
        <v>G. EUROTUBO NITRILO T/P</v>
      </c>
    </row>
    <row r="602" spans="1:11" hidden="1" x14ac:dyDescent="0.25">
      <c r="A602" s="1" t="s">
        <v>1150</v>
      </c>
      <c r="B602" s="1" t="s">
        <v>1151</v>
      </c>
      <c r="C602" s="1" t="s">
        <v>1152</v>
      </c>
      <c r="D602" s="2">
        <v>5940</v>
      </c>
      <c r="E602" s="3">
        <v>27027</v>
      </c>
      <c r="F602" s="3">
        <v>540.5399999999986</v>
      </c>
      <c r="G602" s="3">
        <v>26486.46</v>
      </c>
      <c r="H602" s="3">
        <v>12652.2</v>
      </c>
      <c r="I602" s="3">
        <v>13834.260000000002</v>
      </c>
      <c r="J602" s="4">
        <v>52.231442027360394</v>
      </c>
      <c r="K602" t="str">
        <f>VLOOKUP(C602,'Total Artículos'!$D$2:$D$1049,1,0)</f>
        <v>G. LATEX AZUL EXTRA ZAPHIRO TG C50</v>
      </c>
    </row>
    <row r="603" spans="1:11" hidden="1" x14ac:dyDescent="0.25">
      <c r="A603" s="1" t="s">
        <v>1150</v>
      </c>
      <c r="B603" s="1" t="s">
        <v>1153</v>
      </c>
      <c r="C603" s="1" t="s">
        <v>1154</v>
      </c>
      <c r="D603" s="2">
        <v>1620</v>
      </c>
      <c r="E603" s="3">
        <v>7371</v>
      </c>
      <c r="F603" s="3">
        <v>147.41999999999962</v>
      </c>
      <c r="G603" s="3">
        <v>7223.58</v>
      </c>
      <c r="H603" s="3">
        <v>3450.6000000000004</v>
      </c>
      <c r="I603" s="3">
        <v>3772.9800000000005</v>
      </c>
      <c r="J603" s="4">
        <v>52.231442027360387</v>
      </c>
      <c r="K603" t="str">
        <f>VLOOKUP(C603,'Total Artículos'!$D$2:$D$1049,1,0)</f>
        <v>G. LATEX AZUL EXTRA ZAPHIRO TM C50</v>
      </c>
    </row>
    <row r="604" spans="1:11" hidden="1" x14ac:dyDescent="0.25">
      <c r="A604" s="1" t="s">
        <v>1150</v>
      </c>
      <c r="B604" s="1" t="s">
        <v>1155</v>
      </c>
      <c r="C604" s="1" t="s">
        <v>1156</v>
      </c>
      <c r="D604" s="2">
        <v>3240</v>
      </c>
      <c r="E604" s="3">
        <v>14742</v>
      </c>
      <c r="F604" s="3">
        <v>294.83999999999924</v>
      </c>
      <c r="G604" s="3">
        <v>14447.16</v>
      </c>
      <c r="H604" s="3">
        <v>6901.2000000000007</v>
      </c>
      <c r="I604" s="3">
        <v>7545.9600000000009</v>
      </c>
      <c r="J604" s="4">
        <v>52.231442027360387</v>
      </c>
      <c r="K604" t="str">
        <f>VLOOKUP(C604,'Total Artículos'!$D$2:$D$1049,1,0)</f>
        <v>G. LATEX AZUL EXTRA ZAPHIRO TXG C50</v>
      </c>
    </row>
    <row r="605" spans="1:11" hidden="1" x14ac:dyDescent="0.25">
      <c r="A605" s="1" t="s">
        <v>1157</v>
      </c>
      <c r="B605" s="1" t="s">
        <v>1158</v>
      </c>
      <c r="C605" s="1" t="s">
        <v>1159</v>
      </c>
      <c r="D605" s="2">
        <v>7700</v>
      </c>
      <c r="E605" s="3">
        <v>21560</v>
      </c>
      <c r="F605" s="3">
        <v>0</v>
      </c>
      <c r="G605" s="3">
        <v>21560</v>
      </c>
      <c r="H605" s="3">
        <v>16852.900000000001</v>
      </c>
      <c r="I605" s="3">
        <v>4707.1000000000013</v>
      </c>
      <c r="J605" s="4">
        <v>21.832560296845998</v>
      </c>
      <c r="K605" t="str">
        <f>VLOOKUP(C605,'Total Artículos'!$D$2:$D$1049,1,0)</f>
        <v>G. SCHARLAU NITRILO 100 TL</v>
      </c>
    </row>
    <row r="606" spans="1:11" hidden="1" x14ac:dyDescent="0.25">
      <c r="A606" s="1" t="s">
        <v>1157</v>
      </c>
      <c r="B606" s="1" t="s">
        <v>1160</v>
      </c>
      <c r="C606" s="1" t="s">
        <v>1161</v>
      </c>
      <c r="D606" s="2">
        <v>8400</v>
      </c>
      <c r="E606" s="3">
        <v>23520</v>
      </c>
      <c r="F606" s="3">
        <v>0</v>
      </c>
      <c r="G606" s="3">
        <v>23520</v>
      </c>
      <c r="H606" s="3">
        <v>18376.61</v>
      </c>
      <c r="I606" s="3">
        <v>5143.3900000000003</v>
      </c>
      <c r="J606" s="4">
        <v>21.868154761904762</v>
      </c>
      <c r="K606" t="str">
        <f>VLOOKUP(C606,'Total Artículos'!$D$2:$D$1049,1,0)</f>
        <v>G. SCHARLAU NITRILO 100 TM</v>
      </c>
    </row>
    <row r="607" spans="1:11" hidden="1" x14ac:dyDescent="0.25">
      <c r="A607" s="1" t="s">
        <v>1157</v>
      </c>
      <c r="B607" s="1" t="s">
        <v>1162</v>
      </c>
      <c r="C607" s="1" t="s">
        <v>1163</v>
      </c>
      <c r="D607" s="2">
        <v>6300</v>
      </c>
      <c r="E607" s="3">
        <v>17640</v>
      </c>
      <c r="F607" s="3">
        <v>0</v>
      </c>
      <c r="G607" s="3">
        <v>17640</v>
      </c>
      <c r="H607" s="3">
        <v>13779.429999999998</v>
      </c>
      <c r="I607" s="3">
        <v>3860.5700000000006</v>
      </c>
      <c r="J607" s="4">
        <v>21.885317460317466</v>
      </c>
      <c r="K607" t="str">
        <f>VLOOKUP(C607,'Total Artículos'!$D$2:$D$1049,1,0)</f>
        <v>G. SCHARLAU NITRILO 100 TS</v>
      </c>
    </row>
    <row r="608" spans="1:11" hidden="1" x14ac:dyDescent="0.25">
      <c r="A608" s="1" t="s">
        <v>1157</v>
      </c>
      <c r="B608" s="1" t="s">
        <v>1164</v>
      </c>
      <c r="C608" s="1" t="s">
        <v>1165</v>
      </c>
      <c r="D608" s="2">
        <v>2100</v>
      </c>
      <c r="E608" s="3">
        <v>5880</v>
      </c>
      <c r="F608" s="3">
        <v>0</v>
      </c>
      <c r="G608" s="3">
        <v>5880</v>
      </c>
      <c r="H608" s="3">
        <v>4598.7199999999993</v>
      </c>
      <c r="I608" s="3">
        <v>1281.2800000000002</v>
      </c>
      <c r="J608" s="4">
        <v>21.790476190476198</v>
      </c>
      <c r="K608" t="str">
        <f>VLOOKUP(C608,'Total Artículos'!$D$2:$D$1049,1,0)</f>
        <v>G. SCHARLAU NITRILO 100 TXL</v>
      </c>
    </row>
    <row r="609" spans="1:11" hidden="1" x14ac:dyDescent="0.25">
      <c r="A609" s="1" t="s">
        <v>1166</v>
      </c>
      <c r="B609" s="1" t="s">
        <v>1167</v>
      </c>
      <c r="C609" s="1" t="s">
        <v>1168</v>
      </c>
      <c r="D609" s="2">
        <v>3850</v>
      </c>
      <c r="E609" s="3">
        <v>10780</v>
      </c>
      <c r="F609" s="3">
        <v>323.40000000000003</v>
      </c>
      <c r="G609" s="3">
        <v>10456.6</v>
      </c>
      <c r="H609" s="3">
        <v>7094.7799999999988</v>
      </c>
      <c r="I609" s="3">
        <v>3361.82</v>
      </c>
      <c r="J609" s="4">
        <v>32.150220913107518</v>
      </c>
      <c r="K609" t="str">
        <f>VLOOKUP(C609,'Total Artículos'!$D$2:$D$1049,1,0)</f>
        <v>G.NITRILO SENSITIVE 100 TRATO REAL T/L</v>
      </c>
    </row>
    <row r="610" spans="1:11" hidden="1" x14ac:dyDescent="0.25">
      <c r="A610" s="1" t="s">
        <v>1166</v>
      </c>
      <c r="B610" s="1" t="s">
        <v>1169</v>
      </c>
      <c r="C610" s="1" t="s">
        <v>1170</v>
      </c>
      <c r="D610" s="2">
        <v>5950</v>
      </c>
      <c r="E610" s="3">
        <v>16659</v>
      </c>
      <c r="F610" s="3">
        <v>498.96000000000004</v>
      </c>
      <c r="G610" s="3">
        <v>16160.04</v>
      </c>
      <c r="H610" s="3">
        <v>10964.660000000002</v>
      </c>
      <c r="I610" s="3">
        <v>5195.3799999999992</v>
      </c>
      <c r="J610" s="4">
        <v>32.149549134779363</v>
      </c>
      <c r="K610" t="str">
        <f>VLOOKUP(C610,'Total Artículos'!$D$2:$D$1049,1,0)</f>
        <v>G.NITRILO SENSITIVE 100 TRATO REAL T/M</v>
      </c>
    </row>
    <row r="611" spans="1:11" hidden="1" x14ac:dyDescent="0.25">
      <c r="A611" s="1" t="s">
        <v>1166</v>
      </c>
      <c r="B611" s="1" t="s">
        <v>1171</v>
      </c>
      <c r="C611" s="1" t="s">
        <v>1172</v>
      </c>
      <c r="D611" s="2">
        <v>2510</v>
      </c>
      <c r="E611" s="3">
        <v>7028</v>
      </c>
      <c r="F611" s="3">
        <v>210.8399999999998</v>
      </c>
      <c r="G611" s="3">
        <v>6817.16</v>
      </c>
      <c r="H611" s="3">
        <v>4625.4279999999999</v>
      </c>
      <c r="I611" s="3">
        <v>2191.7320000000004</v>
      </c>
      <c r="J611" s="4">
        <v>32.150220913107518</v>
      </c>
      <c r="K611" t="str">
        <f>VLOOKUP(C611,'Total Artículos'!$D$2:$D$1049,1,0)</f>
        <v>G.NITRILO SENSITIVE 100 TRATO REAL T/S</v>
      </c>
    </row>
    <row r="612" spans="1:11" hidden="1" x14ac:dyDescent="0.25">
      <c r="A612" s="1" t="s">
        <v>1173</v>
      </c>
      <c r="B612" s="1" t="s">
        <v>1174</v>
      </c>
      <c r="C612" s="1" t="s">
        <v>1175</v>
      </c>
      <c r="D612" s="2">
        <v>7680</v>
      </c>
      <c r="E612" s="3">
        <v>2995.2</v>
      </c>
      <c r="F612" s="3">
        <v>89.810000000000059</v>
      </c>
      <c r="G612" s="3">
        <v>2905.39</v>
      </c>
      <c r="H612" s="3">
        <v>2115.84</v>
      </c>
      <c r="I612" s="3">
        <v>789.55</v>
      </c>
      <c r="J612" s="4">
        <v>27.175353394897073</v>
      </c>
      <c r="K612" t="str">
        <f>VLOOKUP(C612,'Total Artículos'!$D$2:$D$1049,1,0)</f>
        <v>G.NITRILO SOP.TEXTIL TRATO REAL T/L</v>
      </c>
    </row>
    <row r="613" spans="1:11" hidden="1" x14ac:dyDescent="0.25">
      <c r="A613" s="1" t="s">
        <v>1173</v>
      </c>
      <c r="B613" s="1" t="s">
        <v>1176</v>
      </c>
      <c r="C613" s="1" t="s">
        <v>1177</v>
      </c>
      <c r="D613" s="2">
        <v>6960</v>
      </c>
      <c r="E613" s="3">
        <v>2714.3999999999996</v>
      </c>
      <c r="F613" s="3">
        <v>81.39999999999992</v>
      </c>
      <c r="G613" s="3">
        <v>2633</v>
      </c>
      <c r="H613" s="3">
        <v>1917.48</v>
      </c>
      <c r="I613" s="3">
        <v>715.52</v>
      </c>
      <c r="J613" s="4">
        <v>27.175085453854919</v>
      </c>
      <c r="K613" t="str">
        <f>VLOOKUP(C613,'Total Artículos'!$D$2:$D$1049,1,0)</f>
        <v>G.NITRILO SOP.TEXTIL TRATO REAL T/M</v>
      </c>
    </row>
    <row r="614" spans="1:11" hidden="1" x14ac:dyDescent="0.25">
      <c r="A614" s="1" t="s">
        <v>1173</v>
      </c>
      <c r="B614" s="1" t="s">
        <v>1178</v>
      </c>
      <c r="C614" s="1" t="s">
        <v>1179</v>
      </c>
      <c r="D614" s="2">
        <v>3600</v>
      </c>
      <c r="E614" s="3">
        <v>1403.9999999999998</v>
      </c>
      <c r="F614" s="3">
        <v>42.079999999999941</v>
      </c>
      <c r="G614" s="3">
        <v>1361.92</v>
      </c>
      <c r="H614" s="3">
        <v>991.79999999999984</v>
      </c>
      <c r="I614" s="3">
        <v>370.11999999999989</v>
      </c>
      <c r="J614" s="4">
        <v>27.176339285714306</v>
      </c>
      <c r="K614" t="str">
        <f>VLOOKUP(C614,'Total Artículos'!$D$2:$D$1049,1,0)</f>
        <v>G.NITRILO SOP.TEXTIL TRATO REAL T/S</v>
      </c>
    </row>
    <row r="615" spans="1:11" hidden="1" x14ac:dyDescent="0.25">
      <c r="A615" s="1" t="s">
        <v>1180</v>
      </c>
      <c r="B615" s="1" t="s">
        <v>1181</v>
      </c>
      <c r="C615" s="1" t="s">
        <v>1182</v>
      </c>
      <c r="D615" s="2">
        <v>100224</v>
      </c>
      <c r="E615" s="3">
        <v>36569.680000000008</v>
      </c>
      <c r="F615" s="3">
        <v>0</v>
      </c>
      <c r="G615" s="3">
        <v>36569.68</v>
      </c>
      <c r="H615" s="3">
        <v>21498.048000000003</v>
      </c>
      <c r="I615" s="3">
        <v>15071.632000000001</v>
      </c>
      <c r="J615" s="4">
        <v>41.21346426876034</v>
      </c>
      <c r="K615" t="e">
        <f>VLOOKUP(C615,'Total Artículos'!$D$2:$D$1049,1,0)</f>
        <v>#N/A</v>
      </c>
    </row>
    <row r="616" spans="1:11" hidden="1" x14ac:dyDescent="0.25">
      <c r="A616" s="1" t="s">
        <v>1180</v>
      </c>
      <c r="B616" s="1" t="s">
        <v>1183</v>
      </c>
      <c r="C616" s="1" t="s">
        <v>1184</v>
      </c>
      <c r="D616" s="2">
        <v>104880</v>
      </c>
      <c r="E616" s="3">
        <v>38275.160000000011</v>
      </c>
      <c r="F616" s="3">
        <v>0</v>
      </c>
      <c r="G616" s="3">
        <v>38275.160000000003</v>
      </c>
      <c r="H616" s="3">
        <v>22496.760000000002</v>
      </c>
      <c r="I616" s="3">
        <v>15778.399999999996</v>
      </c>
      <c r="J616" s="4">
        <v>41.223602984285378</v>
      </c>
      <c r="K616" t="e">
        <f>VLOOKUP(C616,'Total Artículos'!$D$2:$D$1049,1,0)</f>
        <v>#N/A</v>
      </c>
    </row>
    <row r="617" spans="1:11" hidden="1" x14ac:dyDescent="0.25">
      <c r="A617" s="1" t="s">
        <v>1180</v>
      </c>
      <c r="B617" s="1" t="s">
        <v>1185</v>
      </c>
      <c r="C617" s="1" t="s">
        <v>1186</v>
      </c>
      <c r="D617" s="2">
        <v>53760</v>
      </c>
      <c r="E617" s="3">
        <v>19618.520000000004</v>
      </c>
      <c r="F617" s="3">
        <v>0</v>
      </c>
      <c r="G617" s="3">
        <v>19618.52</v>
      </c>
      <c r="H617" s="3">
        <v>11531.520000000002</v>
      </c>
      <c r="I617" s="3">
        <v>8087.0000000000018</v>
      </c>
      <c r="J617" s="4">
        <v>41.221254202661555</v>
      </c>
      <c r="K617" t="e">
        <f>VLOOKUP(C617,'Total Artículos'!$D$2:$D$1049,1,0)</f>
        <v>#N/A</v>
      </c>
    </row>
    <row r="618" spans="1:11" hidden="1" x14ac:dyDescent="0.25">
      <c r="A618" s="1" t="s">
        <v>1180</v>
      </c>
      <c r="B618" s="1" t="s">
        <v>1187</v>
      </c>
      <c r="C618" s="1" t="s">
        <v>1188</v>
      </c>
      <c r="D618" s="2">
        <v>37344</v>
      </c>
      <c r="E618" s="3">
        <v>13592.039999999997</v>
      </c>
      <c r="F618" s="3">
        <v>0</v>
      </c>
      <c r="G618" s="3">
        <v>13592.04</v>
      </c>
      <c r="H618" s="3">
        <v>9746.7839999999997</v>
      </c>
      <c r="I618" s="3">
        <v>3845.2560000000003</v>
      </c>
      <c r="J618" s="4">
        <v>28.290499439377768</v>
      </c>
      <c r="K618" t="e">
        <f>VLOOKUP(C618,'Total Artículos'!$D$2:$D$1049,1,0)</f>
        <v>#N/A</v>
      </c>
    </row>
    <row r="619" spans="1:11" hidden="1" x14ac:dyDescent="0.25">
      <c r="A619" s="1" t="s">
        <v>1180</v>
      </c>
      <c r="B619" s="1" t="s">
        <v>1189</v>
      </c>
      <c r="C619" s="1" t="s">
        <v>1190</v>
      </c>
      <c r="D619" s="2">
        <v>60936</v>
      </c>
      <c r="E619" s="3">
        <v>22176.149999999998</v>
      </c>
      <c r="F619" s="3">
        <v>0</v>
      </c>
      <c r="G619" s="3">
        <v>22176.15</v>
      </c>
      <c r="H619" s="3">
        <v>15904.296000000004</v>
      </c>
      <c r="I619" s="3">
        <v>6271.8540000000012</v>
      </c>
      <c r="J619" s="4">
        <v>28.281978612157644</v>
      </c>
      <c r="K619" t="e">
        <f>VLOOKUP(C619,'Total Artículos'!$D$2:$D$1049,1,0)</f>
        <v>#N/A</v>
      </c>
    </row>
    <row r="620" spans="1:11" hidden="1" x14ac:dyDescent="0.25">
      <c r="A620" s="1" t="s">
        <v>1180</v>
      </c>
      <c r="B620" s="1" t="s">
        <v>1191</v>
      </c>
      <c r="C620" s="1" t="s">
        <v>1192</v>
      </c>
      <c r="D620" s="2">
        <v>13416</v>
      </c>
      <c r="E620" s="3">
        <v>4880.42</v>
      </c>
      <c r="F620" s="3">
        <v>0</v>
      </c>
      <c r="G620" s="3">
        <v>4880.42</v>
      </c>
      <c r="H620" s="3">
        <v>3501.576</v>
      </c>
      <c r="I620" s="3">
        <v>1378.8440000000001</v>
      </c>
      <c r="J620" s="4">
        <v>28.252568426487883</v>
      </c>
      <c r="K620" t="e">
        <f>VLOOKUP(C620,'Total Artículos'!$D$2:$D$1049,1,0)</f>
        <v>#N/A</v>
      </c>
    </row>
    <row r="621" spans="1:11" hidden="1" x14ac:dyDescent="0.25">
      <c r="A621" s="1" t="s">
        <v>1193</v>
      </c>
      <c r="B621" s="1" t="s">
        <v>1194</v>
      </c>
      <c r="C621" s="1" t="s">
        <v>1195</v>
      </c>
      <c r="D621" s="2">
        <v>11400</v>
      </c>
      <c r="E621" s="3">
        <v>2909.5899999999997</v>
      </c>
      <c r="F621" s="3">
        <v>0</v>
      </c>
      <c r="G621" s="3">
        <v>2909.59</v>
      </c>
      <c r="H621" s="3">
        <v>2348.3999999999996</v>
      </c>
      <c r="I621" s="3">
        <v>561.19000000000005</v>
      </c>
      <c r="J621" s="4">
        <v>19.287597221601686</v>
      </c>
      <c r="K621" t="e">
        <f>VLOOKUP(C621,'Total Artículos'!$D$2:$D$1049,1,0)</f>
        <v>#N/A</v>
      </c>
    </row>
    <row r="622" spans="1:11" hidden="1" x14ac:dyDescent="0.25">
      <c r="A622" s="1" t="s">
        <v>1193</v>
      </c>
      <c r="B622" s="1" t="s">
        <v>1196</v>
      </c>
      <c r="C622" s="1" t="s">
        <v>1197</v>
      </c>
      <c r="D622" s="2">
        <v>10824</v>
      </c>
      <c r="E622" s="3">
        <v>2761.42</v>
      </c>
      <c r="F622" s="3">
        <v>0</v>
      </c>
      <c r="G622" s="3">
        <v>2761.42</v>
      </c>
      <c r="H622" s="3">
        <v>2229.7439999999997</v>
      </c>
      <c r="I622" s="3">
        <v>531.67600000000016</v>
      </c>
      <c r="J622" s="4">
        <v>19.253717290379598</v>
      </c>
      <c r="K622" t="e">
        <f>VLOOKUP(C622,'Total Artículos'!$D$2:$D$1049,1,0)</f>
        <v>#N/A</v>
      </c>
    </row>
    <row r="623" spans="1:11" hidden="1" x14ac:dyDescent="0.25">
      <c r="A623" s="1" t="s">
        <v>1193</v>
      </c>
      <c r="B623" s="1" t="s">
        <v>1198</v>
      </c>
      <c r="C623" s="1" t="s">
        <v>1199</v>
      </c>
      <c r="D623" s="2">
        <v>5472</v>
      </c>
      <c r="E623" s="3">
        <v>1393.3200000000002</v>
      </c>
      <c r="F623" s="3">
        <v>0</v>
      </c>
      <c r="G623" s="3">
        <v>1393.32</v>
      </c>
      <c r="H623" s="3">
        <v>1127.232</v>
      </c>
      <c r="I623" s="3">
        <v>266.08800000000014</v>
      </c>
      <c r="J623" s="4">
        <v>19.097407630695031</v>
      </c>
      <c r="K623" t="e">
        <f>VLOOKUP(C623,'Total Artículos'!$D$2:$D$1049,1,0)</f>
        <v>#N/A</v>
      </c>
    </row>
    <row r="624" spans="1:11" hidden="1" x14ac:dyDescent="0.25">
      <c r="A624" s="1" t="s">
        <v>1200</v>
      </c>
      <c r="B624" s="1" t="s">
        <v>1201</v>
      </c>
      <c r="C624" s="1" t="s">
        <v>1202</v>
      </c>
      <c r="D624" s="2">
        <v>100488</v>
      </c>
      <c r="E624" s="3">
        <v>25710.579999999998</v>
      </c>
      <c r="F624" s="3">
        <v>0</v>
      </c>
      <c r="G624" s="3">
        <v>25710.58</v>
      </c>
      <c r="H624" s="3">
        <v>19092.72</v>
      </c>
      <c r="I624" s="3">
        <v>6617.8599999999988</v>
      </c>
      <c r="J624" s="4">
        <v>25.739831617956497</v>
      </c>
      <c r="K624" t="e">
        <f>VLOOKUP(C624,'Total Artículos'!$D$2:$D$1049,1,0)</f>
        <v>#N/A</v>
      </c>
    </row>
    <row r="625" spans="1:11" hidden="1" x14ac:dyDescent="0.25">
      <c r="A625" s="1" t="s">
        <v>1200</v>
      </c>
      <c r="B625" s="1" t="s">
        <v>1203</v>
      </c>
      <c r="C625" s="1" t="s">
        <v>1204</v>
      </c>
      <c r="D625" s="2">
        <v>162072</v>
      </c>
      <c r="E625" s="3">
        <v>41478.18</v>
      </c>
      <c r="F625" s="3">
        <v>0</v>
      </c>
      <c r="G625" s="3">
        <v>41478.18</v>
      </c>
      <c r="H625" s="3">
        <v>30793.679999999997</v>
      </c>
      <c r="I625" s="3">
        <v>10684.499999999998</v>
      </c>
      <c r="J625" s="4">
        <v>25.759326952146893</v>
      </c>
      <c r="K625" t="e">
        <f>VLOOKUP(C625,'Total Artículos'!$D$2:$D$1049,1,0)</f>
        <v>#N/A</v>
      </c>
    </row>
    <row r="626" spans="1:11" hidden="1" x14ac:dyDescent="0.25">
      <c r="A626" s="1" t="s">
        <v>1200</v>
      </c>
      <c r="B626" s="1" t="s">
        <v>1205</v>
      </c>
      <c r="C626" s="1" t="s">
        <v>1206</v>
      </c>
      <c r="D626" s="2">
        <v>61680</v>
      </c>
      <c r="E626" s="3">
        <v>15783.960000000003</v>
      </c>
      <c r="F626" s="3">
        <v>0</v>
      </c>
      <c r="G626" s="3">
        <v>15783.96</v>
      </c>
      <c r="H626" s="3">
        <v>11719.199999999997</v>
      </c>
      <c r="I626" s="3">
        <v>4064.76</v>
      </c>
      <c r="J626" s="4">
        <v>25.752472763489024</v>
      </c>
      <c r="K626" t="e">
        <f>VLOOKUP(C626,'Total Artículos'!$D$2:$D$1049,1,0)</f>
        <v>#N/A</v>
      </c>
    </row>
    <row r="627" spans="1:11" hidden="1" x14ac:dyDescent="0.25">
      <c r="A627" s="1" t="s">
        <v>1207</v>
      </c>
      <c r="B627" s="1" t="s">
        <v>1208</v>
      </c>
      <c r="C627" s="1" t="s">
        <v>1209</v>
      </c>
      <c r="D627" s="2">
        <v>149900</v>
      </c>
      <c r="E627" s="3">
        <v>364230</v>
      </c>
      <c r="F627" s="3">
        <v>0</v>
      </c>
      <c r="G627" s="3">
        <v>364230</v>
      </c>
      <c r="H627" s="3">
        <v>203218.88</v>
      </c>
      <c r="I627" s="3">
        <v>161011.12</v>
      </c>
      <c r="J627" s="4">
        <v>44.205891881503447</v>
      </c>
      <c r="K627" t="e">
        <f>VLOOKUP(C627,'Total Artículos'!$D$2:$D$1049,1,0)</f>
        <v>#N/A</v>
      </c>
    </row>
    <row r="628" spans="1:11" hidden="1" x14ac:dyDescent="0.25">
      <c r="A628" s="1" t="s">
        <v>1210</v>
      </c>
      <c r="B628" s="1" t="s">
        <v>1211</v>
      </c>
      <c r="C628" s="1" t="s">
        <v>1212</v>
      </c>
      <c r="D628" s="2">
        <v>25600</v>
      </c>
      <c r="E628" s="3">
        <v>7424</v>
      </c>
      <c r="F628" s="3">
        <v>0</v>
      </c>
      <c r="G628" s="3">
        <v>7424</v>
      </c>
      <c r="H628" s="3">
        <v>5350.4</v>
      </c>
      <c r="I628" s="3">
        <v>2073.6000000000004</v>
      </c>
      <c r="J628" s="4">
        <v>27.931034482758619</v>
      </c>
      <c r="K628" t="str">
        <f>VLOOKUP(C628,'Total Artículos'!$D$2:$D$1049,1,0)</f>
        <v>GANTS GAPPY JETABLES LATEX 10 L</v>
      </c>
    </row>
    <row r="629" spans="1:11" hidden="1" x14ac:dyDescent="0.25">
      <c r="A629" s="1" t="s">
        <v>1210</v>
      </c>
      <c r="B629" s="1" t="s">
        <v>1213</v>
      </c>
      <c r="C629" s="1" t="s">
        <v>1214</v>
      </c>
      <c r="D629" s="2">
        <v>32000</v>
      </c>
      <c r="E629" s="3">
        <v>9280</v>
      </c>
      <c r="F629" s="3">
        <v>0</v>
      </c>
      <c r="G629" s="3">
        <v>9280</v>
      </c>
      <c r="H629" s="3">
        <v>6560</v>
      </c>
      <c r="I629" s="3">
        <v>2720</v>
      </c>
      <c r="J629" s="4">
        <v>29.310344827586206</v>
      </c>
      <c r="K629" t="str">
        <f>VLOOKUP(C629,'Total Artículos'!$D$2:$D$1049,1,0)</f>
        <v>GANTS GAPPY JETABLES LATEX 10 M</v>
      </c>
    </row>
    <row r="630" spans="1:11" hidden="1" x14ac:dyDescent="0.25">
      <c r="A630" s="1" t="s">
        <v>1210</v>
      </c>
      <c r="B630" s="1" t="s">
        <v>1215</v>
      </c>
      <c r="C630" s="1" t="s">
        <v>1216</v>
      </c>
      <c r="D630" s="2">
        <v>3200</v>
      </c>
      <c r="E630" s="3">
        <v>928</v>
      </c>
      <c r="F630" s="3">
        <v>0</v>
      </c>
      <c r="G630" s="3">
        <v>928</v>
      </c>
      <c r="H630" s="3">
        <v>656</v>
      </c>
      <c r="I630" s="3">
        <v>272</v>
      </c>
      <c r="J630" s="4">
        <v>29.310344827586206</v>
      </c>
      <c r="K630" t="str">
        <f>VLOOKUP(C630,'Total Artículos'!$D$2:$D$1049,1,0)</f>
        <v>GANTS GAPPY JETABLES LATEX 10 S</v>
      </c>
    </row>
    <row r="631" spans="1:11" hidden="1" x14ac:dyDescent="0.25">
      <c r="A631" s="1" t="s">
        <v>1217</v>
      </c>
      <c r="B631" s="1" t="s">
        <v>1218</v>
      </c>
      <c r="C631" s="1" t="s">
        <v>1219</v>
      </c>
      <c r="D631" s="2">
        <v>22032</v>
      </c>
      <c r="E631" s="3">
        <v>17801.84</v>
      </c>
      <c r="F631" s="3">
        <v>0</v>
      </c>
      <c r="G631" s="3">
        <v>17801.84</v>
      </c>
      <c r="H631" s="3">
        <v>12315.888000000001</v>
      </c>
      <c r="I631" s="3">
        <v>5485.9519999999984</v>
      </c>
      <c r="J631" s="4">
        <v>30.816769502478394</v>
      </c>
      <c r="K631" t="str">
        <f>VLOOKUP(C631,'Total Artículos'!$D$2:$D$1049,1,0)</f>
        <v>GANTS HAUTE PROTECTION "STARWAX" T7</v>
      </c>
    </row>
    <row r="632" spans="1:11" hidden="1" x14ac:dyDescent="0.25">
      <c r="A632" s="1" t="s">
        <v>1217</v>
      </c>
      <c r="B632" s="1" t="s">
        <v>1220</v>
      </c>
      <c r="C632" s="1" t="s">
        <v>1221</v>
      </c>
      <c r="D632" s="2">
        <v>20808</v>
      </c>
      <c r="E632" s="3">
        <v>16812.84</v>
      </c>
      <c r="F632" s="3">
        <v>0</v>
      </c>
      <c r="G632" s="3">
        <v>16812.84</v>
      </c>
      <c r="H632" s="3">
        <v>11631.672</v>
      </c>
      <c r="I632" s="3">
        <v>5181.1679999999988</v>
      </c>
      <c r="J632" s="4">
        <v>30.816732925549758</v>
      </c>
      <c r="K632" t="str">
        <f>VLOOKUP(C632,'Total Artículos'!$D$2:$D$1049,1,0)</f>
        <v>GANTS HAUTE PROTECTION "STARWAX" T8</v>
      </c>
    </row>
    <row r="633" spans="1:11" hidden="1" x14ac:dyDescent="0.25">
      <c r="A633" s="1" t="s">
        <v>1217</v>
      </c>
      <c r="B633" s="1" t="s">
        <v>1222</v>
      </c>
      <c r="C633" s="1" t="s">
        <v>1223</v>
      </c>
      <c r="D633" s="2">
        <v>21294</v>
      </c>
      <c r="E633" s="3">
        <v>17205.52</v>
      </c>
      <c r="F633" s="3">
        <v>0</v>
      </c>
      <c r="G633" s="3">
        <v>17205.52</v>
      </c>
      <c r="H633" s="3">
        <v>11903.346000000001</v>
      </c>
      <c r="I633" s="3">
        <v>5302.1739999999991</v>
      </c>
      <c r="J633" s="4">
        <v>30.816703011591628</v>
      </c>
      <c r="K633" t="str">
        <f>VLOOKUP(C633,'Total Artículos'!$D$2:$D$1049,1,0)</f>
        <v>GANTS HAUTE PROTECTION "STARWAX" T9</v>
      </c>
    </row>
    <row r="634" spans="1:11" hidden="1" x14ac:dyDescent="0.25">
      <c r="A634" s="1" t="s">
        <v>1224</v>
      </c>
      <c r="B634" s="1" t="s">
        <v>1225</v>
      </c>
      <c r="C634" s="1" t="s">
        <v>1226</v>
      </c>
      <c r="D634" s="2">
        <v>8640</v>
      </c>
      <c r="E634" s="3">
        <v>2764.8</v>
      </c>
      <c r="F634" s="3">
        <v>0</v>
      </c>
      <c r="G634" s="3">
        <v>2764.8</v>
      </c>
      <c r="H634" s="3">
        <v>1944.0000000000002</v>
      </c>
      <c r="I634" s="3">
        <v>820.79999999999984</v>
      </c>
      <c r="J634" s="4">
        <v>29.6875</v>
      </c>
      <c r="K634" t="str">
        <f>VLOOKUP(C634,'Total Artículos'!$D$2:$D$1049,1,0)</f>
        <v>GANTS LATEX RENFORCES "STARWAX" 10 US TL</v>
      </c>
    </row>
    <row r="635" spans="1:11" hidden="1" x14ac:dyDescent="0.25">
      <c r="A635" s="1" t="s">
        <v>1224</v>
      </c>
      <c r="B635" s="1" t="s">
        <v>1227</v>
      </c>
      <c r="C635" s="1" t="s">
        <v>1228</v>
      </c>
      <c r="D635" s="2">
        <v>7956</v>
      </c>
      <c r="E635" s="3">
        <v>2545.92</v>
      </c>
      <c r="F635" s="3">
        <v>0</v>
      </c>
      <c r="G635" s="3">
        <v>2545.92</v>
      </c>
      <c r="H635" s="3">
        <v>1790.1000000000004</v>
      </c>
      <c r="I635" s="3">
        <v>755.81999999999994</v>
      </c>
      <c r="J635" s="4">
        <v>29.687499999999986</v>
      </c>
      <c r="K635" t="str">
        <f>VLOOKUP(C635,'Total Artículos'!$D$2:$D$1049,1,0)</f>
        <v>GANTS LATEX RENFORCES "STARWAX" 10UD TM</v>
      </c>
    </row>
    <row r="636" spans="1:11" x14ac:dyDescent="0.25">
      <c r="A636" s="1" t="s">
        <v>1224</v>
      </c>
      <c r="B636" s="1" t="s">
        <v>2646</v>
      </c>
      <c r="C636" s="1" t="s">
        <v>2645</v>
      </c>
      <c r="D636" s="2">
        <v>4896</v>
      </c>
      <c r="E636" s="3">
        <v>1566.72</v>
      </c>
      <c r="F636" s="3">
        <v>0</v>
      </c>
      <c r="G636" s="3">
        <v>1566.72</v>
      </c>
      <c r="H636" s="3">
        <v>1101.6000000000001</v>
      </c>
      <c r="I636" s="3">
        <v>465.11999999999989</v>
      </c>
      <c r="J636" s="4">
        <v>29.687499999999986</v>
      </c>
      <c r="K636" t="str">
        <f>VLOOKUP(C636,'Total Artículos'!$D$2:$D$1049,1,0)</f>
        <v>GANTS LATEX RENFORCES "STARWAX" 10UD TS</v>
      </c>
    </row>
    <row r="637" spans="1:11" hidden="1" x14ac:dyDescent="0.25">
      <c r="A637" s="1" t="s">
        <v>1229</v>
      </c>
      <c r="B637" s="1" t="s">
        <v>1230</v>
      </c>
      <c r="C637" s="1" t="s">
        <v>1231</v>
      </c>
      <c r="D637" s="2">
        <v>4200</v>
      </c>
      <c r="E637" s="3">
        <v>8761.2000000000007</v>
      </c>
      <c r="F637" s="3">
        <v>0</v>
      </c>
      <c r="G637" s="3">
        <v>8761.2000000000007</v>
      </c>
      <c r="H637" s="3">
        <v>6323.0999999999995</v>
      </c>
      <c r="I637" s="3">
        <v>2438.1000000000004</v>
      </c>
      <c r="J637" s="4">
        <v>27.82837967401727</v>
      </c>
      <c r="K637" t="str">
        <f>VLOOKUP(C637,'Total Artículos'!$D$2:$D$1049,1,0)</f>
        <v>GANTS LATEX TAILLE L STARWAX 100UN</v>
      </c>
    </row>
    <row r="638" spans="1:11" hidden="1" x14ac:dyDescent="0.25">
      <c r="A638" s="1" t="s">
        <v>1229</v>
      </c>
      <c r="B638" s="1" t="s">
        <v>1232</v>
      </c>
      <c r="C638" s="1" t="s">
        <v>1233</v>
      </c>
      <c r="D638" s="2">
        <v>4200</v>
      </c>
      <c r="E638" s="3">
        <v>8761.2000000000007</v>
      </c>
      <c r="F638" s="3">
        <v>0</v>
      </c>
      <c r="G638" s="3">
        <v>8761.2000000000007</v>
      </c>
      <c r="H638" s="3">
        <v>6323.1</v>
      </c>
      <c r="I638" s="3">
        <v>2438.1000000000004</v>
      </c>
      <c r="J638" s="4">
        <v>27.82837967401727</v>
      </c>
      <c r="K638" t="str">
        <f>VLOOKUP(C638,'Total Artículos'!$D$2:$D$1049,1,0)</f>
        <v>GANTS LATEX TAILLE M STARWAX 100UN</v>
      </c>
    </row>
    <row r="639" spans="1:11" hidden="1" x14ac:dyDescent="0.25">
      <c r="A639" s="1" t="s">
        <v>1229</v>
      </c>
      <c r="B639" s="1" t="s">
        <v>1234</v>
      </c>
      <c r="C639" s="1" t="s">
        <v>1235</v>
      </c>
      <c r="D639" s="2">
        <v>4200</v>
      </c>
      <c r="E639" s="3">
        <v>8761.2000000000007</v>
      </c>
      <c r="F639" s="3">
        <v>0</v>
      </c>
      <c r="G639" s="3">
        <v>8761.2000000000007</v>
      </c>
      <c r="H639" s="3">
        <v>6323.1</v>
      </c>
      <c r="I639" s="3">
        <v>2438.1000000000004</v>
      </c>
      <c r="J639" s="4">
        <v>27.82837967401727</v>
      </c>
      <c r="K639" t="str">
        <f>VLOOKUP(C639,'Total Artículos'!$D$2:$D$1049,1,0)</f>
        <v>GANTS LATEX TAILLE XL STARWAX 100UN</v>
      </c>
    </row>
    <row r="640" spans="1:11" hidden="1" x14ac:dyDescent="0.25">
      <c r="A640" s="1" t="s">
        <v>1236</v>
      </c>
      <c r="B640" s="1" t="s">
        <v>1237</v>
      </c>
      <c r="C640" s="1" t="s">
        <v>1238</v>
      </c>
      <c r="D640" s="2">
        <v>87675</v>
      </c>
      <c r="E640" s="3">
        <v>38033.550000000003</v>
      </c>
      <c r="F640" s="3">
        <v>0</v>
      </c>
      <c r="G640" s="3">
        <v>38033.550000000003</v>
      </c>
      <c r="H640" s="3">
        <v>24987.375</v>
      </c>
      <c r="I640" s="3">
        <v>13046.174999999999</v>
      </c>
      <c r="J640" s="4">
        <v>34.301754635052475</v>
      </c>
      <c r="K640" t="e">
        <f>VLOOKUP(C640,'Total Artículos'!$D$2:$D$1049,1,0)</f>
        <v>#N/A</v>
      </c>
    </row>
    <row r="641" spans="1:11" hidden="1" x14ac:dyDescent="0.25">
      <c r="A641" s="1" t="s">
        <v>1236</v>
      </c>
      <c r="B641" s="1" t="s">
        <v>1239</v>
      </c>
      <c r="C641" s="1" t="s">
        <v>1240</v>
      </c>
      <c r="D641" s="2">
        <v>106175</v>
      </c>
      <c r="E641" s="3">
        <v>45273.020000000004</v>
      </c>
      <c r="F641" s="3">
        <v>0</v>
      </c>
      <c r="G641" s="3">
        <v>45273.02</v>
      </c>
      <c r="H641" s="3">
        <v>30117.375</v>
      </c>
      <c r="I641" s="3">
        <v>15155.645</v>
      </c>
      <c r="J641" s="4">
        <v>33.47610784524646</v>
      </c>
      <c r="K641" t="e">
        <f>VLOOKUP(C641,'Total Artículos'!$D$2:$D$1049,1,0)</f>
        <v>#N/A</v>
      </c>
    </row>
    <row r="642" spans="1:11" hidden="1" x14ac:dyDescent="0.25">
      <c r="A642" s="1" t="s">
        <v>1241</v>
      </c>
      <c r="B642" s="1" t="s">
        <v>1242</v>
      </c>
      <c r="C642" s="1" t="s">
        <v>1243</v>
      </c>
      <c r="D642" s="2">
        <v>155675</v>
      </c>
      <c r="E642" s="3">
        <v>39915.070000000007</v>
      </c>
      <c r="F642" s="3">
        <v>0</v>
      </c>
      <c r="G642" s="3">
        <v>39915.07</v>
      </c>
      <c r="H642" s="3">
        <v>30060.842500000002</v>
      </c>
      <c r="I642" s="3">
        <v>9854.2275000000045</v>
      </c>
      <c r="J642" s="4">
        <v>24.687987519500766</v>
      </c>
      <c r="K642" t="str">
        <f>VLOOKUP(C642,'Total Artículos'!$D$2:$D$1049,1,0)</f>
        <v>GANTS MENAGE MAMISON X1 - LARGE</v>
      </c>
    </row>
    <row r="643" spans="1:11" hidden="1" x14ac:dyDescent="0.25">
      <c r="A643" s="1" t="s">
        <v>1241</v>
      </c>
      <c r="B643" s="1" t="s">
        <v>1244</v>
      </c>
      <c r="C643" s="1" t="s">
        <v>1245</v>
      </c>
      <c r="D643" s="2">
        <v>269100</v>
      </c>
      <c r="E643" s="3">
        <v>68997.240000000005</v>
      </c>
      <c r="F643" s="3">
        <v>0</v>
      </c>
      <c r="G643" s="3">
        <v>68997.240000000005</v>
      </c>
      <c r="H643" s="3">
        <v>51963.210000000006</v>
      </c>
      <c r="I643" s="3">
        <v>17034.029999999992</v>
      </c>
      <c r="J643" s="4">
        <v>24.687987519500766</v>
      </c>
      <c r="K643" t="str">
        <f>VLOOKUP(C643,'Total Artículos'!$D$2:$D$1049,1,0)</f>
        <v>GANTS MENAGE MAMISON X1 - MEDIUM</v>
      </c>
    </row>
    <row r="644" spans="1:11" hidden="1" x14ac:dyDescent="0.25">
      <c r="A644" s="1" t="s">
        <v>1241</v>
      </c>
      <c r="B644" s="1" t="s">
        <v>1246</v>
      </c>
      <c r="C644" s="1" t="s">
        <v>1247</v>
      </c>
      <c r="D644" s="2">
        <v>143025</v>
      </c>
      <c r="E644" s="3">
        <v>36671.61</v>
      </c>
      <c r="F644" s="3">
        <v>0</v>
      </c>
      <c r="G644" s="3">
        <v>36671.61</v>
      </c>
      <c r="H644" s="3">
        <v>27618.127500000002</v>
      </c>
      <c r="I644" s="3">
        <v>9053.4824999999983</v>
      </c>
      <c r="J644" s="4">
        <v>24.68798751950078</v>
      </c>
      <c r="K644" t="str">
        <f>VLOOKUP(C644,'Total Artículos'!$D$2:$D$1049,1,0)</f>
        <v>GANTS MENAGE MAMISON X1 - SMALL</v>
      </c>
    </row>
    <row r="645" spans="1:11" hidden="1" x14ac:dyDescent="0.25">
      <c r="A645" s="1" t="s">
        <v>1241</v>
      </c>
      <c r="B645" s="1" t="s">
        <v>1248</v>
      </c>
      <c r="C645" s="1" t="s">
        <v>1249</v>
      </c>
      <c r="D645" s="2">
        <v>3000</v>
      </c>
      <c r="E645" s="3">
        <v>769.19999999999993</v>
      </c>
      <c r="F645" s="3">
        <v>0</v>
      </c>
      <c r="G645" s="3">
        <v>769.2</v>
      </c>
      <c r="H645" s="3">
        <v>571.36500000000001</v>
      </c>
      <c r="I645" s="3">
        <v>197.83499999999989</v>
      </c>
      <c r="J645" s="4">
        <v>25.719578783151334</v>
      </c>
      <c r="K645" t="str">
        <f>VLOOKUP(C645,'Total Artículos'!$D$2:$D$1049,1,0)</f>
        <v>GANTS MENAGE MAMISON X1 PT - LARGE</v>
      </c>
    </row>
    <row r="646" spans="1:11" hidden="1" x14ac:dyDescent="0.25">
      <c r="A646" s="1" t="s">
        <v>1241</v>
      </c>
      <c r="B646" s="1" t="s">
        <v>1250</v>
      </c>
      <c r="C646" s="1" t="s">
        <v>1251</v>
      </c>
      <c r="D646" s="2">
        <v>6000</v>
      </c>
      <c r="E646" s="3">
        <v>1538.3999999999999</v>
      </c>
      <c r="F646" s="3">
        <v>0</v>
      </c>
      <c r="G646" s="3">
        <v>1538.4</v>
      </c>
      <c r="H646" s="3">
        <v>1142.73</v>
      </c>
      <c r="I646" s="3">
        <v>395.66999999999979</v>
      </c>
      <c r="J646" s="4">
        <v>25.719578783151334</v>
      </c>
      <c r="K646" t="str">
        <f>VLOOKUP(C646,'Total Artículos'!$D$2:$D$1049,1,0)</f>
        <v>GANTS MENAGE MAMISON X1 PT - MEDIUM</v>
      </c>
    </row>
    <row r="647" spans="1:11" hidden="1" x14ac:dyDescent="0.25">
      <c r="A647" s="1" t="s">
        <v>1241</v>
      </c>
      <c r="B647" s="1" t="s">
        <v>1252</v>
      </c>
      <c r="C647" s="1" t="s">
        <v>1253</v>
      </c>
      <c r="D647" s="2">
        <v>5000</v>
      </c>
      <c r="E647" s="3">
        <v>1153.8</v>
      </c>
      <c r="F647" s="3">
        <v>0</v>
      </c>
      <c r="G647" s="3">
        <v>1153.8</v>
      </c>
      <c r="H647" s="3">
        <v>952.27500000000009</v>
      </c>
      <c r="I647" s="3">
        <v>201.52499999999981</v>
      </c>
      <c r="J647" s="4">
        <v>17.466198647945902</v>
      </c>
      <c r="K647" t="str">
        <f>VLOOKUP(C647,'Total Artículos'!$D$2:$D$1049,1,0)</f>
        <v>GANTS MENAGE MAMISON X1 PT - SMALL</v>
      </c>
    </row>
    <row r="648" spans="1:11" hidden="1" x14ac:dyDescent="0.25">
      <c r="A648" s="1" t="s">
        <v>1254</v>
      </c>
      <c r="B648" s="1" t="s">
        <v>1255</v>
      </c>
      <c r="C648" s="1" t="s">
        <v>1256</v>
      </c>
      <c r="D648" s="2">
        <v>7344</v>
      </c>
      <c r="E648" s="3">
        <v>2864.16</v>
      </c>
      <c r="F648" s="3">
        <v>0</v>
      </c>
      <c r="G648" s="3">
        <v>2864.16</v>
      </c>
      <c r="H648" s="3">
        <v>2195.8559999999998</v>
      </c>
      <c r="I648" s="3">
        <v>668.30400000000009</v>
      </c>
      <c r="J648" s="4">
        <v>23.333333333333343</v>
      </c>
      <c r="K648" t="str">
        <f>VLOOKUP(C648,'Total Artículos'!$D$2:$D$1049,1,0)</f>
        <v>GANTS MENAGERS RENFORCES "STARWAX" T6</v>
      </c>
    </row>
    <row r="649" spans="1:11" hidden="1" x14ac:dyDescent="0.25">
      <c r="A649" s="1" t="s">
        <v>1254</v>
      </c>
      <c r="B649" s="1" t="s">
        <v>1257</v>
      </c>
      <c r="C649" s="1" t="s">
        <v>1258</v>
      </c>
      <c r="D649" s="2">
        <v>12186</v>
      </c>
      <c r="E649" s="3">
        <v>4752.54</v>
      </c>
      <c r="F649" s="3">
        <v>0</v>
      </c>
      <c r="G649" s="3">
        <v>4752.54</v>
      </c>
      <c r="H649" s="3">
        <v>3643.6139999999996</v>
      </c>
      <c r="I649" s="3">
        <v>1108.9259999999999</v>
      </c>
      <c r="J649" s="4">
        <v>23.333333333333343</v>
      </c>
      <c r="K649" t="str">
        <f>VLOOKUP(C649,'Total Artículos'!$D$2:$D$1049,1,0)</f>
        <v>GANTS MENAGERS RENFORCES "STARWAX" T7</v>
      </c>
    </row>
    <row r="650" spans="1:11" hidden="1" x14ac:dyDescent="0.25">
      <c r="A650" s="1" t="s">
        <v>1254</v>
      </c>
      <c r="B650" s="1" t="s">
        <v>1259</v>
      </c>
      <c r="C650" s="1" t="s">
        <v>1260</v>
      </c>
      <c r="D650" s="2">
        <v>19584</v>
      </c>
      <c r="E650" s="3">
        <v>7637.76</v>
      </c>
      <c r="F650" s="3">
        <v>0</v>
      </c>
      <c r="G650" s="3">
        <v>7637.76</v>
      </c>
      <c r="H650" s="3">
        <v>5855.616</v>
      </c>
      <c r="I650" s="3">
        <v>1782.1440000000002</v>
      </c>
      <c r="J650" s="4">
        <v>23.333333333333343</v>
      </c>
      <c r="K650" t="str">
        <f>VLOOKUP(C650,'Total Artículos'!$D$2:$D$1049,1,0)</f>
        <v>GANTS MENAGERS RENFORCES "STARWAX" T8</v>
      </c>
    </row>
    <row r="651" spans="1:11" hidden="1" x14ac:dyDescent="0.25">
      <c r="A651" s="1" t="s">
        <v>1261</v>
      </c>
      <c r="B651" s="1" t="s">
        <v>1262</v>
      </c>
      <c r="C651" s="1" t="s">
        <v>1263</v>
      </c>
      <c r="D651" s="2">
        <v>84672</v>
      </c>
      <c r="E651" s="3">
        <v>22177.97</v>
      </c>
      <c r="F651" s="3">
        <v>0</v>
      </c>
      <c r="G651" s="3">
        <v>22177.97</v>
      </c>
      <c r="H651" s="3">
        <v>14868.403200000001</v>
      </c>
      <c r="I651" s="3">
        <v>7309.5667999999996</v>
      </c>
      <c r="J651" s="4">
        <v>32.958682873139423</v>
      </c>
      <c r="K651" t="e">
        <f>VLOOKUP(C651,'Total Artículos'!$D$2:$D$1049,1,0)</f>
        <v>#N/A</v>
      </c>
    </row>
    <row r="652" spans="1:11" hidden="1" x14ac:dyDescent="0.25">
      <c r="A652" s="1" t="s">
        <v>1261</v>
      </c>
      <c r="B652" s="1" t="s">
        <v>1264</v>
      </c>
      <c r="C652" s="1" t="s">
        <v>1265</v>
      </c>
      <c r="D652" s="2">
        <v>104544</v>
      </c>
      <c r="E652" s="3">
        <v>27384.470000000008</v>
      </c>
      <c r="F652" s="3">
        <v>0</v>
      </c>
      <c r="G652" s="3">
        <v>27384.47</v>
      </c>
      <c r="H652" s="3">
        <v>18357.9264</v>
      </c>
      <c r="I652" s="3">
        <v>9026.5435999999972</v>
      </c>
      <c r="J652" s="4">
        <v>32.962272412064209</v>
      </c>
      <c r="K652" t="e">
        <f>VLOOKUP(C652,'Total Artículos'!$D$2:$D$1049,1,0)</f>
        <v>#N/A</v>
      </c>
    </row>
    <row r="653" spans="1:11" x14ac:dyDescent="0.25">
      <c r="A653" s="1" t="s">
        <v>2640</v>
      </c>
      <c r="B653" s="1" t="s">
        <v>2644</v>
      </c>
      <c r="C653" s="1" t="s">
        <v>2643</v>
      </c>
      <c r="D653" s="2">
        <v>2874</v>
      </c>
      <c r="E653" s="3">
        <v>6811.38</v>
      </c>
      <c r="F653" s="3">
        <v>0</v>
      </c>
      <c r="G653" s="3">
        <v>6811.38</v>
      </c>
      <c r="H653" s="3">
        <v>4517.9279999999999</v>
      </c>
      <c r="I653" s="3">
        <v>2293.4519999999998</v>
      </c>
      <c r="J653" s="4">
        <v>33.670886075949369</v>
      </c>
      <c r="K653" t="str">
        <f>VLOOKUP(C653,'Total Artículos'!$D$2:$D$1049,1,0)</f>
        <v>GANTS SP.GROS TRAVAUX T7   1PAIR</v>
      </c>
    </row>
    <row r="654" spans="1:11" x14ac:dyDescent="0.25">
      <c r="A654" s="1" t="s">
        <v>2640</v>
      </c>
      <c r="B654" s="1" t="s">
        <v>2642</v>
      </c>
      <c r="C654" s="1" t="s">
        <v>2641</v>
      </c>
      <c r="D654" s="2">
        <v>3672</v>
      </c>
      <c r="E654" s="3">
        <v>8702.64</v>
      </c>
      <c r="F654" s="3">
        <v>0</v>
      </c>
      <c r="G654" s="3">
        <v>8702.64</v>
      </c>
      <c r="H654" s="3">
        <v>5772.384</v>
      </c>
      <c r="I654" s="3">
        <v>2930.2559999999999</v>
      </c>
      <c r="J654" s="4">
        <v>33.670886075949355</v>
      </c>
      <c r="K654" t="str">
        <f>VLOOKUP(C654,'Total Artículos'!$D$2:$D$1049,1,0)</f>
        <v>GANTS SP.GROS TRAVAUX T8   1PAIR</v>
      </c>
    </row>
    <row r="655" spans="1:11" x14ac:dyDescent="0.25">
      <c r="A655" s="1" t="s">
        <v>2640</v>
      </c>
      <c r="B655" s="1" t="s">
        <v>2639</v>
      </c>
      <c r="C655" s="1" t="s">
        <v>2638</v>
      </c>
      <c r="D655" s="2">
        <v>3726</v>
      </c>
      <c r="E655" s="3">
        <v>8830.619999999999</v>
      </c>
      <c r="F655" s="3">
        <v>0</v>
      </c>
      <c r="G655" s="3">
        <v>8830.6200000000008</v>
      </c>
      <c r="H655" s="3">
        <v>5857.2720000000008</v>
      </c>
      <c r="I655" s="3">
        <v>2973.348</v>
      </c>
      <c r="J655" s="4">
        <v>33.670886075949369</v>
      </c>
      <c r="K655" t="str">
        <f>VLOOKUP(C655,'Total Artículos'!$D$2:$D$1049,1,0)</f>
        <v>GANTS SP.GROS TRAVAUX T9   1PAIR</v>
      </c>
    </row>
    <row r="656" spans="1:11" hidden="1" x14ac:dyDescent="0.25">
      <c r="A656" s="1" t="s">
        <v>1266</v>
      </c>
      <c r="B656" s="1" t="s">
        <v>1267</v>
      </c>
      <c r="C656" s="1" t="s">
        <v>1268</v>
      </c>
      <c r="D656" s="2">
        <v>4896</v>
      </c>
      <c r="E656" s="3">
        <v>1214.2</v>
      </c>
      <c r="F656" s="3">
        <v>0</v>
      </c>
      <c r="G656" s="3">
        <v>1214.2</v>
      </c>
      <c r="H656" s="3">
        <v>954.72</v>
      </c>
      <c r="I656" s="3">
        <v>259.48</v>
      </c>
      <c r="J656" s="4">
        <v>21.370449678800853</v>
      </c>
      <c r="K656" t="str">
        <f>VLOOKUP(C656,'Total Artículos'!$D$2:$D$1049,1,0)</f>
        <v>GANTS VINYLES RENFORCES "STARWAX" 10UD TL</v>
      </c>
    </row>
    <row r="657" spans="1:11" hidden="1" x14ac:dyDescent="0.25">
      <c r="A657" s="1" t="s">
        <v>1266</v>
      </c>
      <c r="B657" s="1" t="s">
        <v>1269</v>
      </c>
      <c r="C657" s="1" t="s">
        <v>1270</v>
      </c>
      <c r="D657" s="2">
        <v>6300</v>
      </c>
      <c r="E657" s="3">
        <v>1562.39</v>
      </c>
      <c r="F657" s="3">
        <v>0</v>
      </c>
      <c r="G657" s="3">
        <v>1562.39</v>
      </c>
      <c r="H657" s="3">
        <v>1228.5</v>
      </c>
      <c r="I657" s="3">
        <v>333.89</v>
      </c>
      <c r="J657" s="4">
        <v>21.370464480699439</v>
      </c>
      <c r="K657" t="str">
        <f>VLOOKUP(C657,'Total Artículos'!$D$2:$D$1049,1,0)</f>
        <v>GANTS VINYLES RENFORCES "STARWAX" 10UD TM</v>
      </c>
    </row>
    <row r="658" spans="1:11" hidden="1" x14ac:dyDescent="0.25">
      <c r="A658" s="1" t="s">
        <v>1266</v>
      </c>
      <c r="B658" s="1" t="s">
        <v>1271</v>
      </c>
      <c r="C658" s="1" t="s">
        <v>1272</v>
      </c>
      <c r="D658" s="2">
        <v>4464</v>
      </c>
      <c r="E658" s="3">
        <v>1107.0700000000002</v>
      </c>
      <c r="F658" s="3">
        <v>0</v>
      </c>
      <c r="G658" s="3">
        <v>1107.07</v>
      </c>
      <c r="H658" s="3">
        <v>870.48</v>
      </c>
      <c r="I658" s="3">
        <v>236.59000000000003</v>
      </c>
      <c r="J658" s="4">
        <v>21.370825693045603</v>
      </c>
      <c r="K658" t="str">
        <f>VLOOKUP(C658,'Total Artículos'!$D$2:$D$1049,1,0)</f>
        <v>GANTS VINYLES RENFORCES "STARWAX" 10UD TXL</v>
      </c>
    </row>
    <row r="659" spans="1:11" hidden="1" x14ac:dyDescent="0.25">
      <c r="A659" s="1" t="s">
        <v>1273</v>
      </c>
      <c r="B659" s="1" t="s">
        <v>1274</v>
      </c>
      <c r="C659" s="1" t="s">
        <v>1275</v>
      </c>
      <c r="D659" s="2">
        <v>453000</v>
      </c>
      <c r="E659" s="3">
        <v>9691.6099999999988</v>
      </c>
      <c r="F659" s="3">
        <v>23.739999999999988</v>
      </c>
      <c r="G659" s="3">
        <v>9667.8700000000008</v>
      </c>
      <c r="H659" s="3">
        <v>4484.7000000000007</v>
      </c>
      <c r="I659" s="3">
        <v>5183.1699999999992</v>
      </c>
      <c r="J659" s="4">
        <v>53.612326189739825</v>
      </c>
      <c r="K659" t="str">
        <f>VLOOKUP(C659,'Total Artículos'!$D$2:$D$1049,1,0)</f>
        <v>GORRO ENFERMERA BLANCO</v>
      </c>
    </row>
    <row r="660" spans="1:11" hidden="1" x14ac:dyDescent="0.25">
      <c r="A660" s="1" t="s">
        <v>1273</v>
      </c>
      <c r="B660" s="1" t="s">
        <v>1276</v>
      </c>
      <c r="C660" s="1" t="s">
        <v>1277</v>
      </c>
      <c r="D660" s="2">
        <v>18000</v>
      </c>
      <c r="E660" s="3">
        <v>415</v>
      </c>
      <c r="F660" s="3">
        <v>17.380000000000003</v>
      </c>
      <c r="G660" s="3">
        <v>397.62</v>
      </c>
      <c r="H660" s="3">
        <v>291.59999999999997</v>
      </c>
      <c r="I660" s="3">
        <v>106.02000000000002</v>
      </c>
      <c r="J660" s="4">
        <v>26.663648709823462</v>
      </c>
      <c r="K660" t="str">
        <f>VLOOKUP(C660,'Total Artículos'!$D$2:$D$1049,1,0)</f>
        <v>GORRO ENFERMERA VERDE</v>
      </c>
    </row>
    <row r="661" spans="1:11" x14ac:dyDescent="0.25">
      <c r="A661" s="1" t="s">
        <v>2635</v>
      </c>
      <c r="B661" s="1" t="s">
        <v>2637</v>
      </c>
      <c r="C661" s="1" t="s">
        <v>2636</v>
      </c>
      <c r="D661" s="2">
        <v>80000</v>
      </c>
      <c r="E661" s="3">
        <v>1072</v>
      </c>
      <c r="F661" s="3">
        <v>0</v>
      </c>
      <c r="G661" s="3">
        <v>1072</v>
      </c>
      <c r="H661" s="3">
        <v>880</v>
      </c>
      <c r="I661" s="3">
        <v>192</v>
      </c>
      <c r="J661" s="4">
        <v>17.910447761194035</v>
      </c>
      <c r="K661" t="e">
        <f>VLOOKUP(C661,'Total Artículos'!$D$2:$D$1049,1,0)</f>
        <v>#N/A</v>
      </c>
    </row>
    <row r="662" spans="1:11" x14ac:dyDescent="0.25">
      <c r="A662" s="1" t="s">
        <v>2635</v>
      </c>
      <c r="B662" s="1" t="s">
        <v>2634</v>
      </c>
      <c r="C662" s="1" t="s">
        <v>2633</v>
      </c>
      <c r="D662" s="2">
        <v>2000</v>
      </c>
      <c r="E662" s="3">
        <v>134</v>
      </c>
      <c r="F662" s="3">
        <v>0</v>
      </c>
      <c r="G662" s="3">
        <v>134</v>
      </c>
      <c r="H662" s="3">
        <v>0</v>
      </c>
      <c r="I662" s="3">
        <v>134</v>
      </c>
      <c r="J662" s="4">
        <v>100</v>
      </c>
      <c r="K662" t="e">
        <f>VLOOKUP(C662,'Total Artículos'!$D$2:$D$1049,1,0)</f>
        <v>#N/A</v>
      </c>
    </row>
    <row r="663" spans="1:11" hidden="1" x14ac:dyDescent="0.25">
      <c r="A663" s="1" t="s">
        <v>1278</v>
      </c>
      <c r="B663" s="1" t="s">
        <v>1279</v>
      </c>
      <c r="C663" s="1" t="s">
        <v>1280</v>
      </c>
      <c r="D663" s="2">
        <v>5376</v>
      </c>
      <c r="E663" s="3">
        <v>1344</v>
      </c>
      <c r="F663" s="3">
        <v>0</v>
      </c>
      <c r="G663" s="3">
        <v>1344</v>
      </c>
      <c r="H663" s="3">
        <v>892.41599999999994</v>
      </c>
      <c r="I663" s="3">
        <v>451.584</v>
      </c>
      <c r="J663" s="4">
        <v>33.600000000000009</v>
      </c>
      <c r="K663" t="str">
        <f>VLOOKUP(C663,'Total Artículos'!$D$2:$D$1049,1,0)</f>
        <v>GUAN REFINA LATEX 8 UND T/G</v>
      </c>
    </row>
    <row r="664" spans="1:11" hidden="1" x14ac:dyDescent="0.25">
      <c r="A664" s="1" t="s">
        <v>1278</v>
      </c>
      <c r="B664" s="1" t="s">
        <v>1281</v>
      </c>
      <c r="C664" s="1" t="s">
        <v>1282</v>
      </c>
      <c r="D664" s="2">
        <v>6384</v>
      </c>
      <c r="E664" s="3">
        <v>1596</v>
      </c>
      <c r="F664" s="3">
        <v>0</v>
      </c>
      <c r="G664" s="3">
        <v>1596</v>
      </c>
      <c r="H664" s="3">
        <v>1059.7439999999999</v>
      </c>
      <c r="I664" s="3">
        <v>536.25600000000009</v>
      </c>
      <c r="J664" s="4">
        <v>33.600000000000009</v>
      </c>
      <c r="K664" t="str">
        <f>VLOOKUP(C664,'Total Artículos'!$D$2:$D$1049,1,0)</f>
        <v>GUAN REFINA LATEX 8 UND T/M</v>
      </c>
    </row>
    <row r="665" spans="1:11" hidden="1" x14ac:dyDescent="0.25">
      <c r="A665" s="1" t="s">
        <v>1278</v>
      </c>
      <c r="B665" s="1" t="s">
        <v>1283</v>
      </c>
      <c r="C665" s="1" t="s">
        <v>1284</v>
      </c>
      <c r="D665" s="2">
        <v>4536</v>
      </c>
      <c r="E665" s="3">
        <v>1134</v>
      </c>
      <c r="F665" s="3">
        <v>0</v>
      </c>
      <c r="G665" s="3">
        <v>1134</v>
      </c>
      <c r="H665" s="3">
        <v>752.97600000000011</v>
      </c>
      <c r="I665" s="3">
        <v>381.02399999999994</v>
      </c>
      <c r="J665" s="4">
        <v>33.599999999999994</v>
      </c>
      <c r="K665" t="str">
        <f>VLOOKUP(C665,'Total Artículos'!$D$2:$D$1049,1,0)</f>
        <v>GUAN REFINA LATEX 8 UND T/P</v>
      </c>
    </row>
    <row r="666" spans="1:11" hidden="1" x14ac:dyDescent="0.25">
      <c r="A666" s="1" t="s">
        <v>1285</v>
      </c>
      <c r="B666" s="1" t="s">
        <v>1286</v>
      </c>
      <c r="C666" s="1" t="s">
        <v>1287</v>
      </c>
      <c r="D666" s="2">
        <v>393275</v>
      </c>
      <c r="E666" s="3">
        <v>55806.650000000009</v>
      </c>
      <c r="F666" s="3">
        <v>0</v>
      </c>
      <c r="G666" s="3">
        <v>55806.65</v>
      </c>
      <c r="H666" s="3">
        <v>42860.159999999996</v>
      </c>
      <c r="I666" s="3">
        <v>12946.490000000005</v>
      </c>
      <c r="J666" s="4">
        <v>23.198830246932943</v>
      </c>
      <c r="K666" t="str">
        <f>VLOOKUP(C666,'Total Artículos'!$D$2:$D$1049,1,0)</f>
        <v>GUANTE AFELPADO GREAT VALUE T/L</v>
      </c>
    </row>
    <row r="667" spans="1:11" hidden="1" x14ac:dyDescent="0.25">
      <c r="A667" s="1" t="s">
        <v>1285</v>
      </c>
      <c r="B667" s="1" t="s">
        <v>1288</v>
      </c>
      <c r="C667" s="1" t="s">
        <v>1289</v>
      </c>
      <c r="D667" s="2">
        <v>738675</v>
      </c>
      <c r="E667" s="3">
        <v>104830.56999999999</v>
      </c>
      <c r="F667" s="3">
        <v>0</v>
      </c>
      <c r="G667" s="3">
        <v>104830.57</v>
      </c>
      <c r="H667" s="3">
        <v>81285.119999999995</v>
      </c>
      <c r="I667" s="3">
        <v>23545.449999999997</v>
      </c>
      <c r="J667" s="4">
        <v>22.460480754802731</v>
      </c>
      <c r="K667" t="str">
        <f>VLOOKUP(C667,'Total Artículos'!$D$2:$D$1049,1,0)</f>
        <v>GUANTE AFELPADO GREAT VALUE T/M</v>
      </c>
    </row>
    <row r="668" spans="1:11" hidden="1" x14ac:dyDescent="0.25">
      <c r="A668" s="1" t="s">
        <v>1285</v>
      </c>
      <c r="B668" s="1" t="s">
        <v>1290</v>
      </c>
      <c r="C668" s="1" t="s">
        <v>1291</v>
      </c>
      <c r="D668" s="2">
        <v>375150</v>
      </c>
      <c r="E668" s="3">
        <v>53200.82</v>
      </c>
      <c r="F668" s="3">
        <v>0</v>
      </c>
      <c r="G668" s="3">
        <v>53200.82</v>
      </c>
      <c r="H668" s="3">
        <v>38424.959999999992</v>
      </c>
      <c r="I668" s="3">
        <v>14775.860000000002</v>
      </c>
      <c r="J668" s="4">
        <v>27.773744840775024</v>
      </c>
      <c r="K668" t="str">
        <f>VLOOKUP(C668,'Total Artículos'!$D$2:$D$1049,1,0)</f>
        <v>GUANTE AFELPADO GREAT VALUE T/S</v>
      </c>
    </row>
    <row r="669" spans="1:11" x14ac:dyDescent="0.25">
      <c r="A669" s="1" t="s">
        <v>1285</v>
      </c>
      <c r="B669" s="1" t="s">
        <v>2632</v>
      </c>
      <c r="C669" s="1" t="s">
        <v>2631</v>
      </c>
      <c r="D669" s="2">
        <v>36439</v>
      </c>
      <c r="E669" s="3">
        <v>5173.1899999999996</v>
      </c>
      <c r="F669" s="3">
        <v>0</v>
      </c>
      <c r="G669" s="3">
        <v>5173.1899999999996</v>
      </c>
      <c r="H669" s="3">
        <v>0</v>
      </c>
      <c r="I669" s="3">
        <v>5173.1899999999996</v>
      </c>
      <c r="J669" s="4">
        <v>100</v>
      </c>
      <c r="K669" t="e">
        <f>VLOOKUP(C669,'Total Artículos'!$D$2:$D$1049,1,0)</f>
        <v>#N/A</v>
      </c>
    </row>
    <row r="670" spans="1:11" x14ac:dyDescent="0.25">
      <c r="A670" s="1" t="s">
        <v>1285</v>
      </c>
      <c r="B670" s="1" t="s">
        <v>2630</v>
      </c>
      <c r="C670" s="1" t="s">
        <v>2629</v>
      </c>
      <c r="D670" s="2">
        <v>72735</v>
      </c>
      <c r="E670" s="3">
        <v>10326.09</v>
      </c>
      <c r="F670" s="3">
        <v>0</v>
      </c>
      <c r="G670" s="3">
        <v>10326.09</v>
      </c>
      <c r="H670" s="3">
        <v>0</v>
      </c>
      <c r="I670" s="3">
        <v>10326.09</v>
      </c>
      <c r="J670" s="4">
        <v>100</v>
      </c>
      <c r="K670" t="e">
        <f>VLOOKUP(C670,'Total Artículos'!$D$2:$D$1049,1,0)</f>
        <v>#N/A</v>
      </c>
    </row>
    <row r="671" spans="1:11" x14ac:dyDescent="0.25">
      <c r="A671" s="1" t="s">
        <v>1285</v>
      </c>
      <c r="B671" s="1" t="s">
        <v>2628</v>
      </c>
      <c r="C671" s="1" t="s">
        <v>2627</v>
      </c>
      <c r="D671" s="2">
        <v>35074</v>
      </c>
      <c r="E671" s="3">
        <v>4979.41</v>
      </c>
      <c r="F671" s="3">
        <v>0</v>
      </c>
      <c r="G671" s="3">
        <v>4979.41</v>
      </c>
      <c r="H671" s="3">
        <v>0</v>
      </c>
      <c r="I671" s="3">
        <v>4979.41</v>
      </c>
      <c r="J671" s="4">
        <v>100</v>
      </c>
      <c r="K671" t="e">
        <f>VLOOKUP(C671,'Total Artículos'!$D$2:$D$1049,1,0)</f>
        <v>#N/A</v>
      </c>
    </row>
    <row r="672" spans="1:11" x14ac:dyDescent="0.25">
      <c r="A672" s="1" t="s">
        <v>1285</v>
      </c>
      <c r="B672" s="1" t="s">
        <v>2626</v>
      </c>
      <c r="C672" s="1" t="s">
        <v>2625</v>
      </c>
      <c r="D672" s="2">
        <v>33636</v>
      </c>
      <c r="E672" s="3">
        <v>4775.26</v>
      </c>
      <c r="F672" s="3">
        <v>0</v>
      </c>
      <c r="G672" s="3">
        <v>4775.26</v>
      </c>
      <c r="H672" s="3">
        <v>0</v>
      </c>
      <c r="I672" s="3">
        <v>4775.26</v>
      </c>
      <c r="J672" s="4">
        <v>100</v>
      </c>
      <c r="K672" t="e">
        <f>VLOOKUP(C672,'Total Artículos'!$D$2:$D$1049,1,0)</f>
        <v>#N/A</v>
      </c>
    </row>
    <row r="673" spans="1:11" x14ac:dyDescent="0.25">
      <c r="A673" s="1" t="s">
        <v>1285</v>
      </c>
      <c r="B673" s="1" t="s">
        <v>2624</v>
      </c>
      <c r="C673" s="1" t="s">
        <v>2623</v>
      </c>
      <c r="D673" s="2">
        <v>67140</v>
      </c>
      <c r="E673" s="3">
        <v>9531.77</v>
      </c>
      <c r="F673" s="3">
        <v>0</v>
      </c>
      <c r="G673" s="3">
        <v>9531.77</v>
      </c>
      <c r="H673" s="3">
        <v>0</v>
      </c>
      <c r="I673" s="3">
        <v>9531.77</v>
      </c>
      <c r="J673" s="4">
        <v>100</v>
      </c>
      <c r="K673" t="e">
        <f>VLOOKUP(C673,'Total Artículos'!$D$2:$D$1049,1,0)</f>
        <v>#N/A</v>
      </c>
    </row>
    <row r="674" spans="1:11" x14ac:dyDescent="0.25">
      <c r="A674" s="1" t="s">
        <v>1285</v>
      </c>
      <c r="B674" s="1" t="s">
        <v>2622</v>
      </c>
      <c r="C674" s="1" t="s">
        <v>2621</v>
      </c>
      <c r="D674" s="2">
        <v>32376</v>
      </c>
      <c r="E674" s="3">
        <v>4596.38</v>
      </c>
      <c r="F674" s="3">
        <v>0</v>
      </c>
      <c r="G674" s="3">
        <v>4596.38</v>
      </c>
      <c r="H674" s="3">
        <v>0</v>
      </c>
      <c r="I674" s="3">
        <v>4596.38</v>
      </c>
      <c r="J674" s="4">
        <v>100</v>
      </c>
      <c r="K674" t="e">
        <f>VLOOKUP(C674,'Total Artículos'!$D$2:$D$1049,1,0)</f>
        <v>#N/A</v>
      </c>
    </row>
    <row r="675" spans="1:11" x14ac:dyDescent="0.25">
      <c r="A675" s="1" t="s">
        <v>2620</v>
      </c>
      <c r="B675" s="1" t="s">
        <v>2619</v>
      </c>
      <c r="C675" s="1" t="s">
        <v>2618</v>
      </c>
      <c r="D675" s="2">
        <v>2160</v>
      </c>
      <c r="E675" s="3">
        <v>594</v>
      </c>
      <c r="F675" s="3">
        <v>0</v>
      </c>
      <c r="G675" s="3">
        <v>594</v>
      </c>
      <c r="H675" s="3">
        <v>0</v>
      </c>
      <c r="I675" s="3">
        <v>594</v>
      </c>
      <c r="J675" s="4">
        <v>100</v>
      </c>
      <c r="K675" t="str">
        <f>VLOOKUP(C675,'Total Artículos'!$D$2:$D$1049,1,0)</f>
        <v>GUANTE BICOLOR AYALA T/G</v>
      </c>
    </row>
    <row r="676" spans="1:11" hidden="1" x14ac:dyDescent="0.25">
      <c r="A676" s="1" t="s">
        <v>1292</v>
      </c>
      <c r="B676" s="1" t="s">
        <v>1293</v>
      </c>
      <c r="C676" s="1" t="s">
        <v>1294</v>
      </c>
      <c r="D676" s="2">
        <v>600</v>
      </c>
      <c r="E676" s="3">
        <v>2100</v>
      </c>
      <c r="F676" s="3">
        <v>14.660000000000011</v>
      </c>
      <c r="G676" s="3">
        <v>2085.34</v>
      </c>
      <c r="H676" s="3">
        <v>1428.0600000000002</v>
      </c>
      <c r="I676" s="3">
        <v>657.27999999999986</v>
      </c>
      <c r="J676" s="4">
        <v>31.519080821352858</v>
      </c>
      <c r="K676" t="str">
        <f>VLOOKUP(C676,'Total Artículos'!$D$2:$D$1049,1,0)</f>
        <v>GUANTE CLOROPRENO SANYC SENSITIVE PLUS L</v>
      </c>
    </row>
    <row r="677" spans="1:11" hidden="1" x14ac:dyDescent="0.25">
      <c r="A677" s="1" t="s">
        <v>1292</v>
      </c>
      <c r="B677" s="1" t="s">
        <v>1295</v>
      </c>
      <c r="C677" s="1" t="s">
        <v>1296</v>
      </c>
      <c r="D677" s="2">
        <v>1000</v>
      </c>
      <c r="E677" s="3">
        <v>3500</v>
      </c>
      <c r="F677" s="3">
        <v>24.460000000000008</v>
      </c>
      <c r="G677" s="3">
        <v>3475.54</v>
      </c>
      <c r="H677" s="3">
        <v>2380.1000000000004</v>
      </c>
      <c r="I677" s="3">
        <v>1095.4399999999996</v>
      </c>
      <c r="J677" s="4">
        <v>31.518555389953789</v>
      </c>
      <c r="K677" t="str">
        <f>VLOOKUP(C677,'Total Artículos'!$D$2:$D$1049,1,0)</f>
        <v>GUANTE CLOROPRENO SANYC SENSITIVE PLUS M</v>
      </c>
    </row>
    <row r="678" spans="1:11" hidden="1" x14ac:dyDescent="0.25">
      <c r="A678" s="1" t="s">
        <v>1292</v>
      </c>
      <c r="B678" s="1" t="s">
        <v>1297</v>
      </c>
      <c r="C678" s="1" t="s">
        <v>1298</v>
      </c>
      <c r="D678" s="2">
        <v>2520</v>
      </c>
      <c r="E678" s="3">
        <v>8820</v>
      </c>
      <c r="F678" s="3">
        <v>61.669999999999987</v>
      </c>
      <c r="G678" s="3">
        <v>8758.33</v>
      </c>
      <c r="H678" s="3">
        <v>5997.8520000000008</v>
      </c>
      <c r="I678" s="3">
        <v>2760.4780000000001</v>
      </c>
      <c r="J678" s="4">
        <v>31.518314564534549</v>
      </c>
      <c r="K678" t="str">
        <f>VLOOKUP(C678,'Total Artículos'!$D$2:$D$1049,1,0)</f>
        <v>GUANTE CLOROPRENO SANYC SENSITIVE PLUS S</v>
      </c>
    </row>
    <row r="679" spans="1:11" hidden="1" x14ac:dyDescent="0.25">
      <c r="A679" s="1" t="s">
        <v>1292</v>
      </c>
      <c r="B679" s="1" t="s">
        <v>1299</v>
      </c>
      <c r="C679" s="1" t="s">
        <v>1300</v>
      </c>
      <c r="D679" s="2">
        <v>670</v>
      </c>
      <c r="E679" s="3">
        <v>2345</v>
      </c>
      <c r="F679" s="3">
        <v>16.370000000000005</v>
      </c>
      <c r="G679" s="3">
        <v>2328.63</v>
      </c>
      <c r="H679" s="3">
        <v>1594.6669999999999</v>
      </c>
      <c r="I679" s="3">
        <v>733.96299999999997</v>
      </c>
      <c r="J679" s="4">
        <v>31.519090624100883</v>
      </c>
      <c r="K679" t="str">
        <f>VLOOKUP(C679,'Total Artículos'!$D$2:$D$1049,1,0)</f>
        <v>GUANTE CLOROPRENO SANYC SENSITIVE PLUS XS</v>
      </c>
    </row>
    <row r="680" spans="1:11" x14ac:dyDescent="0.25">
      <c r="A680" s="1" t="s">
        <v>1444</v>
      </c>
      <c r="B680" s="1" t="s">
        <v>2617</v>
      </c>
      <c r="C680" s="1" t="s">
        <v>2616</v>
      </c>
      <c r="D680" s="2">
        <v>-5</v>
      </c>
      <c r="E680" s="3">
        <v>-9.25</v>
      </c>
      <c r="F680" s="3">
        <v>0</v>
      </c>
      <c r="G680" s="3">
        <v>-9.25</v>
      </c>
      <c r="H680" s="3">
        <v>-7.3365</v>
      </c>
      <c r="I680" s="3">
        <v>-1.9135</v>
      </c>
      <c r="J680" s="4">
        <v>20.686486486486487</v>
      </c>
      <c r="K680" t="e">
        <f>VLOOKUP(C680,'Total Artículos'!$D$2:$D$1049,1,0)</f>
        <v>#N/A</v>
      </c>
    </row>
    <row r="681" spans="1:11" x14ac:dyDescent="0.25">
      <c r="A681" s="1" t="s">
        <v>1301</v>
      </c>
      <c r="B681" s="1" t="s">
        <v>2615</v>
      </c>
      <c r="C681" s="1" t="s">
        <v>2614</v>
      </c>
      <c r="D681" s="2">
        <v>1800</v>
      </c>
      <c r="E681" s="3">
        <v>369</v>
      </c>
      <c r="F681" s="3">
        <v>0</v>
      </c>
      <c r="G681" s="3">
        <v>369</v>
      </c>
      <c r="H681" s="3">
        <v>0</v>
      </c>
      <c r="I681" s="3">
        <v>369</v>
      </c>
      <c r="J681" s="4">
        <v>100</v>
      </c>
      <c r="K681" t="str">
        <f>VLOOKUP(C681,'Total Artículos'!$D$2:$D$1049,1,0)</f>
        <v>GUANTE FLOCADO AYALA T/P</v>
      </c>
    </row>
    <row r="682" spans="1:11" hidden="1" x14ac:dyDescent="0.25">
      <c r="A682" s="1" t="s">
        <v>1301</v>
      </c>
      <c r="B682" s="1" t="s">
        <v>1302</v>
      </c>
      <c r="C682" s="1" t="s">
        <v>1303</v>
      </c>
      <c r="D682" s="2">
        <v>121824</v>
      </c>
      <c r="E682" s="3">
        <v>29359.58</v>
      </c>
      <c r="F682" s="3">
        <v>0</v>
      </c>
      <c r="G682" s="3">
        <v>29359.58</v>
      </c>
      <c r="H682" s="3">
        <v>22220.6976</v>
      </c>
      <c r="I682" s="3">
        <v>7138.8823999999986</v>
      </c>
      <c r="J682" s="4">
        <v>24.315342385688098</v>
      </c>
      <c r="K682" t="str">
        <f>VLOOKUP(C682,'Total Artículos'!$D$2:$D$1049,1,0)</f>
        <v>GUANTE FLOCADO PENNY TM C/36</v>
      </c>
    </row>
    <row r="683" spans="1:11" hidden="1" x14ac:dyDescent="0.25">
      <c r="A683" s="1" t="s">
        <v>1301</v>
      </c>
      <c r="B683" s="1" t="s">
        <v>1304</v>
      </c>
      <c r="C683" s="1" t="s">
        <v>1305</v>
      </c>
      <c r="D683" s="2">
        <v>13224</v>
      </c>
      <c r="E683" s="3">
        <v>3319.2099999999996</v>
      </c>
      <c r="F683" s="3">
        <v>0</v>
      </c>
      <c r="G683" s="3">
        <v>3319.21</v>
      </c>
      <c r="H683" s="3">
        <v>2445.2471999999998</v>
      </c>
      <c r="I683" s="3">
        <v>873.9627999999999</v>
      </c>
      <c r="J683" s="4">
        <v>26.330446100126238</v>
      </c>
      <c r="K683" t="str">
        <f>VLOOKUP(C683,'Total Artículos'!$D$2:$D$1049,1,0)</f>
        <v>GUANTE FLOCADO ROSA ALIADA 24 UDS T/G</v>
      </c>
    </row>
    <row r="684" spans="1:11" hidden="1" x14ac:dyDescent="0.25">
      <c r="A684" s="1" t="s">
        <v>1301</v>
      </c>
      <c r="B684" s="1" t="s">
        <v>1306</v>
      </c>
      <c r="C684" s="1" t="s">
        <v>1307</v>
      </c>
      <c r="D684" s="2">
        <v>57576</v>
      </c>
      <c r="E684" s="3">
        <v>14451.52</v>
      </c>
      <c r="F684" s="3">
        <v>0</v>
      </c>
      <c r="G684" s="3">
        <v>14451.52</v>
      </c>
      <c r="H684" s="3">
        <v>10646.126399999999</v>
      </c>
      <c r="I684" s="3">
        <v>3805.3936000000003</v>
      </c>
      <c r="J684" s="4">
        <v>26.332133920860926</v>
      </c>
      <c r="K684" t="str">
        <f>VLOOKUP(C684,'Total Artículos'!$D$2:$D$1049,1,0)</f>
        <v>GUANTE FLOCADO ROSA ALIADA 24 UDS T/M</v>
      </c>
    </row>
    <row r="685" spans="1:11" hidden="1" x14ac:dyDescent="0.25">
      <c r="A685" s="1" t="s">
        <v>1301</v>
      </c>
      <c r="B685" s="1" t="s">
        <v>1308</v>
      </c>
      <c r="C685" s="1" t="s">
        <v>1309</v>
      </c>
      <c r="D685" s="2">
        <v>26352</v>
      </c>
      <c r="E685" s="3">
        <v>6614.3600000000006</v>
      </c>
      <c r="F685" s="3">
        <v>0</v>
      </c>
      <c r="G685" s="3">
        <v>6614.36</v>
      </c>
      <c r="H685" s="3">
        <v>4872.8303999999998</v>
      </c>
      <c r="I685" s="3">
        <v>1741.5296000000001</v>
      </c>
      <c r="J685" s="4">
        <v>26.329525456733535</v>
      </c>
      <c r="K685" t="str">
        <f>VLOOKUP(C685,'Total Artículos'!$D$2:$D$1049,1,0)</f>
        <v>GUANTE FLOCADO ROSA ALIADA 24 UDS T/P</v>
      </c>
    </row>
    <row r="686" spans="1:11" hidden="1" x14ac:dyDescent="0.25">
      <c r="A686" s="1" t="s">
        <v>1310</v>
      </c>
      <c r="B686" s="1" t="s">
        <v>1311</v>
      </c>
      <c r="C686" s="1" t="s">
        <v>1312</v>
      </c>
      <c r="D686" s="2">
        <v>1890</v>
      </c>
      <c r="E686" s="3">
        <v>3553.2000000000003</v>
      </c>
      <c r="F686" s="3">
        <v>0</v>
      </c>
      <c r="G686" s="3">
        <v>3553.2</v>
      </c>
      <c r="H686" s="3">
        <v>3231.7110000000002</v>
      </c>
      <c r="I686" s="3">
        <v>321.48899999999998</v>
      </c>
      <c r="J686" s="4">
        <v>9.0478723404255135</v>
      </c>
      <c r="K686" t="str">
        <f>VLOOKUP(C686,'Total Artículos'!$D$2:$D$1049,1,0)</f>
        <v>GUANTE GLM LATEX 100 C/P T/L</v>
      </c>
    </row>
    <row r="687" spans="1:11" hidden="1" x14ac:dyDescent="0.25">
      <c r="A687" s="1" t="s">
        <v>1310</v>
      </c>
      <c r="B687" s="1" t="s">
        <v>1313</v>
      </c>
      <c r="C687" s="1" t="s">
        <v>1314</v>
      </c>
      <c r="D687" s="2">
        <v>4320</v>
      </c>
      <c r="E687" s="3">
        <v>8121.5999999999985</v>
      </c>
      <c r="F687" s="3">
        <v>0</v>
      </c>
      <c r="G687" s="3">
        <v>8121.6</v>
      </c>
      <c r="H687" s="3">
        <v>7386.7680000000018</v>
      </c>
      <c r="I687" s="3">
        <v>734.83199999999977</v>
      </c>
      <c r="J687" s="4">
        <v>9.0478723404255135</v>
      </c>
      <c r="K687" t="str">
        <f>VLOOKUP(C687,'Total Artículos'!$D$2:$D$1049,1,0)</f>
        <v>GUANTE GLM LATEX 100 C/P T/M</v>
      </c>
    </row>
    <row r="688" spans="1:11" hidden="1" x14ac:dyDescent="0.25">
      <c r="A688" s="1" t="s">
        <v>1310</v>
      </c>
      <c r="B688" s="1" t="s">
        <v>1315</v>
      </c>
      <c r="C688" s="1" t="s">
        <v>1316</v>
      </c>
      <c r="D688" s="2">
        <v>1800</v>
      </c>
      <c r="E688" s="3">
        <v>3384</v>
      </c>
      <c r="F688" s="3">
        <v>0</v>
      </c>
      <c r="G688" s="3">
        <v>3384</v>
      </c>
      <c r="H688" s="3">
        <v>3077.8199999999997</v>
      </c>
      <c r="I688" s="3">
        <v>306.17999999999995</v>
      </c>
      <c r="J688" s="4">
        <v>9.0478723404255277</v>
      </c>
      <c r="K688" t="str">
        <f>VLOOKUP(C688,'Total Artículos'!$D$2:$D$1049,1,0)</f>
        <v>GUANTE GLM LATEX 100 C/P T/S</v>
      </c>
    </row>
    <row r="689" spans="1:11" hidden="1" x14ac:dyDescent="0.25">
      <c r="A689" s="1" t="s">
        <v>1310</v>
      </c>
      <c r="B689" s="1" t="s">
        <v>1317</v>
      </c>
      <c r="C689" s="1" t="s">
        <v>1318</v>
      </c>
      <c r="D689" s="2">
        <v>130</v>
      </c>
      <c r="E689" s="3">
        <v>244.4</v>
      </c>
      <c r="F689" s="3">
        <v>0</v>
      </c>
      <c r="G689" s="3">
        <v>244.4</v>
      </c>
      <c r="H689" s="3">
        <v>0</v>
      </c>
      <c r="I689" s="3">
        <v>244.4</v>
      </c>
      <c r="J689" s="4">
        <v>100</v>
      </c>
      <c r="K689" t="str">
        <f>VLOOKUP(C689,'Total Artículos'!$D$2:$D$1049,1,0)</f>
        <v>GUANTE GLM LATEX 100 C/P T/XS</v>
      </c>
    </row>
    <row r="690" spans="1:11" hidden="1" x14ac:dyDescent="0.25">
      <c r="A690" s="1" t="s">
        <v>1319</v>
      </c>
      <c r="B690" s="1" t="s">
        <v>1320</v>
      </c>
      <c r="C690" s="1" t="s">
        <v>1321</v>
      </c>
      <c r="D690" s="2">
        <v>3540</v>
      </c>
      <c r="E690" s="3">
        <v>9486.76</v>
      </c>
      <c r="F690" s="3">
        <v>40.240000000000038</v>
      </c>
      <c r="G690" s="3">
        <v>9446.52</v>
      </c>
      <c r="H690" s="3">
        <v>6705.0179999999991</v>
      </c>
      <c r="I690" s="3">
        <v>2741.5020000000004</v>
      </c>
      <c r="J690" s="4">
        <v>29.021290379949448</v>
      </c>
      <c r="K690" t="str">
        <f>VLOOKUP(C690,'Total Artículos'!$D$2:$D$1049,1,0)</f>
        <v>GUANTE LATEX  SANYC T/XG</v>
      </c>
    </row>
    <row r="691" spans="1:11" hidden="1" x14ac:dyDescent="0.25">
      <c r="A691" s="1" t="s">
        <v>1322</v>
      </c>
      <c r="B691" s="1" t="s">
        <v>1327</v>
      </c>
      <c r="C691" s="1" t="s">
        <v>1328</v>
      </c>
      <c r="D691" s="2">
        <v>720</v>
      </c>
      <c r="E691" s="3">
        <v>1648.8</v>
      </c>
      <c r="F691" s="3">
        <v>0</v>
      </c>
      <c r="G691" s="3">
        <v>1648.8</v>
      </c>
      <c r="H691" s="3">
        <v>1320.912</v>
      </c>
      <c r="I691" s="3">
        <v>327.88799999999992</v>
      </c>
      <c r="J691" s="4">
        <v>19.886462882096055</v>
      </c>
      <c r="K691" t="e">
        <f>VLOOKUP(C691,'Total Artículos'!$D$2:$D$1049,1,0)</f>
        <v>#N/A</v>
      </c>
    </row>
    <row r="692" spans="1:11" hidden="1" x14ac:dyDescent="0.25">
      <c r="A692" s="1" t="s">
        <v>1322</v>
      </c>
      <c r="B692" s="1" t="s">
        <v>1329</v>
      </c>
      <c r="C692" s="1" t="s">
        <v>1330</v>
      </c>
      <c r="D692" s="2">
        <v>720</v>
      </c>
      <c r="E692" s="3">
        <v>1648.8</v>
      </c>
      <c r="F692" s="3">
        <v>0</v>
      </c>
      <c r="G692" s="3">
        <v>1648.8</v>
      </c>
      <c r="H692" s="3">
        <v>1320.912</v>
      </c>
      <c r="I692" s="3">
        <v>327.88799999999992</v>
      </c>
      <c r="J692" s="4">
        <v>19.886462882096055</v>
      </c>
      <c r="K692" t="e">
        <f>VLOOKUP(C692,'Total Artículos'!$D$2:$D$1049,1,0)</f>
        <v>#N/A</v>
      </c>
    </row>
    <row r="693" spans="1:11" x14ac:dyDescent="0.25">
      <c r="A693" s="1" t="s">
        <v>2611</v>
      </c>
      <c r="B693" s="1" t="s">
        <v>2613</v>
      </c>
      <c r="C693" s="1" t="s">
        <v>2612</v>
      </c>
      <c r="D693" s="2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4">
        <v>0</v>
      </c>
      <c r="K693" t="str">
        <f>VLOOKUP(C693,'Total Artículos'!$D$2:$D$1049,1,0)</f>
        <v>GUANTE LATEX 10 AYALA T/G</v>
      </c>
    </row>
    <row r="694" spans="1:11" x14ac:dyDescent="0.25">
      <c r="A694" s="1" t="s">
        <v>2611</v>
      </c>
      <c r="B694" s="1" t="s">
        <v>2610</v>
      </c>
      <c r="C694" s="1" t="s">
        <v>2609</v>
      </c>
      <c r="D694" s="2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4">
        <v>0</v>
      </c>
      <c r="K694" t="str">
        <f>VLOOKUP(C694,'Total Artículos'!$D$2:$D$1049,1,0)</f>
        <v>GUANTE LATEX 10 AYALA T/M</v>
      </c>
    </row>
    <row r="695" spans="1:11" hidden="1" x14ac:dyDescent="0.25">
      <c r="A695" s="1" t="s">
        <v>1331</v>
      </c>
      <c r="B695" s="1" t="s">
        <v>1332</v>
      </c>
      <c r="C695" s="1" t="s">
        <v>1333</v>
      </c>
      <c r="D695" s="2">
        <v>34248</v>
      </c>
      <c r="E695" s="3">
        <v>39611.300000000003</v>
      </c>
      <c r="F695" s="3">
        <v>0</v>
      </c>
      <c r="G695" s="3">
        <v>39611.300000000003</v>
      </c>
      <c r="H695" s="3">
        <v>32432.856</v>
      </c>
      <c r="I695" s="3">
        <v>7178.4439999999995</v>
      </c>
      <c r="J695" s="4">
        <v>18.122212600949737</v>
      </c>
      <c r="K695" t="str">
        <f>VLOOKUP(C695,'Total Artículos'!$D$2:$D$1049,1,0)</f>
        <v>GUANTE LATEX 50 ALIADA T/M-G</v>
      </c>
    </row>
    <row r="696" spans="1:11" hidden="1" x14ac:dyDescent="0.25">
      <c r="A696" s="1" t="s">
        <v>1331</v>
      </c>
      <c r="B696" s="1" t="s">
        <v>1334</v>
      </c>
      <c r="C696" s="1" t="s">
        <v>1335</v>
      </c>
      <c r="D696" s="2">
        <v>37644</v>
      </c>
      <c r="E696" s="3">
        <v>43539.020000000004</v>
      </c>
      <c r="F696" s="3">
        <v>0</v>
      </c>
      <c r="G696" s="3">
        <v>43539.02</v>
      </c>
      <c r="H696" s="3">
        <v>35648.868000000002</v>
      </c>
      <c r="I696" s="3">
        <v>7890.1520000000019</v>
      </c>
      <c r="J696" s="4">
        <v>18.122024795229649</v>
      </c>
      <c r="K696" t="str">
        <f>VLOOKUP(C696,'Total Artículos'!$D$2:$D$1049,1,0)</f>
        <v>GUANTE LATEX 50 ALIADA T/P-M</v>
      </c>
    </row>
    <row r="697" spans="1:11" hidden="1" x14ac:dyDescent="0.25">
      <c r="A697" s="1" t="s">
        <v>1336</v>
      </c>
      <c r="B697" s="1" t="s">
        <v>1339</v>
      </c>
      <c r="C697" s="1" t="s">
        <v>1340</v>
      </c>
      <c r="D697" s="2">
        <v>40</v>
      </c>
      <c r="E697" s="3">
        <v>152.46</v>
      </c>
      <c r="F697" s="3">
        <v>1.6599999999999966</v>
      </c>
      <c r="G697" s="3">
        <v>150.80000000000001</v>
      </c>
      <c r="H697" s="3">
        <v>101.80799999999999</v>
      </c>
      <c r="I697" s="3">
        <v>48.992000000000012</v>
      </c>
      <c r="J697" s="4">
        <v>32.488063660477465</v>
      </c>
      <c r="K697" t="str">
        <f>VLOOKUP(C697,'Total Artículos'!$D$2:$D$1049,1,0)</f>
        <v>GUANTE LATEX AZUL S/P T/M</v>
      </c>
    </row>
    <row r="698" spans="1:11" hidden="1" x14ac:dyDescent="0.25">
      <c r="A698" s="1" t="s">
        <v>1336</v>
      </c>
      <c r="B698" s="1" t="s">
        <v>1341</v>
      </c>
      <c r="C698" s="1" t="s">
        <v>1342</v>
      </c>
      <c r="D698" s="2">
        <v>90</v>
      </c>
      <c r="E698" s="3">
        <v>355.5</v>
      </c>
      <c r="F698" s="3">
        <v>6.5000000000000213</v>
      </c>
      <c r="G698" s="3">
        <v>349</v>
      </c>
      <c r="H698" s="3">
        <v>229.06799999999998</v>
      </c>
      <c r="I698" s="3">
        <v>119.93199999999999</v>
      </c>
      <c r="J698" s="4">
        <v>34.364469914040114</v>
      </c>
      <c r="K698" t="str">
        <f>VLOOKUP(C698,'Total Artículos'!$D$2:$D$1049,1,0)</f>
        <v>GUANTE LATEX AZUL S/P T/P</v>
      </c>
    </row>
    <row r="699" spans="1:11" hidden="1" x14ac:dyDescent="0.25">
      <c r="A699" s="1" t="s">
        <v>1343</v>
      </c>
      <c r="B699" s="1" t="s">
        <v>1344</v>
      </c>
      <c r="C699" s="1" t="s">
        <v>1345</v>
      </c>
      <c r="D699" s="2">
        <v>29400</v>
      </c>
      <c r="E699" s="3">
        <v>11903.82</v>
      </c>
      <c r="F699" s="3">
        <v>978.3</v>
      </c>
      <c r="G699" s="3">
        <v>10925.52</v>
      </c>
      <c r="H699" s="3">
        <v>6144.5999999999967</v>
      </c>
      <c r="I699" s="3">
        <v>4780.920000000001</v>
      </c>
      <c r="J699" s="4">
        <v>43.759198646837895</v>
      </c>
      <c r="K699" t="str">
        <f>VLOOKUP(C699,'Total Artículos'!$D$2:$D$1049,1,0)</f>
        <v>GUANTE LATEX C/10 "SANYC" T/G</v>
      </c>
    </row>
    <row r="700" spans="1:11" hidden="1" x14ac:dyDescent="0.25">
      <c r="A700" s="1" t="s">
        <v>1343</v>
      </c>
      <c r="B700" s="1" t="s">
        <v>1346</v>
      </c>
      <c r="C700" s="1" t="s">
        <v>1347</v>
      </c>
      <c r="D700" s="2">
        <v>53116</v>
      </c>
      <c r="E700" s="3">
        <v>21430.560000000005</v>
      </c>
      <c r="F700" s="3">
        <v>1720.9099999999999</v>
      </c>
      <c r="G700" s="3">
        <v>19709.650000000001</v>
      </c>
      <c r="H700" s="3">
        <v>11101.243999999992</v>
      </c>
      <c r="I700" s="3">
        <v>8608.4060000000027</v>
      </c>
      <c r="J700" s="4">
        <v>43.676097749072198</v>
      </c>
      <c r="K700" t="str">
        <f>VLOOKUP(C700,'Total Artículos'!$D$2:$D$1049,1,0)</f>
        <v>GUANTE LATEX C/10 "SANYC" T/M</v>
      </c>
    </row>
    <row r="701" spans="1:11" hidden="1" x14ac:dyDescent="0.25">
      <c r="A701" s="1" t="s">
        <v>1343</v>
      </c>
      <c r="B701" s="1" t="s">
        <v>1348</v>
      </c>
      <c r="C701" s="1" t="s">
        <v>1349</v>
      </c>
      <c r="D701" s="2">
        <v>27832</v>
      </c>
      <c r="E701" s="3">
        <v>11680.16</v>
      </c>
      <c r="F701" s="3">
        <v>1123.81</v>
      </c>
      <c r="G701" s="3">
        <v>10556.35</v>
      </c>
      <c r="H701" s="3">
        <v>5816.8879999999972</v>
      </c>
      <c r="I701" s="3">
        <v>4739.4619999999995</v>
      </c>
      <c r="J701" s="4">
        <v>44.896787241802357</v>
      </c>
      <c r="K701" t="str">
        <f>VLOOKUP(C701,'Total Artículos'!$D$2:$D$1049,1,0)</f>
        <v>GUANTE LATEX C/10 "SANYC" T/P</v>
      </c>
    </row>
    <row r="702" spans="1:11" hidden="1" x14ac:dyDescent="0.25">
      <c r="A702" s="1" t="s">
        <v>1343</v>
      </c>
      <c r="B702" s="1" t="s">
        <v>1350</v>
      </c>
      <c r="C702" s="1" t="s">
        <v>1351</v>
      </c>
      <c r="D702" s="2">
        <v>1960</v>
      </c>
      <c r="E702" s="3">
        <v>705.6</v>
      </c>
      <c r="F702" s="3">
        <v>0</v>
      </c>
      <c r="G702" s="3">
        <v>705.6</v>
      </c>
      <c r="H702" s="3">
        <v>409.64</v>
      </c>
      <c r="I702" s="3">
        <v>295.96000000000004</v>
      </c>
      <c r="J702" s="4">
        <v>41.944444444444443</v>
      </c>
      <c r="K702" t="e">
        <f>VLOOKUP(C702,'Total Artículos'!$D$2:$D$1049,1,0)</f>
        <v>#N/A</v>
      </c>
    </row>
    <row r="703" spans="1:11" hidden="1" x14ac:dyDescent="0.25">
      <c r="A703" s="1" t="s">
        <v>1343</v>
      </c>
      <c r="B703" s="1" t="s">
        <v>1352</v>
      </c>
      <c r="C703" s="1" t="s">
        <v>1353</v>
      </c>
      <c r="D703" s="2">
        <v>392</v>
      </c>
      <c r="E703" s="3">
        <v>141.12</v>
      </c>
      <c r="F703" s="3">
        <v>0</v>
      </c>
      <c r="G703" s="3">
        <v>141.12</v>
      </c>
      <c r="H703" s="3">
        <v>81.927999999999997</v>
      </c>
      <c r="I703" s="3">
        <v>59.192000000000007</v>
      </c>
      <c r="J703" s="4">
        <v>41.94444444444445</v>
      </c>
      <c r="K703" t="e">
        <f>VLOOKUP(C703,'Total Artículos'!$D$2:$D$1049,1,0)</f>
        <v>#N/A</v>
      </c>
    </row>
    <row r="704" spans="1:11" hidden="1" x14ac:dyDescent="0.25">
      <c r="A704" s="1" t="s">
        <v>1343</v>
      </c>
      <c r="B704" s="1" t="s">
        <v>1354</v>
      </c>
      <c r="C704" s="1" t="s">
        <v>1355</v>
      </c>
      <c r="D704" s="2">
        <v>196</v>
      </c>
      <c r="E704" s="3">
        <v>70.56</v>
      </c>
      <c r="F704" s="3">
        <v>0</v>
      </c>
      <c r="G704" s="3">
        <v>70.56</v>
      </c>
      <c r="H704" s="3">
        <v>40.963999999999999</v>
      </c>
      <c r="I704" s="3">
        <v>29.596000000000004</v>
      </c>
      <c r="J704" s="4">
        <v>41.94444444444445</v>
      </c>
      <c r="K704" t="e">
        <f>VLOOKUP(C704,'Total Artículos'!$D$2:$D$1049,1,0)</f>
        <v>#N/A</v>
      </c>
    </row>
    <row r="705" spans="1:11" hidden="1" x14ac:dyDescent="0.25">
      <c r="A705" s="1" t="s">
        <v>1343</v>
      </c>
      <c r="B705" s="1" t="s">
        <v>1356</v>
      </c>
      <c r="C705" s="1" t="s">
        <v>1357</v>
      </c>
      <c r="D705" s="2">
        <v>196</v>
      </c>
      <c r="E705" s="3">
        <v>70.56</v>
      </c>
      <c r="F705" s="3">
        <v>0</v>
      </c>
      <c r="G705" s="3">
        <v>70.56</v>
      </c>
      <c r="H705" s="3">
        <v>40.963999999999999</v>
      </c>
      <c r="I705" s="3">
        <v>29.596000000000004</v>
      </c>
      <c r="J705" s="4">
        <v>41.94444444444445</v>
      </c>
      <c r="K705" t="e">
        <f>VLOOKUP(C705,'Total Artículos'!$D$2:$D$1049,1,0)</f>
        <v>#N/A</v>
      </c>
    </row>
    <row r="706" spans="1:11" hidden="1" x14ac:dyDescent="0.25">
      <c r="A706" s="1" t="s">
        <v>1364</v>
      </c>
      <c r="B706" s="1" t="s">
        <v>1365</v>
      </c>
      <c r="C706" s="1" t="s">
        <v>1366</v>
      </c>
      <c r="D706" s="2">
        <v>3310</v>
      </c>
      <c r="E706" s="3">
        <v>6611.29</v>
      </c>
      <c r="F706" s="3">
        <v>23.060000000000006</v>
      </c>
      <c r="G706" s="3">
        <v>6588.23</v>
      </c>
      <c r="H706" s="3">
        <v>5117.7150000000011</v>
      </c>
      <c r="I706" s="3">
        <v>1470.5149999999999</v>
      </c>
      <c r="J706" s="4">
        <v>22.320334900269089</v>
      </c>
      <c r="K706" t="e">
        <f>VLOOKUP(C706,'Total Artículos'!$D$2:$D$1049,1,0)</f>
        <v>#N/A</v>
      </c>
    </row>
    <row r="707" spans="1:11" hidden="1" x14ac:dyDescent="0.25">
      <c r="A707" s="1" t="s">
        <v>1367</v>
      </c>
      <c r="B707" s="1" t="s">
        <v>1368</v>
      </c>
      <c r="C707" s="1" t="s">
        <v>1369</v>
      </c>
      <c r="D707" s="2">
        <v>54789</v>
      </c>
      <c r="E707" s="3">
        <v>123605.07999999999</v>
      </c>
      <c r="F707" s="3">
        <v>7945.41</v>
      </c>
      <c r="G707" s="3">
        <v>115659.67</v>
      </c>
      <c r="H707" s="3">
        <v>84771.742499999877</v>
      </c>
      <c r="I707" s="3">
        <v>30887.927499999983</v>
      </c>
      <c r="J707" s="4">
        <v>26.705875522556937</v>
      </c>
      <c r="K707" t="e">
        <f>VLOOKUP(C707,'Total Artículos'!$D$2:$D$1049,1,0)</f>
        <v>#N/A</v>
      </c>
    </row>
    <row r="708" spans="1:11" hidden="1" x14ac:dyDescent="0.25">
      <c r="A708" s="1" t="s">
        <v>1367</v>
      </c>
      <c r="B708" s="1" t="s">
        <v>1370</v>
      </c>
      <c r="C708" s="1" t="s">
        <v>1371</v>
      </c>
      <c r="D708" s="2">
        <v>104740</v>
      </c>
      <c r="E708" s="3">
        <v>236410.94999999995</v>
      </c>
      <c r="F708" s="3">
        <v>16141.420000000002</v>
      </c>
      <c r="G708" s="3">
        <v>220269.53</v>
      </c>
      <c r="H708" s="3">
        <v>162158.26999999958</v>
      </c>
      <c r="I708" s="3">
        <v>58111.260000000097</v>
      </c>
      <c r="J708" s="4">
        <v>26.381887680969953</v>
      </c>
      <c r="K708" t="e">
        <f>VLOOKUP(C708,'Total Artículos'!$D$2:$D$1049,1,0)</f>
        <v>#N/A</v>
      </c>
    </row>
    <row r="709" spans="1:11" hidden="1" x14ac:dyDescent="0.25">
      <c r="A709" s="1" t="s">
        <v>1367</v>
      </c>
      <c r="B709" s="1" t="s">
        <v>1372</v>
      </c>
      <c r="C709" s="1" t="s">
        <v>1373</v>
      </c>
      <c r="D709" s="2">
        <v>62910</v>
      </c>
      <c r="E709" s="3">
        <v>142846.64000000001</v>
      </c>
      <c r="F709" s="3">
        <v>11100.129999999997</v>
      </c>
      <c r="G709" s="3">
        <v>131746.51</v>
      </c>
      <c r="H709" s="3">
        <v>97386.129399999831</v>
      </c>
      <c r="I709" s="3">
        <v>34360.380600000026</v>
      </c>
      <c r="J709" s="4">
        <v>26.080676140870963</v>
      </c>
      <c r="K709" t="e">
        <f>VLOOKUP(C709,'Total Artículos'!$D$2:$D$1049,1,0)</f>
        <v>#N/A</v>
      </c>
    </row>
    <row r="710" spans="1:11" hidden="1" x14ac:dyDescent="0.25">
      <c r="A710" s="1" t="s">
        <v>1343</v>
      </c>
      <c r="B710" s="1" t="s">
        <v>1374</v>
      </c>
      <c r="C710" s="1" t="s">
        <v>1375</v>
      </c>
      <c r="D710" s="2">
        <v>6720</v>
      </c>
      <c r="E710" s="3">
        <v>12364.8</v>
      </c>
      <c r="F710" s="3">
        <v>0</v>
      </c>
      <c r="G710" s="3">
        <v>12364.8</v>
      </c>
      <c r="H710" s="3">
        <v>10492.188</v>
      </c>
      <c r="I710" s="3">
        <v>1872.6119999999994</v>
      </c>
      <c r="J710" s="4">
        <v>15.144701086956516</v>
      </c>
      <c r="K710" t="e">
        <f>VLOOKUP(C710,'Total Artículos'!$D$2:$D$1049,1,0)</f>
        <v>#N/A</v>
      </c>
    </row>
    <row r="711" spans="1:11" hidden="1" x14ac:dyDescent="0.25">
      <c r="A711" s="1" t="s">
        <v>1343</v>
      </c>
      <c r="B711" s="1" t="s">
        <v>1376</v>
      </c>
      <c r="C711" s="1" t="s">
        <v>1377</v>
      </c>
      <c r="D711" s="2">
        <v>10080</v>
      </c>
      <c r="E711" s="3">
        <v>18547.199999999997</v>
      </c>
      <c r="F711" s="3">
        <v>0</v>
      </c>
      <c r="G711" s="3">
        <v>18547.2</v>
      </c>
      <c r="H711" s="3">
        <v>15704.22</v>
      </c>
      <c r="I711" s="3">
        <v>2842.9799999999991</v>
      </c>
      <c r="J711" s="4">
        <v>15.32835144927536</v>
      </c>
      <c r="K711" t="e">
        <f>VLOOKUP(C711,'Total Artículos'!$D$2:$D$1049,1,0)</f>
        <v>#N/A</v>
      </c>
    </row>
    <row r="712" spans="1:11" hidden="1" x14ac:dyDescent="0.25">
      <c r="A712" s="1" t="s">
        <v>1343</v>
      </c>
      <c r="B712" s="1" t="s">
        <v>1378</v>
      </c>
      <c r="C712" s="1" t="s">
        <v>1379</v>
      </c>
      <c r="D712" s="2">
        <v>5170</v>
      </c>
      <c r="E712" s="3">
        <v>9512.7999999999993</v>
      </c>
      <c r="F712" s="3">
        <v>0</v>
      </c>
      <c r="G712" s="3">
        <v>9512.7999999999993</v>
      </c>
      <c r="H712" s="3">
        <v>8085.8829999999998</v>
      </c>
      <c r="I712" s="3">
        <v>1426.9169999999995</v>
      </c>
      <c r="J712" s="4">
        <v>14.999968463543851</v>
      </c>
      <c r="K712" t="e">
        <f>VLOOKUP(C712,'Total Artículos'!$D$2:$D$1049,1,0)</f>
        <v>#N/A</v>
      </c>
    </row>
    <row r="713" spans="1:11" hidden="1" x14ac:dyDescent="0.25">
      <c r="A713" s="1" t="s">
        <v>1380</v>
      </c>
      <c r="B713" s="1" t="s">
        <v>1381</v>
      </c>
      <c r="C713" s="1" t="s">
        <v>1382</v>
      </c>
      <c r="D713" s="2">
        <v>500</v>
      </c>
      <c r="E713" s="3">
        <v>990</v>
      </c>
      <c r="F713" s="3">
        <v>4.9500000000000455</v>
      </c>
      <c r="G713" s="3">
        <v>985.05</v>
      </c>
      <c r="H713" s="3">
        <v>768</v>
      </c>
      <c r="I713" s="3">
        <v>217.04999999999995</v>
      </c>
      <c r="J713" s="4">
        <v>22.034414496726058</v>
      </c>
      <c r="K713" t="str">
        <f>VLOOKUP(C713,'Total Artículos'!$D$2:$D$1049,1,0)</f>
        <v>GUANTE LATEX CNRUBIO TG</v>
      </c>
    </row>
    <row r="714" spans="1:11" hidden="1" x14ac:dyDescent="0.25">
      <c r="A714" s="1" t="s">
        <v>1380</v>
      </c>
      <c r="B714" s="1" t="s">
        <v>1383</v>
      </c>
      <c r="C714" s="1" t="s">
        <v>1384</v>
      </c>
      <c r="D714" s="2">
        <v>2450</v>
      </c>
      <c r="E714" s="3">
        <v>4851</v>
      </c>
      <c r="F714" s="3">
        <v>24.25</v>
      </c>
      <c r="G714" s="3">
        <v>4826.75</v>
      </c>
      <c r="H714" s="3">
        <v>3763.2</v>
      </c>
      <c r="I714" s="3">
        <v>1063.55</v>
      </c>
      <c r="J714" s="4">
        <v>22.034495260786244</v>
      </c>
      <c r="K714" t="str">
        <f>VLOOKUP(C714,'Total Artículos'!$D$2:$D$1049,1,0)</f>
        <v>GUANTE LATEX CNRUBIO TM</v>
      </c>
    </row>
    <row r="715" spans="1:11" hidden="1" x14ac:dyDescent="0.25">
      <c r="A715" s="1" t="s">
        <v>1380</v>
      </c>
      <c r="B715" s="1" t="s">
        <v>1385</v>
      </c>
      <c r="C715" s="1" t="s">
        <v>1386</v>
      </c>
      <c r="D715" s="2">
        <v>2190</v>
      </c>
      <c r="E715" s="3">
        <v>4336.2</v>
      </c>
      <c r="F715" s="3">
        <v>21.680000000000199</v>
      </c>
      <c r="G715" s="3">
        <v>4314.5200000000004</v>
      </c>
      <c r="H715" s="3">
        <v>3363.8399999999997</v>
      </c>
      <c r="I715" s="3">
        <v>950.67999999999972</v>
      </c>
      <c r="J715" s="4">
        <v>22.034432567238099</v>
      </c>
      <c r="K715" t="str">
        <f>VLOOKUP(C715,'Total Artículos'!$D$2:$D$1049,1,0)</f>
        <v>GUANTE LATEX CNRUBIO TP</v>
      </c>
    </row>
    <row r="716" spans="1:11" hidden="1" x14ac:dyDescent="0.25">
      <c r="A716" s="1" t="s">
        <v>543</v>
      </c>
      <c r="B716" s="1" t="s">
        <v>1387</v>
      </c>
      <c r="C716" s="1" t="s">
        <v>1388</v>
      </c>
      <c r="D716" s="2">
        <v>6550</v>
      </c>
      <c r="E716" s="3">
        <v>13715.699999999999</v>
      </c>
      <c r="F716" s="3">
        <v>0</v>
      </c>
      <c r="G716" s="3">
        <v>13715.7</v>
      </c>
      <c r="H716" s="3">
        <v>10058.852999999999</v>
      </c>
      <c r="I716" s="3">
        <v>3656.8470000000007</v>
      </c>
      <c r="J716" s="4">
        <v>26.661759881012273</v>
      </c>
      <c r="K716" t="e">
        <f>VLOOKUP(C716,'Total Artículos'!$D$2:$D$1049,1,0)</f>
        <v>#N/A</v>
      </c>
    </row>
    <row r="717" spans="1:11" hidden="1" x14ac:dyDescent="0.25">
      <c r="A717" s="1" t="s">
        <v>543</v>
      </c>
      <c r="B717" s="1" t="s">
        <v>1389</v>
      </c>
      <c r="C717" s="1" t="s">
        <v>1390</v>
      </c>
      <c r="D717" s="2">
        <v>12820</v>
      </c>
      <c r="E717" s="3">
        <v>26844.079999999991</v>
      </c>
      <c r="F717" s="3">
        <v>0</v>
      </c>
      <c r="G717" s="3">
        <v>26844.080000000002</v>
      </c>
      <c r="H717" s="3">
        <v>19670.263999999996</v>
      </c>
      <c r="I717" s="3">
        <v>7173.8160000000025</v>
      </c>
      <c r="J717" s="4">
        <v>26.724015127357717</v>
      </c>
      <c r="K717" t="e">
        <f>VLOOKUP(C717,'Total Artículos'!$D$2:$D$1049,1,0)</f>
        <v>#N/A</v>
      </c>
    </row>
    <row r="718" spans="1:11" hidden="1" x14ac:dyDescent="0.25">
      <c r="A718" s="1" t="s">
        <v>543</v>
      </c>
      <c r="B718" s="1" t="s">
        <v>1391</v>
      </c>
      <c r="C718" s="1" t="s">
        <v>1392</v>
      </c>
      <c r="D718" s="2">
        <v>1800</v>
      </c>
      <c r="E718" s="3">
        <v>3769.2000000000003</v>
      </c>
      <c r="F718" s="3">
        <v>0</v>
      </c>
      <c r="G718" s="3">
        <v>3769.2</v>
      </c>
      <c r="H718" s="3">
        <v>2757.01</v>
      </c>
      <c r="I718" s="3">
        <v>1012.1900000000004</v>
      </c>
      <c r="J718" s="4">
        <v>26.854239626445931</v>
      </c>
      <c r="K718" t="e">
        <f>VLOOKUP(C718,'Total Artículos'!$D$2:$D$1049,1,0)</f>
        <v>#N/A</v>
      </c>
    </row>
    <row r="719" spans="1:11" hidden="1" x14ac:dyDescent="0.25">
      <c r="A719" s="1" t="s">
        <v>1319</v>
      </c>
      <c r="B719" s="1" t="s">
        <v>1393</v>
      </c>
      <c r="C719" s="1" t="s">
        <v>1394</v>
      </c>
      <c r="D719" s="2">
        <v>28750</v>
      </c>
      <c r="E719" s="3">
        <v>79736.240000000034</v>
      </c>
      <c r="F719" s="3">
        <v>1903.9</v>
      </c>
      <c r="G719" s="3">
        <v>77832.34</v>
      </c>
      <c r="H719" s="3">
        <v>54445.226400000087</v>
      </c>
      <c r="I719" s="3">
        <v>23387.113600000004</v>
      </c>
      <c r="J719" s="4">
        <v>30.048066908948016</v>
      </c>
      <c r="K719" t="e">
        <f>VLOOKUP(C719,'Total Artículos'!$D$2:$D$1049,1,0)</f>
        <v>#N/A</v>
      </c>
    </row>
    <row r="720" spans="1:11" hidden="1" x14ac:dyDescent="0.25">
      <c r="A720" s="1" t="s">
        <v>1319</v>
      </c>
      <c r="B720" s="1" t="s">
        <v>1395</v>
      </c>
      <c r="C720" s="1" t="s">
        <v>1396</v>
      </c>
      <c r="D720" s="2">
        <v>47553</v>
      </c>
      <c r="E720" s="3">
        <v>133283.94000000009</v>
      </c>
      <c r="F720" s="3">
        <v>3766.07</v>
      </c>
      <c r="G720" s="3">
        <v>129517.87</v>
      </c>
      <c r="H720" s="3">
        <v>90084.809000000125</v>
      </c>
      <c r="I720" s="3">
        <v>39433.060999999987</v>
      </c>
      <c r="J720" s="4">
        <v>30.446038836185195</v>
      </c>
      <c r="K720" t="e">
        <f>VLOOKUP(C720,'Total Artículos'!$D$2:$D$1049,1,0)</f>
        <v>#N/A</v>
      </c>
    </row>
    <row r="721" spans="1:11" hidden="1" x14ac:dyDescent="0.25">
      <c r="A721" s="1" t="s">
        <v>1319</v>
      </c>
      <c r="B721" s="1" t="s">
        <v>1397</v>
      </c>
      <c r="C721" s="1" t="s">
        <v>1398</v>
      </c>
      <c r="D721" s="2">
        <v>32677</v>
      </c>
      <c r="E721" s="3">
        <v>90015.95000000007</v>
      </c>
      <c r="F721" s="3">
        <v>1600.3600000000004</v>
      </c>
      <c r="G721" s="3">
        <v>88415.59</v>
      </c>
      <c r="H721" s="3">
        <v>61925.295600000085</v>
      </c>
      <c r="I721" s="3">
        <v>26490.29440000001</v>
      </c>
      <c r="J721" s="4">
        <v>29.961112514206945</v>
      </c>
      <c r="K721" t="e">
        <f>VLOOKUP(C721,'Total Artículos'!$D$2:$D$1049,1,0)</f>
        <v>#N/A</v>
      </c>
    </row>
    <row r="722" spans="1:11" hidden="1" x14ac:dyDescent="0.25">
      <c r="A722" s="1" t="s">
        <v>1401</v>
      </c>
      <c r="B722" s="1" t="s">
        <v>1402</v>
      </c>
      <c r="C722" s="1" t="s">
        <v>1403</v>
      </c>
      <c r="D722" s="2">
        <v>157</v>
      </c>
      <c r="E722" s="3">
        <v>654.82000000000005</v>
      </c>
      <c r="F722" s="3">
        <v>0</v>
      </c>
      <c r="G722" s="3">
        <v>654.82000000000005</v>
      </c>
      <c r="H722" s="3">
        <v>486.05629999999996</v>
      </c>
      <c r="I722" s="3">
        <v>168.76370000000009</v>
      </c>
      <c r="J722" s="4">
        <v>25.772532909807282</v>
      </c>
      <c r="K722" t="str">
        <f>VLOOKUP(C722,'Total Artículos'!$D$2:$D$1049,1,0)</f>
        <v>GUANTE LATEX NEGRO T/G</v>
      </c>
    </row>
    <row r="723" spans="1:11" hidden="1" x14ac:dyDescent="0.25">
      <c r="A723" s="1" t="s">
        <v>1401</v>
      </c>
      <c r="B723" s="1" t="s">
        <v>1404</v>
      </c>
      <c r="C723" s="1" t="s">
        <v>1405</v>
      </c>
      <c r="D723" s="2">
        <v>-4</v>
      </c>
      <c r="E723" s="3">
        <v>-16.600000000000001</v>
      </c>
      <c r="F723" s="3">
        <v>0</v>
      </c>
      <c r="G723" s="3">
        <v>-16.600000000000001</v>
      </c>
      <c r="H723" s="3">
        <v>-12.383599999999999</v>
      </c>
      <c r="I723" s="3">
        <v>-4.2164000000000019</v>
      </c>
      <c r="J723" s="4">
        <v>25.400000000000006</v>
      </c>
      <c r="K723" t="str">
        <f>VLOOKUP(C723,'Total Artículos'!$D$2:$D$1049,1,0)</f>
        <v>GUANTE LATEX NEGRO T/M</v>
      </c>
    </row>
    <row r="724" spans="1:11" hidden="1" x14ac:dyDescent="0.25">
      <c r="A724" s="1" t="s">
        <v>1367</v>
      </c>
      <c r="B724" s="1" t="s">
        <v>1408</v>
      </c>
      <c r="C724" s="1" t="s">
        <v>1409</v>
      </c>
      <c r="D724" s="2">
        <v>5790</v>
      </c>
      <c r="E724" s="3">
        <v>11505.869999999999</v>
      </c>
      <c r="F724" s="3">
        <v>123.59999999999982</v>
      </c>
      <c r="G724" s="3">
        <v>11382.27</v>
      </c>
      <c r="H724" s="3">
        <v>8996.8080000000045</v>
      </c>
      <c r="I724" s="3">
        <v>2385.4620000000004</v>
      </c>
      <c r="J724" s="4">
        <v>20.957700001844927</v>
      </c>
      <c r="K724" t="str">
        <f>VLOOKUP(C724,'Total Artículos'!$D$2:$D$1049,1,0)</f>
        <v>GUANTE LATEX NEW MARK T/XP</v>
      </c>
    </row>
    <row r="725" spans="1:11" hidden="1" x14ac:dyDescent="0.25">
      <c r="A725" s="1" t="s">
        <v>1410</v>
      </c>
      <c r="B725" s="1" t="s">
        <v>1411</v>
      </c>
      <c r="C725" s="1" t="s">
        <v>1412</v>
      </c>
      <c r="D725" s="2">
        <v>3020</v>
      </c>
      <c r="E725" s="3">
        <v>7278.25</v>
      </c>
      <c r="F725" s="3">
        <v>0</v>
      </c>
      <c r="G725" s="3">
        <v>7278.25</v>
      </c>
      <c r="H725" s="3">
        <v>5409.5429999999997</v>
      </c>
      <c r="I725" s="3">
        <v>1868.7070000000001</v>
      </c>
      <c r="J725" s="4">
        <v>25.675224126678813</v>
      </c>
      <c r="K725" t="str">
        <f>VLOOKUP(C725,'Total Artículos'!$D$2:$D$1049,1,0)</f>
        <v>GUANTE LATEX QALITA T/G</v>
      </c>
    </row>
    <row r="726" spans="1:11" hidden="1" x14ac:dyDescent="0.25">
      <c r="A726" s="1" t="s">
        <v>1410</v>
      </c>
      <c r="B726" s="1" t="s">
        <v>1413</v>
      </c>
      <c r="C726" s="1" t="s">
        <v>1414</v>
      </c>
      <c r="D726" s="2">
        <v>5150</v>
      </c>
      <c r="E726" s="3">
        <v>12047.110000000002</v>
      </c>
      <c r="F726" s="3">
        <v>0</v>
      </c>
      <c r="G726" s="3">
        <v>12047.11</v>
      </c>
      <c r="H726" s="3">
        <v>9234.012999999999</v>
      </c>
      <c r="I726" s="3">
        <v>2813.0970000000007</v>
      </c>
      <c r="J726" s="4">
        <v>23.350803636722844</v>
      </c>
      <c r="K726" t="str">
        <f>VLOOKUP(C726,'Total Artículos'!$D$2:$D$1049,1,0)</f>
        <v>GUANTE LATEX QALITA T/M</v>
      </c>
    </row>
    <row r="727" spans="1:11" hidden="1" x14ac:dyDescent="0.25">
      <c r="A727" s="1" t="s">
        <v>1410</v>
      </c>
      <c r="B727" s="1" t="s">
        <v>1415</v>
      </c>
      <c r="C727" s="1" t="s">
        <v>1416</v>
      </c>
      <c r="D727" s="2">
        <v>1270</v>
      </c>
      <c r="E727" s="3">
        <v>3000.1100000000006</v>
      </c>
      <c r="F727" s="3">
        <v>0</v>
      </c>
      <c r="G727" s="3">
        <v>3000.11</v>
      </c>
      <c r="H727" s="3">
        <v>2271.4670000000001</v>
      </c>
      <c r="I727" s="3">
        <v>728.64300000000003</v>
      </c>
      <c r="J727" s="4">
        <v>24.287209468986134</v>
      </c>
      <c r="K727" t="str">
        <f>VLOOKUP(C727,'Total Artículos'!$D$2:$D$1049,1,0)</f>
        <v>GUANTE LATEX QALITA T/P</v>
      </c>
    </row>
    <row r="728" spans="1:11" hidden="1" x14ac:dyDescent="0.25">
      <c r="A728" s="1" t="s">
        <v>1417</v>
      </c>
      <c r="B728" s="1" t="s">
        <v>1418</v>
      </c>
      <c r="C728" s="1" t="s">
        <v>1419</v>
      </c>
      <c r="D728" s="2">
        <v>31906</v>
      </c>
      <c r="E728" s="3">
        <v>78297.900000000023</v>
      </c>
      <c r="F728" s="3">
        <v>812.06999999999994</v>
      </c>
      <c r="G728" s="3">
        <v>77485.83</v>
      </c>
      <c r="H728" s="3">
        <v>59161.690074999977</v>
      </c>
      <c r="I728" s="3">
        <v>18324.13992500001</v>
      </c>
      <c r="J728" s="4">
        <v>23.648375354564863</v>
      </c>
      <c r="K728" t="str">
        <f>VLOOKUP(C728,'Total Artículos'!$D$2:$D$1049,1,0)</f>
        <v>GUANTE LATEX S/P N. MARK T/G</v>
      </c>
    </row>
    <row r="729" spans="1:11" hidden="1" x14ac:dyDescent="0.25">
      <c r="A729" s="1" t="s">
        <v>1417</v>
      </c>
      <c r="B729" s="1" t="s">
        <v>1420</v>
      </c>
      <c r="C729" s="1" t="s">
        <v>1421</v>
      </c>
      <c r="D729" s="2">
        <v>91664</v>
      </c>
      <c r="E729" s="3">
        <v>219930.00000000006</v>
      </c>
      <c r="F729" s="3">
        <v>1287.9900000000005</v>
      </c>
      <c r="G729" s="3">
        <v>218642.01</v>
      </c>
      <c r="H729" s="3">
        <v>169710.81139999995</v>
      </c>
      <c r="I729" s="3">
        <v>48931.198599999989</v>
      </c>
      <c r="J729" s="4">
        <v>22.379596034632172</v>
      </c>
      <c r="K729" t="str">
        <f>VLOOKUP(C729,'Total Artículos'!$D$2:$D$1049,1,0)</f>
        <v>GUANTE LATEX S/P N. MARK T/M</v>
      </c>
    </row>
    <row r="730" spans="1:11" hidden="1" x14ac:dyDescent="0.25">
      <c r="A730" s="1" t="s">
        <v>1417</v>
      </c>
      <c r="B730" s="1" t="s">
        <v>1422</v>
      </c>
      <c r="C730" s="1" t="s">
        <v>1423</v>
      </c>
      <c r="D730" s="2">
        <v>61387</v>
      </c>
      <c r="E730" s="3">
        <v>150709.99</v>
      </c>
      <c r="F730" s="3">
        <v>487.42999999999989</v>
      </c>
      <c r="G730" s="3">
        <v>150222.56</v>
      </c>
      <c r="H730" s="3">
        <v>113777.36030000003</v>
      </c>
      <c r="I730" s="3">
        <v>36445.199699999997</v>
      </c>
      <c r="J730" s="4">
        <v>24.260803237543001</v>
      </c>
      <c r="K730" t="str">
        <f>VLOOKUP(C730,'Total Artículos'!$D$2:$D$1049,1,0)</f>
        <v>GUANTE LATEX S/P N. MARK T/P</v>
      </c>
    </row>
    <row r="731" spans="1:11" hidden="1" x14ac:dyDescent="0.25">
      <c r="A731" s="1" t="s">
        <v>1424</v>
      </c>
      <c r="B731" s="1" t="s">
        <v>1425</v>
      </c>
      <c r="C731" s="1" t="s">
        <v>1426</v>
      </c>
      <c r="D731" s="2">
        <v>2130</v>
      </c>
      <c r="E731" s="3">
        <v>5172.57</v>
      </c>
      <c r="F731" s="3">
        <v>5.2199999999999882</v>
      </c>
      <c r="G731" s="3">
        <v>5167.3500000000004</v>
      </c>
      <c r="H731" s="3">
        <v>3954.5140000000001</v>
      </c>
      <c r="I731" s="3">
        <v>1212.836</v>
      </c>
      <c r="J731" s="4">
        <v>23.471140913621099</v>
      </c>
      <c r="K731" t="str">
        <f>VLOOKUP(C731,'Total Artículos'!$D$2:$D$1049,1,0)</f>
        <v>GUANTE LATEX S/P N. MARK T/XG</v>
      </c>
    </row>
    <row r="732" spans="1:11" hidden="1" x14ac:dyDescent="0.25">
      <c r="A732" s="1" t="s">
        <v>1417</v>
      </c>
      <c r="B732" s="1" t="s">
        <v>1427</v>
      </c>
      <c r="C732" s="1" t="s">
        <v>1428</v>
      </c>
      <c r="D732" s="2">
        <v>11160</v>
      </c>
      <c r="E732" s="3">
        <v>27594.300000000007</v>
      </c>
      <c r="F732" s="3">
        <v>71.639999999999986</v>
      </c>
      <c r="G732" s="3">
        <v>27522.66</v>
      </c>
      <c r="H732" s="3">
        <v>20674.126749999996</v>
      </c>
      <c r="I732" s="3">
        <v>6848.5332500000004</v>
      </c>
      <c r="J732" s="4">
        <v>24.883253471866468</v>
      </c>
      <c r="K732" t="str">
        <f>VLOOKUP(C732,'Total Artículos'!$D$2:$D$1049,1,0)</f>
        <v>GUANTE LATEX S/P N. MARK T/XP</v>
      </c>
    </row>
    <row r="733" spans="1:11" hidden="1" x14ac:dyDescent="0.25">
      <c r="A733" s="1" t="s">
        <v>13</v>
      </c>
      <c r="B733" s="1" t="s">
        <v>1429</v>
      </c>
      <c r="C733" s="1" t="s">
        <v>1430</v>
      </c>
      <c r="D733" s="2">
        <v>33302</v>
      </c>
      <c r="E733" s="3">
        <v>113047.6</v>
      </c>
      <c r="F733" s="3">
        <v>448.0699999999992</v>
      </c>
      <c r="G733" s="3">
        <v>112599.53</v>
      </c>
      <c r="H733" s="3">
        <v>72981.374599999981</v>
      </c>
      <c r="I733" s="3">
        <v>39618.155399999989</v>
      </c>
      <c r="J733" s="4">
        <v>35.185009564427148</v>
      </c>
      <c r="K733" t="e">
        <f>VLOOKUP(C733,'Total Artículos'!$D$2:$D$1049,1,0)</f>
        <v>#N/A</v>
      </c>
    </row>
    <row r="734" spans="1:11" hidden="1" x14ac:dyDescent="0.25">
      <c r="A734" s="1" t="s">
        <v>13</v>
      </c>
      <c r="B734" s="1" t="s">
        <v>1431</v>
      </c>
      <c r="C734" s="1" t="s">
        <v>1432</v>
      </c>
      <c r="D734" s="2">
        <v>529</v>
      </c>
      <c r="E734" s="3">
        <v>1711.98</v>
      </c>
      <c r="F734" s="3">
        <v>4.430000000000013</v>
      </c>
      <c r="G734" s="3">
        <v>1707.55</v>
      </c>
      <c r="H734" s="3">
        <v>1154.3832</v>
      </c>
      <c r="I734" s="3">
        <v>553.16679999999997</v>
      </c>
      <c r="J734" s="4">
        <v>32.3953500629557</v>
      </c>
      <c r="K734" t="str">
        <f>VLOOKUP(C734,'Total Artículos'!$D$2:$D$1049,1,0)</f>
        <v>GUANTE LATEX S/P SANYC T/XG</v>
      </c>
    </row>
    <row r="735" spans="1:11" hidden="1" x14ac:dyDescent="0.25">
      <c r="A735" s="1" t="s">
        <v>13</v>
      </c>
      <c r="B735" s="1" t="s">
        <v>1433</v>
      </c>
      <c r="C735" s="1" t="s">
        <v>1434</v>
      </c>
      <c r="D735" s="2">
        <v>22097</v>
      </c>
      <c r="E735" s="3">
        <v>73938.090000000011</v>
      </c>
      <c r="F735" s="3">
        <v>227.24999999999952</v>
      </c>
      <c r="G735" s="3">
        <v>73710.84</v>
      </c>
      <c r="H735" s="3">
        <v>48266.6754</v>
      </c>
      <c r="I735" s="3">
        <v>25444.164600000004</v>
      </c>
      <c r="J735" s="4">
        <v>34.518891115607957</v>
      </c>
      <c r="K735" t="str">
        <f>VLOOKUP(C735,'Total Artículos'!$D$2:$D$1049,1,0)</f>
        <v>GUANTE LATEX S/P SANYC T/XP</v>
      </c>
    </row>
    <row r="736" spans="1:11" hidden="1" x14ac:dyDescent="0.25">
      <c r="A736" s="1" t="s">
        <v>1319</v>
      </c>
      <c r="B736" s="1" t="s">
        <v>1435</v>
      </c>
      <c r="C736" s="1" t="s">
        <v>1436</v>
      </c>
      <c r="D736" s="2">
        <v>10213</v>
      </c>
      <c r="E736" s="3">
        <v>27669.589999999997</v>
      </c>
      <c r="F736" s="3">
        <v>112.09999999999995</v>
      </c>
      <c r="G736" s="3">
        <v>27557.49</v>
      </c>
      <c r="H736" s="3">
        <v>19390.748550000008</v>
      </c>
      <c r="I736" s="3">
        <v>8166.741450000005</v>
      </c>
      <c r="J736" s="4">
        <v>29.635287720325735</v>
      </c>
      <c r="K736" t="str">
        <f>VLOOKUP(C736,'Total Artículos'!$D$2:$D$1049,1,0)</f>
        <v>GUANTE LATEX SANYC T/XP</v>
      </c>
    </row>
    <row r="737" spans="1:11" hidden="1" x14ac:dyDescent="0.25">
      <c r="A737" s="1" t="s">
        <v>1437</v>
      </c>
      <c r="B737" s="1" t="s">
        <v>1438</v>
      </c>
      <c r="C737" s="1" t="s">
        <v>1439</v>
      </c>
      <c r="D737" s="2">
        <v>1440</v>
      </c>
      <c r="E737" s="3">
        <v>1755.37</v>
      </c>
      <c r="F737" s="3">
        <v>421.29999999999995</v>
      </c>
      <c r="G737" s="3">
        <v>1334.07</v>
      </c>
      <c r="H737" s="3">
        <v>758.30399999999986</v>
      </c>
      <c r="I737" s="3">
        <v>575.76600000000008</v>
      </c>
      <c r="J737" s="4">
        <v>43.158604870808894</v>
      </c>
      <c r="K737" t="str">
        <f>VLOOKUP(C737,'Total Artículos'!$D$2:$D$1049,1,0)</f>
        <v>GUANTE MENAJE ESP.LEJIAS T/G</v>
      </c>
    </row>
    <row r="738" spans="1:11" hidden="1" x14ac:dyDescent="0.25">
      <c r="A738" s="1" t="s">
        <v>1437</v>
      </c>
      <c r="B738" s="1" t="s">
        <v>1440</v>
      </c>
      <c r="C738" s="1" t="s">
        <v>1441</v>
      </c>
      <c r="D738" s="2">
        <v>3600</v>
      </c>
      <c r="E738" s="3">
        <v>4388.41</v>
      </c>
      <c r="F738" s="3">
        <v>1053.25</v>
      </c>
      <c r="G738" s="3">
        <v>3335.16</v>
      </c>
      <c r="H738" s="3">
        <v>1895.7599999999998</v>
      </c>
      <c r="I738" s="3">
        <v>1439.4000000000003</v>
      </c>
      <c r="J738" s="4">
        <v>43.158349224624914</v>
      </c>
      <c r="K738" t="str">
        <f>VLOOKUP(C738,'Total Artículos'!$D$2:$D$1049,1,0)</f>
        <v>GUANTE MENAJE ESP.LEJIAS T/M</v>
      </c>
    </row>
    <row r="739" spans="1:11" hidden="1" x14ac:dyDescent="0.25">
      <c r="A739" s="1" t="s">
        <v>1437</v>
      </c>
      <c r="B739" s="1" t="s">
        <v>1442</v>
      </c>
      <c r="C739" s="1" t="s">
        <v>1443</v>
      </c>
      <c r="D739" s="2">
        <v>3888</v>
      </c>
      <c r="E739" s="3">
        <v>4739.46</v>
      </c>
      <c r="F739" s="3">
        <v>1137.5</v>
      </c>
      <c r="G739" s="3">
        <v>3601.96</v>
      </c>
      <c r="H739" s="3">
        <v>2047.4207999999999</v>
      </c>
      <c r="I739" s="3">
        <v>1554.5392000000002</v>
      </c>
      <c r="J739" s="4">
        <v>43.158147230952039</v>
      </c>
      <c r="K739" t="str">
        <f>VLOOKUP(C739,'Total Artículos'!$D$2:$D$1049,1,0)</f>
        <v>GUANTE MENAJE ESP.LEJIAS T/P</v>
      </c>
    </row>
    <row r="740" spans="1:11" hidden="1" x14ac:dyDescent="0.25">
      <c r="A740" s="1" t="s">
        <v>1444</v>
      </c>
      <c r="B740" s="1" t="s">
        <v>1445</v>
      </c>
      <c r="C740" s="1" t="s">
        <v>1446</v>
      </c>
      <c r="D740" s="2">
        <v>21411</v>
      </c>
      <c r="E740" s="3">
        <v>38675.149999999987</v>
      </c>
      <c r="F740" s="3">
        <v>526.69999999999959</v>
      </c>
      <c r="G740" s="3">
        <v>38148.449999999997</v>
      </c>
      <c r="H740" s="3">
        <v>29179.533900000002</v>
      </c>
      <c r="I740" s="3">
        <v>8968.9160999999986</v>
      </c>
      <c r="J740" s="4">
        <v>23.51056491154948</v>
      </c>
      <c r="K740" t="e">
        <f>VLOOKUP(C740,'Total Artículos'!$D$2:$D$1049,1,0)</f>
        <v>#N/A</v>
      </c>
    </row>
    <row r="741" spans="1:11" hidden="1" x14ac:dyDescent="0.25">
      <c r="A741" s="1" t="s">
        <v>1444</v>
      </c>
      <c r="B741" s="1" t="s">
        <v>1447</v>
      </c>
      <c r="C741" s="1" t="s">
        <v>1448</v>
      </c>
      <c r="D741" s="2">
        <v>55772</v>
      </c>
      <c r="E741" s="3">
        <v>102448.76000000002</v>
      </c>
      <c r="F741" s="3">
        <v>1716.4499999999989</v>
      </c>
      <c r="G741" s="3">
        <v>100732.31</v>
      </c>
      <c r="H741" s="3">
        <v>75668.592200000028</v>
      </c>
      <c r="I741" s="3">
        <v>25063.717799999991</v>
      </c>
      <c r="J741" s="4">
        <v>24.881508028556055</v>
      </c>
      <c r="K741" t="e">
        <f>VLOOKUP(C741,'Total Artículos'!$D$2:$D$1049,1,0)</f>
        <v>#N/A</v>
      </c>
    </row>
    <row r="742" spans="1:11" hidden="1" x14ac:dyDescent="0.25">
      <c r="A742" s="1" t="s">
        <v>1444</v>
      </c>
      <c r="B742" s="1" t="s">
        <v>1449</v>
      </c>
      <c r="C742" s="1" t="s">
        <v>1450</v>
      </c>
      <c r="D742" s="2">
        <v>19106</v>
      </c>
      <c r="E742" s="3">
        <v>35127.739999999991</v>
      </c>
      <c r="F742" s="3">
        <v>403.80999999999915</v>
      </c>
      <c r="G742" s="3">
        <v>34723.93</v>
      </c>
      <c r="H742" s="3">
        <v>26032.203400000013</v>
      </c>
      <c r="I742" s="3">
        <v>8691.7266</v>
      </c>
      <c r="J742" s="4">
        <v>25.030941486173916</v>
      </c>
      <c r="K742" t="e">
        <f>VLOOKUP(C742,'Total Artículos'!$D$2:$D$1049,1,0)</f>
        <v>#N/A</v>
      </c>
    </row>
    <row r="743" spans="1:11" hidden="1" x14ac:dyDescent="0.25">
      <c r="A743" s="1" t="s">
        <v>805</v>
      </c>
      <c r="B743" s="1" t="s">
        <v>1451</v>
      </c>
      <c r="C743" s="1" t="s">
        <v>1452</v>
      </c>
      <c r="D743" s="2">
        <v>1440</v>
      </c>
      <c r="E743" s="3">
        <v>3729.6</v>
      </c>
      <c r="F743" s="3">
        <v>0</v>
      </c>
      <c r="G743" s="3">
        <v>3729.6</v>
      </c>
      <c r="H743" s="3">
        <v>2492.7840000000001</v>
      </c>
      <c r="I743" s="3">
        <v>1236.8159999999998</v>
      </c>
      <c r="J743" s="4">
        <v>33.162162162162161</v>
      </c>
      <c r="K743" t="e">
        <f>VLOOKUP(C743,'Total Artículos'!$D$2:$D$1049,1,0)</f>
        <v>#N/A</v>
      </c>
    </row>
    <row r="744" spans="1:11" hidden="1" x14ac:dyDescent="0.25">
      <c r="A744" s="1" t="s">
        <v>805</v>
      </c>
      <c r="B744" s="1" t="s">
        <v>1453</v>
      </c>
      <c r="C744" s="1" t="s">
        <v>1454</v>
      </c>
      <c r="D744" s="2">
        <v>2160</v>
      </c>
      <c r="E744" s="3">
        <v>5594.4</v>
      </c>
      <c r="F744" s="3">
        <v>0</v>
      </c>
      <c r="G744" s="3">
        <v>5594.4</v>
      </c>
      <c r="H744" s="3">
        <v>3739.1760000000004</v>
      </c>
      <c r="I744" s="3">
        <v>1855.2239999999997</v>
      </c>
      <c r="J744" s="4">
        <v>33.162162162162147</v>
      </c>
      <c r="K744" t="e">
        <f>VLOOKUP(C744,'Total Artículos'!$D$2:$D$1049,1,0)</f>
        <v>#N/A</v>
      </c>
    </row>
    <row r="745" spans="1:11" hidden="1" x14ac:dyDescent="0.25">
      <c r="A745" s="1" t="s">
        <v>805</v>
      </c>
      <c r="B745" s="1" t="s">
        <v>1455</v>
      </c>
      <c r="C745" s="1" t="s">
        <v>1456</v>
      </c>
      <c r="D745" s="2">
        <v>720</v>
      </c>
      <c r="E745" s="3">
        <v>1864.8</v>
      </c>
      <c r="F745" s="3">
        <v>0</v>
      </c>
      <c r="G745" s="3">
        <v>1864.8</v>
      </c>
      <c r="H745" s="3">
        <v>1246.3920000000001</v>
      </c>
      <c r="I745" s="3">
        <v>618.4079999999999</v>
      </c>
      <c r="J745" s="4">
        <v>33.162162162162161</v>
      </c>
      <c r="K745" t="e">
        <f>VLOOKUP(C745,'Total Artículos'!$D$2:$D$1049,1,0)</f>
        <v>#N/A</v>
      </c>
    </row>
    <row r="746" spans="1:11" hidden="1" x14ac:dyDescent="0.25">
      <c r="A746" s="1" t="s">
        <v>805</v>
      </c>
      <c r="B746" s="1" t="s">
        <v>1457</v>
      </c>
      <c r="C746" s="1" t="s">
        <v>1458</v>
      </c>
      <c r="D746" s="2">
        <v>720</v>
      </c>
      <c r="E746" s="3">
        <v>2268</v>
      </c>
      <c r="F746" s="3">
        <v>0</v>
      </c>
      <c r="G746" s="3">
        <v>2268</v>
      </c>
      <c r="H746" s="3">
        <v>1832.3999999999999</v>
      </c>
      <c r="I746" s="3">
        <v>435.60000000000014</v>
      </c>
      <c r="J746" s="4">
        <v>19.206349206349202</v>
      </c>
      <c r="K746" t="e">
        <f>VLOOKUP(C746,'Total Artículos'!$D$2:$D$1049,1,0)</f>
        <v>#N/A</v>
      </c>
    </row>
    <row r="747" spans="1:11" hidden="1" x14ac:dyDescent="0.25">
      <c r="A747" s="1" t="s">
        <v>805</v>
      </c>
      <c r="B747" s="1" t="s">
        <v>1459</v>
      </c>
      <c r="C747" s="1" t="s">
        <v>1460</v>
      </c>
      <c r="D747" s="2">
        <v>1440</v>
      </c>
      <c r="E747" s="3">
        <v>4536</v>
      </c>
      <c r="F747" s="3">
        <v>0</v>
      </c>
      <c r="G747" s="3">
        <v>4536</v>
      </c>
      <c r="H747" s="3">
        <v>3664.7999999999997</v>
      </c>
      <c r="I747" s="3">
        <v>871.20000000000027</v>
      </c>
      <c r="J747" s="4">
        <v>19.206349206349202</v>
      </c>
      <c r="K747" t="e">
        <f>VLOOKUP(C747,'Total Artículos'!$D$2:$D$1049,1,0)</f>
        <v>#N/A</v>
      </c>
    </row>
    <row r="748" spans="1:11" hidden="1" x14ac:dyDescent="0.25">
      <c r="A748" s="1" t="s">
        <v>805</v>
      </c>
      <c r="B748" s="1" t="s">
        <v>1461</v>
      </c>
      <c r="C748" s="1" t="s">
        <v>1462</v>
      </c>
      <c r="D748" s="2">
        <v>720</v>
      </c>
      <c r="E748" s="3">
        <v>2268</v>
      </c>
      <c r="F748" s="3">
        <v>0</v>
      </c>
      <c r="G748" s="3">
        <v>2268</v>
      </c>
      <c r="H748" s="3">
        <v>1832.3999999999999</v>
      </c>
      <c r="I748" s="3">
        <v>435.60000000000014</v>
      </c>
      <c r="J748" s="4">
        <v>19.206349206349202</v>
      </c>
      <c r="K748" t="e">
        <f>VLOOKUP(C748,'Total Artículos'!$D$2:$D$1049,1,0)</f>
        <v>#N/A</v>
      </c>
    </row>
    <row r="749" spans="1:11" hidden="1" x14ac:dyDescent="0.25">
      <c r="A749" s="1" t="s">
        <v>805</v>
      </c>
      <c r="B749" s="1" t="s">
        <v>1463</v>
      </c>
      <c r="C749" s="1" t="s">
        <v>1464</v>
      </c>
      <c r="D749" s="2">
        <v>500</v>
      </c>
      <c r="E749" s="3">
        <v>1290</v>
      </c>
      <c r="F749" s="3">
        <v>6.4500000000000455</v>
      </c>
      <c r="G749" s="3">
        <v>1283.55</v>
      </c>
      <c r="H749" s="3">
        <v>925.05000000000007</v>
      </c>
      <c r="I749" s="3">
        <v>358.49999999999989</v>
      </c>
      <c r="J749" s="4">
        <v>27.93034942152623</v>
      </c>
      <c r="K749" t="str">
        <f>VLOOKUP(C749,'Total Artículos'!$D$2:$D$1049,1,0)</f>
        <v>GUANTE NITRILO CNRUBIO TG</v>
      </c>
    </row>
    <row r="750" spans="1:11" hidden="1" x14ac:dyDescent="0.25">
      <c r="A750" s="1" t="s">
        <v>805</v>
      </c>
      <c r="B750" s="1" t="s">
        <v>1465</v>
      </c>
      <c r="C750" s="1" t="s">
        <v>1466</v>
      </c>
      <c r="D750" s="2">
        <v>4830</v>
      </c>
      <c r="E750" s="3">
        <v>12461.4</v>
      </c>
      <c r="F750" s="3">
        <v>62.309999999999945</v>
      </c>
      <c r="G750" s="3">
        <v>12399.09</v>
      </c>
      <c r="H750" s="3">
        <v>8935.9830000000002</v>
      </c>
      <c r="I750" s="3">
        <v>3463.1069999999995</v>
      </c>
      <c r="J750" s="4">
        <v>27.930331984040762</v>
      </c>
      <c r="K750" t="str">
        <f>VLOOKUP(C750,'Total Artículos'!$D$2:$D$1049,1,0)</f>
        <v>GUANTE NITRILO CNRUBIO TM</v>
      </c>
    </row>
    <row r="751" spans="1:11" hidden="1" x14ac:dyDescent="0.25">
      <c r="A751" s="1" t="s">
        <v>805</v>
      </c>
      <c r="B751" s="1" t="s">
        <v>1467</v>
      </c>
      <c r="C751" s="1" t="s">
        <v>1468</v>
      </c>
      <c r="D751" s="2">
        <v>3900</v>
      </c>
      <c r="E751" s="3">
        <v>10062</v>
      </c>
      <c r="F751" s="3">
        <v>50.309999999999945</v>
      </c>
      <c r="G751" s="3">
        <v>10011.69</v>
      </c>
      <c r="H751" s="3">
        <v>7215.39</v>
      </c>
      <c r="I751" s="3">
        <v>2796.2999999999997</v>
      </c>
      <c r="J751" s="4">
        <v>27.930349421526245</v>
      </c>
      <c r="K751" t="str">
        <f>VLOOKUP(C751,'Total Artículos'!$D$2:$D$1049,1,0)</f>
        <v>GUANTE NITRILO CNRUBIO TP</v>
      </c>
    </row>
    <row r="752" spans="1:11" hidden="1" x14ac:dyDescent="0.25">
      <c r="A752" s="1" t="s">
        <v>805</v>
      </c>
      <c r="B752" s="1" t="s">
        <v>1469</v>
      </c>
      <c r="C752" s="1" t="s">
        <v>1470</v>
      </c>
      <c r="D752" s="2">
        <v>2212</v>
      </c>
      <c r="E752" s="3">
        <v>5962.58</v>
      </c>
      <c r="F752" s="3">
        <v>0</v>
      </c>
      <c r="G752" s="3">
        <v>5962.58</v>
      </c>
      <c r="H752" s="3">
        <v>4076.2736000000004</v>
      </c>
      <c r="I752" s="3">
        <v>1886.3063999999999</v>
      </c>
      <c r="J752" s="4">
        <v>31.635741574955802</v>
      </c>
      <c r="K752" t="str">
        <f>VLOOKUP(C752,'Total Artículos'!$D$2:$D$1049,1,0)</f>
        <v>GUANTE NITRILO COALIMENT TG</v>
      </c>
    </row>
    <row r="753" spans="1:11" hidden="1" x14ac:dyDescent="0.25">
      <c r="A753" s="1" t="s">
        <v>805</v>
      </c>
      <c r="B753" s="1" t="s">
        <v>1471</v>
      </c>
      <c r="C753" s="1" t="s">
        <v>1472</v>
      </c>
      <c r="D753" s="2">
        <v>6212</v>
      </c>
      <c r="E753" s="3">
        <v>16754.579999999998</v>
      </c>
      <c r="F753" s="3">
        <v>0</v>
      </c>
      <c r="G753" s="3">
        <v>16754.580000000002</v>
      </c>
      <c r="H753" s="3">
        <v>11447.473599999999</v>
      </c>
      <c r="I753" s="3">
        <v>5307.1063999999997</v>
      </c>
      <c r="J753" s="4">
        <v>31.675556176281361</v>
      </c>
      <c r="K753" t="str">
        <f>VLOOKUP(C753,'Total Artículos'!$D$2:$D$1049,1,0)</f>
        <v>GUANTE NITRILO COALIMENT TM</v>
      </c>
    </row>
    <row r="754" spans="1:11" hidden="1" x14ac:dyDescent="0.25">
      <c r="A754" s="1" t="s">
        <v>805</v>
      </c>
      <c r="B754" s="1" t="s">
        <v>1473</v>
      </c>
      <c r="C754" s="1" t="s">
        <v>1474</v>
      </c>
      <c r="D754" s="2">
        <v>1702</v>
      </c>
      <c r="E754" s="3">
        <v>4586.6000000000004</v>
      </c>
      <c r="F754" s="3">
        <v>0</v>
      </c>
      <c r="G754" s="3">
        <v>4586.6000000000004</v>
      </c>
      <c r="H754" s="3">
        <v>3136.4456</v>
      </c>
      <c r="I754" s="3">
        <v>1450.1544000000001</v>
      </c>
      <c r="J754" s="4">
        <v>31.617197924388435</v>
      </c>
      <c r="K754" t="str">
        <f>VLOOKUP(C754,'Total Artículos'!$D$2:$D$1049,1,0)</f>
        <v>GUANTE NITRILO COALIMENT TP</v>
      </c>
    </row>
    <row r="755" spans="1:11" x14ac:dyDescent="0.25">
      <c r="A755" s="1" t="s">
        <v>805</v>
      </c>
      <c r="B755" s="1" t="s">
        <v>2608</v>
      </c>
      <c r="C755" s="1" t="s">
        <v>2607</v>
      </c>
      <c r="D755" s="2">
        <v>6624</v>
      </c>
      <c r="E755" s="3">
        <v>8650.94</v>
      </c>
      <c r="F755" s="3">
        <v>1297.6500000000005</v>
      </c>
      <c r="G755" s="3">
        <v>7353.29</v>
      </c>
      <c r="H755" s="3">
        <v>4315.5360000000001</v>
      </c>
      <c r="I755" s="3">
        <v>3037.7540000000004</v>
      </c>
      <c r="J755" s="4">
        <v>41.311494582697001</v>
      </c>
      <c r="K755" t="str">
        <f>VLOOKUP(C755,'Total Artículos'!$D$2:$D$1049,1,0)</f>
        <v>GUANTE NITRILO CONSUM 30 UDS T/G</v>
      </c>
    </row>
    <row r="756" spans="1:11" x14ac:dyDescent="0.25">
      <c r="A756" s="1" t="s">
        <v>805</v>
      </c>
      <c r="B756" s="1" t="s">
        <v>2606</v>
      </c>
      <c r="C756" s="1" t="s">
        <v>2605</v>
      </c>
      <c r="D756" s="2">
        <v>19368</v>
      </c>
      <c r="E756" s="3">
        <v>25294.61</v>
      </c>
      <c r="F756" s="3">
        <v>3794.2200000000003</v>
      </c>
      <c r="G756" s="3">
        <v>21500.39</v>
      </c>
      <c r="H756" s="3">
        <v>9756.8639999999996</v>
      </c>
      <c r="I756" s="3">
        <v>11743.526000000002</v>
      </c>
      <c r="J756" s="4">
        <v>54.620060380300082</v>
      </c>
      <c r="K756" t="str">
        <f>VLOOKUP(C756,'Total Artículos'!$D$2:$D$1049,1,0)</f>
        <v>GUANTE NITRILO CONSUM 30 UDS T/M</v>
      </c>
    </row>
    <row r="757" spans="1:11" x14ac:dyDescent="0.25">
      <c r="A757" s="1" t="s">
        <v>805</v>
      </c>
      <c r="B757" s="1" t="s">
        <v>2604</v>
      </c>
      <c r="C757" s="1" t="s">
        <v>2603</v>
      </c>
      <c r="D757" s="2">
        <v>5904</v>
      </c>
      <c r="E757" s="3">
        <v>7710.619999999999</v>
      </c>
      <c r="F757" s="3">
        <v>1156.5999999999999</v>
      </c>
      <c r="G757" s="3">
        <v>6554.02</v>
      </c>
      <c r="H757" s="3">
        <v>3846.4559999999992</v>
      </c>
      <c r="I757" s="3">
        <v>2707.5640000000003</v>
      </c>
      <c r="J757" s="4">
        <v>41.311500422641387</v>
      </c>
      <c r="K757" t="str">
        <f>VLOOKUP(C757,'Total Artículos'!$D$2:$D$1049,1,0)</f>
        <v>GUANTE NITRILO CONSUM 30 UDS T/P</v>
      </c>
    </row>
    <row r="758" spans="1:11" hidden="1" x14ac:dyDescent="0.25">
      <c r="A758" s="1" t="s">
        <v>805</v>
      </c>
      <c r="B758" s="1" t="s">
        <v>1475</v>
      </c>
      <c r="C758" s="1" t="s">
        <v>1476</v>
      </c>
      <c r="D758" s="2">
        <v>10440</v>
      </c>
      <c r="E758" s="3">
        <v>5641.95</v>
      </c>
      <c r="F758" s="3">
        <v>0</v>
      </c>
      <c r="G758" s="3">
        <v>5641.95</v>
      </c>
      <c r="H758" s="3">
        <v>5497.7039999999997</v>
      </c>
      <c r="I758" s="3">
        <v>144.24599999999987</v>
      </c>
      <c r="J758" s="4">
        <v>2.5566692367000741</v>
      </c>
      <c r="K758" t="str">
        <f>VLOOKUP(C758,'Total Artículos'!$D$2:$D$1049,1,0)</f>
        <v>GUANTE NITRILO ESPECIAL LEJIA ALIADA T/G</v>
      </c>
    </row>
    <row r="759" spans="1:11" hidden="1" x14ac:dyDescent="0.25">
      <c r="A759" s="1" t="s">
        <v>805</v>
      </c>
      <c r="B759" s="1" t="s">
        <v>1477</v>
      </c>
      <c r="C759" s="1" t="s">
        <v>1478</v>
      </c>
      <c r="D759" s="2">
        <v>23952</v>
      </c>
      <c r="E759" s="3">
        <v>12943.84</v>
      </c>
      <c r="F759" s="3">
        <v>0</v>
      </c>
      <c r="G759" s="3">
        <v>12943.84</v>
      </c>
      <c r="H759" s="3">
        <v>12613.123199999998</v>
      </c>
      <c r="I759" s="3">
        <v>330.71680000000038</v>
      </c>
      <c r="J759" s="4">
        <v>2.5550130409523177</v>
      </c>
      <c r="K759" t="str">
        <f>VLOOKUP(C759,'Total Artículos'!$D$2:$D$1049,1,0)</f>
        <v>GUANTE NITRILO ESPECIAL LEJIA ALIADA T/M</v>
      </c>
    </row>
    <row r="760" spans="1:11" hidden="1" x14ac:dyDescent="0.25">
      <c r="A760" s="1" t="s">
        <v>805</v>
      </c>
      <c r="B760" s="1" t="s">
        <v>1479</v>
      </c>
      <c r="C760" s="1" t="s">
        <v>1480</v>
      </c>
      <c r="D760" s="2">
        <v>13368</v>
      </c>
      <c r="E760" s="3">
        <v>7224.29</v>
      </c>
      <c r="F760" s="3">
        <v>0</v>
      </c>
      <c r="G760" s="3">
        <v>7224.29</v>
      </c>
      <c r="H760" s="3">
        <v>7039.5887999999995</v>
      </c>
      <c r="I760" s="3">
        <v>184.70120000000009</v>
      </c>
      <c r="J760" s="4">
        <v>2.5566692367000741</v>
      </c>
      <c r="K760" t="str">
        <f>VLOOKUP(C760,'Total Artículos'!$D$2:$D$1049,1,0)</f>
        <v>GUANTE NITRILO ESPECIAL LEJIA ALIADA T/P</v>
      </c>
    </row>
    <row r="761" spans="1:11" hidden="1" x14ac:dyDescent="0.25">
      <c r="A761" s="1" t="s">
        <v>805</v>
      </c>
      <c r="B761" s="1" t="s">
        <v>1485</v>
      </c>
      <c r="C761" s="1" t="s">
        <v>1486</v>
      </c>
      <c r="D761" s="2">
        <v>2980</v>
      </c>
      <c r="E761" s="3">
        <v>6317.6</v>
      </c>
      <c r="F761" s="3">
        <v>0</v>
      </c>
      <c r="G761" s="3">
        <v>6317.6</v>
      </c>
      <c r="H761" s="3">
        <v>5386.0519999999997</v>
      </c>
      <c r="I761" s="3">
        <v>931.54800000000068</v>
      </c>
      <c r="J761" s="4">
        <v>14.745283018867937</v>
      </c>
      <c r="K761" t="e">
        <f>VLOOKUP(C761,'Total Artículos'!$D$2:$D$1049,1,0)</f>
        <v>#N/A</v>
      </c>
    </row>
    <row r="762" spans="1:11" hidden="1" x14ac:dyDescent="0.25">
      <c r="A762" s="1" t="s">
        <v>805</v>
      </c>
      <c r="B762" s="1" t="s">
        <v>1487</v>
      </c>
      <c r="C762" s="1" t="s">
        <v>1488</v>
      </c>
      <c r="D762" s="2">
        <v>13990</v>
      </c>
      <c r="E762" s="3">
        <v>29658.799999999999</v>
      </c>
      <c r="F762" s="3">
        <v>0</v>
      </c>
      <c r="G762" s="3">
        <v>29658.799999999999</v>
      </c>
      <c r="H762" s="3">
        <v>25285.525999999998</v>
      </c>
      <c r="I762" s="3">
        <v>4373.2740000000013</v>
      </c>
      <c r="J762" s="4">
        <v>14.745283018867937</v>
      </c>
      <c r="K762" t="e">
        <f>VLOOKUP(C762,'Total Artículos'!$D$2:$D$1049,1,0)</f>
        <v>#N/A</v>
      </c>
    </row>
    <row r="763" spans="1:11" hidden="1" x14ac:dyDescent="0.25">
      <c r="A763" s="1" t="s">
        <v>805</v>
      </c>
      <c r="B763" s="1" t="s">
        <v>1489</v>
      </c>
      <c r="C763" s="1" t="s">
        <v>1490</v>
      </c>
      <c r="D763" s="2">
        <v>4990</v>
      </c>
      <c r="E763" s="3">
        <v>10578.8</v>
      </c>
      <c r="F763" s="3">
        <v>0</v>
      </c>
      <c r="G763" s="3">
        <v>10578.8</v>
      </c>
      <c r="H763" s="3">
        <v>9018.9259999999995</v>
      </c>
      <c r="I763" s="3">
        <v>1559.8739999999998</v>
      </c>
      <c r="J763" s="4">
        <v>14.745283018867923</v>
      </c>
      <c r="K763" t="e">
        <f>VLOOKUP(C763,'Total Artículos'!$D$2:$D$1049,1,0)</f>
        <v>#N/A</v>
      </c>
    </row>
    <row r="764" spans="1:11" hidden="1" x14ac:dyDescent="0.25">
      <c r="A764" s="1" t="s">
        <v>805</v>
      </c>
      <c r="B764" s="1" t="s">
        <v>1491</v>
      </c>
      <c r="C764" s="1" t="s">
        <v>1492</v>
      </c>
      <c r="D764" s="2">
        <v>7560</v>
      </c>
      <c r="E764" s="3">
        <v>17766</v>
      </c>
      <c r="F764" s="3">
        <v>0</v>
      </c>
      <c r="G764" s="3">
        <v>17766</v>
      </c>
      <c r="H764" s="3">
        <v>14867.076000000001</v>
      </c>
      <c r="I764" s="3">
        <v>2898.924</v>
      </c>
      <c r="J764" s="4">
        <v>16.317257683215118</v>
      </c>
      <c r="K764" t="str">
        <f>VLOOKUP(C764,'Total Artículos'!$D$2:$D$1049,1,0)</f>
        <v>GUANTE NITRILO MACOPACK TG</v>
      </c>
    </row>
    <row r="765" spans="1:11" hidden="1" x14ac:dyDescent="0.25">
      <c r="A765" s="1" t="s">
        <v>805</v>
      </c>
      <c r="B765" s="1" t="s">
        <v>1493</v>
      </c>
      <c r="C765" s="1" t="s">
        <v>1494</v>
      </c>
      <c r="D765" s="2">
        <v>10080</v>
      </c>
      <c r="E765" s="3">
        <v>23688</v>
      </c>
      <c r="F765" s="3">
        <v>0</v>
      </c>
      <c r="G765" s="3">
        <v>23688</v>
      </c>
      <c r="H765" s="3">
        <v>19823.579999999998</v>
      </c>
      <c r="I765" s="3">
        <v>3864.4200000000005</v>
      </c>
      <c r="J765" s="4">
        <v>16.313829787234056</v>
      </c>
      <c r="K765" t="str">
        <f>VLOOKUP(C765,'Total Artículos'!$D$2:$D$1049,1,0)</f>
        <v>GUANTE NITRILO MACOPACK TM</v>
      </c>
    </row>
    <row r="766" spans="1:11" hidden="1" x14ac:dyDescent="0.25">
      <c r="A766" s="1" t="s">
        <v>805</v>
      </c>
      <c r="B766" s="1" t="s">
        <v>1495</v>
      </c>
      <c r="C766" s="1" t="s">
        <v>1496</v>
      </c>
      <c r="D766" s="2">
        <v>840</v>
      </c>
      <c r="E766" s="3">
        <v>1974</v>
      </c>
      <c r="F766" s="3">
        <v>0</v>
      </c>
      <c r="G766" s="3">
        <v>1974</v>
      </c>
      <c r="H766" s="3">
        <v>1631.5319999999999</v>
      </c>
      <c r="I766" s="3">
        <v>342.46800000000007</v>
      </c>
      <c r="J766" s="4">
        <v>17.348936170212781</v>
      </c>
      <c r="K766" t="str">
        <f>VLOOKUP(C766,'Total Artículos'!$D$2:$D$1049,1,0)</f>
        <v>GUANTE NITRILO MACOPACK TP</v>
      </c>
    </row>
    <row r="767" spans="1:11" hidden="1" x14ac:dyDescent="0.25">
      <c r="A767" s="1" t="s">
        <v>805</v>
      </c>
      <c r="B767" s="1" t="s">
        <v>1497</v>
      </c>
      <c r="C767" s="1" t="s">
        <v>1498</v>
      </c>
      <c r="D767" s="2">
        <v>23520</v>
      </c>
      <c r="E767" s="3">
        <v>53155.199999999997</v>
      </c>
      <c r="F767" s="3">
        <v>0</v>
      </c>
      <c r="G767" s="3">
        <v>53155.199999999997</v>
      </c>
      <c r="H767" s="3">
        <v>45760.124000000003</v>
      </c>
      <c r="I767" s="3">
        <v>7395.0760000000009</v>
      </c>
      <c r="J767" s="4">
        <v>13.912234362771642</v>
      </c>
      <c r="K767" t="str">
        <f>VLOOKUP(C767,'Total Artículos'!$D$2:$D$1049,1,0)</f>
        <v>GUANTE NITRILO MARAN TG</v>
      </c>
    </row>
    <row r="768" spans="1:11" hidden="1" x14ac:dyDescent="0.25">
      <c r="A768" s="1" t="s">
        <v>805</v>
      </c>
      <c r="B768" s="1" t="s">
        <v>1499</v>
      </c>
      <c r="C768" s="1" t="s">
        <v>1500</v>
      </c>
      <c r="D768" s="2">
        <v>39480</v>
      </c>
      <c r="E768" s="3">
        <v>89224.799999999988</v>
      </c>
      <c r="F768" s="3">
        <v>0</v>
      </c>
      <c r="G768" s="3">
        <v>89224.8</v>
      </c>
      <c r="H768" s="3">
        <v>76791.792000000001</v>
      </c>
      <c r="I768" s="3">
        <v>12433.008000000002</v>
      </c>
      <c r="J768" s="4">
        <v>13.934475616644704</v>
      </c>
      <c r="K768" t="str">
        <f>VLOOKUP(C768,'Total Artículos'!$D$2:$D$1049,1,0)</f>
        <v>GUANTE NITRILO MARAN TM</v>
      </c>
    </row>
    <row r="769" spans="1:11" hidden="1" x14ac:dyDescent="0.25">
      <c r="A769" s="1" t="s">
        <v>805</v>
      </c>
      <c r="B769" s="1" t="s">
        <v>1501</v>
      </c>
      <c r="C769" s="1" t="s">
        <v>1502</v>
      </c>
      <c r="D769" s="2">
        <v>45390</v>
      </c>
      <c r="E769" s="3">
        <v>102581.4</v>
      </c>
      <c r="F769" s="3">
        <v>0</v>
      </c>
      <c r="G769" s="3">
        <v>102581.4</v>
      </c>
      <c r="H769" s="3">
        <v>88270.239000000001</v>
      </c>
      <c r="I769" s="3">
        <v>14311.161000000002</v>
      </c>
      <c r="J769" s="4">
        <v>13.951029133936558</v>
      </c>
      <c r="K769" t="str">
        <f>VLOOKUP(C769,'Total Artículos'!$D$2:$D$1049,1,0)</f>
        <v>GUANTE NITRILO MARAN TP</v>
      </c>
    </row>
    <row r="770" spans="1:11" hidden="1" x14ac:dyDescent="0.25">
      <c r="A770" s="1" t="s">
        <v>805</v>
      </c>
      <c r="B770" s="1" t="s">
        <v>1503</v>
      </c>
      <c r="C770" s="1" t="s">
        <v>1504</v>
      </c>
      <c r="D770" s="2">
        <v>950</v>
      </c>
      <c r="E770" s="3">
        <v>2147.0000000000005</v>
      </c>
      <c r="F770" s="3">
        <v>0</v>
      </c>
      <c r="G770" s="3">
        <v>2147</v>
      </c>
      <c r="H770" s="3">
        <v>1839.73</v>
      </c>
      <c r="I770" s="3">
        <v>307.27</v>
      </c>
      <c r="J770" s="4">
        <v>14.311597578015835</v>
      </c>
      <c r="K770" t="str">
        <f>VLOOKUP(C770,'Total Artículos'!$D$2:$D$1049,1,0)</f>
        <v>GUANTE NITRILO MARAN TXG</v>
      </c>
    </row>
    <row r="771" spans="1:11" hidden="1" x14ac:dyDescent="0.25">
      <c r="A771" s="1" t="s">
        <v>805</v>
      </c>
      <c r="B771" s="1" t="s">
        <v>1505</v>
      </c>
      <c r="C771" s="1" t="s">
        <v>1506</v>
      </c>
      <c r="D771" s="2">
        <v>750</v>
      </c>
      <c r="E771" s="3">
        <v>1695</v>
      </c>
      <c r="F771" s="3">
        <v>0</v>
      </c>
      <c r="G771" s="3">
        <v>1695</v>
      </c>
      <c r="H771" s="3">
        <v>1458.0050000000001</v>
      </c>
      <c r="I771" s="3">
        <v>236.99500000000006</v>
      </c>
      <c r="J771" s="4">
        <v>13.982005899705015</v>
      </c>
      <c r="K771" t="str">
        <f>VLOOKUP(C771,'Total Artículos'!$D$2:$D$1049,1,0)</f>
        <v>GUANTE NITRILO MARAN TXP</v>
      </c>
    </row>
    <row r="772" spans="1:11" hidden="1" x14ac:dyDescent="0.25">
      <c r="A772" s="1" t="s">
        <v>1507</v>
      </c>
      <c r="B772" s="1" t="s">
        <v>1508</v>
      </c>
      <c r="C772" s="1" t="s">
        <v>1509</v>
      </c>
      <c r="D772" s="2">
        <v>164528</v>
      </c>
      <c r="E772" s="3">
        <v>510950.14999999997</v>
      </c>
      <c r="F772" s="3">
        <v>28412.120000000003</v>
      </c>
      <c r="G772" s="3">
        <v>482538.03</v>
      </c>
      <c r="H772" s="3">
        <v>383554.98499999999</v>
      </c>
      <c r="I772" s="3">
        <v>98983.044999999955</v>
      </c>
      <c r="J772" s="4">
        <v>20.513003918053883</v>
      </c>
      <c r="K772" t="str">
        <f>VLOOKUP(C772,'Total Artículos'!$D$2:$D$1049,1,0)</f>
        <v>GUANTE NITRILO N. MARK T/G</v>
      </c>
    </row>
    <row r="773" spans="1:11" hidden="1" x14ac:dyDescent="0.25">
      <c r="A773" s="1" t="s">
        <v>1507</v>
      </c>
      <c r="B773" s="1" t="s">
        <v>1510</v>
      </c>
      <c r="C773" s="1" t="s">
        <v>1511</v>
      </c>
      <c r="D773" s="2">
        <v>243661</v>
      </c>
      <c r="E773" s="3">
        <v>773679.15999999992</v>
      </c>
      <c r="F773" s="3">
        <v>51855.750000000007</v>
      </c>
      <c r="G773" s="3">
        <v>721823.41</v>
      </c>
      <c r="H773" s="3">
        <v>567929.65679999988</v>
      </c>
      <c r="I773" s="3">
        <v>153893.75319999992</v>
      </c>
      <c r="J773" s="4">
        <v>21.320138841160642</v>
      </c>
      <c r="K773" t="str">
        <f>VLOOKUP(C773,'Total Artículos'!$D$2:$D$1049,1,0)</f>
        <v>GUANTE NITRILO N. MARK T/M</v>
      </c>
    </row>
    <row r="774" spans="1:11" hidden="1" x14ac:dyDescent="0.25">
      <c r="A774" s="1" t="s">
        <v>1507</v>
      </c>
      <c r="B774" s="1" t="s">
        <v>1512</v>
      </c>
      <c r="C774" s="1" t="s">
        <v>1513</v>
      </c>
      <c r="D774" s="2">
        <v>96630</v>
      </c>
      <c r="E774" s="3">
        <v>319563.45000000007</v>
      </c>
      <c r="F774" s="3">
        <v>31468.179999999993</v>
      </c>
      <c r="G774" s="3">
        <v>288095.27</v>
      </c>
      <c r="H774" s="3">
        <v>225290.05437500015</v>
      </c>
      <c r="I774" s="3">
        <v>62805.215624999953</v>
      </c>
      <c r="J774" s="4">
        <v>21.800155075437331</v>
      </c>
      <c r="K774" t="str">
        <f>VLOOKUP(C774,'Total Artículos'!$D$2:$D$1049,1,0)</f>
        <v>GUANTE NITRILO N. MARK T/P</v>
      </c>
    </row>
    <row r="775" spans="1:11" hidden="1" x14ac:dyDescent="0.25">
      <c r="A775" s="1" t="s">
        <v>1507</v>
      </c>
      <c r="B775" s="1" t="s">
        <v>1514</v>
      </c>
      <c r="C775" s="1" t="s">
        <v>1515</v>
      </c>
      <c r="D775" s="2">
        <v>47970</v>
      </c>
      <c r="E775" s="3">
        <v>140459.57000000004</v>
      </c>
      <c r="F775" s="3">
        <v>1608.0200000000004</v>
      </c>
      <c r="G775" s="3">
        <v>138851.54999999999</v>
      </c>
      <c r="H775" s="3">
        <v>111826.09000000004</v>
      </c>
      <c r="I775" s="3">
        <v>27025.46</v>
      </c>
      <c r="J775" s="4">
        <v>19.463563784487789</v>
      </c>
      <c r="K775" t="str">
        <f>VLOOKUP(C775,'Total Artículos'!$D$2:$D$1049,1,0)</f>
        <v>GUANTE NITRILO N. MARK T/XG</v>
      </c>
    </row>
    <row r="776" spans="1:11" hidden="1" x14ac:dyDescent="0.25">
      <c r="A776" s="1" t="s">
        <v>805</v>
      </c>
      <c r="B776" s="1" t="s">
        <v>1516</v>
      </c>
      <c r="C776" s="1" t="s">
        <v>1517</v>
      </c>
      <c r="D776" s="2">
        <v>4002</v>
      </c>
      <c r="E776" s="3">
        <v>17314.150000000001</v>
      </c>
      <c r="F776" s="3">
        <v>15.010000000000048</v>
      </c>
      <c r="G776" s="3">
        <v>17299.14</v>
      </c>
      <c r="H776" s="3">
        <v>11900.293399999999</v>
      </c>
      <c r="I776" s="3">
        <v>5398.8465999999989</v>
      </c>
      <c r="J776" s="4">
        <v>31.208757198334723</v>
      </c>
      <c r="K776" t="str">
        <f>VLOOKUP(C776,'Total Artículos'!$D$2:$D$1049,1,0)</f>
        <v>GUANTE NITRILO N.MARK 30CM TG</v>
      </c>
    </row>
    <row r="777" spans="1:11" hidden="1" x14ac:dyDescent="0.25">
      <c r="A777" s="1" t="s">
        <v>805</v>
      </c>
      <c r="B777" s="1" t="s">
        <v>1518</v>
      </c>
      <c r="C777" s="1" t="s">
        <v>1519</v>
      </c>
      <c r="D777" s="2">
        <v>4430</v>
      </c>
      <c r="E777" s="3">
        <v>18965.150000000001</v>
      </c>
      <c r="F777" s="3">
        <v>0.71000000000000085</v>
      </c>
      <c r="G777" s="3">
        <v>18964.439999999999</v>
      </c>
      <c r="H777" s="3">
        <v>13163.447999999999</v>
      </c>
      <c r="I777" s="3">
        <v>5800.9920000000002</v>
      </c>
      <c r="J777" s="4">
        <v>30.588786170327211</v>
      </c>
      <c r="K777" t="str">
        <f>VLOOKUP(C777,'Total Artículos'!$D$2:$D$1049,1,0)</f>
        <v>GUANTE NITRILO N.MARK 30CM TM</v>
      </c>
    </row>
    <row r="778" spans="1:11" hidden="1" x14ac:dyDescent="0.25">
      <c r="A778" s="1" t="s">
        <v>805</v>
      </c>
      <c r="B778" s="1" t="s">
        <v>1520</v>
      </c>
      <c r="C778" s="1" t="s">
        <v>1521</v>
      </c>
      <c r="D778" s="2">
        <v>2420</v>
      </c>
      <c r="E778" s="3">
        <v>10173</v>
      </c>
      <c r="F778" s="3">
        <v>0</v>
      </c>
      <c r="G778" s="3">
        <v>10173</v>
      </c>
      <c r="H778" s="3">
        <v>7190.5790000000015</v>
      </c>
      <c r="I778" s="3">
        <v>2982.4210000000003</v>
      </c>
      <c r="J778" s="4">
        <v>29.317025459549768</v>
      </c>
      <c r="K778" t="str">
        <f>VLOOKUP(C778,'Total Artículos'!$D$2:$D$1049,1,0)</f>
        <v>GUANTE NITRILO N.MARK 30CM TP</v>
      </c>
    </row>
    <row r="779" spans="1:11" hidden="1" x14ac:dyDescent="0.25">
      <c r="A779" s="1" t="s">
        <v>805</v>
      </c>
      <c r="B779" s="1" t="s">
        <v>1522</v>
      </c>
      <c r="C779" s="1" t="s">
        <v>1523</v>
      </c>
      <c r="D779" s="2">
        <v>2800</v>
      </c>
      <c r="E779" s="3">
        <v>12576.8</v>
      </c>
      <c r="F779" s="3">
        <v>18.580000000000062</v>
      </c>
      <c r="G779" s="3">
        <v>12558.22</v>
      </c>
      <c r="H779" s="3">
        <v>8312.862000000001</v>
      </c>
      <c r="I779" s="3">
        <v>4245.3579999999993</v>
      </c>
      <c r="J779" s="4">
        <v>33.805411913471801</v>
      </c>
      <c r="K779" t="str">
        <f>VLOOKUP(C779,'Total Artículos'!$D$2:$D$1049,1,0)</f>
        <v>GUANTE NITRILO N.MARK 30CM TXG</v>
      </c>
    </row>
    <row r="780" spans="1:11" hidden="1" x14ac:dyDescent="0.25">
      <c r="A780" s="1" t="s">
        <v>805</v>
      </c>
      <c r="B780" s="1" t="s">
        <v>1524</v>
      </c>
      <c r="C780" s="1" t="s">
        <v>1525</v>
      </c>
      <c r="D780" s="2">
        <v>564</v>
      </c>
      <c r="E780" s="3">
        <v>2593.85</v>
      </c>
      <c r="F780" s="3">
        <v>6.0900000000000105</v>
      </c>
      <c r="G780" s="3">
        <v>2587.7600000000002</v>
      </c>
      <c r="H780" s="3">
        <v>1678.4601999999998</v>
      </c>
      <c r="I780" s="3">
        <v>909.2998</v>
      </c>
      <c r="J780" s="4">
        <v>35.138490431879319</v>
      </c>
      <c r="K780" t="str">
        <f>VLOOKUP(C780,'Total Artículos'!$D$2:$D$1049,1,0)</f>
        <v>GUANTE NITRILO N.MARK 30CM TXXG</v>
      </c>
    </row>
    <row r="781" spans="1:11" hidden="1" x14ac:dyDescent="0.25">
      <c r="A781" s="1" t="s">
        <v>805</v>
      </c>
      <c r="B781" s="1" t="s">
        <v>1526</v>
      </c>
      <c r="C781" s="1" t="s">
        <v>1527</v>
      </c>
      <c r="D781" s="2">
        <v>2160</v>
      </c>
      <c r="E781" s="3">
        <v>6588</v>
      </c>
      <c r="F781" s="3">
        <v>0</v>
      </c>
      <c r="G781" s="3">
        <v>6588</v>
      </c>
      <c r="H781" s="3">
        <v>5650.7759999999998</v>
      </c>
      <c r="I781" s="3">
        <v>937.22400000000039</v>
      </c>
      <c r="J781" s="4">
        <v>14.226229508196724</v>
      </c>
      <c r="K781" t="e">
        <f>VLOOKUP(C781,'Total Artículos'!$D$2:$D$1049,1,0)</f>
        <v>#N/A</v>
      </c>
    </row>
    <row r="782" spans="1:11" hidden="1" x14ac:dyDescent="0.25">
      <c r="A782" s="1" t="s">
        <v>805</v>
      </c>
      <c r="B782" s="1" t="s">
        <v>1528</v>
      </c>
      <c r="C782" s="1" t="s">
        <v>1529</v>
      </c>
      <c r="D782" s="2">
        <v>2880</v>
      </c>
      <c r="E782" s="3">
        <v>8784</v>
      </c>
      <c r="F782" s="3">
        <v>0</v>
      </c>
      <c r="G782" s="3">
        <v>8784</v>
      </c>
      <c r="H782" s="3">
        <v>7534.3679999999995</v>
      </c>
      <c r="I782" s="3">
        <v>1249.6320000000005</v>
      </c>
      <c r="J782" s="4">
        <v>14.226229508196724</v>
      </c>
      <c r="K782" t="e">
        <f>VLOOKUP(C782,'Total Artículos'!$D$2:$D$1049,1,0)</f>
        <v>#N/A</v>
      </c>
    </row>
    <row r="783" spans="1:11" hidden="1" x14ac:dyDescent="0.25">
      <c r="A783" s="1" t="s">
        <v>805</v>
      </c>
      <c r="B783" s="1" t="s">
        <v>1530</v>
      </c>
      <c r="C783" s="1" t="s">
        <v>1531</v>
      </c>
      <c r="D783" s="2">
        <v>720</v>
      </c>
      <c r="E783" s="3">
        <v>2196</v>
      </c>
      <c r="F783" s="3">
        <v>0</v>
      </c>
      <c r="G783" s="3">
        <v>2196</v>
      </c>
      <c r="H783" s="3">
        <v>1883.5919999999999</v>
      </c>
      <c r="I783" s="3">
        <v>312.40800000000013</v>
      </c>
      <c r="J783" s="4">
        <v>14.226229508196724</v>
      </c>
      <c r="K783" t="e">
        <f>VLOOKUP(C783,'Total Artículos'!$D$2:$D$1049,1,0)</f>
        <v>#N/A</v>
      </c>
    </row>
    <row r="784" spans="1:11" x14ac:dyDescent="0.25">
      <c r="A784" s="1" t="s">
        <v>805</v>
      </c>
      <c r="B784" s="1" t="s">
        <v>2602</v>
      </c>
      <c r="C784" s="1" t="s">
        <v>2601</v>
      </c>
      <c r="D784" s="2">
        <v>1560</v>
      </c>
      <c r="E784" s="3">
        <v>3678.66</v>
      </c>
      <c r="F784" s="3">
        <v>0</v>
      </c>
      <c r="G784" s="3">
        <v>3678.66</v>
      </c>
      <c r="H784" s="3">
        <v>2550.9219999999996</v>
      </c>
      <c r="I784" s="3">
        <v>1127.7379999999998</v>
      </c>
      <c r="J784" s="4">
        <v>30.656217209527398</v>
      </c>
      <c r="K784" t="str">
        <f>VLOOKUP(C784,'Total Artículos'!$D$2:$D$1049,1,0)</f>
        <v>GUANTE NITRILO QALITA T/G</v>
      </c>
    </row>
    <row r="785" spans="1:11" x14ac:dyDescent="0.25">
      <c r="A785" s="1" t="s">
        <v>805</v>
      </c>
      <c r="B785" s="1" t="s">
        <v>2600</v>
      </c>
      <c r="C785" s="1" t="s">
        <v>2599</v>
      </c>
      <c r="D785" s="2">
        <v>7028</v>
      </c>
      <c r="E785" s="3">
        <v>16207.71</v>
      </c>
      <c r="F785" s="3">
        <v>0</v>
      </c>
      <c r="G785" s="3">
        <v>16207.71</v>
      </c>
      <c r="H785" s="3">
        <v>11403.669600000001</v>
      </c>
      <c r="I785" s="3">
        <v>4804.0403999999999</v>
      </c>
      <c r="J785" s="4">
        <v>29.64046370523657</v>
      </c>
      <c r="K785" t="str">
        <f>VLOOKUP(C785,'Total Artículos'!$D$2:$D$1049,1,0)</f>
        <v>GUANTE NITRILO QALITA T/M</v>
      </c>
    </row>
    <row r="786" spans="1:11" x14ac:dyDescent="0.25">
      <c r="A786" s="1" t="s">
        <v>805</v>
      </c>
      <c r="B786" s="1" t="s">
        <v>2598</v>
      </c>
      <c r="C786" s="1" t="s">
        <v>2597</v>
      </c>
      <c r="D786" s="2">
        <v>3750</v>
      </c>
      <c r="E786" s="3">
        <v>8358.9499999999989</v>
      </c>
      <c r="F786" s="3">
        <v>0</v>
      </c>
      <c r="G786" s="3">
        <v>8358.9500000000007</v>
      </c>
      <c r="H786" s="3">
        <v>4680.2040000000006</v>
      </c>
      <c r="I786" s="3">
        <v>3678.7459999999992</v>
      </c>
      <c r="J786" s="4">
        <v>44.009666285837334</v>
      </c>
      <c r="K786" t="str">
        <f>VLOOKUP(C786,'Total Artículos'!$D$2:$D$1049,1,0)</f>
        <v>GUANTE NITRILO QALITA T/P</v>
      </c>
    </row>
    <row r="787" spans="1:11" hidden="1" x14ac:dyDescent="0.25">
      <c r="A787" s="1" t="s">
        <v>805</v>
      </c>
      <c r="B787" s="1" t="s">
        <v>1538</v>
      </c>
      <c r="C787" s="1" t="s">
        <v>1539</v>
      </c>
      <c r="D787" s="2">
        <v>588</v>
      </c>
      <c r="E787" s="3">
        <v>241.07999999999998</v>
      </c>
      <c r="F787" s="3">
        <v>3.0600000000000023</v>
      </c>
      <c r="G787" s="3">
        <v>238.02</v>
      </c>
      <c r="H787" s="3">
        <v>129.35999999999999</v>
      </c>
      <c r="I787" s="3">
        <v>108.66</v>
      </c>
      <c r="J787" s="4">
        <v>45.65162591378877</v>
      </c>
      <c r="K787" t="str">
        <f>VLOOKUP(C787,'Total Artículos'!$D$2:$D$1049,1,0)</f>
        <v>GUANTE NITRILO SANYC 10 UDES T/G</v>
      </c>
    </row>
    <row r="788" spans="1:11" hidden="1" x14ac:dyDescent="0.25">
      <c r="A788" s="1" t="s">
        <v>805</v>
      </c>
      <c r="B788" s="1" t="s">
        <v>1540</v>
      </c>
      <c r="C788" s="1" t="s">
        <v>1541</v>
      </c>
      <c r="D788" s="2">
        <v>1372</v>
      </c>
      <c r="E788" s="3">
        <v>595.83999999999992</v>
      </c>
      <c r="F788" s="3">
        <v>4.5900000000000034</v>
      </c>
      <c r="G788" s="3">
        <v>591.25</v>
      </c>
      <c r="H788" s="3">
        <v>301.83999999999997</v>
      </c>
      <c r="I788" s="3">
        <v>289.41000000000003</v>
      </c>
      <c r="J788" s="4">
        <v>48.948837209302333</v>
      </c>
      <c r="K788" t="str">
        <f>VLOOKUP(C788,'Total Artículos'!$D$2:$D$1049,1,0)</f>
        <v>GUANTE NITRILO SANYC 10 UDES T/M</v>
      </c>
    </row>
    <row r="789" spans="1:11" hidden="1" x14ac:dyDescent="0.25">
      <c r="A789" s="1" t="s">
        <v>805</v>
      </c>
      <c r="B789" s="1" t="s">
        <v>1542</v>
      </c>
      <c r="C789" s="1" t="s">
        <v>1543</v>
      </c>
      <c r="D789" s="2">
        <v>588</v>
      </c>
      <c r="E789" s="3">
        <v>241.07999999999998</v>
      </c>
      <c r="F789" s="3">
        <v>3.0600000000000023</v>
      </c>
      <c r="G789" s="3">
        <v>238.02</v>
      </c>
      <c r="H789" s="3">
        <v>129.35999999999999</v>
      </c>
      <c r="I789" s="3">
        <v>108.66</v>
      </c>
      <c r="J789" s="4">
        <v>45.65162591378877</v>
      </c>
      <c r="K789" t="str">
        <f>VLOOKUP(C789,'Total Artículos'!$D$2:$D$1049,1,0)</f>
        <v>GUANTE NITRILO SANYC 10 UDES T/P</v>
      </c>
    </row>
    <row r="790" spans="1:11" hidden="1" x14ac:dyDescent="0.25">
      <c r="A790" s="1" t="s">
        <v>805</v>
      </c>
      <c r="B790" s="1" t="s">
        <v>1544</v>
      </c>
      <c r="C790" s="1" t="s">
        <v>1545</v>
      </c>
      <c r="D790" s="2">
        <v>650</v>
      </c>
      <c r="E790" s="3">
        <v>1040</v>
      </c>
      <c r="F790" s="3">
        <v>0</v>
      </c>
      <c r="G790" s="3">
        <v>1040</v>
      </c>
      <c r="H790" s="3">
        <v>629.39499999999998</v>
      </c>
      <c r="I790" s="3">
        <v>410.60500000000002</v>
      </c>
      <c r="J790" s="4">
        <v>39.481250000000003</v>
      </c>
      <c r="K790" t="str">
        <f>VLOOKUP(C790,'Total Artículos'!$D$2:$D$1049,1,0)</f>
        <v>GUANTE NITRILO SENSITIVE 50 UDS T/G</v>
      </c>
    </row>
    <row r="791" spans="1:11" hidden="1" x14ac:dyDescent="0.25">
      <c r="A791" s="1" t="s">
        <v>805</v>
      </c>
      <c r="B791" s="1" t="s">
        <v>1546</v>
      </c>
      <c r="C791" s="1" t="s">
        <v>1547</v>
      </c>
      <c r="D791" s="2">
        <v>1000</v>
      </c>
      <c r="E791" s="3">
        <v>1600</v>
      </c>
      <c r="F791" s="3">
        <v>3.1999999999999886</v>
      </c>
      <c r="G791" s="3">
        <v>1596.8</v>
      </c>
      <c r="H791" s="3">
        <v>968.3</v>
      </c>
      <c r="I791" s="3">
        <v>628.50000000000011</v>
      </c>
      <c r="J791" s="4">
        <v>39.359969939879761</v>
      </c>
      <c r="K791" t="str">
        <f>VLOOKUP(C791,'Total Artículos'!$D$2:$D$1049,1,0)</f>
        <v>GUANTE NITRILO SENSITIVE 50 UDS T/M</v>
      </c>
    </row>
    <row r="792" spans="1:11" hidden="1" x14ac:dyDescent="0.25">
      <c r="A792" s="1" t="s">
        <v>805</v>
      </c>
      <c r="B792" s="1" t="s">
        <v>1548</v>
      </c>
      <c r="C792" s="1" t="s">
        <v>1549</v>
      </c>
      <c r="D792" s="2">
        <v>350</v>
      </c>
      <c r="E792" s="3">
        <v>560</v>
      </c>
      <c r="F792" s="3">
        <v>1.5999999999999943</v>
      </c>
      <c r="G792" s="3">
        <v>558.4</v>
      </c>
      <c r="H792" s="3">
        <v>338.90500000000003</v>
      </c>
      <c r="I792" s="3">
        <v>219.495</v>
      </c>
      <c r="J792" s="4">
        <v>39.307843839541547</v>
      </c>
      <c r="K792" t="str">
        <f>VLOOKUP(C792,'Total Artículos'!$D$2:$D$1049,1,0)</f>
        <v>GUANTE NITRILO SENSITIVE 50 UDS T/P</v>
      </c>
    </row>
    <row r="793" spans="1:11" hidden="1" x14ac:dyDescent="0.25">
      <c r="A793" s="1" t="s">
        <v>805</v>
      </c>
      <c r="B793" s="1" t="s">
        <v>1550</v>
      </c>
      <c r="C793" s="1" t="s">
        <v>1551</v>
      </c>
      <c r="D793" s="2">
        <v>121260</v>
      </c>
      <c r="E793" s="3">
        <v>254646</v>
      </c>
      <c r="F793" s="3">
        <v>0</v>
      </c>
      <c r="G793" s="3">
        <v>254646</v>
      </c>
      <c r="H793" s="3">
        <v>233508.33199999997</v>
      </c>
      <c r="I793" s="3">
        <v>21137.668000000016</v>
      </c>
      <c r="J793" s="4">
        <v>8.300805039152408</v>
      </c>
      <c r="K793" t="str">
        <f>VLOOKUP(C793,'Total Artículos'!$D$2:$D$1049,1,0)</f>
        <v>GUANTE NITRILO SENSITIVE AQL 0.65 T/G</v>
      </c>
    </row>
    <row r="794" spans="1:11" hidden="1" x14ac:dyDescent="0.25">
      <c r="A794" s="1" t="s">
        <v>805</v>
      </c>
      <c r="B794" s="1" t="s">
        <v>1552</v>
      </c>
      <c r="C794" s="1" t="s">
        <v>1553</v>
      </c>
      <c r="D794" s="2">
        <v>222120</v>
      </c>
      <c r="E794" s="3">
        <v>466871.75</v>
      </c>
      <c r="F794" s="3">
        <v>13.759999999999991</v>
      </c>
      <c r="G794" s="3">
        <v>466857.99</v>
      </c>
      <c r="H794" s="3">
        <v>426689.94099999999</v>
      </c>
      <c r="I794" s="3">
        <v>40168.049000000028</v>
      </c>
      <c r="J794" s="4">
        <v>8.6039116520207699</v>
      </c>
      <c r="K794" t="str">
        <f>VLOOKUP(C794,'Total Artículos'!$D$2:$D$1049,1,0)</f>
        <v>GUANTE NITRILO SENSITIVE AQL 0.65 T/M</v>
      </c>
    </row>
    <row r="795" spans="1:11" hidden="1" x14ac:dyDescent="0.25">
      <c r="A795" s="1" t="s">
        <v>805</v>
      </c>
      <c r="B795" s="1" t="s">
        <v>1554</v>
      </c>
      <c r="C795" s="1" t="s">
        <v>1555</v>
      </c>
      <c r="D795" s="2">
        <v>109365</v>
      </c>
      <c r="E795" s="3">
        <v>229668.5</v>
      </c>
      <c r="F795" s="3">
        <v>0</v>
      </c>
      <c r="G795" s="3">
        <v>229668.5</v>
      </c>
      <c r="H795" s="3">
        <v>210559.33150000003</v>
      </c>
      <c r="I795" s="3">
        <v>19109.168499999985</v>
      </c>
      <c r="J795" s="4">
        <v>8.3203262528383135</v>
      </c>
      <c r="K795" t="str">
        <f>VLOOKUP(C795,'Total Artículos'!$D$2:$D$1049,1,0)</f>
        <v>GUANTE NITRILO SENSITIVE AQL 0.65 T/P</v>
      </c>
    </row>
    <row r="796" spans="1:11" hidden="1" x14ac:dyDescent="0.25">
      <c r="A796" s="1" t="s">
        <v>805</v>
      </c>
      <c r="B796" s="1" t="s">
        <v>1556</v>
      </c>
      <c r="C796" s="1" t="s">
        <v>1557</v>
      </c>
      <c r="D796" s="2">
        <v>490</v>
      </c>
      <c r="E796" s="3">
        <v>1029</v>
      </c>
      <c r="F796" s="3">
        <v>0</v>
      </c>
      <c r="G796" s="3">
        <v>1029</v>
      </c>
      <c r="H796" s="3">
        <v>744.69899999999984</v>
      </c>
      <c r="I796" s="3">
        <v>284.30100000000004</v>
      </c>
      <c r="J796" s="4">
        <v>27.62886297376096</v>
      </c>
      <c r="K796" t="str">
        <f>VLOOKUP(C796,'Total Artículos'!$D$2:$D$1049,1,0)</f>
        <v>GUANTE NITRILO SENSITIVE AQL 0.65 T/XG</v>
      </c>
    </row>
    <row r="797" spans="1:11" x14ac:dyDescent="0.25">
      <c r="A797" s="1" t="s">
        <v>805</v>
      </c>
      <c r="B797" s="1" t="s">
        <v>2596</v>
      </c>
      <c r="C797" s="1" t="s">
        <v>2595</v>
      </c>
      <c r="D797" s="2">
        <v>40</v>
      </c>
      <c r="E797" s="3">
        <v>84</v>
      </c>
      <c r="F797" s="3">
        <v>0</v>
      </c>
      <c r="G797" s="3">
        <v>84</v>
      </c>
      <c r="H797" s="3">
        <v>77.087999999999994</v>
      </c>
      <c r="I797" s="3">
        <v>6.911999999999999</v>
      </c>
      <c r="J797" s="4">
        <v>8.228571428571442</v>
      </c>
      <c r="K797" t="str">
        <f>VLOOKUP(C797,'Total Artículos'!$D$2:$D$1049,1,0)</f>
        <v>GUANTE NITRILO SENSITIVE AQL 0.65 T/XP</v>
      </c>
    </row>
    <row r="798" spans="1:11" hidden="1" x14ac:dyDescent="0.25">
      <c r="A798" s="1" t="s">
        <v>1558</v>
      </c>
      <c r="B798" s="1" t="s">
        <v>1559</v>
      </c>
      <c r="C798" s="1" t="s">
        <v>1560</v>
      </c>
      <c r="D798" s="2">
        <v>357503</v>
      </c>
      <c r="E798" s="3">
        <v>832537.37</v>
      </c>
      <c r="F798" s="3">
        <v>3447.9599999999991</v>
      </c>
      <c r="G798" s="3">
        <v>829089.41</v>
      </c>
      <c r="H798" s="3">
        <v>689116.47199999948</v>
      </c>
      <c r="I798" s="3">
        <v>139972.93800000014</v>
      </c>
      <c r="J798" s="4">
        <v>16.882731381166792</v>
      </c>
      <c r="K798" t="str">
        <f>VLOOKUP(C798,'Total Artículos'!$D$2:$D$1049,1,0)</f>
        <v>GUANTE NITRILO SENSITIVE T/G</v>
      </c>
    </row>
    <row r="799" spans="1:11" hidden="1" x14ac:dyDescent="0.25">
      <c r="A799" s="1" t="s">
        <v>1558</v>
      </c>
      <c r="B799" s="1" t="s">
        <v>1561</v>
      </c>
      <c r="C799" s="1" t="s">
        <v>1562</v>
      </c>
      <c r="D799" s="2">
        <v>587876</v>
      </c>
      <c r="E799" s="3">
        <v>1368870.8799999994</v>
      </c>
      <c r="F799" s="3">
        <v>5254.0000000000027</v>
      </c>
      <c r="G799" s="3">
        <v>1363616.88</v>
      </c>
      <c r="H799" s="3">
        <v>1133090.066800002</v>
      </c>
      <c r="I799" s="3">
        <v>230526.81320000027</v>
      </c>
      <c r="J799" s="4">
        <v>16.905541181038913</v>
      </c>
      <c r="K799" t="str">
        <f>VLOOKUP(C799,'Total Artículos'!$D$2:$D$1049,1,0)</f>
        <v>GUANTE NITRILO SENSITIVE T/M</v>
      </c>
    </row>
    <row r="800" spans="1:11" hidden="1" x14ac:dyDescent="0.25">
      <c r="A800" s="1" t="s">
        <v>1558</v>
      </c>
      <c r="B800" s="1" t="s">
        <v>1563</v>
      </c>
      <c r="C800" s="1" t="s">
        <v>1564</v>
      </c>
      <c r="D800" s="2">
        <v>313330</v>
      </c>
      <c r="E800" s="3">
        <v>724366.2100000002</v>
      </c>
      <c r="F800" s="3">
        <v>2096.09</v>
      </c>
      <c r="G800" s="3">
        <v>722270.12</v>
      </c>
      <c r="H800" s="3">
        <v>603847.89366799989</v>
      </c>
      <c r="I800" s="3">
        <v>118422.22633200019</v>
      </c>
      <c r="J800" s="4">
        <v>16.395836274107552</v>
      </c>
      <c r="K800" t="str">
        <f>VLOOKUP(C800,'Total Artículos'!$D$2:$D$1049,1,0)</f>
        <v>GUANTE NITRILO SENSITIVE T/P</v>
      </c>
    </row>
    <row r="801" spans="1:11" hidden="1" x14ac:dyDescent="0.25">
      <c r="A801" s="1" t="s">
        <v>1565</v>
      </c>
      <c r="B801" s="1" t="s">
        <v>1566</v>
      </c>
      <c r="C801" s="1" t="s">
        <v>1567</v>
      </c>
      <c r="D801" s="2">
        <v>8004</v>
      </c>
      <c r="E801" s="3">
        <v>20485.13</v>
      </c>
      <c r="F801" s="3">
        <v>76.210000000000363</v>
      </c>
      <c r="G801" s="3">
        <v>20408.919999999998</v>
      </c>
      <c r="H801" s="3">
        <v>15375.177000000003</v>
      </c>
      <c r="I801" s="3">
        <v>5033.7429999999995</v>
      </c>
      <c r="J801" s="4">
        <v>24.664426143078586</v>
      </c>
      <c r="K801" t="str">
        <f>VLOOKUP(C801,'Total Artículos'!$D$2:$D$1049,1,0)</f>
        <v>GUANTE NITRILO SENSITIVE T/XP</v>
      </c>
    </row>
    <row r="802" spans="1:11" hidden="1" x14ac:dyDescent="0.25">
      <c r="A802" s="1" t="s">
        <v>1565</v>
      </c>
      <c r="B802" s="1" t="s">
        <v>1568</v>
      </c>
      <c r="C802" s="1" t="s">
        <v>1569</v>
      </c>
      <c r="D802" s="2">
        <v>86196</v>
      </c>
      <c r="E802" s="3">
        <v>206633.82000000004</v>
      </c>
      <c r="F802" s="3">
        <v>1892.9700000000007</v>
      </c>
      <c r="G802" s="3">
        <v>204740.85</v>
      </c>
      <c r="H802" s="3">
        <v>165855.63348899974</v>
      </c>
      <c r="I802" s="3">
        <v>38885.216510999999</v>
      </c>
      <c r="J802" s="4">
        <v>18.992407480480949</v>
      </c>
      <c r="K802" t="str">
        <f>VLOOKUP(C802,'Total Artículos'!$D$2:$D$1049,1,0)</f>
        <v>GUANTE NITRILO SENSITIVE TXG</v>
      </c>
    </row>
    <row r="803" spans="1:11" x14ac:dyDescent="0.25">
      <c r="A803" s="1" t="s">
        <v>805</v>
      </c>
      <c r="B803" s="1" t="s">
        <v>2594</v>
      </c>
      <c r="C803" s="1" t="s">
        <v>2593</v>
      </c>
      <c r="D803" s="2">
        <v>960</v>
      </c>
      <c r="E803" s="3">
        <v>3360</v>
      </c>
      <c r="F803" s="3">
        <v>0</v>
      </c>
      <c r="G803" s="3">
        <v>3360</v>
      </c>
      <c r="H803" s="3">
        <v>2049.2159999999999</v>
      </c>
      <c r="I803" s="3">
        <v>1310.7840000000001</v>
      </c>
      <c r="J803" s="4">
        <v>39.011428571428581</v>
      </c>
      <c r="K803" t="str">
        <f>VLOOKUP(C803,'Total Artículos'!$D$2:$D$1049,1,0)</f>
        <v>GUANTE NITRILO SP BIODEGRADABLE SANYC 100 T/L</v>
      </c>
    </row>
    <row r="804" spans="1:11" x14ac:dyDescent="0.25">
      <c r="A804" s="1" t="s">
        <v>805</v>
      </c>
      <c r="B804" s="1" t="s">
        <v>2592</v>
      </c>
      <c r="C804" s="1" t="s">
        <v>2591</v>
      </c>
      <c r="D804" s="2">
        <v>960</v>
      </c>
      <c r="E804" s="3">
        <v>3360</v>
      </c>
      <c r="F804" s="3">
        <v>0</v>
      </c>
      <c r="G804" s="3">
        <v>3360</v>
      </c>
      <c r="H804" s="3">
        <v>2049.2159999999999</v>
      </c>
      <c r="I804" s="3">
        <v>1310.7840000000001</v>
      </c>
      <c r="J804" s="4">
        <v>39.011428571428581</v>
      </c>
      <c r="K804" t="str">
        <f>VLOOKUP(C804,'Total Artículos'!$D$2:$D$1049,1,0)</f>
        <v>GUANTE NITRILO SP BIODEGRADABLE SANYC 100 T/M</v>
      </c>
    </row>
    <row r="805" spans="1:11" x14ac:dyDescent="0.25">
      <c r="A805" s="1" t="s">
        <v>805</v>
      </c>
      <c r="B805" s="1" t="s">
        <v>2590</v>
      </c>
      <c r="C805" s="1" t="s">
        <v>2589</v>
      </c>
      <c r="D805" s="2">
        <v>480</v>
      </c>
      <c r="E805" s="3">
        <v>1680</v>
      </c>
      <c r="F805" s="3">
        <v>0</v>
      </c>
      <c r="G805" s="3">
        <v>1680</v>
      </c>
      <c r="H805" s="3">
        <v>1024.6079999999999</v>
      </c>
      <c r="I805" s="3">
        <v>655.39200000000005</v>
      </c>
      <c r="J805" s="4">
        <v>39.011428571428581</v>
      </c>
      <c r="K805" t="str">
        <f>VLOOKUP(C805,'Total Artículos'!$D$2:$D$1049,1,0)</f>
        <v>GUANTE NITRILO SP BIODEGRADABLE SANYC 100 T/S</v>
      </c>
    </row>
    <row r="806" spans="1:11" x14ac:dyDescent="0.25">
      <c r="A806" s="1" t="s">
        <v>805</v>
      </c>
      <c r="B806" s="1" t="s">
        <v>2588</v>
      </c>
      <c r="C806" s="1" t="s">
        <v>2587</v>
      </c>
      <c r="D806" s="2">
        <v>480</v>
      </c>
      <c r="E806" s="3">
        <v>1680</v>
      </c>
      <c r="F806" s="3">
        <v>0</v>
      </c>
      <c r="G806" s="3">
        <v>1680</v>
      </c>
      <c r="H806" s="3">
        <v>1024.6079999999999</v>
      </c>
      <c r="I806" s="3">
        <v>655.39200000000005</v>
      </c>
      <c r="J806" s="4">
        <v>39.011428571428581</v>
      </c>
      <c r="K806" t="str">
        <f>VLOOKUP(C806,'Total Artículos'!$D$2:$D$1049,1,0)</f>
        <v>GUANTE NITRILO SP BIODEGRADABLE SANYC 100 T/XL</v>
      </c>
    </row>
    <row r="807" spans="1:11" hidden="1" x14ac:dyDescent="0.25">
      <c r="A807" s="1" t="s">
        <v>462</v>
      </c>
      <c r="B807" s="1" t="s">
        <v>1570</v>
      </c>
      <c r="C807" s="1" t="s">
        <v>1571</v>
      </c>
      <c r="D807" s="2">
        <v>62358</v>
      </c>
      <c r="E807" s="3">
        <v>236901.20000000007</v>
      </c>
      <c r="F807" s="3">
        <v>3878.9100000000012</v>
      </c>
      <c r="G807" s="3">
        <v>233022.29</v>
      </c>
      <c r="H807" s="3">
        <v>155864.61749999976</v>
      </c>
      <c r="I807" s="3">
        <v>77157.672500000102</v>
      </c>
      <c r="J807" s="4">
        <v>33.111713261422437</v>
      </c>
      <c r="K807" t="str">
        <f>VLOOKUP(C807,'Total Artículos'!$D$2:$D$1049,1,0)</f>
        <v>GUANTE NITRILO T/G</v>
      </c>
    </row>
    <row r="808" spans="1:11" hidden="1" x14ac:dyDescent="0.25">
      <c r="A808" s="1" t="s">
        <v>462</v>
      </c>
      <c r="B808" s="1" t="s">
        <v>1572</v>
      </c>
      <c r="C808" s="1" t="s">
        <v>1573</v>
      </c>
      <c r="D808" s="2">
        <v>80486</v>
      </c>
      <c r="E808" s="3">
        <v>307847.94000000006</v>
      </c>
      <c r="F808" s="3">
        <v>6479.2800000000025</v>
      </c>
      <c r="G808" s="3">
        <v>301368.65999999997</v>
      </c>
      <c r="H808" s="3">
        <v>201070.93189999965</v>
      </c>
      <c r="I808" s="3">
        <v>100297.72810000014</v>
      </c>
      <c r="J808" s="4">
        <v>33.280742629310012</v>
      </c>
      <c r="K808" t="str">
        <f>VLOOKUP(C808,'Total Artículos'!$D$2:$D$1049,1,0)</f>
        <v>GUANTE NITRILO T/M</v>
      </c>
    </row>
    <row r="809" spans="1:11" hidden="1" x14ac:dyDescent="0.25">
      <c r="A809" s="1" t="s">
        <v>462</v>
      </c>
      <c r="B809" s="1" t="s">
        <v>1574</v>
      </c>
      <c r="C809" s="1" t="s">
        <v>1575</v>
      </c>
      <c r="D809" s="2">
        <v>24284</v>
      </c>
      <c r="E809" s="3">
        <v>95986.780000000028</v>
      </c>
      <c r="F809" s="3">
        <v>2851.2299999999996</v>
      </c>
      <c r="G809" s="3">
        <v>93135.55</v>
      </c>
      <c r="H809" s="3">
        <v>60618.648299999899</v>
      </c>
      <c r="I809" s="3">
        <v>32516.901699999995</v>
      </c>
      <c r="J809" s="4">
        <v>34.913523031753286</v>
      </c>
      <c r="K809" t="str">
        <f>VLOOKUP(C809,'Total Artículos'!$D$2:$D$1049,1,0)</f>
        <v>GUANTE NITRILO T/P</v>
      </c>
    </row>
    <row r="810" spans="1:11" hidden="1" x14ac:dyDescent="0.25">
      <c r="A810" s="1" t="s">
        <v>462</v>
      </c>
      <c r="B810" s="1" t="s">
        <v>1576</v>
      </c>
      <c r="C810" s="1" t="s">
        <v>1577</v>
      </c>
      <c r="D810" s="2">
        <v>24335</v>
      </c>
      <c r="E810" s="3">
        <v>90741.770000000019</v>
      </c>
      <c r="F810" s="3">
        <v>942.62000000000023</v>
      </c>
      <c r="G810" s="3">
        <v>89799.15</v>
      </c>
      <c r="H810" s="3">
        <v>60682.301499999943</v>
      </c>
      <c r="I810" s="3">
        <v>29116.8485</v>
      </c>
      <c r="J810" s="4">
        <v>32.424414373632771</v>
      </c>
      <c r="K810" t="str">
        <f>VLOOKUP(C810,'Total Artículos'!$D$2:$D$1049,1,0)</f>
        <v>GUANTE NITRILO T/XG</v>
      </c>
    </row>
    <row r="811" spans="1:11" hidden="1" x14ac:dyDescent="0.25">
      <c r="A811" s="1" t="s">
        <v>462</v>
      </c>
      <c r="B811" s="1" t="s">
        <v>1578</v>
      </c>
      <c r="C811" s="1" t="s">
        <v>1579</v>
      </c>
      <c r="D811" s="2">
        <v>710</v>
      </c>
      <c r="E811" s="3">
        <v>2604.84</v>
      </c>
      <c r="F811" s="3">
        <v>12.370000000000026</v>
      </c>
      <c r="G811" s="3">
        <v>2592.4699999999998</v>
      </c>
      <c r="H811" s="3">
        <v>1786.4969999999998</v>
      </c>
      <c r="I811" s="3">
        <v>805.97300000000007</v>
      </c>
      <c r="J811" s="4">
        <v>31.089000065574524</v>
      </c>
      <c r="K811" t="str">
        <f>VLOOKUP(C811,'Total Artículos'!$D$2:$D$1049,1,0)</f>
        <v>GUANTE NITRILO T/XP</v>
      </c>
    </row>
    <row r="812" spans="1:11" hidden="1" x14ac:dyDescent="0.25">
      <c r="A812" s="1" t="s">
        <v>1580</v>
      </c>
      <c r="B812" s="1" t="s">
        <v>1581</v>
      </c>
      <c r="C812" s="1" t="s">
        <v>1582</v>
      </c>
      <c r="D812" s="2">
        <v>541570</v>
      </c>
      <c r="E812" s="3">
        <v>124032.61999999997</v>
      </c>
      <c r="F812" s="3">
        <v>4409.58</v>
      </c>
      <c r="G812" s="3">
        <v>119623.03999999999</v>
      </c>
      <c r="H812" s="3">
        <v>95546.09199999983</v>
      </c>
      <c r="I812" s="3">
        <v>24076.947999999993</v>
      </c>
      <c r="J812" s="4">
        <v>20.127350048953929</v>
      </c>
      <c r="K812" t="str">
        <f>VLOOKUP(C812,'Total Artículos'!$D$2:$D$1049,1,0)</f>
        <v>GUANTE PLASTICO B-100</v>
      </c>
    </row>
    <row r="813" spans="1:11" hidden="1" x14ac:dyDescent="0.25">
      <c r="A813" s="1" t="s">
        <v>1583</v>
      </c>
      <c r="B813" s="1" t="s">
        <v>1584</v>
      </c>
      <c r="C813" s="1" t="s">
        <v>1585</v>
      </c>
      <c r="D813" s="2">
        <v>7300</v>
      </c>
      <c r="E813" s="3">
        <v>2728.5</v>
      </c>
      <c r="F813" s="3">
        <v>6.6300000000000097</v>
      </c>
      <c r="G813" s="3">
        <v>2721.87</v>
      </c>
      <c r="H813" s="3">
        <v>1200.8499999999999</v>
      </c>
      <c r="I813" s="3">
        <v>1521.02</v>
      </c>
      <c r="J813" s="4">
        <v>55.881434454988671</v>
      </c>
      <c r="K813" t="str">
        <f>VLOOKUP(C813,'Total Artículos'!$D$2:$D$1049,1,0)</f>
        <v>GUANTE PLASTICO B-200 (B-50)</v>
      </c>
    </row>
    <row r="814" spans="1:11" hidden="1" x14ac:dyDescent="0.25">
      <c r="A814" s="1" t="s">
        <v>1586</v>
      </c>
      <c r="B814" s="1" t="s">
        <v>1589</v>
      </c>
      <c r="C814" s="1" t="s">
        <v>1590</v>
      </c>
      <c r="D814" s="2">
        <v>140</v>
      </c>
      <c r="E814" s="3">
        <v>729.48</v>
      </c>
      <c r="F814" s="3">
        <v>0</v>
      </c>
      <c r="G814" s="3">
        <v>729.48</v>
      </c>
      <c r="H814" s="3">
        <v>280</v>
      </c>
      <c r="I814" s="3">
        <v>449.48</v>
      </c>
      <c r="J814" s="4">
        <v>61.616493940889399</v>
      </c>
      <c r="K814" t="str">
        <f>VLOOKUP(C814,'Total Artículos'!$D$2:$D$1049,1,0)</f>
        <v>GUANTE POLIETILENO DE INSEMINACION C-100</v>
      </c>
    </row>
    <row r="815" spans="1:11" hidden="1" x14ac:dyDescent="0.25">
      <c r="A815" s="1" t="s">
        <v>1591</v>
      </c>
      <c r="B815" s="1" t="s">
        <v>1592</v>
      </c>
      <c r="C815" s="1" t="s">
        <v>1593</v>
      </c>
      <c r="D815" s="2">
        <v>23064</v>
      </c>
      <c r="E815" s="3">
        <v>6365.68</v>
      </c>
      <c r="F815" s="3">
        <v>0</v>
      </c>
      <c r="G815" s="3">
        <v>6365.68</v>
      </c>
      <c r="H815" s="3">
        <v>4455.9648000000007</v>
      </c>
      <c r="I815" s="3">
        <v>1909.7151999999994</v>
      </c>
      <c r="J815" s="4">
        <v>30.000175943496998</v>
      </c>
      <c r="K815" t="str">
        <f>VLOOKUP(C815,'Total Artículos'!$D$2:$D$1049,1,0)</f>
        <v>GUANTE SATINADO ALIADA 24 UDS T/G</v>
      </c>
    </row>
    <row r="816" spans="1:11" hidden="1" x14ac:dyDescent="0.25">
      <c r="A816" s="1" t="s">
        <v>1591</v>
      </c>
      <c r="B816" s="1" t="s">
        <v>1594</v>
      </c>
      <c r="C816" s="1" t="s">
        <v>1595</v>
      </c>
      <c r="D816" s="2">
        <v>82272</v>
      </c>
      <c r="E816" s="3">
        <v>22707.06</v>
      </c>
      <c r="F816" s="3">
        <v>0</v>
      </c>
      <c r="G816" s="3">
        <v>22707.06</v>
      </c>
      <c r="H816" s="3">
        <v>15894.950400000002</v>
      </c>
      <c r="I816" s="3">
        <v>6812.1095999999989</v>
      </c>
      <c r="J816" s="4">
        <v>29.999963007099993</v>
      </c>
      <c r="K816" t="str">
        <f>VLOOKUP(C816,'Total Artículos'!$D$2:$D$1049,1,0)</f>
        <v>GUANTE SATINADO ALIADA 24 UDS T/M</v>
      </c>
    </row>
    <row r="817" spans="1:11" hidden="1" x14ac:dyDescent="0.25">
      <c r="A817" s="1" t="s">
        <v>1591</v>
      </c>
      <c r="B817" s="1" t="s">
        <v>1596</v>
      </c>
      <c r="C817" s="1" t="s">
        <v>1597</v>
      </c>
      <c r="D817" s="2">
        <v>55632</v>
      </c>
      <c r="E817" s="3">
        <v>15354.400000000001</v>
      </c>
      <c r="F817" s="3">
        <v>0</v>
      </c>
      <c r="G817" s="3">
        <v>15354.4</v>
      </c>
      <c r="H817" s="3">
        <v>10748.1024</v>
      </c>
      <c r="I817" s="3">
        <v>4606.2975999999999</v>
      </c>
      <c r="J817" s="4">
        <v>29.999854113478875</v>
      </c>
      <c r="K817" t="str">
        <f>VLOOKUP(C817,'Total Artículos'!$D$2:$D$1049,1,0)</f>
        <v>GUANTE SATINADO ALIADA 24 UDS T/P</v>
      </c>
    </row>
    <row r="818" spans="1:11" x14ac:dyDescent="0.25">
      <c r="A818" s="1" t="s">
        <v>1591</v>
      </c>
      <c r="B818" s="1" t="s">
        <v>2586</v>
      </c>
      <c r="C818" s="1" t="s">
        <v>2585</v>
      </c>
      <c r="D818" s="2">
        <v>3600</v>
      </c>
      <c r="E818" s="3">
        <v>766.8</v>
      </c>
      <c r="F818" s="3">
        <v>0</v>
      </c>
      <c r="G818" s="3">
        <v>766.8</v>
      </c>
      <c r="H818" s="3">
        <v>0</v>
      </c>
      <c r="I818" s="3">
        <v>766.8</v>
      </c>
      <c r="J818" s="4">
        <v>100</v>
      </c>
      <c r="K818" t="str">
        <f>VLOOKUP(C818,'Total Artículos'!$D$2:$D$1049,1,0)</f>
        <v>GUANTE SATINADO AYALA T/P</v>
      </c>
    </row>
    <row r="819" spans="1:11" x14ac:dyDescent="0.25">
      <c r="A819" s="1" t="s">
        <v>1591</v>
      </c>
      <c r="B819" s="1" t="s">
        <v>2584</v>
      </c>
      <c r="C819" s="1" t="s">
        <v>2583</v>
      </c>
      <c r="D819" s="2">
        <v>440064</v>
      </c>
      <c r="E819" s="3">
        <v>57887.71</v>
      </c>
      <c r="F819" s="3">
        <v>0</v>
      </c>
      <c r="G819" s="3">
        <v>57887.71</v>
      </c>
      <c r="H819" s="3">
        <v>15375.0744</v>
      </c>
      <c r="I819" s="3">
        <v>42512.635600000001</v>
      </c>
      <c r="J819" s="4">
        <v>73.439829628776124</v>
      </c>
      <c r="K819" t="e">
        <f>VLOOKUP(C819,'Total Artículos'!$D$2:$D$1049,1,0)</f>
        <v>#N/A</v>
      </c>
    </row>
    <row r="820" spans="1:11" hidden="1" x14ac:dyDescent="0.25">
      <c r="A820" s="1" t="s">
        <v>1591</v>
      </c>
      <c r="B820" s="1" t="s">
        <v>1598</v>
      </c>
      <c r="C820" s="1" t="s">
        <v>1599</v>
      </c>
      <c r="D820" s="2">
        <v>2304</v>
      </c>
      <c r="E820" s="3">
        <v>715.68000000000006</v>
      </c>
      <c r="F820" s="3">
        <v>12.090000000000003</v>
      </c>
      <c r="G820" s="3">
        <v>703.59</v>
      </c>
      <c r="H820" s="3">
        <v>423.2448</v>
      </c>
      <c r="I820" s="3">
        <v>280.34519999999998</v>
      </c>
      <c r="J820" s="4">
        <v>39.844966528802281</v>
      </c>
      <c r="K820" t="str">
        <f>VLOOKUP(C820,'Total Artículos'!$D$2:$D$1049,1,0)</f>
        <v>GUANTE SATINADO NEW MARK AZUL T/G</v>
      </c>
    </row>
    <row r="821" spans="1:11" hidden="1" x14ac:dyDescent="0.25">
      <c r="A821" s="1" t="s">
        <v>1591</v>
      </c>
      <c r="B821" s="1" t="s">
        <v>1600</v>
      </c>
      <c r="C821" s="1" t="s">
        <v>1601</v>
      </c>
      <c r="D821" s="2">
        <v>4898</v>
      </c>
      <c r="E821" s="3">
        <v>1514.5900000000001</v>
      </c>
      <c r="F821" s="3">
        <v>18.310000000000031</v>
      </c>
      <c r="G821" s="3">
        <v>1496.28</v>
      </c>
      <c r="H821" s="3">
        <v>899.76260000000002</v>
      </c>
      <c r="I821" s="3">
        <v>596.51739999999995</v>
      </c>
      <c r="J821" s="4">
        <v>39.866696072927517</v>
      </c>
      <c r="K821" t="str">
        <f>VLOOKUP(C821,'Total Artículos'!$D$2:$D$1049,1,0)</f>
        <v>GUANTE SATINADO NEW MARK AZUL T/M</v>
      </c>
    </row>
    <row r="822" spans="1:11" x14ac:dyDescent="0.25">
      <c r="A822" s="1" t="s">
        <v>1591</v>
      </c>
      <c r="B822" s="1" t="s">
        <v>2582</v>
      </c>
      <c r="C822" s="1" t="s">
        <v>2581</v>
      </c>
      <c r="D822" s="2">
        <v>55000</v>
      </c>
      <c r="E822" s="3">
        <v>7269.1100000000006</v>
      </c>
      <c r="F822" s="3">
        <v>0</v>
      </c>
      <c r="G822" s="3">
        <v>7269.11</v>
      </c>
      <c r="H822" s="3">
        <v>3202.5</v>
      </c>
      <c r="I822" s="3">
        <v>4066.61</v>
      </c>
      <c r="J822" s="4">
        <v>55.943712504006676</v>
      </c>
      <c r="K822" t="e">
        <f>VLOOKUP(C822,'Total Artículos'!$D$2:$D$1049,1,0)</f>
        <v>#N/A</v>
      </c>
    </row>
    <row r="823" spans="1:11" x14ac:dyDescent="0.25">
      <c r="A823" s="1" t="s">
        <v>1591</v>
      </c>
      <c r="B823" s="1" t="s">
        <v>2580</v>
      </c>
      <c r="C823" s="1" t="s">
        <v>2579</v>
      </c>
      <c r="D823" s="2">
        <v>90000</v>
      </c>
      <c r="E823" s="3">
        <v>11789.18</v>
      </c>
      <c r="F823" s="3">
        <v>0</v>
      </c>
      <c r="G823" s="3">
        <v>11789.18</v>
      </c>
      <c r="H823" s="3">
        <v>1281</v>
      </c>
      <c r="I823" s="3">
        <v>10508.18</v>
      </c>
      <c r="J823" s="4">
        <v>89.134104322777333</v>
      </c>
      <c r="K823" t="e">
        <f>VLOOKUP(C823,'Total Artículos'!$D$2:$D$1049,1,0)</f>
        <v>#N/A</v>
      </c>
    </row>
    <row r="824" spans="1:11" x14ac:dyDescent="0.25">
      <c r="A824" s="1" t="s">
        <v>1591</v>
      </c>
      <c r="B824" s="1" t="s">
        <v>2578</v>
      </c>
      <c r="C824" s="1" t="s">
        <v>2577</v>
      </c>
      <c r="D824" s="2">
        <v>55000</v>
      </c>
      <c r="E824" s="3">
        <v>7269.1100000000006</v>
      </c>
      <c r="F824" s="3">
        <v>0</v>
      </c>
      <c r="G824" s="3">
        <v>7269.11</v>
      </c>
      <c r="H824" s="3">
        <v>3202.5</v>
      </c>
      <c r="I824" s="3">
        <v>4066.61</v>
      </c>
      <c r="J824" s="4">
        <v>55.943712504006676</v>
      </c>
      <c r="K824" t="e">
        <f>VLOOKUP(C824,'Total Artículos'!$D$2:$D$1049,1,0)</f>
        <v>#N/A</v>
      </c>
    </row>
    <row r="825" spans="1:11" x14ac:dyDescent="0.25">
      <c r="A825" s="1" t="s">
        <v>1591</v>
      </c>
      <c r="B825" s="1" t="s">
        <v>2576</v>
      </c>
      <c r="C825" s="1" t="s">
        <v>2575</v>
      </c>
      <c r="D825" s="2">
        <v>350028</v>
      </c>
      <c r="E825" s="3">
        <v>46230.63</v>
      </c>
      <c r="F825" s="3">
        <v>0</v>
      </c>
      <c r="G825" s="3">
        <v>46230.63</v>
      </c>
      <c r="H825" s="3">
        <v>19216.537199999999</v>
      </c>
      <c r="I825" s="3">
        <v>27014.092799999999</v>
      </c>
      <c r="J825" s="4">
        <v>58.433321804180473</v>
      </c>
      <c r="K825" t="e">
        <f>VLOOKUP(C825,'Total Artículos'!$D$2:$D$1049,1,0)</f>
        <v>#N/A</v>
      </c>
    </row>
    <row r="826" spans="1:11" hidden="1" x14ac:dyDescent="0.25">
      <c r="A826" s="1" t="s">
        <v>1591</v>
      </c>
      <c r="B826" s="1" t="s">
        <v>1606</v>
      </c>
      <c r="C826" s="1" t="s">
        <v>1607</v>
      </c>
      <c r="D826" s="2">
        <v>4032</v>
      </c>
      <c r="E826" s="3">
        <v>1290.2399999999998</v>
      </c>
      <c r="F826" s="3">
        <v>38.679999999999922</v>
      </c>
      <c r="G826" s="3">
        <v>1251.56</v>
      </c>
      <c r="H826" s="3">
        <v>903.97440000000006</v>
      </c>
      <c r="I826" s="3">
        <v>347.58559999999989</v>
      </c>
      <c r="J826" s="4">
        <v>27.77218830899038</v>
      </c>
      <c r="K826" t="str">
        <f>VLOOKUP(C826,'Total Artículos'!$D$2:$D$1049,1,0)</f>
        <v>GUANTE SATINADO TRATO REAL T/L</v>
      </c>
    </row>
    <row r="827" spans="1:11" hidden="1" x14ac:dyDescent="0.25">
      <c r="A827" s="1" t="s">
        <v>1591</v>
      </c>
      <c r="B827" s="1" t="s">
        <v>1608</v>
      </c>
      <c r="C827" s="1" t="s">
        <v>1609</v>
      </c>
      <c r="D827" s="2">
        <v>8208</v>
      </c>
      <c r="E827" s="3">
        <v>2626.5599999999995</v>
      </c>
      <c r="F827" s="3">
        <v>78.749999999999886</v>
      </c>
      <c r="G827" s="3">
        <v>2547.81</v>
      </c>
      <c r="H827" s="3">
        <v>1840.2336000000005</v>
      </c>
      <c r="I827" s="3">
        <v>707.57639999999969</v>
      </c>
      <c r="J827" s="4">
        <v>27.771945317743459</v>
      </c>
      <c r="K827" t="str">
        <f>VLOOKUP(C827,'Total Artículos'!$D$2:$D$1049,1,0)</f>
        <v>GUANTE SATINADO TRATO REAL T/M</v>
      </c>
    </row>
    <row r="828" spans="1:11" hidden="1" x14ac:dyDescent="0.25">
      <c r="A828" s="1" t="s">
        <v>1591</v>
      </c>
      <c r="B828" s="1" t="s">
        <v>1610</v>
      </c>
      <c r="C828" s="1" t="s">
        <v>1611</v>
      </c>
      <c r="D828" s="2">
        <v>3456</v>
      </c>
      <c r="E828" s="3">
        <v>1105.9199999999998</v>
      </c>
      <c r="F828" s="3">
        <v>33.150000000000034</v>
      </c>
      <c r="G828" s="3">
        <v>1072.77</v>
      </c>
      <c r="H828" s="3">
        <v>774.83520000000021</v>
      </c>
      <c r="I828" s="3">
        <v>297.93479999999988</v>
      </c>
      <c r="J828" s="4">
        <v>27.772476858972553</v>
      </c>
      <c r="K828" t="str">
        <f>VLOOKUP(C828,'Total Artículos'!$D$2:$D$1049,1,0)</f>
        <v>GUANTE SATINADO TRATO REAL T/S</v>
      </c>
    </row>
    <row r="829" spans="1:11" hidden="1" x14ac:dyDescent="0.25">
      <c r="A829" s="1" t="s">
        <v>1612</v>
      </c>
      <c r="B829" s="1" t="s">
        <v>1613</v>
      </c>
      <c r="C829" s="1" t="s">
        <v>1614</v>
      </c>
      <c r="D829" s="2">
        <v>1440</v>
      </c>
      <c r="E829" s="3">
        <v>2145.6</v>
      </c>
      <c r="F829" s="3">
        <v>0</v>
      </c>
      <c r="G829" s="3">
        <v>2145.6</v>
      </c>
      <c r="H829" s="3">
        <v>1874.88</v>
      </c>
      <c r="I829" s="3">
        <v>270.7199999999998</v>
      </c>
      <c r="J829" s="4">
        <v>12.617449664429529</v>
      </c>
      <c r="K829" t="e">
        <f>VLOOKUP(C829,'Total Artículos'!$D$2:$D$1049,1,0)</f>
        <v>#N/A</v>
      </c>
    </row>
    <row r="830" spans="1:11" x14ac:dyDescent="0.25">
      <c r="A830" s="1" t="s">
        <v>1612</v>
      </c>
      <c r="B830" s="1" t="s">
        <v>2574</v>
      </c>
      <c r="C830" s="1" t="s">
        <v>2573</v>
      </c>
      <c r="D830" s="2">
        <v>70</v>
      </c>
      <c r="E830" s="3">
        <v>104.30000000000001</v>
      </c>
      <c r="F830" s="3">
        <v>0</v>
      </c>
      <c r="G830" s="3">
        <v>104.3</v>
      </c>
      <c r="H830" s="3">
        <v>91.14</v>
      </c>
      <c r="I830" s="3">
        <v>13.160000000000004</v>
      </c>
      <c r="J830" s="4">
        <v>12.617449664429529</v>
      </c>
      <c r="K830" t="e">
        <f>VLOOKUP(C830,'Total Artículos'!$D$2:$D$1049,1,0)</f>
        <v>#N/A</v>
      </c>
    </row>
    <row r="831" spans="1:11" hidden="1" x14ac:dyDescent="0.25">
      <c r="A831" s="1" t="s">
        <v>1615</v>
      </c>
      <c r="B831" s="1" t="s">
        <v>1616</v>
      </c>
      <c r="C831" s="1" t="s">
        <v>1617</v>
      </c>
      <c r="D831" s="2">
        <v>26856</v>
      </c>
      <c r="E831" s="3">
        <v>9383.4699999999993</v>
      </c>
      <c r="F831" s="3">
        <v>0</v>
      </c>
      <c r="G831" s="3">
        <v>9383.4699999999993</v>
      </c>
      <c r="H831" s="3">
        <v>8459.64</v>
      </c>
      <c r="I831" s="3">
        <v>923.82999999999959</v>
      </c>
      <c r="J831" s="4">
        <v>9.8452917737254921</v>
      </c>
      <c r="K831" t="str">
        <f>VLOOKUP(C831,'Total Artículos'!$D$2:$D$1049,1,0)</f>
        <v>GUANTE VINILO 20 ALIADA T/M-G</v>
      </c>
    </row>
    <row r="832" spans="1:11" hidden="1" x14ac:dyDescent="0.25">
      <c r="A832" s="1" t="s">
        <v>1615</v>
      </c>
      <c r="B832" s="1" t="s">
        <v>1618</v>
      </c>
      <c r="C832" s="1" t="s">
        <v>1619</v>
      </c>
      <c r="D832" s="2">
        <v>27600</v>
      </c>
      <c r="E832" s="3">
        <v>9643.41</v>
      </c>
      <c r="F832" s="3">
        <v>0</v>
      </c>
      <c r="G832" s="3">
        <v>9643.41</v>
      </c>
      <c r="H832" s="3">
        <v>8694</v>
      </c>
      <c r="I832" s="3">
        <v>949.40999999999963</v>
      </c>
      <c r="J832" s="4">
        <v>9.8451688769843884</v>
      </c>
      <c r="K832" t="str">
        <f>VLOOKUP(C832,'Total Artículos'!$D$2:$D$1049,1,0)</f>
        <v>GUANTE VINILO 20 ALIADA T/P-M</v>
      </c>
    </row>
    <row r="833" spans="1:11" hidden="1" x14ac:dyDescent="0.25">
      <c r="A833" s="1" t="s">
        <v>1620</v>
      </c>
      <c r="B833" s="1" t="s">
        <v>1621</v>
      </c>
      <c r="C833" s="1" t="s">
        <v>1622</v>
      </c>
      <c r="D833" s="2">
        <v>8690</v>
      </c>
      <c r="E833" s="3">
        <v>16970.570000000007</v>
      </c>
      <c r="F833" s="3">
        <v>0</v>
      </c>
      <c r="G833" s="3">
        <v>16970.57</v>
      </c>
      <c r="H833" s="3">
        <v>11801.416000000001</v>
      </c>
      <c r="I833" s="3">
        <v>5169.1540000000023</v>
      </c>
      <c r="J833" s="4">
        <v>30.45951903795806</v>
      </c>
      <c r="K833" t="e">
        <f>VLOOKUP(C833,'Total Artículos'!$D$2:$D$1049,1,0)</f>
        <v>#N/A</v>
      </c>
    </row>
    <row r="834" spans="1:11" hidden="1" x14ac:dyDescent="0.25">
      <c r="A834" s="1" t="s">
        <v>1620</v>
      </c>
      <c r="B834" s="1" t="s">
        <v>1623</v>
      </c>
      <c r="C834" s="1" t="s">
        <v>1624</v>
      </c>
      <c r="D834" s="2">
        <v>12620</v>
      </c>
      <c r="E834" s="3">
        <v>24646.650000000016</v>
      </c>
      <c r="F834" s="3">
        <v>0</v>
      </c>
      <c r="G834" s="3">
        <v>24646.65</v>
      </c>
      <c r="H834" s="3">
        <v>17063.370999999999</v>
      </c>
      <c r="I834" s="3">
        <v>7583.2790000000005</v>
      </c>
      <c r="J834" s="4">
        <v>30.767990781708676</v>
      </c>
      <c r="K834" t="e">
        <f>VLOOKUP(C834,'Total Artículos'!$D$2:$D$1049,1,0)</f>
        <v>#N/A</v>
      </c>
    </row>
    <row r="835" spans="1:11" hidden="1" x14ac:dyDescent="0.25">
      <c r="A835" s="1" t="s">
        <v>1620</v>
      </c>
      <c r="B835" s="1" t="s">
        <v>1625</v>
      </c>
      <c r="C835" s="1" t="s">
        <v>1626</v>
      </c>
      <c r="D835" s="2">
        <v>1270</v>
      </c>
      <c r="E835" s="3">
        <v>2480.3100000000004</v>
      </c>
      <c r="F835" s="3">
        <v>0</v>
      </c>
      <c r="G835" s="3">
        <v>2480.31</v>
      </c>
      <c r="H835" s="3">
        <v>1705.896</v>
      </c>
      <c r="I835" s="3">
        <v>774.41400000000021</v>
      </c>
      <c r="J835" s="4">
        <v>31.222468159222032</v>
      </c>
      <c r="K835" t="e">
        <f>VLOOKUP(C835,'Total Artículos'!$D$2:$D$1049,1,0)</f>
        <v>#N/A</v>
      </c>
    </row>
    <row r="836" spans="1:11" hidden="1" x14ac:dyDescent="0.25">
      <c r="A836" s="1" t="s">
        <v>1627</v>
      </c>
      <c r="B836" s="1" t="s">
        <v>1628</v>
      </c>
      <c r="C836" s="1" t="s">
        <v>1629</v>
      </c>
      <c r="D836" s="2">
        <v>11960</v>
      </c>
      <c r="E836" s="3">
        <v>24390.799999999999</v>
      </c>
      <c r="F836" s="3">
        <v>215.19</v>
      </c>
      <c r="G836" s="3">
        <v>24175.61</v>
      </c>
      <c r="H836" s="3">
        <v>18508.86</v>
      </c>
      <c r="I836" s="3">
        <v>5666.7499999999982</v>
      </c>
      <c r="J836" s="4">
        <v>23.439946292978746</v>
      </c>
      <c r="K836" t="str">
        <f>VLOOKUP(C836,'Total Artículos'!$D$2:$D$1049,1,0)</f>
        <v>GUANTE VINILO AZUL T/G</v>
      </c>
    </row>
    <row r="837" spans="1:11" hidden="1" x14ac:dyDescent="0.25">
      <c r="A837" s="1" t="s">
        <v>1627</v>
      </c>
      <c r="B837" s="1" t="s">
        <v>1630</v>
      </c>
      <c r="C837" s="1" t="s">
        <v>1631</v>
      </c>
      <c r="D837" s="2">
        <v>13890</v>
      </c>
      <c r="E837" s="3">
        <v>28405.700000000004</v>
      </c>
      <c r="F837" s="3">
        <v>311.34000000000003</v>
      </c>
      <c r="G837" s="3">
        <v>28094.36</v>
      </c>
      <c r="H837" s="3">
        <v>21479.75</v>
      </c>
      <c r="I837" s="3">
        <v>6614.6099999999988</v>
      </c>
      <c r="J837" s="4">
        <v>23.544262976625916</v>
      </c>
      <c r="K837" t="str">
        <f>VLOOKUP(C837,'Total Artículos'!$D$2:$D$1049,1,0)</f>
        <v>GUANTE VINILO AZUL T/M</v>
      </c>
    </row>
    <row r="838" spans="1:11" hidden="1" x14ac:dyDescent="0.25">
      <c r="A838" s="1" t="s">
        <v>1627</v>
      </c>
      <c r="B838" s="1" t="s">
        <v>1632</v>
      </c>
      <c r="C838" s="1" t="s">
        <v>1633</v>
      </c>
      <c r="D838" s="2">
        <v>1149</v>
      </c>
      <c r="E838" s="3">
        <v>2344.87</v>
      </c>
      <c r="F838" s="3">
        <v>23.880000000000003</v>
      </c>
      <c r="G838" s="3">
        <v>2320.9899999999998</v>
      </c>
      <c r="H838" s="3">
        <v>1808.3196999999998</v>
      </c>
      <c r="I838" s="3">
        <v>512.67029999999988</v>
      </c>
      <c r="J838" s="4">
        <v>22.088432091478211</v>
      </c>
      <c r="K838" t="str">
        <f>VLOOKUP(C838,'Total Artículos'!$D$2:$D$1049,1,0)</f>
        <v>GUANTE VINILO AZUL T/P</v>
      </c>
    </row>
    <row r="839" spans="1:11" hidden="1" x14ac:dyDescent="0.25">
      <c r="A839" s="1" t="s">
        <v>1627</v>
      </c>
      <c r="B839" s="1" t="s">
        <v>1634</v>
      </c>
      <c r="C839" s="1" t="s">
        <v>1635</v>
      </c>
      <c r="D839" s="2">
        <v>2530</v>
      </c>
      <c r="E839" s="3">
        <v>5213.01</v>
      </c>
      <c r="F839" s="3">
        <v>72.400000000000134</v>
      </c>
      <c r="G839" s="3">
        <v>5140.6099999999997</v>
      </c>
      <c r="H839" s="3">
        <v>3882.9480000000003</v>
      </c>
      <c r="I839" s="3">
        <v>1257.662</v>
      </c>
      <c r="J839" s="4">
        <v>24.46522883471026</v>
      </c>
      <c r="K839" t="str">
        <f>VLOOKUP(C839,'Total Artículos'!$D$2:$D$1049,1,0)</f>
        <v>GUANTE VINILO AZUL T/XG</v>
      </c>
    </row>
    <row r="840" spans="1:11" hidden="1" x14ac:dyDescent="0.25">
      <c r="A840" s="1" t="s">
        <v>1636</v>
      </c>
      <c r="B840" s="1" t="s">
        <v>1639</v>
      </c>
      <c r="C840" s="1" t="s">
        <v>1640</v>
      </c>
      <c r="D840" s="2">
        <v>1200</v>
      </c>
      <c r="E840" s="3">
        <v>1968</v>
      </c>
      <c r="F840" s="3">
        <v>9.8399999999999181</v>
      </c>
      <c r="G840" s="3">
        <v>1958.16</v>
      </c>
      <c r="H840" s="3">
        <v>1503.96</v>
      </c>
      <c r="I840" s="3">
        <v>454.20000000000005</v>
      </c>
      <c r="J840" s="4">
        <v>23.195244515259233</v>
      </c>
      <c r="K840" t="str">
        <f>VLOOKUP(C840,'Total Artículos'!$D$2:$D$1049,1,0)</f>
        <v>GUANTE VINILO CNRUBIO TM</v>
      </c>
    </row>
    <row r="841" spans="1:11" hidden="1" x14ac:dyDescent="0.25">
      <c r="A841" s="1" t="s">
        <v>1643</v>
      </c>
      <c r="B841" s="1" t="s">
        <v>1644</v>
      </c>
      <c r="C841" s="1" t="s">
        <v>1645</v>
      </c>
      <c r="D841" s="2">
        <v>6720</v>
      </c>
      <c r="E841" s="3">
        <v>11618.88</v>
      </c>
      <c r="F841" s="3">
        <v>0</v>
      </c>
      <c r="G841" s="3">
        <v>11618.88</v>
      </c>
      <c r="H841" s="3">
        <v>9062.9279999999999</v>
      </c>
      <c r="I841" s="3">
        <v>2555.9519999999998</v>
      </c>
      <c r="J841" s="4">
        <v>21.998264893001732</v>
      </c>
      <c r="K841" t="str">
        <f>VLOOKUP(C841,'Total Artículos'!$D$2:$D$1049,1,0)</f>
        <v>Guante vinilo Macopack 100 TG</v>
      </c>
    </row>
    <row r="842" spans="1:11" hidden="1" x14ac:dyDescent="0.25">
      <c r="A842" s="1" t="s">
        <v>1643</v>
      </c>
      <c r="B842" s="1" t="s">
        <v>1646</v>
      </c>
      <c r="C842" s="1" t="s">
        <v>1647</v>
      </c>
      <c r="D842" s="2">
        <v>10920</v>
      </c>
      <c r="E842" s="3">
        <v>18880.68</v>
      </c>
      <c r="F842" s="3">
        <v>0</v>
      </c>
      <c r="G842" s="3">
        <v>18880.68</v>
      </c>
      <c r="H842" s="3">
        <v>14739.06</v>
      </c>
      <c r="I842" s="3">
        <v>4141.62</v>
      </c>
      <c r="J842" s="4">
        <v>21.935756551141168</v>
      </c>
      <c r="K842" t="str">
        <f>VLOOKUP(C842,'Total Artículos'!$D$2:$D$1049,1,0)</f>
        <v>Guante vinilo Macopack 100 TM</v>
      </c>
    </row>
    <row r="843" spans="1:11" hidden="1" x14ac:dyDescent="0.25">
      <c r="A843" s="1" t="s">
        <v>1643</v>
      </c>
      <c r="B843" s="1" t="s">
        <v>1648</v>
      </c>
      <c r="C843" s="1" t="s">
        <v>1649</v>
      </c>
      <c r="D843" s="2">
        <v>840</v>
      </c>
      <c r="E843" s="3">
        <v>1452.36</v>
      </c>
      <c r="F843" s="3">
        <v>0</v>
      </c>
      <c r="G843" s="3">
        <v>1452.36</v>
      </c>
      <c r="H843" s="3">
        <v>1146.8519999999999</v>
      </c>
      <c r="I843" s="3">
        <v>305.50800000000004</v>
      </c>
      <c r="J843" s="4">
        <v>21.035280508964732</v>
      </c>
      <c r="K843" t="str">
        <f>VLOOKUP(C843,'Total Artículos'!$D$2:$D$1049,1,0)</f>
        <v>Guante vinilo Macopack 100 TP</v>
      </c>
    </row>
    <row r="844" spans="1:11" hidden="1" x14ac:dyDescent="0.25">
      <c r="A844" s="1" t="s">
        <v>1650</v>
      </c>
      <c r="B844" s="1" t="s">
        <v>1651</v>
      </c>
      <c r="C844" s="1" t="s">
        <v>1652</v>
      </c>
      <c r="D844" s="2">
        <v>6277</v>
      </c>
      <c r="E844" s="3">
        <v>194587</v>
      </c>
      <c r="F844" s="3">
        <v>0</v>
      </c>
      <c r="G844" s="3">
        <v>194587</v>
      </c>
      <c r="H844" s="3">
        <v>117139.11630000001</v>
      </c>
      <c r="I844" s="3">
        <v>77447.883699999991</v>
      </c>
      <c r="J844" s="4">
        <v>39.801160252226509</v>
      </c>
      <c r="K844" t="e">
        <f>VLOOKUP(C844,'Total Artículos'!$D$2:$D$1049,1,0)</f>
        <v>#N/A</v>
      </c>
    </row>
    <row r="845" spans="1:11" hidden="1" x14ac:dyDescent="0.25">
      <c r="A845" s="1" t="s">
        <v>1653</v>
      </c>
      <c r="B845" s="1" t="s">
        <v>1654</v>
      </c>
      <c r="C845" s="1" t="s">
        <v>1655</v>
      </c>
      <c r="D845" s="2">
        <v>23746</v>
      </c>
      <c r="E845" s="3">
        <v>43688.079999999994</v>
      </c>
      <c r="F845" s="3">
        <v>3879.2</v>
      </c>
      <c r="G845" s="3">
        <v>39808.879999999997</v>
      </c>
      <c r="H845" s="3">
        <v>28656.747600000002</v>
      </c>
      <c r="I845" s="3">
        <v>11152.132399999999</v>
      </c>
      <c r="J845" s="4">
        <v>28.014182765252372</v>
      </c>
      <c r="K845" t="str">
        <f>VLOOKUP(C845,'Total Artículos'!$D$2:$D$1049,1,0)</f>
        <v>GUANTE VINILO NEW MARK T/G</v>
      </c>
    </row>
    <row r="846" spans="1:11" hidden="1" x14ac:dyDescent="0.25">
      <c r="A846" s="1" t="s">
        <v>1653</v>
      </c>
      <c r="B846" s="1" t="s">
        <v>1656</v>
      </c>
      <c r="C846" s="1" t="s">
        <v>1657</v>
      </c>
      <c r="D846" s="2">
        <v>65131</v>
      </c>
      <c r="E846" s="3">
        <v>115376.00999999998</v>
      </c>
      <c r="F846" s="3">
        <v>8014.99</v>
      </c>
      <c r="G846" s="3">
        <v>107361.02</v>
      </c>
      <c r="H846" s="3">
        <v>78469.769599999985</v>
      </c>
      <c r="I846" s="3">
        <v>28891.250400000004</v>
      </c>
      <c r="J846" s="4">
        <v>26.910372498323895</v>
      </c>
      <c r="K846" t="str">
        <f>VLOOKUP(C846,'Total Artículos'!$D$2:$D$1049,1,0)</f>
        <v>GUANTE VINILO NEW MARK T/M</v>
      </c>
    </row>
    <row r="847" spans="1:11" hidden="1" x14ac:dyDescent="0.25">
      <c r="A847" s="1" t="s">
        <v>1653</v>
      </c>
      <c r="B847" s="1" t="s">
        <v>1658</v>
      </c>
      <c r="C847" s="1" t="s">
        <v>1659</v>
      </c>
      <c r="D847" s="2">
        <v>18820</v>
      </c>
      <c r="E847" s="3">
        <v>32964.200000000004</v>
      </c>
      <c r="F847" s="3">
        <v>2567.1600000000003</v>
      </c>
      <c r="G847" s="3">
        <v>30397.040000000001</v>
      </c>
      <c r="H847" s="3">
        <v>22766.433999999997</v>
      </c>
      <c r="I847" s="3">
        <v>7630.6059999999979</v>
      </c>
      <c r="J847" s="4">
        <v>25.103121882920178</v>
      </c>
      <c r="K847" t="str">
        <f>VLOOKUP(C847,'Total Artículos'!$D$2:$D$1049,1,0)</f>
        <v>GUANTE VINILO NEW MARK T/P</v>
      </c>
    </row>
    <row r="848" spans="1:11" hidden="1" x14ac:dyDescent="0.25">
      <c r="A848" s="1" t="s">
        <v>1653</v>
      </c>
      <c r="B848" s="1" t="s">
        <v>1660</v>
      </c>
      <c r="C848" s="1" t="s">
        <v>1661</v>
      </c>
      <c r="D848" s="2">
        <v>2040</v>
      </c>
      <c r="E848" s="3">
        <v>3271.33</v>
      </c>
      <c r="F848" s="3">
        <v>35.250000000000014</v>
      </c>
      <c r="G848" s="3">
        <v>3236.08</v>
      </c>
      <c r="H848" s="3">
        <v>2432.9269999999997</v>
      </c>
      <c r="I848" s="3">
        <v>803.15300000000002</v>
      </c>
      <c r="J848" s="4">
        <v>24.818700402956679</v>
      </c>
      <c r="K848" t="str">
        <f>VLOOKUP(C848,'Total Artículos'!$D$2:$D$1049,1,0)</f>
        <v>GUANTE VINILO NEW MARK T/XG</v>
      </c>
    </row>
    <row r="849" spans="1:11" hidden="1" x14ac:dyDescent="0.25">
      <c r="A849" s="1" t="s">
        <v>1662</v>
      </c>
      <c r="B849" s="1" t="s">
        <v>1663</v>
      </c>
      <c r="C849" s="1" t="s">
        <v>1664</v>
      </c>
      <c r="D849" s="2">
        <v>1170</v>
      </c>
      <c r="E849" s="3">
        <v>1987.56</v>
      </c>
      <c r="F849" s="3">
        <v>0</v>
      </c>
      <c r="G849" s="3">
        <v>1987.56</v>
      </c>
      <c r="H849" s="3">
        <v>1695.3409999999999</v>
      </c>
      <c r="I849" s="3">
        <v>292.21900000000016</v>
      </c>
      <c r="J849" s="4">
        <v>14.702398921290438</v>
      </c>
      <c r="K849" t="str">
        <f>VLOOKUP(C849,'Total Artículos'!$D$2:$D$1049,1,0)</f>
        <v>GUANTE VINILO QALITA T/G</v>
      </c>
    </row>
    <row r="850" spans="1:11" hidden="1" x14ac:dyDescent="0.25">
      <c r="A850" s="1" t="s">
        <v>1662</v>
      </c>
      <c r="B850" s="1" t="s">
        <v>1665</v>
      </c>
      <c r="C850" s="1" t="s">
        <v>1666</v>
      </c>
      <c r="D850" s="2">
        <v>2980</v>
      </c>
      <c r="E850" s="3">
        <v>5061.5</v>
      </c>
      <c r="F850" s="3">
        <v>0</v>
      </c>
      <c r="G850" s="3">
        <v>5061.5</v>
      </c>
      <c r="H850" s="3">
        <v>4318.4359999999997</v>
      </c>
      <c r="I850" s="3">
        <v>743.06400000000031</v>
      </c>
      <c r="J850" s="4">
        <v>14.680707300207459</v>
      </c>
      <c r="K850" t="str">
        <f>VLOOKUP(C850,'Total Artículos'!$D$2:$D$1049,1,0)</f>
        <v>GUANTE VINILO QALITA T/M</v>
      </c>
    </row>
    <row r="851" spans="1:11" hidden="1" x14ac:dyDescent="0.25">
      <c r="A851" s="1" t="s">
        <v>1662</v>
      </c>
      <c r="B851" s="1" t="s">
        <v>1667</v>
      </c>
      <c r="C851" s="1" t="s">
        <v>1668</v>
      </c>
      <c r="D851" s="2">
        <v>660</v>
      </c>
      <c r="E851" s="3">
        <v>1090.4000000000001</v>
      </c>
      <c r="F851" s="3">
        <v>0</v>
      </c>
      <c r="G851" s="3">
        <v>1090.4000000000001</v>
      </c>
      <c r="H851" s="3">
        <v>955.07799999999986</v>
      </c>
      <c r="I851" s="3">
        <v>135.32200000000009</v>
      </c>
      <c r="J851" s="4">
        <v>12.410308143800464</v>
      </c>
      <c r="K851" t="str">
        <f>VLOOKUP(C851,'Total Artículos'!$D$2:$D$1049,1,0)</f>
        <v>GUANTE VINILO QALITA T/P</v>
      </c>
    </row>
    <row r="852" spans="1:11" hidden="1" x14ac:dyDescent="0.25">
      <c r="A852" s="1" t="s">
        <v>438</v>
      </c>
      <c r="B852" s="1" t="s">
        <v>1669</v>
      </c>
      <c r="C852" s="1" t="s">
        <v>1670</v>
      </c>
      <c r="D852" s="2">
        <v>5500</v>
      </c>
      <c r="E852" s="3">
        <v>9815.119999999999</v>
      </c>
      <c r="F852" s="3">
        <v>0</v>
      </c>
      <c r="G852" s="3">
        <v>9815.1200000000008</v>
      </c>
      <c r="H852" s="3">
        <v>7723.8019999999997</v>
      </c>
      <c r="I852" s="3">
        <v>2091.3179999999998</v>
      </c>
      <c r="J852" s="4">
        <v>21.307105771503572</v>
      </c>
      <c r="K852" t="e">
        <f>VLOOKUP(C852,'Total Artículos'!$D$2:$D$1049,1,0)</f>
        <v>#N/A</v>
      </c>
    </row>
    <row r="853" spans="1:11" hidden="1" x14ac:dyDescent="0.25">
      <c r="A853" s="1" t="s">
        <v>438</v>
      </c>
      <c r="B853" s="1" t="s">
        <v>1671</v>
      </c>
      <c r="C853" s="1" t="s">
        <v>1672</v>
      </c>
      <c r="D853" s="2">
        <v>8340</v>
      </c>
      <c r="E853" s="3">
        <v>14958.440000000002</v>
      </c>
      <c r="F853" s="3">
        <v>0</v>
      </c>
      <c r="G853" s="3">
        <v>14958.44</v>
      </c>
      <c r="H853" s="3">
        <v>11780.901000000002</v>
      </c>
      <c r="I853" s="3">
        <v>3177.5389999999998</v>
      </c>
      <c r="J853" s="4">
        <v>21.242449078914646</v>
      </c>
      <c r="K853" t="e">
        <f>VLOOKUP(C853,'Total Artículos'!$D$2:$D$1049,1,0)</f>
        <v>#N/A</v>
      </c>
    </row>
    <row r="854" spans="1:11" hidden="1" x14ac:dyDescent="0.25">
      <c r="A854" s="1" t="s">
        <v>438</v>
      </c>
      <c r="B854" s="1" t="s">
        <v>1673</v>
      </c>
      <c r="C854" s="1" t="s">
        <v>1674</v>
      </c>
      <c r="D854" s="2">
        <v>1010</v>
      </c>
      <c r="E854" s="3">
        <v>1779.34</v>
      </c>
      <c r="F854" s="3">
        <v>0</v>
      </c>
      <c r="G854" s="3">
        <v>1779.34</v>
      </c>
      <c r="H854" s="3">
        <v>1427.2150000000001</v>
      </c>
      <c r="I854" s="3">
        <v>352.125</v>
      </c>
      <c r="J854" s="4">
        <v>19.789641102880836</v>
      </c>
      <c r="K854" t="e">
        <f>VLOOKUP(C854,'Total Artículos'!$D$2:$D$1049,1,0)</f>
        <v>#N/A</v>
      </c>
    </row>
    <row r="855" spans="1:11" hidden="1" x14ac:dyDescent="0.25">
      <c r="A855" s="1" t="s">
        <v>438</v>
      </c>
      <c r="B855" s="1" t="s">
        <v>1675</v>
      </c>
      <c r="C855" s="1" t="s">
        <v>1676</v>
      </c>
      <c r="D855" s="2">
        <v>98860</v>
      </c>
      <c r="E855" s="3">
        <v>176122.49999999994</v>
      </c>
      <c r="F855" s="3">
        <v>409.06000000000017</v>
      </c>
      <c r="G855" s="3">
        <v>175713.44</v>
      </c>
      <c r="H855" s="3">
        <v>121709.82699999993</v>
      </c>
      <c r="I855" s="3">
        <v>54003.612999999983</v>
      </c>
      <c r="J855" s="4">
        <v>30.733911418500526</v>
      </c>
      <c r="K855" t="e">
        <f>VLOOKUP(C855,'Total Artículos'!$D$2:$D$1049,1,0)</f>
        <v>#N/A</v>
      </c>
    </row>
    <row r="856" spans="1:11" hidden="1" x14ac:dyDescent="0.25">
      <c r="A856" s="1" t="s">
        <v>438</v>
      </c>
      <c r="B856" s="1" t="s">
        <v>1677</v>
      </c>
      <c r="C856" s="1" t="s">
        <v>1678</v>
      </c>
      <c r="D856" s="2">
        <v>135916</v>
      </c>
      <c r="E856" s="3">
        <v>227824.68</v>
      </c>
      <c r="F856" s="3">
        <v>962.35000000000036</v>
      </c>
      <c r="G856" s="3">
        <v>226862.33</v>
      </c>
      <c r="H856" s="3">
        <v>167727.21050000004</v>
      </c>
      <c r="I856" s="3">
        <v>59135.119499999972</v>
      </c>
      <c r="J856" s="4">
        <v>26.06652215023972</v>
      </c>
      <c r="K856" t="e">
        <f>VLOOKUP(C856,'Total Artículos'!$D$2:$D$1049,1,0)</f>
        <v>#N/A</v>
      </c>
    </row>
    <row r="857" spans="1:11" hidden="1" x14ac:dyDescent="0.25">
      <c r="A857" s="1" t="s">
        <v>438</v>
      </c>
      <c r="B857" s="1" t="s">
        <v>1679</v>
      </c>
      <c r="C857" s="1" t="s">
        <v>1680</v>
      </c>
      <c r="D857" s="2">
        <v>23650</v>
      </c>
      <c r="E857" s="3">
        <v>39683.549999999988</v>
      </c>
      <c r="F857" s="3">
        <v>149.30000000000001</v>
      </c>
      <c r="G857" s="3">
        <v>39534.25</v>
      </c>
      <c r="H857" s="3">
        <v>29153.996000000006</v>
      </c>
      <c r="I857" s="3">
        <v>10380.254000000004</v>
      </c>
      <c r="J857" s="4">
        <v>26.256357462200484</v>
      </c>
      <c r="K857" t="e">
        <f>VLOOKUP(C857,'Total Artículos'!$D$2:$D$1049,1,0)</f>
        <v>#N/A</v>
      </c>
    </row>
    <row r="858" spans="1:11" hidden="1" x14ac:dyDescent="0.25">
      <c r="A858" s="1" t="s">
        <v>1681</v>
      </c>
      <c r="B858" s="1" t="s">
        <v>1682</v>
      </c>
      <c r="C858" s="1" t="s">
        <v>1683</v>
      </c>
      <c r="D858" s="2">
        <v>8740</v>
      </c>
      <c r="E858" s="3">
        <v>15182.330000000002</v>
      </c>
      <c r="F858" s="3">
        <v>53.360000000000007</v>
      </c>
      <c r="G858" s="3">
        <v>15128.97</v>
      </c>
      <c r="H858" s="3">
        <v>10800.454000000002</v>
      </c>
      <c r="I858" s="3">
        <v>4328.5160000000005</v>
      </c>
      <c r="J858" s="4">
        <v>28.610777865247925</v>
      </c>
      <c r="K858" t="e">
        <f>VLOOKUP(C858,'Total Artículos'!$D$2:$D$1049,1,0)</f>
        <v>#N/A</v>
      </c>
    </row>
    <row r="859" spans="1:11" hidden="1" x14ac:dyDescent="0.25">
      <c r="A859" s="1" t="s">
        <v>1444</v>
      </c>
      <c r="B859" s="1" t="s">
        <v>1684</v>
      </c>
      <c r="C859" s="1" t="s">
        <v>1685</v>
      </c>
      <c r="D859" s="2">
        <v>12900</v>
      </c>
      <c r="E859" s="3">
        <v>25415.450000000008</v>
      </c>
      <c r="F859" s="3">
        <v>176.39000000000021</v>
      </c>
      <c r="G859" s="3">
        <v>25239.06</v>
      </c>
      <c r="H859" s="3">
        <v>17738.411000000004</v>
      </c>
      <c r="I859" s="3">
        <v>7500.6489999999994</v>
      </c>
      <c r="J859" s="4">
        <v>29.718416612980036</v>
      </c>
      <c r="K859" t="str">
        <f>VLOOKUP(C859,'Total Artículos'!$D$2:$D$1049,1,0)</f>
        <v>GUANTE VINILO SIN POLVO T/G</v>
      </c>
    </row>
    <row r="860" spans="1:11" hidden="1" x14ac:dyDescent="0.25">
      <c r="A860" s="1" t="s">
        <v>1444</v>
      </c>
      <c r="B860" s="1" t="s">
        <v>1686</v>
      </c>
      <c r="C860" s="1" t="s">
        <v>1687</v>
      </c>
      <c r="D860" s="2">
        <v>41320</v>
      </c>
      <c r="E860" s="3">
        <v>78250.420000000013</v>
      </c>
      <c r="F860" s="3">
        <v>435.99000000000029</v>
      </c>
      <c r="G860" s="3">
        <v>77814.429999999993</v>
      </c>
      <c r="H860" s="3">
        <v>56780.446999999993</v>
      </c>
      <c r="I860" s="3">
        <v>21033.983000000004</v>
      </c>
      <c r="J860" s="4">
        <v>27.030954284443126</v>
      </c>
      <c r="K860" t="str">
        <f>VLOOKUP(C860,'Total Artículos'!$D$2:$D$1049,1,0)</f>
        <v>GUANTE VINILO SIN POLVO T/M</v>
      </c>
    </row>
    <row r="861" spans="1:11" hidden="1" x14ac:dyDescent="0.25">
      <c r="A861" s="1" t="s">
        <v>1444</v>
      </c>
      <c r="B861" s="1" t="s">
        <v>1688</v>
      </c>
      <c r="C861" s="1" t="s">
        <v>1689</v>
      </c>
      <c r="D861" s="2">
        <v>8572</v>
      </c>
      <c r="E861" s="3">
        <v>16529.490000000002</v>
      </c>
      <c r="F861" s="3">
        <v>72.09000000000006</v>
      </c>
      <c r="G861" s="3">
        <v>16457.400000000001</v>
      </c>
      <c r="H861" s="3">
        <v>11781.725999999999</v>
      </c>
      <c r="I861" s="3">
        <v>4675.674</v>
      </c>
      <c r="J861" s="4">
        <v>28.410769623391317</v>
      </c>
      <c r="K861" t="str">
        <f>VLOOKUP(C861,'Total Artículos'!$D$2:$D$1049,1,0)</f>
        <v>GUANTE VINILO SIN POLVO T/P</v>
      </c>
    </row>
    <row r="862" spans="1:11" hidden="1" x14ac:dyDescent="0.25">
      <c r="A862" s="1" t="s">
        <v>1690</v>
      </c>
      <c r="B862" s="1" t="s">
        <v>1691</v>
      </c>
      <c r="C862" s="1" t="s">
        <v>1692</v>
      </c>
      <c r="D862" s="2">
        <v>2130</v>
      </c>
      <c r="E862" s="3">
        <v>4198.3</v>
      </c>
      <c r="F862" s="3">
        <v>21.610000000000014</v>
      </c>
      <c r="G862" s="3">
        <v>4176.6899999999996</v>
      </c>
      <c r="H862" s="3">
        <v>2919.2330000000002</v>
      </c>
      <c r="I862" s="3">
        <v>1257.4570000000001</v>
      </c>
      <c r="J862" s="4">
        <v>30.106543698478916</v>
      </c>
      <c r="K862" t="str">
        <f>VLOOKUP(C862,'Total Artículos'!$D$2:$D$1049,1,0)</f>
        <v>GUANTE VINILO SIN POLVO T/XG</v>
      </c>
    </row>
    <row r="863" spans="1:11" hidden="1" x14ac:dyDescent="0.25">
      <c r="A863" s="1" t="s">
        <v>1690</v>
      </c>
      <c r="B863" s="1" t="s">
        <v>1693</v>
      </c>
      <c r="C863" s="1" t="s">
        <v>1694</v>
      </c>
      <c r="D863" s="2">
        <v>240</v>
      </c>
      <c r="E863" s="3">
        <v>460.61</v>
      </c>
      <c r="F863" s="3">
        <v>12.860000000000014</v>
      </c>
      <c r="G863" s="3">
        <v>447.75</v>
      </c>
      <c r="H863" s="3">
        <v>331.42000000000007</v>
      </c>
      <c r="I863" s="3">
        <v>116.32999999999997</v>
      </c>
      <c r="J863" s="4">
        <v>25.981016192071451</v>
      </c>
      <c r="K863" t="str">
        <f>VLOOKUP(C863,'Total Artículos'!$D$2:$D$1049,1,0)</f>
        <v>GUANTE VINILO SIN POLVO T/XP</v>
      </c>
    </row>
    <row r="864" spans="1:11" hidden="1" x14ac:dyDescent="0.25">
      <c r="A864" s="1" t="s">
        <v>1444</v>
      </c>
      <c r="B864" s="1" t="s">
        <v>1695</v>
      </c>
      <c r="C864" s="1" t="s">
        <v>1696</v>
      </c>
      <c r="D864" s="2">
        <v>1300</v>
      </c>
      <c r="E864" s="3">
        <v>2397.8100000000004</v>
      </c>
      <c r="F864" s="3">
        <v>46.700000000000038</v>
      </c>
      <c r="G864" s="3">
        <v>2351.11</v>
      </c>
      <c r="H864" s="3">
        <v>1759.2360000000003</v>
      </c>
      <c r="I864" s="3">
        <v>591.8739999999998</v>
      </c>
      <c r="J864" s="4">
        <v>25.174236849828361</v>
      </c>
      <c r="K864" t="str">
        <f>VLOOKUP(C864,'Total Artículos'!$D$2:$D$1049,1,0)</f>
        <v>GUANTE VINILO T/XG</v>
      </c>
    </row>
    <row r="865" spans="1:11" hidden="1" x14ac:dyDescent="0.25">
      <c r="A865" s="1" t="s">
        <v>1444</v>
      </c>
      <c r="B865" s="1" t="s">
        <v>1697</v>
      </c>
      <c r="C865" s="1" t="s">
        <v>1698</v>
      </c>
      <c r="D865" s="2">
        <v>370</v>
      </c>
      <c r="E865" s="3">
        <v>698.34999999999991</v>
      </c>
      <c r="F865" s="3">
        <v>9.8599999999999852</v>
      </c>
      <c r="G865" s="3">
        <v>688.49</v>
      </c>
      <c r="H865" s="3">
        <v>488.30700000000007</v>
      </c>
      <c r="I865" s="3">
        <v>200.18299999999999</v>
      </c>
      <c r="J865" s="4">
        <v>29.075658324739649</v>
      </c>
      <c r="K865" t="str">
        <f>VLOOKUP(C865,'Total Artículos'!$D$2:$D$1049,1,0)</f>
        <v>GUANTE VINILO T/XP</v>
      </c>
    </row>
    <row r="866" spans="1:11" x14ac:dyDescent="0.25">
      <c r="A866" s="1" t="s">
        <v>2565</v>
      </c>
      <c r="B866" s="1" t="s">
        <v>2572</v>
      </c>
      <c r="C866" s="1" t="s">
        <v>2570</v>
      </c>
      <c r="D866" s="2">
        <v>144</v>
      </c>
      <c r="E866" s="3">
        <v>25.08</v>
      </c>
      <c r="F866" s="3">
        <v>0</v>
      </c>
      <c r="G866" s="3">
        <v>25.08</v>
      </c>
      <c r="H866" s="3">
        <v>23.241599999999998</v>
      </c>
      <c r="I866" s="3">
        <v>1.8384</v>
      </c>
      <c r="J866" s="4">
        <v>7.3301435406698516</v>
      </c>
      <c r="K866" t="str">
        <f>VLOOKUP(C866,'Total Artículos'!$D$2:$D$1049,1,0)</f>
        <v>Guantes Flocados GO! 1par T/L</v>
      </c>
    </row>
    <row r="867" spans="1:11" x14ac:dyDescent="0.25">
      <c r="A867" s="1" t="s">
        <v>2565</v>
      </c>
      <c r="B867" s="1" t="s">
        <v>2571</v>
      </c>
      <c r="C867" s="1" t="s">
        <v>2570</v>
      </c>
      <c r="D867" s="2">
        <v>288</v>
      </c>
      <c r="E867" s="3">
        <v>50.2</v>
      </c>
      <c r="F867" s="3">
        <v>0</v>
      </c>
      <c r="G867" s="3">
        <v>50.2</v>
      </c>
      <c r="H867" s="3">
        <v>46.483199999999997</v>
      </c>
      <c r="I867" s="3">
        <v>3.7168000000000063</v>
      </c>
      <c r="J867" s="4">
        <v>7.4039840637450283</v>
      </c>
      <c r="K867" t="str">
        <f>VLOOKUP(C867,'Total Artículos'!$D$2:$D$1049,1,0)</f>
        <v>Guantes Flocados GO! 1par T/L</v>
      </c>
    </row>
    <row r="868" spans="1:11" x14ac:dyDescent="0.25">
      <c r="A868" s="1" t="s">
        <v>2565</v>
      </c>
      <c r="B868" s="1" t="s">
        <v>2569</v>
      </c>
      <c r="C868" s="1" t="s">
        <v>2567</v>
      </c>
      <c r="D868" s="2">
        <v>144</v>
      </c>
      <c r="E868" s="3">
        <v>25.08</v>
      </c>
      <c r="F868" s="3">
        <v>0</v>
      </c>
      <c r="G868" s="3">
        <v>25.08</v>
      </c>
      <c r="H868" s="3">
        <v>23.241599999999998</v>
      </c>
      <c r="I868" s="3">
        <v>1.8384</v>
      </c>
      <c r="J868" s="4">
        <v>7.3301435406698516</v>
      </c>
      <c r="K868" t="str">
        <f>VLOOKUP(C868,'Total Artículos'!$D$2:$D$1049,1,0)</f>
        <v>Guantes Flocados GO! 1par T/M</v>
      </c>
    </row>
    <row r="869" spans="1:11" x14ac:dyDescent="0.25">
      <c r="A869" s="1" t="s">
        <v>2565</v>
      </c>
      <c r="B869" s="1" t="s">
        <v>2568</v>
      </c>
      <c r="C869" s="1" t="s">
        <v>2567</v>
      </c>
      <c r="D869" s="2">
        <v>288</v>
      </c>
      <c r="E869" s="3">
        <v>50.2</v>
      </c>
      <c r="F869" s="3">
        <v>0</v>
      </c>
      <c r="G869" s="3">
        <v>50.2</v>
      </c>
      <c r="H869" s="3">
        <v>46.483199999999997</v>
      </c>
      <c r="I869" s="3">
        <v>3.7168000000000063</v>
      </c>
      <c r="J869" s="4">
        <v>7.4039840637450283</v>
      </c>
      <c r="K869" t="str">
        <f>VLOOKUP(C869,'Total Artículos'!$D$2:$D$1049,1,0)</f>
        <v>Guantes Flocados GO! 1par T/M</v>
      </c>
    </row>
    <row r="870" spans="1:11" x14ac:dyDescent="0.25">
      <c r="A870" s="1" t="s">
        <v>2565</v>
      </c>
      <c r="B870" s="1" t="s">
        <v>2566</v>
      </c>
      <c r="C870" s="1" t="s">
        <v>2563</v>
      </c>
      <c r="D870" s="2">
        <v>288</v>
      </c>
      <c r="E870" s="3">
        <v>50.2</v>
      </c>
      <c r="F870" s="3">
        <v>0</v>
      </c>
      <c r="G870" s="3">
        <v>50.2</v>
      </c>
      <c r="H870" s="3">
        <v>46.483199999999997</v>
      </c>
      <c r="I870" s="3">
        <v>3.7168000000000063</v>
      </c>
      <c r="J870" s="4">
        <v>7.4039840637450283</v>
      </c>
      <c r="K870" t="str">
        <f>VLOOKUP(C870,'Total Artículos'!$D$2:$D$1049,1,0)</f>
        <v>Guantes Flocados GO! 1par T/S</v>
      </c>
    </row>
    <row r="871" spans="1:11" x14ac:dyDescent="0.25">
      <c r="A871" s="1" t="s">
        <v>2565</v>
      </c>
      <c r="B871" s="1" t="s">
        <v>2564</v>
      </c>
      <c r="C871" s="1" t="s">
        <v>2563</v>
      </c>
      <c r="D871" s="2">
        <v>144</v>
      </c>
      <c r="E871" s="3">
        <v>25.08</v>
      </c>
      <c r="F871" s="3">
        <v>0</v>
      </c>
      <c r="G871" s="3">
        <v>25.08</v>
      </c>
      <c r="H871" s="3">
        <v>23.241599999999998</v>
      </c>
      <c r="I871" s="3">
        <v>1.8384</v>
      </c>
      <c r="J871" s="4">
        <v>7.3301435406698516</v>
      </c>
      <c r="K871" t="str">
        <f>VLOOKUP(C871,'Total Artículos'!$D$2:$D$1049,1,0)</f>
        <v>Guantes Flocados GO! 1par T/S</v>
      </c>
    </row>
    <row r="872" spans="1:11" x14ac:dyDescent="0.25">
      <c r="A872" s="1" t="s">
        <v>2546</v>
      </c>
      <c r="B872" s="1" t="s">
        <v>2562</v>
      </c>
      <c r="C872" s="1" t="s">
        <v>2561</v>
      </c>
      <c r="D872" s="2">
        <v>60</v>
      </c>
      <c r="E872" s="3">
        <v>115.97999999999999</v>
      </c>
      <c r="F872" s="3">
        <v>0</v>
      </c>
      <c r="G872" s="3">
        <v>115.98</v>
      </c>
      <c r="H872" s="3">
        <v>107.4</v>
      </c>
      <c r="I872" s="3">
        <v>8.5800000000000054</v>
      </c>
      <c r="J872" s="4">
        <v>7.3978272115882078</v>
      </c>
      <c r="K872" t="str">
        <f>VLOOKUP(C872,'Total Artículos'!$D$2:$D$1049,1,0)</f>
        <v>Guantes Látex Con Polvo GO! 100uds T/L</v>
      </c>
    </row>
    <row r="873" spans="1:11" x14ac:dyDescent="0.25">
      <c r="A873" s="1" t="s">
        <v>2546</v>
      </c>
      <c r="B873" s="1" t="s">
        <v>2560</v>
      </c>
      <c r="C873" s="1" t="s">
        <v>2559</v>
      </c>
      <c r="D873" s="2">
        <v>60</v>
      </c>
      <c r="E873" s="3">
        <v>115.97999999999999</v>
      </c>
      <c r="F873" s="3">
        <v>0</v>
      </c>
      <c r="G873" s="3">
        <v>115.98</v>
      </c>
      <c r="H873" s="3">
        <v>107.39999999999999</v>
      </c>
      <c r="I873" s="3">
        <v>8.5800000000000054</v>
      </c>
      <c r="J873" s="4">
        <v>7.3978272115882078</v>
      </c>
      <c r="K873" t="str">
        <f>VLOOKUP(C873,'Total Artículos'!$D$2:$D$1049,1,0)</f>
        <v>Guantes Látex Con Polvo GO! 100uds T/M</v>
      </c>
    </row>
    <row r="874" spans="1:11" x14ac:dyDescent="0.25">
      <c r="A874" s="1" t="s">
        <v>2546</v>
      </c>
      <c r="B874" s="1" t="s">
        <v>2558</v>
      </c>
      <c r="C874" s="1" t="s">
        <v>2557</v>
      </c>
      <c r="D874" s="2">
        <v>50</v>
      </c>
      <c r="E874" s="3">
        <v>96.649999999999991</v>
      </c>
      <c r="F874" s="3">
        <v>0</v>
      </c>
      <c r="G874" s="3">
        <v>96.65</v>
      </c>
      <c r="H874" s="3">
        <v>89.5</v>
      </c>
      <c r="I874" s="3">
        <v>7.1499999999999986</v>
      </c>
      <c r="J874" s="4">
        <v>7.3978272115882078</v>
      </c>
      <c r="K874" t="str">
        <f>VLOOKUP(C874,'Total Artículos'!$D$2:$D$1049,1,0)</f>
        <v>Guantes Látex Con Polvo GO! 100uds T/S</v>
      </c>
    </row>
    <row r="875" spans="1:11" x14ac:dyDescent="0.25">
      <c r="A875" s="1" t="s">
        <v>2546</v>
      </c>
      <c r="B875" s="1" t="s">
        <v>2556</v>
      </c>
      <c r="C875" s="1" t="s">
        <v>2555</v>
      </c>
      <c r="D875" s="2">
        <v>45</v>
      </c>
      <c r="E875" s="3">
        <v>33.630000000000003</v>
      </c>
      <c r="F875" s="3">
        <v>0</v>
      </c>
      <c r="G875" s="3">
        <v>33.630000000000003</v>
      </c>
      <c r="H875" s="3">
        <v>10.379999999999999</v>
      </c>
      <c r="I875" s="3">
        <v>23.250000000000004</v>
      </c>
      <c r="J875" s="4">
        <v>69.134701159678855</v>
      </c>
      <c r="K875" t="str">
        <f>VLOOKUP(C875,'Total Artículos'!$D$2:$D$1049,1,0)</f>
        <v>Guantes Látex Con Polvo GO! 25uds T/L</v>
      </c>
    </row>
    <row r="876" spans="1:11" x14ac:dyDescent="0.25">
      <c r="A876" s="1" t="s">
        <v>2546</v>
      </c>
      <c r="B876" s="1" t="s">
        <v>2554</v>
      </c>
      <c r="C876" s="1" t="s">
        <v>2553</v>
      </c>
      <c r="D876" s="2">
        <v>45</v>
      </c>
      <c r="E876" s="3">
        <v>33.630000000000003</v>
      </c>
      <c r="F876" s="3">
        <v>0</v>
      </c>
      <c r="G876" s="3">
        <v>33.630000000000003</v>
      </c>
      <c r="H876" s="3">
        <v>31.139999999999997</v>
      </c>
      <c r="I876" s="3">
        <v>2.4900000000000055</v>
      </c>
      <c r="J876" s="4">
        <v>7.4041034790365927</v>
      </c>
      <c r="K876" t="str">
        <f>VLOOKUP(C876,'Total Artículos'!$D$2:$D$1049,1,0)</f>
        <v>Guantes Látex Con Polvo GO! 25uds T/M</v>
      </c>
    </row>
    <row r="877" spans="1:11" x14ac:dyDescent="0.25">
      <c r="A877" s="1" t="s">
        <v>2546</v>
      </c>
      <c r="B877" s="1" t="s">
        <v>2552</v>
      </c>
      <c r="C877" s="1" t="s">
        <v>2551</v>
      </c>
      <c r="D877" s="2">
        <v>45</v>
      </c>
      <c r="E877" s="3">
        <v>33.630000000000003</v>
      </c>
      <c r="F877" s="3">
        <v>0</v>
      </c>
      <c r="G877" s="3">
        <v>33.630000000000003</v>
      </c>
      <c r="H877" s="3">
        <v>31.139999999999997</v>
      </c>
      <c r="I877" s="3">
        <v>2.4900000000000055</v>
      </c>
      <c r="J877" s="4">
        <v>7.4041034790365927</v>
      </c>
      <c r="K877" t="str">
        <f>VLOOKUP(C877,'Total Artículos'!$D$2:$D$1049,1,0)</f>
        <v>Guantes Látex Con Polvo GO! 25uds T/S</v>
      </c>
    </row>
    <row r="878" spans="1:11" x14ac:dyDescent="0.25">
      <c r="A878" s="1" t="s">
        <v>2546</v>
      </c>
      <c r="B878" s="1" t="s">
        <v>2550</v>
      </c>
      <c r="C878" s="1" t="s">
        <v>2549</v>
      </c>
      <c r="D878" s="2">
        <v>80</v>
      </c>
      <c r="E878" s="3">
        <v>15.16</v>
      </c>
      <c r="F878" s="3">
        <v>0</v>
      </c>
      <c r="G878" s="3">
        <v>15.16</v>
      </c>
      <c r="H878" s="3">
        <v>14.048</v>
      </c>
      <c r="I878" s="3">
        <v>1.1120000000000001</v>
      </c>
      <c r="J878" s="4">
        <v>7.3350923482849595</v>
      </c>
      <c r="K878" t="str">
        <f>VLOOKUP(C878,'Total Artículos'!$D$2:$D$1049,1,0)</f>
        <v>Guantes Látex Con Polvo GO! 8uds T/L</v>
      </c>
    </row>
    <row r="879" spans="1:11" x14ac:dyDescent="0.25">
      <c r="A879" s="1" t="s">
        <v>2546</v>
      </c>
      <c r="B879" s="1" t="s">
        <v>2548</v>
      </c>
      <c r="C879" s="1" t="s">
        <v>2547</v>
      </c>
      <c r="D879" s="2">
        <v>80</v>
      </c>
      <c r="E879" s="3">
        <v>15.16</v>
      </c>
      <c r="F879" s="3">
        <v>0</v>
      </c>
      <c r="G879" s="3">
        <v>15.16</v>
      </c>
      <c r="H879" s="3">
        <v>14.048</v>
      </c>
      <c r="I879" s="3">
        <v>1.1120000000000001</v>
      </c>
      <c r="J879" s="4">
        <v>7.3350923482849595</v>
      </c>
      <c r="K879" t="str">
        <f>VLOOKUP(C879,'Total Artículos'!$D$2:$D$1049,1,0)</f>
        <v>Guantes Látex Con Polvo GO! 8uds T/M</v>
      </c>
    </row>
    <row r="880" spans="1:11" x14ac:dyDescent="0.25">
      <c r="A880" s="1" t="s">
        <v>2546</v>
      </c>
      <c r="B880" s="1" t="s">
        <v>2545</v>
      </c>
      <c r="C880" s="1" t="s">
        <v>2544</v>
      </c>
      <c r="D880" s="2">
        <v>80</v>
      </c>
      <c r="E880" s="3">
        <v>15.16</v>
      </c>
      <c r="F880" s="3">
        <v>0</v>
      </c>
      <c r="G880" s="3">
        <v>15.16</v>
      </c>
      <c r="H880" s="3">
        <v>14.048</v>
      </c>
      <c r="I880" s="3">
        <v>1.1120000000000001</v>
      </c>
      <c r="J880" s="4">
        <v>7.3350923482849595</v>
      </c>
      <c r="K880" t="str">
        <f>VLOOKUP(C880,'Total Artículos'!$D$2:$D$1049,1,0)</f>
        <v>Guantes Látex Con Polvo GO! 8uds T/S</v>
      </c>
    </row>
    <row r="881" spans="1:11" x14ac:dyDescent="0.25">
      <c r="A881" s="1" t="s">
        <v>2533</v>
      </c>
      <c r="B881" s="1" t="s">
        <v>2543</v>
      </c>
      <c r="C881" s="1" t="s">
        <v>2542</v>
      </c>
      <c r="D881" s="2">
        <v>70</v>
      </c>
      <c r="E881" s="3">
        <v>144.41999999999999</v>
      </c>
      <c r="F881" s="3">
        <v>0</v>
      </c>
      <c r="G881" s="3">
        <v>144.41999999999999</v>
      </c>
      <c r="H881" s="3">
        <v>133.73500000000001</v>
      </c>
      <c r="I881" s="3">
        <v>10.684999999999995</v>
      </c>
      <c r="J881" s="4">
        <v>7.3985597562664225</v>
      </c>
      <c r="K881" t="str">
        <f>VLOOKUP(C881,'Total Artículos'!$D$2:$D$1049,1,0)</f>
        <v>Guantes Nitrilo Sin Polvo GO! 100uds T/L</v>
      </c>
    </row>
    <row r="882" spans="1:11" x14ac:dyDescent="0.25">
      <c r="A882" s="1" t="s">
        <v>2533</v>
      </c>
      <c r="B882" s="1" t="s">
        <v>2541</v>
      </c>
      <c r="C882" s="1" t="s">
        <v>2540</v>
      </c>
      <c r="D882" s="2">
        <v>70</v>
      </c>
      <c r="E882" s="3">
        <v>144.41999999999999</v>
      </c>
      <c r="F882" s="3">
        <v>0</v>
      </c>
      <c r="G882" s="3">
        <v>144.41999999999999</v>
      </c>
      <c r="H882" s="3">
        <v>133.73500000000001</v>
      </c>
      <c r="I882" s="3">
        <v>10.684999999999995</v>
      </c>
      <c r="J882" s="4">
        <v>7.3985597562664225</v>
      </c>
      <c r="K882" t="str">
        <f>VLOOKUP(C882,'Total Artículos'!$D$2:$D$1049,1,0)</f>
        <v>Guantes Nitrilo Sin Polvo GO! 100uds T/M</v>
      </c>
    </row>
    <row r="883" spans="1:11" x14ac:dyDescent="0.25">
      <c r="A883" s="1" t="s">
        <v>2533</v>
      </c>
      <c r="B883" s="1" t="s">
        <v>2539</v>
      </c>
      <c r="C883" s="1" t="s">
        <v>2538</v>
      </c>
      <c r="D883" s="2">
        <v>60</v>
      </c>
      <c r="E883" s="3">
        <v>123.78</v>
      </c>
      <c r="F883" s="3">
        <v>0</v>
      </c>
      <c r="G883" s="3">
        <v>123.78</v>
      </c>
      <c r="H883" s="3">
        <v>114.63</v>
      </c>
      <c r="I883" s="3">
        <v>9.1499999999999915</v>
      </c>
      <c r="J883" s="4">
        <v>7.3921473582161923</v>
      </c>
      <c r="K883" t="str">
        <f>VLOOKUP(C883,'Total Artículos'!$D$2:$D$1049,1,0)</f>
        <v>Guantes Nitrilo Sin Polvo GO! 100uds T/S</v>
      </c>
    </row>
    <row r="884" spans="1:11" x14ac:dyDescent="0.25">
      <c r="A884" s="1" t="s">
        <v>2533</v>
      </c>
      <c r="B884" s="1" t="s">
        <v>2537</v>
      </c>
      <c r="C884" s="1" t="s">
        <v>2536</v>
      </c>
      <c r="D884" s="2">
        <v>80</v>
      </c>
      <c r="E884" s="3">
        <v>15.16</v>
      </c>
      <c r="F884" s="3">
        <v>0</v>
      </c>
      <c r="G884" s="3">
        <v>15.16</v>
      </c>
      <c r="H884" s="3">
        <v>14.04</v>
      </c>
      <c r="I884" s="3">
        <v>1.120000000000001</v>
      </c>
      <c r="J884" s="4">
        <v>7.3878627968337724</v>
      </c>
      <c r="K884" t="str">
        <f>VLOOKUP(C884,'Total Artículos'!$D$2:$D$1049,1,0)</f>
        <v>Guantes Nitrilo Sin Polvo GO! 6uds T/L</v>
      </c>
    </row>
    <row r="885" spans="1:11" x14ac:dyDescent="0.25">
      <c r="A885" s="1" t="s">
        <v>2533</v>
      </c>
      <c r="B885" s="1" t="s">
        <v>2535</v>
      </c>
      <c r="C885" s="1" t="s">
        <v>2534</v>
      </c>
      <c r="D885" s="2">
        <v>80</v>
      </c>
      <c r="E885" s="3">
        <v>15.16</v>
      </c>
      <c r="F885" s="3">
        <v>0</v>
      </c>
      <c r="G885" s="3">
        <v>15.16</v>
      </c>
      <c r="H885" s="3">
        <v>14.04</v>
      </c>
      <c r="I885" s="3">
        <v>1.120000000000001</v>
      </c>
      <c r="J885" s="4">
        <v>7.3878627968337724</v>
      </c>
      <c r="K885" t="str">
        <f>VLOOKUP(C885,'Total Artículos'!$D$2:$D$1049,1,0)</f>
        <v>Guantes Nitrilo Sin Polvo GO! 6uds T/M</v>
      </c>
    </row>
    <row r="886" spans="1:11" x14ac:dyDescent="0.25">
      <c r="A886" s="1" t="s">
        <v>2533</v>
      </c>
      <c r="B886" s="1" t="s">
        <v>2532</v>
      </c>
      <c r="C886" s="1" t="s">
        <v>2531</v>
      </c>
      <c r="D886" s="2">
        <v>80</v>
      </c>
      <c r="E886" s="3">
        <v>15.16</v>
      </c>
      <c r="F886" s="3">
        <v>0</v>
      </c>
      <c r="G886" s="3">
        <v>15.16</v>
      </c>
      <c r="H886" s="3">
        <v>14.04</v>
      </c>
      <c r="I886" s="3">
        <v>1.120000000000001</v>
      </c>
      <c r="J886" s="4">
        <v>7.3878627968337724</v>
      </c>
      <c r="K886" t="str">
        <f>VLOOKUP(C886,'Total Artículos'!$D$2:$D$1049,1,0)</f>
        <v>Guantes Nitrilo Sin Polvo GO! 6uds T/S</v>
      </c>
    </row>
    <row r="887" spans="1:11" x14ac:dyDescent="0.25">
      <c r="A887" s="1" t="s">
        <v>2520</v>
      </c>
      <c r="B887" s="1" t="s">
        <v>2530</v>
      </c>
      <c r="C887" s="1" t="s">
        <v>2529</v>
      </c>
      <c r="D887" s="2">
        <v>50</v>
      </c>
      <c r="E887" s="3">
        <v>72.25</v>
      </c>
      <c r="F887" s="3">
        <v>0</v>
      </c>
      <c r="G887" s="3">
        <v>72.25</v>
      </c>
      <c r="H887" s="3">
        <v>66.915000000000006</v>
      </c>
      <c r="I887" s="3">
        <v>5.334999999999992</v>
      </c>
      <c r="J887" s="4">
        <v>7.3840830449826882</v>
      </c>
      <c r="K887" t="str">
        <f>VLOOKUP(C887,'Total Artículos'!$D$2:$D$1049,1,0)</f>
        <v>Guantes Vinilo Con Polvo GO! 100uds T/L</v>
      </c>
    </row>
    <row r="888" spans="1:11" x14ac:dyDescent="0.25">
      <c r="A888" s="1" t="s">
        <v>2520</v>
      </c>
      <c r="B888" s="1" t="s">
        <v>2528</v>
      </c>
      <c r="C888" s="1" t="s">
        <v>2527</v>
      </c>
      <c r="D888" s="2">
        <v>50</v>
      </c>
      <c r="E888" s="3">
        <v>72.25</v>
      </c>
      <c r="F888" s="3">
        <v>0</v>
      </c>
      <c r="G888" s="3">
        <v>72.25</v>
      </c>
      <c r="H888" s="3">
        <v>66.915000000000006</v>
      </c>
      <c r="I888" s="3">
        <v>5.334999999999992</v>
      </c>
      <c r="J888" s="4">
        <v>7.3840830449826882</v>
      </c>
      <c r="K888" t="str">
        <f>VLOOKUP(C888,'Total Artículos'!$D$2:$D$1049,1,0)</f>
        <v>Guantes Vinilo Con Polvo GO! 100uds T/M</v>
      </c>
    </row>
    <row r="889" spans="1:11" x14ac:dyDescent="0.25">
      <c r="A889" s="1" t="s">
        <v>2520</v>
      </c>
      <c r="B889" s="1" t="s">
        <v>2526</v>
      </c>
      <c r="C889" s="1" t="s">
        <v>2525</v>
      </c>
      <c r="D889" s="2">
        <v>50</v>
      </c>
      <c r="E889" s="3">
        <v>72.25</v>
      </c>
      <c r="F889" s="3">
        <v>0</v>
      </c>
      <c r="G889" s="3">
        <v>72.25</v>
      </c>
      <c r="H889" s="3">
        <v>66.915000000000006</v>
      </c>
      <c r="I889" s="3">
        <v>5.334999999999992</v>
      </c>
      <c r="J889" s="4">
        <v>7.3840830449826882</v>
      </c>
      <c r="K889" t="str">
        <f>VLOOKUP(C889,'Total Artículos'!$D$2:$D$1049,1,0)</f>
        <v>Guantes Vinilo Con Polvo GO! 100uds T/S</v>
      </c>
    </row>
    <row r="890" spans="1:11" x14ac:dyDescent="0.25">
      <c r="A890" s="1" t="s">
        <v>2520</v>
      </c>
      <c r="B890" s="1" t="s">
        <v>2524</v>
      </c>
      <c r="C890" s="1" t="s">
        <v>2523</v>
      </c>
      <c r="D890" s="2">
        <v>80</v>
      </c>
      <c r="E890" s="3">
        <v>16.399999999999999</v>
      </c>
      <c r="F890" s="3">
        <v>0</v>
      </c>
      <c r="G890" s="3">
        <v>16.399999999999999</v>
      </c>
      <c r="H890" s="3">
        <v>11.399999999999999</v>
      </c>
      <c r="I890" s="3">
        <v>4.9999999999999991</v>
      </c>
      <c r="J890" s="4">
        <v>30.487804878048792</v>
      </c>
      <c r="K890" t="str">
        <f>VLOOKUP(C890,'Total Artículos'!$D$2:$D$1049,1,0)</f>
        <v>Guantes Vinilo Con Polvo GO! 10uds T/L</v>
      </c>
    </row>
    <row r="891" spans="1:11" x14ac:dyDescent="0.25">
      <c r="A891" s="1" t="s">
        <v>2520</v>
      </c>
      <c r="B891" s="1" t="s">
        <v>2522</v>
      </c>
      <c r="C891" s="1" t="s">
        <v>2521</v>
      </c>
      <c r="D891" s="2">
        <v>80</v>
      </c>
      <c r="E891" s="3">
        <v>16.399999999999999</v>
      </c>
      <c r="F891" s="3">
        <v>0</v>
      </c>
      <c r="G891" s="3">
        <v>16.399999999999999</v>
      </c>
      <c r="H891" s="3">
        <v>15.2</v>
      </c>
      <c r="I891" s="3">
        <v>1.1999999999999993</v>
      </c>
      <c r="J891" s="4">
        <v>7.3170731707317032</v>
      </c>
      <c r="K891" t="str">
        <f>VLOOKUP(C891,'Total Artículos'!$D$2:$D$1049,1,0)</f>
        <v>Guantes Vinilo Con Polvo GO! 10uds T/M</v>
      </c>
    </row>
    <row r="892" spans="1:11" x14ac:dyDescent="0.25">
      <c r="A892" s="1" t="s">
        <v>2520</v>
      </c>
      <c r="B892" s="1" t="s">
        <v>2519</v>
      </c>
      <c r="C892" s="1" t="s">
        <v>2518</v>
      </c>
      <c r="D892" s="2">
        <v>80</v>
      </c>
      <c r="E892" s="3">
        <v>16.399999999999999</v>
      </c>
      <c r="F892" s="3">
        <v>0</v>
      </c>
      <c r="G892" s="3">
        <v>16.399999999999999</v>
      </c>
      <c r="H892" s="3">
        <v>15.2</v>
      </c>
      <c r="I892" s="3">
        <v>1.1999999999999993</v>
      </c>
      <c r="J892" s="4">
        <v>7.3170731707317032</v>
      </c>
      <c r="K892" t="str">
        <f>VLOOKUP(C892,'Total Artículos'!$D$2:$D$1049,1,0)</f>
        <v>Guantes Vinilo Con Polvo GO! 10uds T/S</v>
      </c>
    </row>
    <row r="893" spans="1:11" hidden="1" x14ac:dyDescent="0.25">
      <c r="A893" s="1" t="s">
        <v>1699</v>
      </c>
      <c r="B893" s="1" t="s">
        <v>1700</v>
      </c>
      <c r="C893" s="1" t="s">
        <v>1701</v>
      </c>
      <c r="D893" s="2">
        <v>62400</v>
      </c>
      <c r="E893" s="3">
        <v>18096</v>
      </c>
      <c r="F893" s="3">
        <v>0</v>
      </c>
      <c r="G893" s="3">
        <v>18096</v>
      </c>
      <c r="H893" s="3">
        <v>11618.88</v>
      </c>
      <c r="I893" s="3">
        <v>6477.12</v>
      </c>
      <c r="J893" s="4">
        <v>35.793103448275858</v>
      </c>
      <c r="K893" t="str">
        <f>VLOOKUP(C893,'Total Artículos'!$D$2:$D$1049,1,0)</f>
        <v>HOUSEHOLD latex gloves Rainbow x2 LARGE</v>
      </c>
    </row>
    <row r="894" spans="1:11" hidden="1" x14ac:dyDescent="0.25">
      <c r="A894" s="1" t="s">
        <v>1699</v>
      </c>
      <c r="B894" s="1" t="s">
        <v>1702</v>
      </c>
      <c r="C894" s="1" t="s">
        <v>1703</v>
      </c>
      <c r="D894" s="2">
        <v>90480</v>
      </c>
      <c r="E894" s="3">
        <v>26239.199999999997</v>
      </c>
      <c r="F894" s="3">
        <v>0</v>
      </c>
      <c r="G894" s="3">
        <v>26239.200000000001</v>
      </c>
      <c r="H894" s="3">
        <v>16847.375999999997</v>
      </c>
      <c r="I894" s="3">
        <v>9391.8240000000005</v>
      </c>
      <c r="J894" s="4">
        <v>35.793103448275872</v>
      </c>
      <c r="K894" t="str">
        <f>VLOOKUP(C894,'Total Artículos'!$D$2:$D$1049,1,0)</f>
        <v>HOUSEHOLD latex gloves Rainbow x2 MEDIUM</v>
      </c>
    </row>
    <row r="895" spans="1:11" hidden="1" x14ac:dyDescent="0.25">
      <c r="A895" s="1" t="s">
        <v>1699</v>
      </c>
      <c r="B895" s="1" t="s">
        <v>1704</v>
      </c>
      <c r="C895" s="1" t="s">
        <v>1705</v>
      </c>
      <c r="D895" s="2">
        <v>24960</v>
      </c>
      <c r="E895" s="3">
        <v>7238.4</v>
      </c>
      <c r="F895" s="3">
        <v>0</v>
      </c>
      <c r="G895" s="3">
        <v>7238.4</v>
      </c>
      <c r="H895" s="3">
        <v>4647.5519999999997</v>
      </c>
      <c r="I895" s="3">
        <v>2590.848</v>
      </c>
      <c r="J895" s="4">
        <v>35.793103448275872</v>
      </c>
      <c r="K895" t="str">
        <f>VLOOKUP(C895,'Total Artículos'!$D$2:$D$1049,1,0)</f>
        <v>HOUSEHOLD latex gloves Rainbow x2 SMALL</v>
      </c>
    </row>
    <row r="896" spans="1:11" hidden="1" x14ac:dyDescent="0.25">
      <c r="A896" s="1" t="s">
        <v>1738</v>
      </c>
      <c r="B896" s="1" t="s">
        <v>1739</v>
      </c>
      <c r="C896" s="1" t="s">
        <v>1740</v>
      </c>
      <c r="D896" s="2">
        <v>11</v>
      </c>
      <c r="E896" s="3">
        <v>182839.2</v>
      </c>
      <c r="F896" s="3">
        <v>0</v>
      </c>
      <c r="G896" s="3">
        <v>182839.2</v>
      </c>
      <c r="H896" s="3">
        <v>0</v>
      </c>
      <c r="I896" s="3">
        <v>182839.2</v>
      </c>
      <c r="J896" s="4">
        <v>100</v>
      </c>
      <c r="K896" t="e">
        <f>VLOOKUP(C896,'Total Artículos'!$D$2:$D$1049,1,0)</f>
        <v>#N/A</v>
      </c>
    </row>
    <row r="897" spans="1:11" hidden="1" x14ac:dyDescent="0.25">
      <c r="A897" s="1" t="s">
        <v>1744</v>
      </c>
      <c r="B897" s="1" t="s">
        <v>1745</v>
      </c>
      <c r="C897" s="1" t="s">
        <v>1744</v>
      </c>
      <c r="D897" s="2">
        <v>1700</v>
      </c>
      <c r="E897" s="3">
        <v>583.9</v>
      </c>
      <c r="F897" s="3">
        <v>0</v>
      </c>
      <c r="G897" s="3">
        <v>583.9</v>
      </c>
      <c r="H897" s="3">
        <v>360</v>
      </c>
      <c r="I897" s="3">
        <v>223.9</v>
      </c>
      <c r="J897" s="4">
        <v>38.345607124507616</v>
      </c>
      <c r="K897" t="str">
        <f>VLOOKUP(C897,'Total Artículos'!$D$2:$D$1049,1,0)</f>
        <v>KIT DE VISITA</v>
      </c>
    </row>
    <row r="898" spans="1:11" hidden="1" x14ac:dyDescent="0.25">
      <c r="A898" s="1" t="s">
        <v>1753</v>
      </c>
      <c r="B898" s="1" t="s">
        <v>1754</v>
      </c>
      <c r="C898" s="1" t="s">
        <v>1755</v>
      </c>
      <c r="D898" s="2">
        <v>12534</v>
      </c>
      <c r="E898" s="3">
        <v>13573.799999999997</v>
      </c>
      <c r="F898" s="3">
        <v>2807.1099999999997</v>
      </c>
      <c r="G898" s="3">
        <v>10766.69</v>
      </c>
      <c r="H898" s="3">
        <v>8673.5279999999984</v>
      </c>
      <c r="I898" s="3">
        <v>2093.1620000000003</v>
      </c>
      <c r="J898" s="4">
        <v>19.441090994539664</v>
      </c>
      <c r="K898" t="str">
        <f>VLOOKUP(C898,'Total Artículos'!$D$2:$D$1049,1,0)</f>
        <v>LAT LAGO 25 U TM 8426583009339</v>
      </c>
    </row>
    <row r="899" spans="1:11" hidden="1" x14ac:dyDescent="0.25">
      <c r="A899" s="1" t="s">
        <v>1756</v>
      </c>
      <c r="B899" s="1" t="s">
        <v>1757</v>
      </c>
      <c r="C899" s="1" t="s">
        <v>1758</v>
      </c>
      <c r="D899" s="2">
        <v>122758</v>
      </c>
      <c r="E899" s="3">
        <v>42499.210000000014</v>
      </c>
      <c r="F899" s="3">
        <v>8328.3299999999963</v>
      </c>
      <c r="G899" s="3">
        <v>34170.879999999997</v>
      </c>
      <c r="H899" s="3">
        <v>21556.304799999965</v>
      </c>
      <c r="I899" s="3">
        <v>12614.575199999988</v>
      </c>
      <c r="J899" s="4">
        <v>36.916155510188887</v>
      </c>
      <c r="K899" t="str">
        <f>VLOOKUP(C899,'Total Artículos'!$D$2:$D$1049,1,0)</f>
        <v>LAT LAGO 8 U TG 8426583009780</v>
      </c>
    </row>
    <row r="900" spans="1:11" hidden="1" x14ac:dyDescent="0.25">
      <c r="A900" s="1" t="s">
        <v>1759</v>
      </c>
      <c r="B900" s="1" t="s">
        <v>1760</v>
      </c>
      <c r="C900" s="1" t="s">
        <v>1761</v>
      </c>
      <c r="D900" s="2">
        <v>156911</v>
      </c>
      <c r="E900" s="3">
        <v>54035.690000000031</v>
      </c>
      <c r="F900" s="3">
        <v>10418.519999999995</v>
      </c>
      <c r="G900" s="3">
        <v>43617.17</v>
      </c>
      <c r="H900" s="3">
        <v>27553.571599999959</v>
      </c>
      <c r="I900" s="3">
        <v>16063.598399999995</v>
      </c>
      <c r="J900" s="4">
        <v>36.828612218536968</v>
      </c>
      <c r="K900" t="str">
        <f>VLOOKUP(C900,'Total Artículos'!$D$2:$D$1049,1,0)</f>
        <v>LAT LAGO 8 U TM 8426583009797</v>
      </c>
    </row>
    <row r="901" spans="1:11" hidden="1" x14ac:dyDescent="0.25">
      <c r="A901" s="1" t="s">
        <v>1762</v>
      </c>
      <c r="B901" s="1" t="s">
        <v>1763</v>
      </c>
      <c r="C901" s="1" t="s">
        <v>1764</v>
      </c>
      <c r="D901" s="2">
        <v>96432</v>
      </c>
      <c r="E901" s="3">
        <v>32945.090000000004</v>
      </c>
      <c r="F901" s="3">
        <v>6109.899999999996</v>
      </c>
      <c r="G901" s="3">
        <v>26835.19</v>
      </c>
      <c r="H901" s="3">
        <v>16933.459199999976</v>
      </c>
      <c r="I901" s="3">
        <v>9901.7307999999939</v>
      </c>
      <c r="J901" s="4">
        <v>36.898307036395209</v>
      </c>
      <c r="K901" t="str">
        <f>VLOOKUP(C901,'Total Artículos'!$D$2:$D$1049,1,0)</f>
        <v>LAT LAGO 8 U TP 8426583009810</v>
      </c>
    </row>
    <row r="902" spans="1:11" hidden="1" x14ac:dyDescent="0.25">
      <c r="A902" s="1" t="s">
        <v>1765</v>
      </c>
      <c r="B902" s="1" t="s">
        <v>1766</v>
      </c>
      <c r="C902" s="1" t="s">
        <v>1767</v>
      </c>
      <c r="D902" s="2">
        <v>24990</v>
      </c>
      <c r="E902" s="3">
        <v>63274.680000000008</v>
      </c>
      <c r="F902" s="3">
        <v>5061.92</v>
      </c>
      <c r="G902" s="3">
        <v>58212.76</v>
      </c>
      <c r="H902" s="3">
        <v>37638.976000000002</v>
      </c>
      <c r="I902" s="3">
        <v>20573.784000000003</v>
      </c>
      <c r="J902" s="4">
        <v>35.342395722174999</v>
      </c>
      <c r="K902" t="str">
        <f>VLOOKUP(C902,'Total Artículos'!$D$2:$D$1049,1,0)</f>
        <v>LATEX C/P CARREFOUR T/MG</v>
      </c>
    </row>
    <row r="903" spans="1:11" hidden="1" x14ac:dyDescent="0.25">
      <c r="A903" s="1" t="s">
        <v>1765</v>
      </c>
      <c r="B903" s="1" t="s">
        <v>1768</v>
      </c>
      <c r="C903" s="1" t="s">
        <v>1769</v>
      </c>
      <c r="D903" s="2">
        <v>15360</v>
      </c>
      <c r="E903" s="3">
        <v>38891.520000000011</v>
      </c>
      <c r="F903" s="3">
        <v>3111.2600000000039</v>
      </c>
      <c r="G903" s="3">
        <v>35780.26</v>
      </c>
      <c r="H903" s="3">
        <v>23086.991000000002</v>
      </c>
      <c r="I903" s="3">
        <v>12693.269</v>
      </c>
      <c r="J903" s="4">
        <v>35.475619797061285</v>
      </c>
      <c r="K903" t="str">
        <f>VLOOKUP(C903,'Total Artículos'!$D$2:$D$1049,1,0)</f>
        <v>LATEX C/P CARREFOUR T/PM</v>
      </c>
    </row>
    <row r="904" spans="1:11" hidden="1" x14ac:dyDescent="0.25">
      <c r="A904" s="1" t="s">
        <v>1770</v>
      </c>
      <c r="B904" s="1" t="s">
        <v>1771</v>
      </c>
      <c r="C904" s="1" t="s">
        <v>1772</v>
      </c>
      <c r="D904" s="2">
        <v>370</v>
      </c>
      <c r="E904" s="3">
        <v>750.7</v>
      </c>
      <c r="F904" s="3">
        <v>0</v>
      </c>
      <c r="G904" s="3">
        <v>750.7</v>
      </c>
      <c r="H904" s="3">
        <v>595.09699999999998</v>
      </c>
      <c r="I904" s="3">
        <v>155.60299999999998</v>
      </c>
      <c r="J904" s="4">
        <v>20.727720793925684</v>
      </c>
      <c r="K904" t="str">
        <f>VLOOKUP(C904,'Total Artículos'!$D$2:$D$1049,1,0)</f>
        <v>LATEX DENTALIBERICA TG C100</v>
      </c>
    </row>
    <row r="905" spans="1:11" hidden="1" x14ac:dyDescent="0.25">
      <c r="A905" s="1" t="s">
        <v>1770</v>
      </c>
      <c r="B905" s="1" t="s">
        <v>1773</v>
      </c>
      <c r="C905" s="1" t="s">
        <v>1774</v>
      </c>
      <c r="D905" s="2">
        <v>3400</v>
      </c>
      <c r="E905" s="3">
        <v>6910</v>
      </c>
      <c r="F905" s="3">
        <v>0</v>
      </c>
      <c r="G905" s="3">
        <v>6910</v>
      </c>
      <c r="H905" s="3">
        <v>5491.3700000000008</v>
      </c>
      <c r="I905" s="3">
        <v>1418.6299999999997</v>
      </c>
      <c r="J905" s="4">
        <v>20.530101302460182</v>
      </c>
      <c r="K905" t="str">
        <f>VLOOKUP(C905,'Total Artículos'!$D$2:$D$1049,1,0)</f>
        <v>LATEX DENTALIBERICA TM C100</v>
      </c>
    </row>
    <row r="906" spans="1:11" hidden="1" x14ac:dyDescent="0.25">
      <c r="A906" s="1" t="s">
        <v>1770</v>
      </c>
      <c r="B906" s="1" t="s">
        <v>1775</v>
      </c>
      <c r="C906" s="1" t="s">
        <v>1776</v>
      </c>
      <c r="D906" s="2">
        <v>7000</v>
      </c>
      <c r="E906" s="3">
        <v>14206</v>
      </c>
      <c r="F906" s="3">
        <v>0</v>
      </c>
      <c r="G906" s="3">
        <v>14206</v>
      </c>
      <c r="H906" s="3">
        <v>11253.470000000001</v>
      </c>
      <c r="I906" s="3">
        <v>2952.5299999999997</v>
      </c>
      <c r="J906" s="4">
        <v>20.783682950865838</v>
      </c>
      <c r="K906" t="str">
        <f>VLOOKUP(C906,'Total Artículos'!$D$2:$D$1049,1,0)</f>
        <v>LATEX DENTALIBERICA TP C100</v>
      </c>
    </row>
    <row r="907" spans="1:11" hidden="1" x14ac:dyDescent="0.25">
      <c r="A907" s="1" t="s">
        <v>1770</v>
      </c>
      <c r="B907" s="1" t="s">
        <v>1777</v>
      </c>
      <c r="C907" s="1" t="s">
        <v>1778</v>
      </c>
      <c r="D907" s="2">
        <v>3616</v>
      </c>
      <c r="E907" s="3">
        <v>7365.76</v>
      </c>
      <c r="F907" s="3">
        <v>0</v>
      </c>
      <c r="G907" s="3">
        <v>7365.76</v>
      </c>
      <c r="H907" s="3">
        <v>5845.5392000000002</v>
      </c>
      <c r="I907" s="3">
        <v>1520.2207999999996</v>
      </c>
      <c r="J907" s="4">
        <v>20.639021635241974</v>
      </c>
      <c r="K907" t="str">
        <f>VLOOKUP(C907,'Total Artículos'!$D$2:$D$1049,1,0)</f>
        <v>LATEX DENTALIBERICA TXP C100</v>
      </c>
    </row>
    <row r="908" spans="1:11" hidden="1" x14ac:dyDescent="0.25">
      <c r="A908" s="1" t="s">
        <v>1779</v>
      </c>
      <c r="B908" s="1" t="s">
        <v>1780</v>
      </c>
      <c r="C908" s="1" t="s">
        <v>1781</v>
      </c>
      <c r="D908" s="2">
        <v>1730</v>
      </c>
      <c r="E908" s="3">
        <v>4260.99</v>
      </c>
      <c r="F908" s="3">
        <v>180.81000000000012</v>
      </c>
      <c r="G908" s="3">
        <v>4080.18</v>
      </c>
      <c r="H908" s="3">
        <v>3310.009</v>
      </c>
      <c r="I908" s="3">
        <v>770.17099999999982</v>
      </c>
      <c r="J908" s="4">
        <v>18.87590743545627</v>
      </c>
      <c r="K908" t="e">
        <f>VLOOKUP(C908,'Total Artículos'!$D$2:$D$1049,1,0)</f>
        <v>#N/A</v>
      </c>
    </row>
    <row r="909" spans="1:11" hidden="1" x14ac:dyDescent="0.25">
      <c r="A909" s="1" t="s">
        <v>1779</v>
      </c>
      <c r="B909" s="1" t="s">
        <v>1782</v>
      </c>
      <c r="C909" s="1" t="s">
        <v>1783</v>
      </c>
      <c r="D909" s="2">
        <v>1560</v>
      </c>
      <c r="E909" s="3">
        <v>3003.7799999999997</v>
      </c>
      <c r="F909" s="3">
        <v>145.15999999999997</v>
      </c>
      <c r="G909" s="3">
        <v>2858.62</v>
      </c>
      <c r="H909" s="3">
        <v>2346.0839999999998</v>
      </c>
      <c r="I909" s="3">
        <v>512.53599999999983</v>
      </c>
      <c r="J909" s="4">
        <v>17.929490453435577</v>
      </c>
      <c r="K909" t="e">
        <f>VLOOKUP(C909,'Total Artículos'!$D$2:$D$1049,1,0)</f>
        <v>#N/A</v>
      </c>
    </row>
    <row r="910" spans="1:11" hidden="1" x14ac:dyDescent="0.25">
      <c r="A910" s="1" t="s">
        <v>1784</v>
      </c>
      <c r="B910" s="1" t="s">
        <v>1785</v>
      </c>
      <c r="C910" s="1" t="s">
        <v>1786</v>
      </c>
      <c r="D910" s="2">
        <v>3270</v>
      </c>
      <c r="E910" s="3">
        <v>7647.8000000000011</v>
      </c>
      <c r="F910" s="3">
        <v>401.47000000000008</v>
      </c>
      <c r="G910" s="3">
        <v>7246.33</v>
      </c>
      <c r="H910" s="3">
        <v>6256.491</v>
      </c>
      <c r="I910" s="3">
        <v>989.83899999999983</v>
      </c>
      <c r="J910" s="4">
        <v>13.659866442737226</v>
      </c>
      <c r="K910" t="e">
        <f>VLOOKUP(C910,'Total Artículos'!$D$2:$D$1049,1,0)</f>
        <v>#N/A</v>
      </c>
    </row>
    <row r="911" spans="1:11" hidden="1" x14ac:dyDescent="0.25">
      <c r="A911" s="1" t="s">
        <v>1784</v>
      </c>
      <c r="B911" s="1" t="s">
        <v>1787</v>
      </c>
      <c r="C911" s="1" t="s">
        <v>1788</v>
      </c>
      <c r="D911" s="2">
        <v>3850</v>
      </c>
      <c r="E911" s="3">
        <v>7416.42</v>
      </c>
      <c r="F911" s="3">
        <v>392.44000000000028</v>
      </c>
      <c r="G911" s="3">
        <v>7023.98</v>
      </c>
      <c r="H911" s="3">
        <v>5791.7450000000008</v>
      </c>
      <c r="I911" s="3">
        <v>1232.2349999999994</v>
      </c>
      <c r="J911" s="4">
        <v>17.543258950053939</v>
      </c>
      <c r="K911" t="e">
        <f>VLOOKUP(C911,'Total Artículos'!$D$2:$D$1049,1,0)</f>
        <v>#N/A</v>
      </c>
    </row>
    <row r="912" spans="1:11" hidden="1" x14ac:dyDescent="0.25">
      <c r="A912" s="1" t="s">
        <v>1789</v>
      </c>
      <c r="B912" s="1" t="s">
        <v>1790</v>
      </c>
      <c r="C912" s="1" t="s">
        <v>1791</v>
      </c>
      <c r="D912" s="2">
        <v>1710</v>
      </c>
      <c r="E912" s="3">
        <v>4224.7299999999996</v>
      </c>
      <c r="F912" s="3">
        <v>246.08000000000021</v>
      </c>
      <c r="G912" s="3">
        <v>3978.65</v>
      </c>
      <c r="H912" s="3">
        <v>3272.991</v>
      </c>
      <c r="I912" s="3">
        <v>705.65899999999976</v>
      </c>
      <c r="J912" s="4">
        <v>17.736141656089387</v>
      </c>
      <c r="K912" t="e">
        <f>VLOOKUP(C912,'Total Artículos'!$D$2:$D$1049,1,0)</f>
        <v>#N/A</v>
      </c>
    </row>
    <row r="913" spans="1:11" hidden="1" x14ac:dyDescent="0.25">
      <c r="A913" s="1" t="s">
        <v>1789</v>
      </c>
      <c r="B913" s="1" t="s">
        <v>1792</v>
      </c>
      <c r="C913" s="1" t="s">
        <v>1793</v>
      </c>
      <c r="D913" s="2">
        <v>1370</v>
      </c>
      <c r="E913" s="3">
        <v>2642.3100000000004</v>
      </c>
      <c r="F913" s="3">
        <v>143.51000000000002</v>
      </c>
      <c r="G913" s="3">
        <v>2498.8000000000002</v>
      </c>
      <c r="H913" s="3">
        <v>2062.4189999999999</v>
      </c>
      <c r="I913" s="3">
        <v>436.38099999999997</v>
      </c>
      <c r="J913" s="4">
        <v>17.46362253881864</v>
      </c>
      <c r="K913" t="e">
        <f>VLOOKUP(C913,'Total Artículos'!$D$2:$D$1049,1,0)</f>
        <v>#N/A</v>
      </c>
    </row>
    <row r="914" spans="1:11" hidden="1" x14ac:dyDescent="0.25">
      <c r="A914" s="1" t="s">
        <v>1794</v>
      </c>
      <c r="B914" s="1" t="s">
        <v>1795</v>
      </c>
      <c r="C914" s="1" t="s">
        <v>1796</v>
      </c>
      <c r="D914" s="2">
        <v>2198</v>
      </c>
      <c r="E914" s="3">
        <v>57191.960000000006</v>
      </c>
      <c r="F914" s="3">
        <v>0</v>
      </c>
      <c r="G914" s="3">
        <v>57191.96</v>
      </c>
      <c r="H914" s="3">
        <v>43564.36</v>
      </c>
      <c r="I914" s="3">
        <v>13627.599999999999</v>
      </c>
      <c r="J914" s="4">
        <v>23.827824750192164</v>
      </c>
      <c r="K914" t="e">
        <f>VLOOKUP(C914,'Total Artículos'!$D$2:$D$1049,1,0)</f>
        <v>#N/A</v>
      </c>
    </row>
    <row r="915" spans="1:11" hidden="1" x14ac:dyDescent="0.25">
      <c r="A915" s="1" t="s">
        <v>1794</v>
      </c>
      <c r="B915" s="1" t="s">
        <v>1797</v>
      </c>
      <c r="C915" s="1" t="s">
        <v>1798</v>
      </c>
      <c r="D915" s="2">
        <v>2674</v>
      </c>
      <c r="E915" s="3">
        <v>69577.48</v>
      </c>
      <c r="F915" s="3">
        <v>0</v>
      </c>
      <c r="G915" s="3">
        <v>69577.48</v>
      </c>
      <c r="H915" s="3">
        <v>52998.68</v>
      </c>
      <c r="I915" s="3">
        <v>16578.8</v>
      </c>
      <c r="J915" s="4">
        <v>23.82782475019215</v>
      </c>
      <c r="K915" t="e">
        <f>VLOOKUP(C915,'Total Artículos'!$D$2:$D$1049,1,0)</f>
        <v>#N/A</v>
      </c>
    </row>
    <row r="916" spans="1:11" hidden="1" x14ac:dyDescent="0.25">
      <c r="A916" s="1" t="s">
        <v>1794</v>
      </c>
      <c r="B916" s="1" t="s">
        <v>1799</v>
      </c>
      <c r="C916" s="1" t="s">
        <v>1800</v>
      </c>
      <c r="D916" s="2">
        <v>2662</v>
      </c>
      <c r="E916" s="3">
        <v>33301.619999999995</v>
      </c>
      <c r="F916" s="3">
        <v>0</v>
      </c>
      <c r="G916" s="3">
        <v>33301.620000000003</v>
      </c>
      <c r="H916" s="3">
        <v>24729.98</v>
      </c>
      <c r="I916" s="3">
        <v>8571.64</v>
      </c>
      <c r="J916" s="4">
        <v>25.739408473221431</v>
      </c>
      <c r="K916" t="e">
        <f>VLOOKUP(C916,'Total Artículos'!$D$2:$D$1049,1,0)</f>
        <v>#N/A</v>
      </c>
    </row>
    <row r="917" spans="1:11" hidden="1" x14ac:dyDescent="0.25">
      <c r="A917" s="1" t="s">
        <v>1794</v>
      </c>
      <c r="B917" s="1" t="s">
        <v>1801</v>
      </c>
      <c r="C917" s="1" t="s">
        <v>1802</v>
      </c>
      <c r="D917" s="2">
        <v>2277</v>
      </c>
      <c r="E917" s="3">
        <v>28490.63</v>
      </c>
      <c r="F917" s="3">
        <v>0</v>
      </c>
      <c r="G917" s="3">
        <v>28490.63</v>
      </c>
      <c r="H917" s="3">
        <v>21153.33</v>
      </c>
      <c r="I917" s="3">
        <v>7337.3</v>
      </c>
      <c r="J917" s="4">
        <v>25.753379268903501</v>
      </c>
      <c r="K917" t="e">
        <f>VLOOKUP(C917,'Total Artículos'!$D$2:$D$1049,1,0)</f>
        <v>#N/A</v>
      </c>
    </row>
    <row r="918" spans="1:11" hidden="1" x14ac:dyDescent="0.25">
      <c r="A918" s="1" t="s">
        <v>1803</v>
      </c>
      <c r="B918" s="1" t="s">
        <v>1804</v>
      </c>
      <c r="C918" s="1" t="s">
        <v>1805</v>
      </c>
      <c r="D918" s="2">
        <v>11120</v>
      </c>
      <c r="E918" s="3">
        <v>27586.52</v>
      </c>
      <c r="F918" s="3">
        <v>3810.9599999999991</v>
      </c>
      <c r="G918" s="3">
        <v>23775.56</v>
      </c>
      <c r="H918" s="3">
        <v>19904.800000000003</v>
      </c>
      <c r="I918" s="3">
        <v>3870.7599999999989</v>
      </c>
      <c r="J918" s="4">
        <v>16.280415687369711</v>
      </c>
      <c r="K918" t="str">
        <f>VLOOKUP(C918,'Total Artículos'!$D$2:$D$1049,1,0)</f>
        <v>LATEX EL LAGO 100 T/G 8431026013545</v>
      </c>
    </row>
    <row r="919" spans="1:11" hidden="1" x14ac:dyDescent="0.25">
      <c r="A919" s="1" t="s">
        <v>1803</v>
      </c>
      <c r="B919" s="1" t="s">
        <v>1806</v>
      </c>
      <c r="C919" s="1" t="s">
        <v>1807</v>
      </c>
      <c r="D919" s="2">
        <v>13249</v>
      </c>
      <c r="E919" s="3">
        <v>32972.36</v>
      </c>
      <c r="F919" s="3">
        <v>4616.0099999999984</v>
      </c>
      <c r="G919" s="3">
        <v>28356.35</v>
      </c>
      <c r="H919" s="3">
        <v>23715.709999999992</v>
      </c>
      <c r="I919" s="3">
        <v>4640.6400000000003</v>
      </c>
      <c r="J919" s="4">
        <v>16.365434902587978</v>
      </c>
      <c r="K919" t="str">
        <f>VLOOKUP(C919,'Total Artículos'!$D$2:$D$1049,1,0)</f>
        <v>LATEX EL LAGO 100 T/M 8431026013538</v>
      </c>
    </row>
    <row r="920" spans="1:11" hidden="1" x14ac:dyDescent="0.25">
      <c r="A920" s="1" t="s">
        <v>1803</v>
      </c>
      <c r="B920" s="1" t="s">
        <v>1808</v>
      </c>
      <c r="C920" s="1" t="s">
        <v>1809</v>
      </c>
      <c r="D920" s="2">
        <v>7950</v>
      </c>
      <c r="E920" s="3">
        <v>20034.549999999996</v>
      </c>
      <c r="F920" s="3">
        <v>2961.6599999999989</v>
      </c>
      <c r="G920" s="3">
        <v>17072.89</v>
      </c>
      <c r="H920" s="3">
        <v>14230.499999999995</v>
      </c>
      <c r="I920" s="3">
        <v>2842.3900000000003</v>
      </c>
      <c r="J920" s="4">
        <v>16.648558035575718</v>
      </c>
      <c r="K920" t="str">
        <f>VLOOKUP(C920,'Total Artículos'!$D$2:$D$1049,1,0)</f>
        <v>LATEX EL LAGO 100 T/P 8431026013521</v>
      </c>
    </row>
    <row r="921" spans="1:11" hidden="1" x14ac:dyDescent="0.25">
      <c r="A921" s="1" t="s">
        <v>1810</v>
      </c>
      <c r="B921" s="1" t="s">
        <v>1811</v>
      </c>
      <c r="C921" s="1" t="s">
        <v>1812</v>
      </c>
      <c r="D921" s="2">
        <v>850</v>
      </c>
      <c r="E921" s="3">
        <v>2548.3000000000002</v>
      </c>
      <c r="F921" s="3">
        <v>390.4199999999999</v>
      </c>
      <c r="G921" s="3">
        <v>2157.88</v>
      </c>
      <c r="H921" s="3">
        <v>1764.5150000000001</v>
      </c>
      <c r="I921" s="3">
        <v>393.36500000000001</v>
      </c>
      <c r="J921" s="4">
        <v>18.229234248429023</v>
      </c>
      <c r="K921" t="str">
        <f>VLOOKUP(C921,'Total Artículos'!$D$2:$D$1049,1,0)</f>
        <v>LATEX EL LAGO SP 100 T/G  8431026023544</v>
      </c>
    </row>
    <row r="922" spans="1:11" hidden="1" x14ac:dyDescent="0.25">
      <c r="A922" s="1" t="s">
        <v>1810</v>
      </c>
      <c r="B922" s="1" t="s">
        <v>1813</v>
      </c>
      <c r="C922" s="1" t="s">
        <v>1814</v>
      </c>
      <c r="D922" s="2">
        <v>900</v>
      </c>
      <c r="E922" s="3">
        <v>2696.92</v>
      </c>
      <c r="F922" s="3">
        <v>408.67999999999995</v>
      </c>
      <c r="G922" s="3">
        <v>2288.2399999999998</v>
      </c>
      <c r="H922" s="3">
        <v>1868.3100000000002</v>
      </c>
      <c r="I922" s="3">
        <v>419.93000000000012</v>
      </c>
      <c r="J922" s="4">
        <v>18.35165891689681</v>
      </c>
      <c r="K922" t="str">
        <f>VLOOKUP(C922,'Total Artículos'!$D$2:$D$1049,1,0)</f>
        <v>LATEX EL LAGO SP 100 T/M  8431026023537</v>
      </c>
    </row>
    <row r="923" spans="1:11" hidden="1" x14ac:dyDescent="0.25">
      <c r="A923" s="1" t="s">
        <v>1810</v>
      </c>
      <c r="B923" s="1" t="s">
        <v>1815</v>
      </c>
      <c r="C923" s="1" t="s">
        <v>1816</v>
      </c>
      <c r="D923" s="2">
        <v>600</v>
      </c>
      <c r="E923" s="3">
        <v>1794.49</v>
      </c>
      <c r="F923" s="3">
        <v>266.22000000000003</v>
      </c>
      <c r="G923" s="3">
        <v>1528.27</v>
      </c>
      <c r="H923" s="3">
        <v>1245.54</v>
      </c>
      <c r="I923" s="3">
        <v>282.73000000000008</v>
      </c>
      <c r="J923" s="4">
        <v>18.500003271673194</v>
      </c>
      <c r="K923" t="str">
        <f>VLOOKUP(C923,'Total Artículos'!$D$2:$D$1049,1,0)</f>
        <v>LATEX EL LAGO SP 100 T/P 8431026023520</v>
      </c>
    </row>
    <row r="924" spans="1:11" hidden="1" x14ac:dyDescent="0.25">
      <c r="A924" s="1" t="s">
        <v>1817</v>
      </c>
      <c r="B924" s="1" t="s">
        <v>1818</v>
      </c>
      <c r="C924" s="1" t="s">
        <v>1819</v>
      </c>
      <c r="D924" s="2">
        <v>4520</v>
      </c>
      <c r="E924" s="3">
        <v>8157</v>
      </c>
      <c r="F924" s="3">
        <v>53.169999999999959</v>
      </c>
      <c r="G924" s="3">
        <v>8103.83</v>
      </c>
      <c r="H924" s="3">
        <v>7169.1379999999999</v>
      </c>
      <c r="I924" s="3">
        <v>934.69200000000012</v>
      </c>
      <c r="J924" s="4">
        <v>11.533953698436406</v>
      </c>
      <c r="K924" t="str">
        <f>VLOOKUP(C924,'Total Artículos'!$D$2:$D$1049,1,0)</f>
        <v>Latex Examination Gloves HS lightly powdered L</v>
      </c>
    </row>
    <row r="925" spans="1:11" hidden="1" x14ac:dyDescent="0.25">
      <c r="A925" s="1" t="s">
        <v>1817</v>
      </c>
      <c r="B925" s="1" t="s">
        <v>1820</v>
      </c>
      <c r="C925" s="1" t="s">
        <v>1821</v>
      </c>
      <c r="D925" s="2">
        <v>32280</v>
      </c>
      <c r="E925" s="3">
        <v>58246.8</v>
      </c>
      <c r="F925" s="3">
        <v>392.0099999999984</v>
      </c>
      <c r="G925" s="3">
        <v>57854.79</v>
      </c>
      <c r="H925" s="3">
        <v>51167.712000000007</v>
      </c>
      <c r="I925" s="3">
        <v>6687.0779999999986</v>
      </c>
      <c r="J925" s="4">
        <v>11.558382633486332</v>
      </c>
      <c r="K925" t="str">
        <f>VLOOKUP(C925,'Total Artículos'!$D$2:$D$1049,1,0)</f>
        <v>Latex Examination Gloves HS lightly powdered M</v>
      </c>
    </row>
    <row r="926" spans="1:11" hidden="1" x14ac:dyDescent="0.25">
      <c r="A926" s="1" t="s">
        <v>1817</v>
      </c>
      <c r="B926" s="1" t="s">
        <v>1822</v>
      </c>
      <c r="C926" s="1" t="s">
        <v>1823</v>
      </c>
      <c r="D926" s="2">
        <v>47040</v>
      </c>
      <c r="E926" s="3">
        <v>84848.4</v>
      </c>
      <c r="F926" s="3">
        <v>560.91999999999643</v>
      </c>
      <c r="G926" s="3">
        <v>84287.48</v>
      </c>
      <c r="H926" s="3">
        <v>74528.748000000007</v>
      </c>
      <c r="I926" s="3">
        <v>9758.732</v>
      </c>
      <c r="J926" s="4">
        <v>11.577914062681657</v>
      </c>
      <c r="K926" t="str">
        <f>VLOOKUP(C926,'Total Artículos'!$D$2:$D$1049,1,0)</f>
        <v>Latex Examination Gloves HS lightly powdered S</v>
      </c>
    </row>
    <row r="927" spans="1:11" hidden="1" x14ac:dyDescent="0.25">
      <c r="A927" s="1" t="s">
        <v>1817</v>
      </c>
      <c r="B927" s="1" t="s">
        <v>1824</v>
      </c>
      <c r="C927" s="1" t="s">
        <v>1825</v>
      </c>
      <c r="D927" s="2">
        <v>42690</v>
      </c>
      <c r="E927" s="3">
        <v>77018.399999999994</v>
      </c>
      <c r="F927" s="3">
        <v>506.14999999999964</v>
      </c>
      <c r="G927" s="3">
        <v>76512.25</v>
      </c>
      <c r="H927" s="3">
        <v>67792.731</v>
      </c>
      <c r="I927" s="3">
        <v>8719.5189999999948</v>
      </c>
      <c r="J927" s="4">
        <v>11.396239164316825</v>
      </c>
      <c r="K927" t="str">
        <f>VLOOKUP(C927,'Total Artículos'!$D$2:$D$1049,1,0)</f>
        <v>Latex Examination Gloves HS lightly powdered XS</v>
      </c>
    </row>
    <row r="928" spans="1:11" hidden="1" x14ac:dyDescent="0.25">
      <c r="A928" s="1" t="s">
        <v>1817</v>
      </c>
      <c r="B928" s="1" t="s">
        <v>1826</v>
      </c>
      <c r="C928" s="1" t="s">
        <v>1827</v>
      </c>
      <c r="D928" s="2">
        <v>10800</v>
      </c>
      <c r="E928" s="3">
        <v>22869</v>
      </c>
      <c r="F928" s="3">
        <v>154.91999999999985</v>
      </c>
      <c r="G928" s="3">
        <v>22714.080000000002</v>
      </c>
      <c r="H928" s="3">
        <v>19102.97</v>
      </c>
      <c r="I928" s="3">
        <v>3611.110000000001</v>
      </c>
      <c r="J928" s="4">
        <v>15.898112536365119</v>
      </c>
      <c r="K928" t="str">
        <f>VLOOKUP(C928,'Total Artículos'!$D$2:$D$1049,1,0)</f>
        <v>Latex Examination Gloves HS powder free L</v>
      </c>
    </row>
    <row r="929" spans="1:11" hidden="1" x14ac:dyDescent="0.25">
      <c r="A929" s="1" t="s">
        <v>1817</v>
      </c>
      <c r="B929" s="1" t="s">
        <v>1828</v>
      </c>
      <c r="C929" s="1" t="s">
        <v>1829</v>
      </c>
      <c r="D929" s="2">
        <v>70700</v>
      </c>
      <c r="E929" s="3">
        <v>148519</v>
      </c>
      <c r="F929" s="3">
        <v>1039.5700000000015</v>
      </c>
      <c r="G929" s="3">
        <v>147479.43</v>
      </c>
      <c r="H929" s="3">
        <v>124503.54000000001</v>
      </c>
      <c r="I929" s="3">
        <v>22975.89</v>
      </c>
      <c r="J929" s="4">
        <v>15.57904719322552</v>
      </c>
      <c r="K929" t="str">
        <f>VLOOKUP(C929,'Total Artículos'!$D$2:$D$1049,1,0)</f>
        <v>Latex Examination Gloves HS powder free M</v>
      </c>
    </row>
    <row r="930" spans="1:11" hidden="1" x14ac:dyDescent="0.25">
      <c r="A930" s="1" t="s">
        <v>1817</v>
      </c>
      <c r="B930" s="1" t="s">
        <v>1830</v>
      </c>
      <c r="C930" s="1" t="s">
        <v>1831</v>
      </c>
      <c r="D930" s="2">
        <v>197400</v>
      </c>
      <c r="E930" s="3">
        <v>416409</v>
      </c>
      <c r="F930" s="3">
        <v>2902.8499999999949</v>
      </c>
      <c r="G930" s="3">
        <v>413506.15</v>
      </c>
      <c r="H930" s="3">
        <v>348116.65</v>
      </c>
      <c r="I930" s="3">
        <v>65389.499999999971</v>
      </c>
      <c r="J930" s="4">
        <v>15.813428651544854</v>
      </c>
      <c r="K930" t="str">
        <f>VLOOKUP(C930,'Total Artículos'!$D$2:$D$1049,1,0)</f>
        <v>Latex Examination Gloves HS powder free S</v>
      </c>
    </row>
    <row r="931" spans="1:11" hidden="1" x14ac:dyDescent="0.25">
      <c r="A931" s="1" t="s">
        <v>1817</v>
      </c>
      <c r="B931" s="1" t="s">
        <v>1832</v>
      </c>
      <c r="C931" s="1" t="s">
        <v>1833</v>
      </c>
      <c r="D931" s="2">
        <v>171040</v>
      </c>
      <c r="E931" s="3">
        <v>360248</v>
      </c>
      <c r="F931" s="3">
        <v>2509.7200000000103</v>
      </c>
      <c r="G931" s="3">
        <v>357738.28</v>
      </c>
      <c r="H931" s="3">
        <v>303601.4375</v>
      </c>
      <c r="I931" s="3">
        <v>54136.842499999992</v>
      </c>
      <c r="J931" s="4">
        <v>15.133086260715515</v>
      </c>
      <c r="K931" t="str">
        <f>VLOOKUP(C931,'Total Artículos'!$D$2:$D$1049,1,0)</f>
        <v>Latex Examination Gloves HS powder free XS</v>
      </c>
    </row>
    <row r="932" spans="1:11" hidden="1" x14ac:dyDescent="0.25">
      <c r="A932" s="1" t="s">
        <v>1834</v>
      </c>
      <c r="B932" s="1" t="s">
        <v>1835</v>
      </c>
      <c r="C932" s="1" t="s">
        <v>1836</v>
      </c>
      <c r="D932" s="2">
        <v>22302</v>
      </c>
      <c r="E932" s="3">
        <v>569942.77</v>
      </c>
      <c r="F932" s="3">
        <v>5756.3499999999622</v>
      </c>
      <c r="G932" s="3">
        <v>564186.42000000004</v>
      </c>
      <c r="H932" s="3">
        <v>412269.48000000016</v>
      </c>
      <c r="I932" s="3">
        <v>151916.93999999989</v>
      </c>
      <c r="J932" s="4">
        <v>26.926727516766505</v>
      </c>
      <c r="K932" t="str">
        <f>VLOOKUP(C932,'Total Artículos'!$D$2:$D$1049,1,0)</f>
        <v>LATEX GLOVES 100 ZOSIA SAMOSIA S/M-M/L</v>
      </c>
    </row>
    <row r="933" spans="1:11" hidden="1" x14ac:dyDescent="0.25">
      <c r="A933" s="1" t="s">
        <v>1837</v>
      </c>
      <c r="B933" s="1" t="s">
        <v>1838</v>
      </c>
      <c r="C933" s="1" t="s">
        <v>1839</v>
      </c>
      <c r="D933" s="2">
        <v>8400</v>
      </c>
      <c r="E933" s="3">
        <v>3225.6000000000004</v>
      </c>
      <c r="F933" s="3">
        <v>18.420000000000073</v>
      </c>
      <c r="G933" s="3">
        <v>3207.18</v>
      </c>
      <c r="H933" s="3">
        <v>2940</v>
      </c>
      <c r="I933" s="3">
        <v>267.17999999999995</v>
      </c>
      <c r="J933" s="4">
        <v>8.330683029951544</v>
      </c>
      <c r="K933" t="e">
        <f>VLOOKUP(C933,'Total Artículos'!$D$2:$D$1049,1,0)</f>
        <v>#N/A</v>
      </c>
    </row>
    <row r="934" spans="1:11" hidden="1" x14ac:dyDescent="0.25">
      <c r="A934" s="1" t="s">
        <v>1837</v>
      </c>
      <c r="B934" s="1" t="s">
        <v>1840</v>
      </c>
      <c r="C934" s="1" t="s">
        <v>1841</v>
      </c>
      <c r="D934" s="2">
        <v>18800</v>
      </c>
      <c r="E934" s="3">
        <v>7219.2</v>
      </c>
      <c r="F934" s="3">
        <v>107.50999999999993</v>
      </c>
      <c r="G934" s="3">
        <v>7111.69</v>
      </c>
      <c r="H934" s="3">
        <v>6580</v>
      </c>
      <c r="I934" s="3">
        <v>531.69000000000028</v>
      </c>
      <c r="J934" s="4">
        <v>7.4762820089177069</v>
      </c>
      <c r="K934" t="e">
        <f>VLOOKUP(C934,'Total Artículos'!$D$2:$D$1049,1,0)</f>
        <v>#N/A</v>
      </c>
    </row>
    <row r="935" spans="1:11" hidden="1" x14ac:dyDescent="0.25">
      <c r="A935" s="1" t="s">
        <v>1844</v>
      </c>
      <c r="B935" s="1" t="s">
        <v>1845</v>
      </c>
      <c r="C935" s="1" t="s">
        <v>1846</v>
      </c>
      <c r="D935" s="2">
        <v>4800</v>
      </c>
      <c r="E935" s="3">
        <v>1440</v>
      </c>
      <c r="F935" s="3">
        <v>14.399999999999977</v>
      </c>
      <c r="G935" s="3">
        <v>1425.6</v>
      </c>
      <c r="H935" s="3">
        <v>1248</v>
      </c>
      <c r="I935" s="3">
        <v>177.60000000000002</v>
      </c>
      <c r="J935" s="4">
        <v>12.457912457912457</v>
      </c>
      <c r="K935" t="e">
        <f>VLOOKUP(C935,'Total Artículos'!$D$2:$D$1049,1,0)</f>
        <v>#N/A</v>
      </c>
    </row>
    <row r="936" spans="1:11" hidden="1" x14ac:dyDescent="0.25">
      <c r="A936" s="1" t="s">
        <v>1844</v>
      </c>
      <c r="B936" s="1" t="s">
        <v>1847</v>
      </c>
      <c r="C936" s="1" t="s">
        <v>1848</v>
      </c>
      <c r="D936" s="2">
        <v>16500</v>
      </c>
      <c r="E936" s="3">
        <v>4950</v>
      </c>
      <c r="F936" s="3">
        <v>26.999999999999943</v>
      </c>
      <c r="G936" s="3">
        <v>4923</v>
      </c>
      <c r="H936" s="3">
        <v>4290</v>
      </c>
      <c r="I936" s="3">
        <v>633</v>
      </c>
      <c r="J936" s="4">
        <v>12.858013406459477</v>
      </c>
      <c r="K936" t="e">
        <f>VLOOKUP(C936,'Total Artículos'!$D$2:$D$1049,1,0)</f>
        <v>#N/A</v>
      </c>
    </row>
    <row r="937" spans="1:11" hidden="1" x14ac:dyDescent="0.25">
      <c r="A937" s="1" t="s">
        <v>1844</v>
      </c>
      <c r="B937" s="1" t="s">
        <v>1849</v>
      </c>
      <c r="C937" s="1" t="s">
        <v>1850</v>
      </c>
      <c r="D937" s="2">
        <v>6900</v>
      </c>
      <c r="E937" s="3">
        <v>2070</v>
      </c>
      <c r="F937" s="3">
        <v>17.399999999999991</v>
      </c>
      <c r="G937" s="3">
        <v>2052.6</v>
      </c>
      <c r="H937" s="3">
        <v>1794</v>
      </c>
      <c r="I937" s="3">
        <v>258.60000000000002</v>
      </c>
      <c r="J937" s="4">
        <v>12.598655363928671</v>
      </c>
      <c r="K937" t="e">
        <f>VLOOKUP(C937,'Total Artículos'!$D$2:$D$1049,1,0)</f>
        <v>#N/A</v>
      </c>
    </row>
    <row r="938" spans="1:11" hidden="1" x14ac:dyDescent="0.25">
      <c r="A938" s="1" t="s">
        <v>1851</v>
      </c>
      <c r="B938" s="1" t="s">
        <v>1852</v>
      </c>
      <c r="C938" s="1" t="s">
        <v>1853</v>
      </c>
      <c r="D938" s="2">
        <v>1800</v>
      </c>
      <c r="E938" s="3">
        <v>4194</v>
      </c>
      <c r="F938" s="3">
        <v>0</v>
      </c>
      <c r="G938" s="3">
        <v>4194</v>
      </c>
      <c r="H938" s="3">
        <v>3310.8399999999997</v>
      </c>
      <c r="I938" s="3">
        <v>883.15999999999985</v>
      </c>
      <c r="J938" s="4">
        <v>21.057701478302349</v>
      </c>
      <c r="K938" t="str">
        <f>VLOOKUP(C938,'Total Artículos'!$D$2:$D$1049,1,0)</f>
        <v>LATEX SP DENTALIBERICA TG C100</v>
      </c>
    </row>
    <row r="939" spans="1:11" hidden="1" x14ac:dyDescent="0.25">
      <c r="A939" s="1" t="s">
        <v>1851</v>
      </c>
      <c r="B939" s="1" t="s">
        <v>1854</v>
      </c>
      <c r="C939" s="1" t="s">
        <v>1855</v>
      </c>
      <c r="D939" s="2">
        <v>9637</v>
      </c>
      <c r="E939" s="3">
        <v>22431.65</v>
      </c>
      <c r="F939" s="3">
        <v>0</v>
      </c>
      <c r="G939" s="3">
        <v>22431.65</v>
      </c>
      <c r="H939" s="3">
        <v>17749.1414</v>
      </c>
      <c r="I939" s="3">
        <v>4682.5086000000001</v>
      </c>
      <c r="J939" s="4">
        <v>20.874561612721308</v>
      </c>
      <c r="K939" t="str">
        <f>VLOOKUP(C939,'Total Artículos'!$D$2:$D$1049,1,0)</f>
        <v>LATEX SP DENTALIBERICA TM C100</v>
      </c>
    </row>
    <row r="940" spans="1:11" hidden="1" x14ac:dyDescent="0.25">
      <c r="A940" s="1" t="s">
        <v>1851</v>
      </c>
      <c r="B940" s="1" t="s">
        <v>1856</v>
      </c>
      <c r="C940" s="1" t="s">
        <v>1857</v>
      </c>
      <c r="D940" s="2">
        <v>22397</v>
      </c>
      <c r="E940" s="3">
        <v>52316.65</v>
      </c>
      <c r="F940" s="3">
        <v>0</v>
      </c>
      <c r="G940" s="3">
        <v>52316.65</v>
      </c>
      <c r="H940" s="3">
        <v>41322.293400000002</v>
      </c>
      <c r="I940" s="3">
        <v>10994.356600000003</v>
      </c>
      <c r="J940" s="4">
        <v>21.015024088889476</v>
      </c>
      <c r="K940" t="str">
        <f>VLOOKUP(C940,'Total Artículos'!$D$2:$D$1049,1,0)</f>
        <v>LATEX SP DENTALIBERICA TP C100</v>
      </c>
    </row>
    <row r="941" spans="1:11" hidden="1" x14ac:dyDescent="0.25">
      <c r="A941" s="1" t="s">
        <v>1851</v>
      </c>
      <c r="B941" s="1" t="s">
        <v>1858</v>
      </c>
      <c r="C941" s="1" t="s">
        <v>1859</v>
      </c>
      <c r="D941" s="2">
        <v>21360</v>
      </c>
      <c r="E941" s="3">
        <v>50100</v>
      </c>
      <c r="F941" s="3">
        <v>0</v>
      </c>
      <c r="G941" s="3">
        <v>50100</v>
      </c>
      <c r="H941" s="3">
        <v>39366.191999999995</v>
      </c>
      <c r="I941" s="3">
        <v>10733.808000000001</v>
      </c>
      <c r="J941" s="4">
        <v>21.424766467065879</v>
      </c>
      <c r="K941" t="str">
        <f>VLOOKUP(C941,'Total Artículos'!$D$2:$D$1049,1,0)</f>
        <v>LATEX SP DENTALIBERICA TXP C100</v>
      </c>
    </row>
    <row r="942" spans="1:11" hidden="1" x14ac:dyDescent="0.25">
      <c r="A942" s="1" t="s">
        <v>1860</v>
      </c>
      <c r="B942" s="1" t="s">
        <v>1861</v>
      </c>
      <c r="C942" s="1" t="s">
        <v>1862</v>
      </c>
      <c r="D942" s="2">
        <v>19360</v>
      </c>
      <c r="E942" s="3">
        <v>30976</v>
      </c>
      <c r="F942" s="3">
        <v>0</v>
      </c>
      <c r="G942" s="3">
        <v>30976</v>
      </c>
      <c r="H942" s="3">
        <v>16899.344000000001</v>
      </c>
      <c r="I942" s="3">
        <v>14076.655999999999</v>
      </c>
      <c r="J942" s="4">
        <v>45.443749999999994</v>
      </c>
      <c r="K942" t="str">
        <f>VLOOKUP(C942,'Total Artículos'!$D$2:$D$1049,1,0)</f>
        <v>LUVA PALHACO 5 x 100</v>
      </c>
    </row>
    <row r="943" spans="1:11" hidden="1" x14ac:dyDescent="0.25">
      <c r="A943" s="1" t="s">
        <v>1863</v>
      </c>
      <c r="B943" s="1" t="s">
        <v>1864</v>
      </c>
      <c r="C943" s="1" t="s">
        <v>1865</v>
      </c>
      <c r="D943" s="2">
        <v>104160</v>
      </c>
      <c r="E943" s="3">
        <v>25935.84</v>
      </c>
      <c r="F943" s="3">
        <v>0</v>
      </c>
      <c r="G943" s="3">
        <v>25935.84</v>
      </c>
      <c r="H943" s="3">
        <v>21436.128000000001</v>
      </c>
      <c r="I943" s="3">
        <v>4499.7119999999995</v>
      </c>
      <c r="J943" s="4">
        <v>17.349397590361434</v>
      </c>
      <c r="K943" t="e">
        <f>VLOOKUP(C943,'Total Artículos'!$D$2:$D$1049,1,0)</f>
        <v>#N/A</v>
      </c>
    </row>
    <row r="944" spans="1:11" hidden="1" x14ac:dyDescent="0.25">
      <c r="A944" s="1" t="s">
        <v>1863</v>
      </c>
      <c r="B944" s="1" t="s">
        <v>1866</v>
      </c>
      <c r="C944" s="1" t="s">
        <v>1867</v>
      </c>
      <c r="D944" s="2">
        <v>80640</v>
      </c>
      <c r="E944" s="3">
        <v>20079.36</v>
      </c>
      <c r="F944" s="3">
        <v>0</v>
      </c>
      <c r="G944" s="3">
        <v>20079.36</v>
      </c>
      <c r="H944" s="3">
        <v>16595.712000000003</v>
      </c>
      <c r="I944" s="3">
        <v>3483.6479999999992</v>
      </c>
      <c r="J944" s="4">
        <v>17.349397590361434</v>
      </c>
      <c r="K944" t="e">
        <f>VLOOKUP(C944,'Total Artículos'!$D$2:$D$1049,1,0)</f>
        <v>#N/A</v>
      </c>
    </row>
    <row r="945" spans="1:11" x14ac:dyDescent="0.25">
      <c r="A945" s="1" t="s">
        <v>2515</v>
      </c>
      <c r="B945" s="1" t="s">
        <v>2517</v>
      </c>
      <c r="C945" s="1" t="s">
        <v>2516</v>
      </c>
      <c r="D945" s="2">
        <v>13600</v>
      </c>
      <c r="E945" s="3">
        <v>4528.8</v>
      </c>
      <c r="F945" s="3">
        <v>0</v>
      </c>
      <c r="G945" s="3">
        <v>4528.8</v>
      </c>
      <c r="H945" s="3">
        <v>3295.2799999999997</v>
      </c>
      <c r="I945" s="3">
        <v>1233.5200000000004</v>
      </c>
      <c r="J945" s="4">
        <v>27.237237237237238</v>
      </c>
      <c r="K945" t="e">
        <f>VLOOKUP(C945,'Total Artículos'!$D$2:$D$1049,1,0)</f>
        <v>#N/A</v>
      </c>
    </row>
    <row r="946" spans="1:11" x14ac:dyDescent="0.25">
      <c r="A946" s="1" t="s">
        <v>2515</v>
      </c>
      <c r="B946" s="1" t="s">
        <v>2514</v>
      </c>
      <c r="C946" s="1" t="s">
        <v>2513</v>
      </c>
      <c r="D946" s="2">
        <v>13600</v>
      </c>
      <c r="E946" s="3">
        <v>4528.8</v>
      </c>
      <c r="F946" s="3">
        <v>0</v>
      </c>
      <c r="G946" s="3">
        <v>4528.8</v>
      </c>
      <c r="H946" s="3">
        <v>3295.2799999999997</v>
      </c>
      <c r="I946" s="3">
        <v>1233.5200000000004</v>
      </c>
      <c r="J946" s="4">
        <v>27.237237237237238</v>
      </c>
      <c r="K946" t="e">
        <f>VLOOKUP(C946,'Total Artículos'!$D$2:$D$1049,1,0)</f>
        <v>#N/A</v>
      </c>
    </row>
    <row r="947" spans="1:11" x14ac:dyDescent="0.25">
      <c r="A947" s="1" t="s">
        <v>2510</v>
      </c>
      <c r="B947" s="1" t="s">
        <v>2512</v>
      </c>
      <c r="C947" s="1" t="s">
        <v>2511</v>
      </c>
      <c r="D947" s="2">
        <v>16800</v>
      </c>
      <c r="E947" s="3">
        <v>4284</v>
      </c>
      <c r="F947" s="3">
        <v>0</v>
      </c>
      <c r="G947" s="3">
        <v>4284</v>
      </c>
      <c r="H947" s="3">
        <v>3133.2</v>
      </c>
      <c r="I947" s="3">
        <v>1150.8000000000002</v>
      </c>
      <c r="J947" s="4">
        <v>26.862745098039213</v>
      </c>
      <c r="K947" t="e">
        <f>VLOOKUP(C947,'Total Artículos'!$D$2:$D$1049,1,0)</f>
        <v>#N/A</v>
      </c>
    </row>
    <row r="948" spans="1:11" x14ac:dyDescent="0.25">
      <c r="A948" s="1" t="s">
        <v>2510</v>
      </c>
      <c r="B948" s="1" t="s">
        <v>2509</v>
      </c>
      <c r="C948" s="1" t="s">
        <v>2508</v>
      </c>
      <c r="D948" s="2">
        <v>16800</v>
      </c>
      <c r="E948" s="3">
        <v>4808.16</v>
      </c>
      <c r="F948" s="3">
        <v>0</v>
      </c>
      <c r="G948" s="3">
        <v>4808.16</v>
      </c>
      <c r="H948" s="3">
        <v>3133.2</v>
      </c>
      <c r="I948" s="3">
        <v>1674.96</v>
      </c>
      <c r="J948" s="4">
        <v>34.835779175401811</v>
      </c>
      <c r="K948" t="e">
        <f>VLOOKUP(C948,'Total Artículos'!$D$2:$D$1049,1,0)</f>
        <v>#N/A</v>
      </c>
    </row>
    <row r="949" spans="1:11" hidden="1" x14ac:dyDescent="0.25">
      <c r="A949" s="1" t="s">
        <v>1868</v>
      </c>
      <c r="B949" s="1" t="s">
        <v>1869</v>
      </c>
      <c r="C949" s="1" t="s">
        <v>1870</v>
      </c>
      <c r="D949" s="2">
        <v>43320</v>
      </c>
      <c r="E949" s="3">
        <v>11046.6</v>
      </c>
      <c r="F949" s="3">
        <v>0</v>
      </c>
      <c r="G949" s="3">
        <v>11046.6</v>
      </c>
      <c r="H949" s="3">
        <v>8551.3680000000004</v>
      </c>
      <c r="I949" s="3">
        <v>2495.232</v>
      </c>
      <c r="J949" s="4">
        <v>22.588235294117652</v>
      </c>
      <c r="K949" t="e">
        <f>VLOOKUP(C949,'Total Artículos'!$D$2:$D$1049,1,0)</f>
        <v>#N/A</v>
      </c>
    </row>
    <row r="950" spans="1:11" hidden="1" x14ac:dyDescent="0.25">
      <c r="A950" s="1" t="s">
        <v>1868</v>
      </c>
      <c r="B950" s="1" t="s">
        <v>1871</v>
      </c>
      <c r="C950" s="1" t="s">
        <v>1872</v>
      </c>
      <c r="D950" s="2">
        <v>58416</v>
      </c>
      <c r="E950" s="3">
        <v>14896.08</v>
      </c>
      <c r="F950" s="3">
        <v>0</v>
      </c>
      <c r="G950" s="3">
        <v>14896.08</v>
      </c>
      <c r="H950" s="3">
        <v>11531.3184</v>
      </c>
      <c r="I950" s="3">
        <v>3364.7615999999989</v>
      </c>
      <c r="J950" s="4">
        <v>22.588235294117638</v>
      </c>
      <c r="K950" t="e">
        <f>VLOOKUP(C950,'Total Artículos'!$D$2:$D$1049,1,0)</f>
        <v>#N/A</v>
      </c>
    </row>
    <row r="951" spans="1:11" x14ac:dyDescent="0.25">
      <c r="A951" s="1" t="s">
        <v>2507</v>
      </c>
      <c r="B951" s="1" t="s">
        <v>2506</v>
      </c>
      <c r="C951" s="1" t="s">
        <v>2505</v>
      </c>
      <c r="D951" s="2">
        <v>8400</v>
      </c>
      <c r="E951" s="3">
        <v>20244</v>
      </c>
      <c r="F951" s="3">
        <v>0</v>
      </c>
      <c r="G951" s="3">
        <v>20244</v>
      </c>
      <c r="H951" s="3">
        <v>9710.4</v>
      </c>
      <c r="I951" s="3">
        <v>10533.600000000002</v>
      </c>
      <c r="J951" s="4">
        <v>52.033195020746888</v>
      </c>
      <c r="K951" t="e">
        <f>VLOOKUP(C951,'Total Artículos'!$D$2:$D$1049,1,0)</f>
        <v>#N/A</v>
      </c>
    </row>
    <row r="952" spans="1:11" x14ac:dyDescent="0.25">
      <c r="A952" s="1" t="s">
        <v>2502</v>
      </c>
      <c r="B952" s="1" t="s">
        <v>2504</v>
      </c>
      <c r="C952" s="1" t="s">
        <v>2503</v>
      </c>
      <c r="D952" s="2">
        <v>2940</v>
      </c>
      <c r="E952" s="3">
        <v>867.3</v>
      </c>
      <c r="F952" s="3">
        <v>0</v>
      </c>
      <c r="G952" s="3">
        <v>867.3</v>
      </c>
      <c r="H952" s="3">
        <v>0</v>
      </c>
      <c r="I952" s="3">
        <v>867.3</v>
      </c>
      <c r="J952" s="4">
        <v>100</v>
      </c>
      <c r="K952" t="e">
        <f>VLOOKUP(C952,'Total Artículos'!$D$2:$D$1049,1,0)</f>
        <v>#N/A</v>
      </c>
    </row>
    <row r="953" spans="1:11" x14ac:dyDescent="0.25">
      <c r="A953" s="1" t="s">
        <v>2502</v>
      </c>
      <c r="B953" s="1" t="s">
        <v>2501</v>
      </c>
      <c r="C953" s="1" t="s">
        <v>2500</v>
      </c>
      <c r="D953" s="2">
        <v>2940</v>
      </c>
      <c r="E953" s="3">
        <v>867.3</v>
      </c>
      <c r="F953" s="3">
        <v>0</v>
      </c>
      <c r="G953" s="3">
        <v>867.3</v>
      </c>
      <c r="H953" s="3">
        <v>0</v>
      </c>
      <c r="I953" s="3">
        <v>867.3</v>
      </c>
      <c r="J953" s="4">
        <v>100</v>
      </c>
      <c r="K953" t="e">
        <f>VLOOKUP(C953,'Total Artículos'!$D$2:$D$1049,1,0)</f>
        <v>#N/A</v>
      </c>
    </row>
    <row r="954" spans="1:11" x14ac:dyDescent="0.25">
      <c r="A954" s="1" t="s">
        <v>2499</v>
      </c>
      <c r="B954" s="1" t="s">
        <v>2498</v>
      </c>
      <c r="C954" s="1" t="s">
        <v>2497</v>
      </c>
      <c r="D954" s="2">
        <v>2940</v>
      </c>
      <c r="E954" s="3">
        <v>867.3</v>
      </c>
      <c r="F954" s="3">
        <v>0</v>
      </c>
      <c r="G954" s="3">
        <v>867.3</v>
      </c>
      <c r="H954" s="3">
        <v>0</v>
      </c>
      <c r="I954" s="3">
        <v>867.3</v>
      </c>
      <c r="J954" s="4">
        <v>100</v>
      </c>
      <c r="K954" t="e">
        <f>VLOOKUP(C954,'Total Artículos'!$D$2:$D$1049,1,0)</f>
        <v>#N/A</v>
      </c>
    </row>
    <row r="955" spans="1:11" hidden="1" x14ac:dyDescent="0.25">
      <c r="A955" s="1" t="s">
        <v>1873</v>
      </c>
      <c r="B955" s="1" t="s">
        <v>1874</v>
      </c>
      <c r="C955" s="1" t="s">
        <v>1875</v>
      </c>
      <c r="D955" s="2">
        <v>223040</v>
      </c>
      <c r="E955" s="3">
        <v>74272.320000000007</v>
      </c>
      <c r="F955" s="3">
        <v>0</v>
      </c>
      <c r="G955" s="3">
        <v>74272.320000000007</v>
      </c>
      <c r="H955" s="3">
        <v>54042.591999999997</v>
      </c>
      <c r="I955" s="3">
        <v>20229.728000000006</v>
      </c>
      <c r="J955" s="4">
        <v>27.237237237237252</v>
      </c>
      <c r="K955" t="e">
        <f>VLOOKUP(C955,'Total Artículos'!$D$2:$D$1049,1,0)</f>
        <v>#N/A</v>
      </c>
    </row>
    <row r="956" spans="1:11" hidden="1" x14ac:dyDescent="0.25">
      <c r="A956" s="1" t="s">
        <v>1873</v>
      </c>
      <c r="B956" s="1" t="s">
        <v>1876</v>
      </c>
      <c r="C956" s="1" t="s">
        <v>1877</v>
      </c>
      <c r="D956" s="2">
        <v>304600</v>
      </c>
      <c r="E956" s="3">
        <v>101431.80000000002</v>
      </c>
      <c r="F956" s="3">
        <v>0</v>
      </c>
      <c r="G956" s="3">
        <v>101431.8</v>
      </c>
      <c r="H956" s="3">
        <v>73804.579999999987</v>
      </c>
      <c r="I956" s="3">
        <v>27627.220000000016</v>
      </c>
      <c r="J956" s="4">
        <v>27.237237237237252</v>
      </c>
      <c r="K956" t="e">
        <f>VLOOKUP(C956,'Total Artículos'!$D$2:$D$1049,1,0)</f>
        <v>#N/A</v>
      </c>
    </row>
    <row r="957" spans="1:11" hidden="1" x14ac:dyDescent="0.25">
      <c r="A957" s="1" t="s">
        <v>1878</v>
      </c>
      <c r="B957" s="1" t="s">
        <v>1879</v>
      </c>
      <c r="C957" s="1" t="s">
        <v>1880</v>
      </c>
      <c r="D957" s="2">
        <v>8112</v>
      </c>
      <c r="E957" s="3">
        <v>21902.399999999998</v>
      </c>
      <c r="F957" s="3">
        <v>0</v>
      </c>
      <c r="G957" s="3">
        <v>21902.400000000001</v>
      </c>
      <c r="H957" s="3">
        <v>13932.36</v>
      </c>
      <c r="I957" s="3">
        <v>7970.0399999999991</v>
      </c>
      <c r="J957" s="4">
        <v>36.388888888888893</v>
      </c>
      <c r="K957" t="e">
        <f>VLOOKUP(C957,'Total Artículos'!$D$2:$D$1049,1,0)</f>
        <v>#N/A</v>
      </c>
    </row>
    <row r="958" spans="1:11" hidden="1" x14ac:dyDescent="0.25">
      <c r="A958" s="1" t="s">
        <v>1878</v>
      </c>
      <c r="B958" s="1" t="s">
        <v>1881</v>
      </c>
      <c r="C958" s="1" t="s">
        <v>1882</v>
      </c>
      <c r="D958" s="2">
        <v>18144</v>
      </c>
      <c r="E958" s="3">
        <v>48988.800000000003</v>
      </c>
      <c r="F958" s="3">
        <v>0</v>
      </c>
      <c r="G958" s="3">
        <v>48988.800000000003</v>
      </c>
      <c r="H958" s="3">
        <v>31162.32</v>
      </c>
      <c r="I958" s="3">
        <v>17826.48</v>
      </c>
      <c r="J958" s="4">
        <v>36.388888888888893</v>
      </c>
      <c r="K958" t="e">
        <f>VLOOKUP(C958,'Total Artículos'!$D$2:$D$1049,1,0)</f>
        <v>#N/A</v>
      </c>
    </row>
    <row r="959" spans="1:11" hidden="1" x14ac:dyDescent="0.25">
      <c r="A959" s="1" t="s">
        <v>1878</v>
      </c>
      <c r="B959" s="1" t="s">
        <v>1883</v>
      </c>
      <c r="C959" s="1" t="s">
        <v>1884</v>
      </c>
      <c r="D959" s="2">
        <v>4488</v>
      </c>
      <c r="E959" s="3">
        <v>12117.6</v>
      </c>
      <c r="F959" s="3">
        <v>0</v>
      </c>
      <c r="G959" s="3">
        <v>12117.6</v>
      </c>
      <c r="H959" s="3">
        <v>7708.1399999999994</v>
      </c>
      <c r="I959" s="3">
        <v>4409.4599999999991</v>
      </c>
      <c r="J959" s="4">
        <v>36.388888888888893</v>
      </c>
      <c r="K959" t="e">
        <f>VLOOKUP(C959,'Total Artículos'!$D$2:$D$1049,1,0)</f>
        <v>#N/A</v>
      </c>
    </row>
    <row r="960" spans="1:11" hidden="1" x14ac:dyDescent="0.25">
      <c r="A960" s="1" t="s">
        <v>1885</v>
      </c>
      <c r="B960" s="1" t="s">
        <v>1886</v>
      </c>
      <c r="C960" s="1" t="s">
        <v>1887</v>
      </c>
      <c r="D960" s="2">
        <v>204960</v>
      </c>
      <c r="E960" s="3">
        <v>52264.800000000003</v>
      </c>
      <c r="F960" s="3">
        <v>0</v>
      </c>
      <c r="G960" s="3">
        <v>52264.800000000003</v>
      </c>
      <c r="H960" s="3">
        <v>40705.056000000004</v>
      </c>
      <c r="I960" s="3">
        <v>11559.743999999993</v>
      </c>
      <c r="J960" s="4">
        <v>22.117647058823522</v>
      </c>
      <c r="K960" t="e">
        <f>VLOOKUP(C960,'Total Artículos'!$D$2:$D$1049,1,0)</f>
        <v>#N/A</v>
      </c>
    </row>
    <row r="961" spans="1:11" hidden="1" x14ac:dyDescent="0.25">
      <c r="A961" s="1" t="s">
        <v>1885</v>
      </c>
      <c r="B961" s="1" t="s">
        <v>1888</v>
      </c>
      <c r="C961" s="1" t="s">
        <v>1889</v>
      </c>
      <c r="D961" s="2">
        <v>215040</v>
      </c>
      <c r="E961" s="3">
        <v>54835.199999999997</v>
      </c>
      <c r="F961" s="3">
        <v>0</v>
      </c>
      <c r="G961" s="3">
        <v>54835.199999999997</v>
      </c>
      <c r="H961" s="3">
        <v>42706.944000000003</v>
      </c>
      <c r="I961" s="3">
        <v>12128.255999999994</v>
      </c>
      <c r="J961" s="4">
        <v>22.117647058823522</v>
      </c>
      <c r="K961" t="e">
        <f>VLOOKUP(C961,'Total Artículos'!$D$2:$D$1049,1,0)</f>
        <v>#N/A</v>
      </c>
    </row>
    <row r="962" spans="1:11" x14ac:dyDescent="0.25">
      <c r="A962" s="1" t="s">
        <v>2492</v>
      </c>
      <c r="B962" s="1" t="s">
        <v>2496</v>
      </c>
      <c r="C962" s="1" t="s">
        <v>2495</v>
      </c>
      <c r="D962" s="2">
        <v>5760</v>
      </c>
      <c r="E962" s="3">
        <v>1568.45</v>
      </c>
      <c r="F962" s="3">
        <v>0</v>
      </c>
      <c r="G962" s="3">
        <v>1568.45</v>
      </c>
      <c r="H962" s="3">
        <v>0</v>
      </c>
      <c r="I962" s="3">
        <v>1568.45</v>
      </c>
      <c r="J962" s="4">
        <v>100</v>
      </c>
      <c r="K962" t="e">
        <f>VLOOKUP(C962,'Total Artículos'!$D$2:$D$1049,1,0)</f>
        <v>#N/A</v>
      </c>
    </row>
    <row r="963" spans="1:11" x14ac:dyDescent="0.25">
      <c r="A963" s="1" t="s">
        <v>2492</v>
      </c>
      <c r="B963" s="1" t="s">
        <v>2494</v>
      </c>
      <c r="C963" s="1" t="s">
        <v>2493</v>
      </c>
      <c r="D963" s="2">
        <v>5760</v>
      </c>
      <c r="E963" s="3">
        <v>1568.45</v>
      </c>
      <c r="F963" s="3">
        <v>0</v>
      </c>
      <c r="G963" s="3">
        <v>1568.45</v>
      </c>
      <c r="H963" s="3">
        <v>0</v>
      </c>
      <c r="I963" s="3">
        <v>1568.45</v>
      </c>
      <c r="J963" s="4">
        <v>100</v>
      </c>
      <c r="K963" t="e">
        <f>VLOOKUP(C963,'Total Artículos'!$D$2:$D$1049,1,0)</f>
        <v>#N/A</v>
      </c>
    </row>
    <row r="964" spans="1:11" x14ac:dyDescent="0.25">
      <c r="A964" s="1" t="s">
        <v>2492</v>
      </c>
      <c r="B964" s="1" t="s">
        <v>2491</v>
      </c>
      <c r="C964" s="1" t="s">
        <v>2490</v>
      </c>
      <c r="D964" s="2">
        <v>5760</v>
      </c>
      <c r="E964" s="3">
        <v>1568.45</v>
      </c>
      <c r="F964" s="3">
        <v>0</v>
      </c>
      <c r="G964" s="3">
        <v>1568.45</v>
      </c>
      <c r="H964" s="3">
        <v>0</v>
      </c>
      <c r="I964" s="3">
        <v>1568.45</v>
      </c>
      <c r="J964" s="4">
        <v>100</v>
      </c>
      <c r="K964" t="e">
        <f>VLOOKUP(C964,'Total Artículos'!$D$2:$D$1049,1,0)</f>
        <v>#N/A</v>
      </c>
    </row>
    <row r="965" spans="1:11" x14ac:dyDescent="0.25">
      <c r="A965" s="1" t="s">
        <v>2485</v>
      </c>
      <c r="B965" s="1" t="s">
        <v>2489</v>
      </c>
      <c r="C965" s="1" t="s">
        <v>2488</v>
      </c>
      <c r="D965" s="2">
        <v>5490</v>
      </c>
      <c r="E965" s="3">
        <v>11188.8</v>
      </c>
      <c r="F965" s="3">
        <v>0</v>
      </c>
      <c r="G965" s="3">
        <v>11188.8</v>
      </c>
      <c r="H965" s="3">
        <v>9731.5740000000005</v>
      </c>
      <c r="I965" s="3">
        <v>1457.2259999999987</v>
      </c>
      <c r="J965" s="4">
        <v>13.023970398970391</v>
      </c>
      <c r="K965" t="e">
        <f>VLOOKUP(C965,'Total Artículos'!$D$2:$D$1049,1,0)</f>
        <v>#N/A</v>
      </c>
    </row>
    <row r="966" spans="1:11" x14ac:dyDescent="0.25">
      <c r="A966" s="1" t="s">
        <v>2485</v>
      </c>
      <c r="B966" s="1" t="s">
        <v>2487</v>
      </c>
      <c r="C966" s="1" t="s">
        <v>2486</v>
      </c>
      <c r="D966" s="2">
        <v>5490</v>
      </c>
      <c r="E966" s="3">
        <v>12187.8</v>
      </c>
      <c r="F966" s="3">
        <v>0</v>
      </c>
      <c r="G966" s="3">
        <v>12187.8</v>
      </c>
      <c r="H966" s="3">
        <v>9731.5740000000005</v>
      </c>
      <c r="I966" s="3">
        <v>2456.2259999999987</v>
      </c>
      <c r="J966" s="4">
        <v>20.153153153153141</v>
      </c>
      <c r="K966" t="e">
        <f>VLOOKUP(C966,'Total Artículos'!$D$2:$D$1049,1,0)</f>
        <v>#N/A</v>
      </c>
    </row>
    <row r="967" spans="1:11" x14ac:dyDescent="0.25">
      <c r="A967" s="1" t="s">
        <v>2485</v>
      </c>
      <c r="B967" s="1" t="s">
        <v>2484</v>
      </c>
      <c r="C967" s="1" t="s">
        <v>2483</v>
      </c>
      <c r="D967" s="2">
        <v>4390</v>
      </c>
      <c r="E967" s="3">
        <v>9745.7999999999993</v>
      </c>
      <c r="F967" s="3">
        <v>0</v>
      </c>
      <c r="G967" s="3">
        <v>9745.7999999999993</v>
      </c>
      <c r="H967" s="3">
        <v>7781.7139999999999</v>
      </c>
      <c r="I967" s="3">
        <v>1964.0859999999993</v>
      </c>
      <c r="J967" s="4">
        <v>20.153153153153141</v>
      </c>
      <c r="K967" t="e">
        <f>VLOOKUP(C967,'Total Artículos'!$D$2:$D$1049,1,0)</f>
        <v>#N/A</v>
      </c>
    </row>
    <row r="968" spans="1:11" hidden="1" x14ac:dyDescent="0.25">
      <c r="A968" s="1" t="s">
        <v>1890</v>
      </c>
      <c r="B968" s="1" t="s">
        <v>1891</v>
      </c>
      <c r="C968" s="1" t="s">
        <v>1892</v>
      </c>
      <c r="D968" s="2">
        <v>21720</v>
      </c>
      <c r="E968" s="3">
        <v>64074</v>
      </c>
      <c r="F968" s="3">
        <v>0</v>
      </c>
      <c r="G968" s="3">
        <v>64074</v>
      </c>
      <c r="H968" s="3">
        <v>46198.44</v>
      </c>
      <c r="I968" s="3">
        <v>17875.560000000005</v>
      </c>
      <c r="J968" s="4">
        <v>27.898305084745758</v>
      </c>
      <c r="K968" t="e">
        <f>VLOOKUP(C968,'Total Artículos'!$D$2:$D$1049,1,0)</f>
        <v>#N/A</v>
      </c>
    </row>
    <row r="969" spans="1:11" hidden="1" x14ac:dyDescent="0.25">
      <c r="A969" s="1" t="s">
        <v>1890</v>
      </c>
      <c r="B969" s="1" t="s">
        <v>1893</v>
      </c>
      <c r="C969" s="1" t="s">
        <v>1894</v>
      </c>
      <c r="D969" s="2">
        <v>39816</v>
      </c>
      <c r="E969" s="3">
        <v>117457.2</v>
      </c>
      <c r="F969" s="3">
        <v>0</v>
      </c>
      <c r="G969" s="3">
        <v>117457.2</v>
      </c>
      <c r="H969" s="3">
        <v>84688.631999999983</v>
      </c>
      <c r="I969" s="3">
        <v>32768.568000000014</v>
      </c>
      <c r="J969" s="4">
        <v>27.898305084745772</v>
      </c>
      <c r="K969" t="e">
        <f>VLOOKUP(C969,'Total Artículos'!$D$2:$D$1049,1,0)</f>
        <v>#N/A</v>
      </c>
    </row>
    <row r="970" spans="1:11" hidden="1" x14ac:dyDescent="0.25">
      <c r="A970" s="1" t="s">
        <v>1890</v>
      </c>
      <c r="B970" s="1" t="s">
        <v>1895</v>
      </c>
      <c r="C970" s="1" t="s">
        <v>1896</v>
      </c>
      <c r="D970" s="2">
        <v>13032</v>
      </c>
      <c r="E970" s="3">
        <v>38444.399999999994</v>
      </c>
      <c r="F970" s="3">
        <v>0</v>
      </c>
      <c r="G970" s="3">
        <v>38444.400000000001</v>
      </c>
      <c r="H970" s="3">
        <v>27719.063999999998</v>
      </c>
      <c r="I970" s="3">
        <v>10725.336000000003</v>
      </c>
      <c r="J970" s="4">
        <v>27.898305084745772</v>
      </c>
      <c r="K970" t="e">
        <f>VLOOKUP(C970,'Total Artículos'!$D$2:$D$1049,1,0)</f>
        <v>#N/A</v>
      </c>
    </row>
    <row r="971" spans="1:11" hidden="1" x14ac:dyDescent="0.25">
      <c r="A971" s="1" t="s">
        <v>1897</v>
      </c>
      <c r="B971" s="1" t="s">
        <v>1898</v>
      </c>
      <c r="C971" s="1" t="s">
        <v>1899</v>
      </c>
      <c r="D971" s="2">
        <v>13408</v>
      </c>
      <c r="E971" s="3">
        <v>4800.07</v>
      </c>
      <c r="F971" s="3">
        <v>0</v>
      </c>
      <c r="G971" s="3">
        <v>4800.07</v>
      </c>
      <c r="H971" s="3">
        <v>3637.5903999999996</v>
      </c>
      <c r="I971" s="3">
        <v>1162.4796000000001</v>
      </c>
      <c r="J971" s="4">
        <v>24.217971821244276</v>
      </c>
      <c r="K971" t="str">
        <f>VLOOKUP(C971,'Total Artículos'!$D$2:$D$1049,1,0)</f>
        <v>Luvas Polietileno Polegar 100u</v>
      </c>
    </row>
    <row r="972" spans="1:11" hidden="1" x14ac:dyDescent="0.25">
      <c r="A972" s="1" t="s">
        <v>1900</v>
      </c>
      <c r="B972" s="1" t="s">
        <v>1901</v>
      </c>
      <c r="C972" s="1" t="s">
        <v>1902</v>
      </c>
      <c r="D972" s="2">
        <v>147840</v>
      </c>
      <c r="E972" s="3">
        <v>37699.200000000004</v>
      </c>
      <c r="F972" s="3">
        <v>0</v>
      </c>
      <c r="G972" s="3">
        <v>37699.199999999997</v>
      </c>
      <c r="H972" s="3">
        <v>27572.159999999996</v>
      </c>
      <c r="I972" s="3">
        <v>10127.039999999999</v>
      </c>
      <c r="J972" s="4">
        <v>26.862745098039227</v>
      </c>
      <c r="K972" t="str">
        <f>VLOOKUP(C972,'Total Artículos'!$D$2:$D$1049,1,0)</f>
        <v>Luvas sensiveis C24 HOME 7 - MG</v>
      </c>
    </row>
    <row r="973" spans="1:11" hidden="1" x14ac:dyDescent="0.25">
      <c r="A973" s="1" t="s">
        <v>1900</v>
      </c>
      <c r="B973" s="1" t="s">
        <v>1903</v>
      </c>
      <c r="C973" s="1" t="s">
        <v>1904</v>
      </c>
      <c r="D973" s="2">
        <v>231840</v>
      </c>
      <c r="E973" s="3">
        <v>59119.199999999997</v>
      </c>
      <c r="F973" s="3">
        <v>0</v>
      </c>
      <c r="G973" s="3">
        <v>59119.199999999997</v>
      </c>
      <c r="H973" s="3">
        <v>43238.16</v>
      </c>
      <c r="I973" s="3">
        <v>15881.040000000003</v>
      </c>
      <c r="J973" s="4">
        <v>26.862745098039213</v>
      </c>
      <c r="K973" t="str">
        <f>VLOOKUP(C973,'Total Artículos'!$D$2:$D$1049,1,0)</f>
        <v>Luvas sensiveis C24 HOME 7 - PM</v>
      </c>
    </row>
    <row r="974" spans="1:11" hidden="1" x14ac:dyDescent="0.25">
      <c r="A974" s="1" t="s">
        <v>1905</v>
      </c>
      <c r="B974" s="1" t="s">
        <v>1906</v>
      </c>
      <c r="C974" s="1" t="s">
        <v>1907</v>
      </c>
      <c r="D974" s="2">
        <v>67200</v>
      </c>
      <c r="E974" s="3">
        <v>52493.279999999999</v>
      </c>
      <c r="F974" s="3">
        <v>0</v>
      </c>
      <c r="G974" s="3">
        <v>52493.279999999999</v>
      </c>
      <c r="H974" s="3">
        <v>34708.799999999996</v>
      </c>
      <c r="I974" s="3">
        <v>17784.48</v>
      </c>
      <c r="J974" s="4">
        <v>33.879536580682341</v>
      </c>
      <c r="K974" t="e">
        <f>VLOOKUP(C974,'Total Artículos'!$D$2:$D$1049,1,0)</f>
        <v>#N/A</v>
      </c>
    </row>
    <row r="975" spans="1:11" hidden="1" x14ac:dyDescent="0.25">
      <c r="A975" s="1" t="s">
        <v>1905</v>
      </c>
      <c r="B975" s="1" t="s">
        <v>1908</v>
      </c>
      <c r="C975" s="1" t="s">
        <v>1909</v>
      </c>
      <c r="D975" s="2">
        <v>40320</v>
      </c>
      <c r="E975" s="3">
        <v>31547.040000000001</v>
      </c>
      <c r="F975" s="3">
        <v>0</v>
      </c>
      <c r="G975" s="3">
        <v>31547.040000000001</v>
      </c>
      <c r="H975" s="3">
        <v>20825.28</v>
      </c>
      <c r="I975" s="3">
        <v>10721.76</v>
      </c>
      <c r="J975" s="4">
        <v>33.986580040472901</v>
      </c>
      <c r="K975" t="e">
        <f>VLOOKUP(C975,'Total Artículos'!$D$2:$D$1049,1,0)</f>
        <v>#N/A</v>
      </c>
    </row>
    <row r="976" spans="1:11" hidden="1" x14ac:dyDescent="0.25">
      <c r="A976" s="1" t="s">
        <v>1910</v>
      </c>
      <c r="B976" s="1" t="s">
        <v>1911</v>
      </c>
      <c r="C976" s="1" t="s">
        <v>1912</v>
      </c>
      <c r="D976" s="2">
        <v>120888</v>
      </c>
      <c r="E976" s="3">
        <v>30826.440000000002</v>
      </c>
      <c r="F976" s="3">
        <v>0</v>
      </c>
      <c r="G976" s="3">
        <v>30826.44</v>
      </c>
      <c r="H976" s="3">
        <v>23850.588</v>
      </c>
      <c r="I976" s="3">
        <v>6975.851999999999</v>
      </c>
      <c r="J976" s="4">
        <v>22.629444074632033</v>
      </c>
      <c r="K976" t="str">
        <f>VLOOKUP(C976,'Total Artículos'!$D$2:$D$1049,1,0)</f>
        <v>Luvas universais C24 HOME 7 - MG</v>
      </c>
    </row>
    <row r="977" spans="1:11" hidden="1" x14ac:dyDescent="0.25">
      <c r="A977" s="1" t="s">
        <v>1910</v>
      </c>
      <c r="B977" s="1" t="s">
        <v>1913</v>
      </c>
      <c r="C977" s="1" t="s">
        <v>1914</v>
      </c>
      <c r="D977" s="2">
        <v>184800</v>
      </c>
      <c r="E977" s="3">
        <v>47124</v>
      </c>
      <c r="F977" s="3">
        <v>0</v>
      </c>
      <c r="G977" s="3">
        <v>47124</v>
      </c>
      <c r="H977" s="3">
        <v>36472.127999999997</v>
      </c>
      <c r="I977" s="3">
        <v>10651.871999999998</v>
      </c>
      <c r="J977" s="4">
        <v>22.603921568627456</v>
      </c>
      <c r="K977" t="str">
        <f>VLOOKUP(C977,'Total Artículos'!$D$2:$D$1049,1,0)</f>
        <v>Luvas universais C24 HOME 7 - P/M</v>
      </c>
    </row>
    <row r="978" spans="1:11" hidden="1" x14ac:dyDescent="0.25">
      <c r="A978" s="1" t="s">
        <v>1915</v>
      </c>
      <c r="B978" s="1" t="s">
        <v>1916</v>
      </c>
      <c r="C978" s="1" t="s">
        <v>1917</v>
      </c>
      <c r="D978" s="2">
        <v>9648</v>
      </c>
      <c r="E978" s="3">
        <v>17848.799999999996</v>
      </c>
      <c r="F978" s="3">
        <v>0</v>
      </c>
      <c r="G978" s="3">
        <v>17848.8</v>
      </c>
      <c r="H978" s="3">
        <v>9392.3279999999995</v>
      </c>
      <c r="I978" s="3">
        <v>8456.4719999999979</v>
      </c>
      <c r="J978" s="4">
        <v>47.378378378378379</v>
      </c>
      <c r="K978" t="e">
        <f>VLOOKUP(C978,'Total Artículos'!$D$2:$D$1049,1,0)</f>
        <v>#N/A</v>
      </c>
    </row>
    <row r="979" spans="1:11" hidden="1" x14ac:dyDescent="0.25">
      <c r="A979" s="1" t="s">
        <v>1915</v>
      </c>
      <c r="B979" s="1" t="s">
        <v>1918</v>
      </c>
      <c r="C979" s="1" t="s">
        <v>1919</v>
      </c>
      <c r="D979" s="2">
        <v>13752</v>
      </c>
      <c r="E979" s="3">
        <v>25441.200000000001</v>
      </c>
      <c r="F979" s="3">
        <v>0</v>
      </c>
      <c r="G979" s="3">
        <v>25441.200000000001</v>
      </c>
      <c r="H979" s="3">
        <v>13387.571999999998</v>
      </c>
      <c r="I979" s="3">
        <v>12053.627999999999</v>
      </c>
      <c r="J979" s="4">
        <v>47.378378378378393</v>
      </c>
      <c r="K979" t="e">
        <f>VLOOKUP(C979,'Total Artículos'!$D$2:$D$1049,1,0)</f>
        <v>#N/A</v>
      </c>
    </row>
    <row r="980" spans="1:11" hidden="1" x14ac:dyDescent="0.25">
      <c r="A980" s="1" t="s">
        <v>1915</v>
      </c>
      <c r="B980" s="1" t="s">
        <v>1920</v>
      </c>
      <c r="C980" s="1" t="s">
        <v>1921</v>
      </c>
      <c r="D980" s="2">
        <v>1416</v>
      </c>
      <c r="E980" s="3">
        <v>2619.6</v>
      </c>
      <c r="F980" s="3">
        <v>0</v>
      </c>
      <c r="G980" s="3">
        <v>2619.6</v>
      </c>
      <c r="H980" s="3">
        <v>1378.4760000000001</v>
      </c>
      <c r="I980" s="3">
        <v>1241.1239999999998</v>
      </c>
      <c r="J980" s="4">
        <v>47.378378378378372</v>
      </c>
      <c r="K980" t="e">
        <f>VLOOKUP(C980,'Total Artículos'!$D$2:$D$1049,1,0)</f>
        <v>#N/A</v>
      </c>
    </row>
    <row r="981" spans="1:11" hidden="1" x14ac:dyDescent="0.25">
      <c r="A981" s="1" t="s">
        <v>1933</v>
      </c>
      <c r="B981" s="1" t="s">
        <v>1934</v>
      </c>
      <c r="C981" s="1" t="s">
        <v>1935</v>
      </c>
      <c r="D981" s="2">
        <v>818900</v>
      </c>
      <c r="E981" s="3">
        <v>12352.990000000002</v>
      </c>
      <c r="F981" s="3">
        <v>51.429999999999943</v>
      </c>
      <c r="G981" s="3">
        <v>12301.56</v>
      </c>
      <c r="H981" s="3">
        <v>10316.939999999999</v>
      </c>
      <c r="I981" s="3">
        <v>1984.6200000000003</v>
      </c>
      <c r="J981" s="4">
        <v>16.133075805019857</v>
      </c>
      <c r="K981" t="str">
        <f>VLOOKUP(C981,'Total Artículos'!$D$2:$D$1049,1,0)</f>
        <v>MANGUITO POLIETILENO AZUL</v>
      </c>
    </row>
    <row r="982" spans="1:11" hidden="1" x14ac:dyDescent="0.25">
      <c r="A982" s="1" t="s">
        <v>1933</v>
      </c>
      <c r="B982" s="1" t="s">
        <v>1936</v>
      </c>
      <c r="C982" s="1" t="s">
        <v>1937</v>
      </c>
      <c r="D982" s="2">
        <v>70003</v>
      </c>
      <c r="E982" s="3">
        <v>1347.8</v>
      </c>
      <c r="F982" s="3">
        <v>7.8300000000000054</v>
      </c>
      <c r="G982" s="3">
        <v>1339.97</v>
      </c>
      <c r="H982" s="3">
        <v>917.03930000000003</v>
      </c>
      <c r="I982" s="3">
        <v>422.9307</v>
      </c>
      <c r="J982" s="4">
        <v>31.562699164906675</v>
      </c>
      <c r="K982" t="str">
        <f>VLOOKUP(C982,'Total Artículos'!$D$2:$D$1049,1,0)</f>
        <v>MANGUITO POLIETILENO BLANCO</v>
      </c>
    </row>
    <row r="983" spans="1:11" x14ac:dyDescent="0.25">
      <c r="A983" s="1" t="s">
        <v>2482</v>
      </c>
      <c r="B983" s="1" t="s">
        <v>2481</v>
      </c>
      <c r="C983" s="1" t="s">
        <v>2480</v>
      </c>
      <c r="D983" s="2">
        <v>1000</v>
      </c>
      <c r="E983" s="3">
        <v>54</v>
      </c>
      <c r="F983" s="3">
        <v>0</v>
      </c>
      <c r="G983" s="3">
        <v>54</v>
      </c>
      <c r="H983" s="3">
        <v>46</v>
      </c>
      <c r="I983" s="3">
        <v>8</v>
      </c>
      <c r="J983" s="4">
        <v>14.81481481481481</v>
      </c>
      <c r="K983" t="e">
        <f>VLOOKUP(C983,'Total Artículos'!$D$2:$D$1049,1,0)</f>
        <v>#N/A</v>
      </c>
    </row>
    <row r="984" spans="1:11" x14ac:dyDescent="0.25">
      <c r="A984" s="1" t="s">
        <v>2479</v>
      </c>
      <c r="B984" s="1" t="s">
        <v>2478</v>
      </c>
      <c r="C984" s="1" t="s">
        <v>2477</v>
      </c>
      <c r="D984" s="2">
        <v>1500</v>
      </c>
      <c r="E984" s="3">
        <v>97.5</v>
      </c>
      <c r="F984" s="3">
        <v>0</v>
      </c>
      <c r="G984" s="3">
        <v>97.5</v>
      </c>
      <c r="H984" s="3">
        <v>79.5</v>
      </c>
      <c r="I984" s="3">
        <v>18</v>
      </c>
      <c r="J984" s="4">
        <v>18.461538461538467</v>
      </c>
      <c r="K984" t="e">
        <f>VLOOKUP(C984,'Total Artículos'!$D$2:$D$1049,1,0)</f>
        <v>#N/A</v>
      </c>
    </row>
    <row r="985" spans="1:11" x14ac:dyDescent="0.25">
      <c r="A985" s="1" t="s">
        <v>2476</v>
      </c>
      <c r="B985" s="1" t="s">
        <v>2475</v>
      </c>
      <c r="C985" s="1" t="s">
        <v>2474</v>
      </c>
      <c r="D985" s="2">
        <v>5000</v>
      </c>
      <c r="E985" s="3">
        <v>89</v>
      </c>
      <c r="F985" s="3">
        <v>0</v>
      </c>
      <c r="G985" s="3">
        <v>89</v>
      </c>
      <c r="H985" s="3">
        <v>75</v>
      </c>
      <c r="I985" s="3">
        <v>14.000000000000004</v>
      </c>
      <c r="J985" s="4">
        <v>15.730337078651687</v>
      </c>
      <c r="K985" t="e">
        <f>VLOOKUP(C985,'Total Artículos'!$D$2:$D$1049,1,0)</f>
        <v>#N/A</v>
      </c>
    </row>
    <row r="986" spans="1:11" hidden="1" x14ac:dyDescent="0.25">
      <c r="A986" s="1" t="s">
        <v>1940</v>
      </c>
      <c r="B986" s="1" t="s">
        <v>1941</v>
      </c>
      <c r="C986" s="1" t="s">
        <v>1942</v>
      </c>
      <c r="D986" s="2">
        <v>1128</v>
      </c>
      <c r="E986" s="3">
        <v>2348.91</v>
      </c>
      <c r="F986" s="3">
        <v>20.630000000000003</v>
      </c>
      <c r="G986" s="3">
        <v>2328.2800000000002</v>
      </c>
      <c r="H986" s="3">
        <v>1520.8824000000002</v>
      </c>
      <c r="I986" s="3">
        <v>807.39760000000001</v>
      </c>
      <c r="J986" s="4">
        <v>34.677856615183742</v>
      </c>
      <c r="K986" t="str">
        <f>VLOOKUP(C986,'Total Artículos'!$D$2:$D$1049,1,0)</f>
        <v>MASCARILLA CONCHA AZUL C-50</v>
      </c>
    </row>
    <row r="987" spans="1:11" hidden="1" x14ac:dyDescent="0.25">
      <c r="A987" s="1" t="s">
        <v>1940</v>
      </c>
      <c r="B987" s="1" t="s">
        <v>1943</v>
      </c>
      <c r="C987" s="1" t="s">
        <v>1944</v>
      </c>
      <c r="D987" s="2">
        <v>500</v>
      </c>
      <c r="E987" s="3">
        <v>1000.9599999999999</v>
      </c>
      <c r="F987" s="3">
        <v>53.1</v>
      </c>
      <c r="G987" s="3">
        <v>947.86</v>
      </c>
      <c r="H987" s="3">
        <v>12.349999999999998</v>
      </c>
      <c r="I987" s="3">
        <v>935.51</v>
      </c>
      <c r="J987" s="4">
        <v>98.697064967400252</v>
      </c>
      <c r="K987" t="str">
        <f>VLOOKUP(C987,'Total Artículos'!$D$2:$D$1049,1,0)</f>
        <v>MASCARILLA CONCHA BLANCA C-50</v>
      </c>
    </row>
    <row r="988" spans="1:11" hidden="1" x14ac:dyDescent="0.25">
      <c r="A988" s="1" t="s">
        <v>1945</v>
      </c>
      <c r="B988" s="1" t="s">
        <v>1946</v>
      </c>
      <c r="C988" s="1" t="s">
        <v>1947</v>
      </c>
      <c r="D988" s="2">
        <v>50160</v>
      </c>
      <c r="E988" s="3">
        <v>17622.96</v>
      </c>
      <c r="F988" s="3">
        <v>3841.369999999999</v>
      </c>
      <c r="G988" s="3">
        <v>13781.59</v>
      </c>
      <c r="H988" s="3">
        <v>2307.3599999999979</v>
      </c>
      <c r="I988" s="3">
        <v>11474.22999999999</v>
      </c>
      <c r="J988" s="4">
        <v>83.257664754211973</v>
      </c>
      <c r="K988" t="str">
        <f>VLOOKUP(C988,'Total Artículos'!$D$2:$D$1049,1,0)</f>
        <v>MASCARILLA EL LAGO 4 UDES 8426583040042</v>
      </c>
    </row>
    <row r="989" spans="1:11" hidden="1" x14ac:dyDescent="0.25">
      <c r="A989" s="1" t="s">
        <v>1952</v>
      </c>
      <c r="B989" s="1" t="s">
        <v>1953</v>
      </c>
      <c r="C989" s="1" t="s">
        <v>1954</v>
      </c>
      <c r="D989" s="2">
        <v>9000</v>
      </c>
      <c r="E989" s="3">
        <v>6948.6999999999989</v>
      </c>
      <c r="F989" s="3">
        <v>4.1500000000000057</v>
      </c>
      <c r="G989" s="3">
        <v>6944.55</v>
      </c>
      <c r="H989" s="3">
        <v>4556.7000000000007</v>
      </c>
      <c r="I989" s="3">
        <v>2387.8500000000008</v>
      </c>
      <c r="J989" s="4">
        <v>34.384517355336186</v>
      </c>
      <c r="K989" t="str">
        <f>VLOOKUP(C989,'Total Artículos'!$D$2:$D$1049,1,0)</f>
        <v>MASCARILLA PAPEL SENCILLA 100U</v>
      </c>
    </row>
    <row r="990" spans="1:11" x14ac:dyDescent="0.25">
      <c r="A990" s="1" t="s">
        <v>2473</v>
      </c>
      <c r="B990" s="1" t="s">
        <v>2472</v>
      </c>
      <c r="C990" s="1" t="s">
        <v>2471</v>
      </c>
      <c r="D990" s="2">
        <v>160000</v>
      </c>
      <c r="E990" s="3">
        <v>4404</v>
      </c>
      <c r="F990" s="3">
        <v>0</v>
      </c>
      <c r="G990" s="3">
        <v>4404</v>
      </c>
      <c r="H990" s="3">
        <v>2115</v>
      </c>
      <c r="I990" s="3">
        <v>2289</v>
      </c>
      <c r="J990" s="4">
        <v>51.975476839237061</v>
      </c>
      <c r="K990" t="str">
        <f>VLOOKUP(C990,'Total Artículos'!$D$2:$D$1049,1,0)</f>
        <v>MASCARILLA RECTANGULAR, 3 CAPAS C/GOMAS BLANCAS</v>
      </c>
    </row>
    <row r="991" spans="1:11" hidden="1" x14ac:dyDescent="0.25">
      <c r="A991" s="1" t="s">
        <v>1955</v>
      </c>
      <c r="B991" s="1" t="s">
        <v>1956</v>
      </c>
      <c r="C991" s="1" t="s">
        <v>1957</v>
      </c>
      <c r="D991" s="2">
        <v>302050</v>
      </c>
      <c r="E991" s="3">
        <v>7629.5000000000009</v>
      </c>
      <c r="F991" s="3">
        <v>170.02999999999989</v>
      </c>
      <c r="G991" s="3">
        <v>7459.47</v>
      </c>
      <c r="H991" s="3">
        <v>4651.57</v>
      </c>
      <c r="I991" s="3">
        <v>2807.8999999999996</v>
      </c>
      <c r="J991" s="4">
        <v>37.642084491257421</v>
      </c>
      <c r="K991" t="str">
        <f>VLOOKUP(C991,'Total Artículos'!$D$2:$D$1049,1,0)</f>
        <v>MASCARILLA TNT VERDE C/ELASTICOS</v>
      </c>
    </row>
    <row r="992" spans="1:11" hidden="1" x14ac:dyDescent="0.25">
      <c r="A992" s="1" t="s">
        <v>1961</v>
      </c>
      <c r="B992" s="1" t="s">
        <v>1962</v>
      </c>
      <c r="C992" s="1" t="s">
        <v>1963</v>
      </c>
      <c r="D992" s="2">
        <v>700</v>
      </c>
      <c r="E992" s="3">
        <v>1680</v>
      </c>
      <c r="F992" s="3">
        <v>0</v>
      </c>
      <c r="G992" s="3">
        <v>1680</v>
      </c>
      <c r="H992" s="3">
        <v>1225.6999999999998</v>
      </c>
      <c r="I992" s="3">
        <v>454.30000000000018</v>
      </c>
      <c r="J992" s="4">
        <v>27.041666666666671</v>
      </c>
      <c r="K992" t="str">
        <f>VLOOKUP(C992,'Total Artículos'!$D$2:$D$1049,1,0)</f>
        <v>MAX Latexhandske Opudrad L</v>
      </c>
    </row>
    <row r="993" spans="1:11" hidden="1" x14ac:dyDescent="0.25">
      <c r="A993" s="1" t="s">
        <v>1961</v>
      </c>
      <c r="B993" s="1" t="s">
        <v>1964</v>
      </c>
      <c r="C993" s="1" t="s">
        <v>1965</v>
      </c>
      <c r="D993" s="2">
        <v>2800</v>
      </c>
      <c r="E993" s="3">
        <v>6720</v>
      </c>
      <c r="F993" s="3">
        <v>0</v>
      </c>
      <c r="G993" s="3">
        <v>6720</v>
      </c>
      <c r="H993" s="3">
        <v>4902.7999999999993</v>
      </c>
      <c r="I993" s="3">
        <v>1817.2000000000007</v>
      </c>
      <c r="J993" s="4">
        <v>27.041666666666671</v>
      </c>
      <c r="K993" t="str">
        <f>VLOOKUP(C993,'Total Artículos'!$D$2:$D$1049,1,0)</f>
        <v>MAX Latexhandske Opudrad M</v>
      </c>
    </row>
    <row r="994" spans="1:11" x14ac:dyDescent="0.25">
      <c r="A994" s="1" t="s">
        <v>1961</v>
      </c>
      <c r="B994" s="1" t="s">
        <v>2470</v>
      </c>
      <c r="C994" s="1" t="s">
        <v>2469</v>
      </c>
      <c r="D994" s="2">
        <v>700</v>
      </c>
      <c r="E994" s="3">
        <v>1680</v>
      </c>
      <c r="F994" s="3">
        <v>0</v>
      </c>
      <c r="G994" s="3">
        <v>1680</v>
      </c>
      <c r="H994" s="3">
        <v>1225.6999999999998</v>
      </c>
      <c r="I994" s="3">
        <v>454.30000000000018</v>
      </c>
      <c r="J994" s="4">
        <v>27.041666666666671</v>
      </c>
      <c r="K994" t="str">
        <f>VLOOKUP(C994,'Total Artículos'!$D$2:$D$1049,1,0)</f>
        <v>MAX Latexhandske Opudrad S</v>
      </c>
    </row>
    <row r="995" spans="1:11" hidden="1" x14ac:dyDescent="0.25">
      <c r="A995" s="1" t="s">
        <v>1966</v>
      </c>
      <c r="B995" s="1" t="s">
        <v>1967</v>
      </c>
      <c r="C995" s="1" t="s">
        <v>1968</v>
      </c>
      <c r="D995" s="2">
        <v>4840</v>
      </c>
      <c r="E995" s="3">
        <v>12342</v>
      </c>
      <c r="F995" s="3">
        <v>0</v>
      </c>
      <c r="G995" s="3">
        <v>12342</v>
      </c>
      <c r="H995" s="3">
        <v>9119.48</v>
      </c>
      <c r="I995" s="3">
        <v>3222.5200000000004</v>
      </c>
      <c r="J995" s="4">
        <v>26.110192837465561</v>
      </c>
      <c r="K995" t="str">
        <f>VLOOKUP(C995,'Total Artículos'!$D$2:$D$1049,1,0)</f>
        <v>MAX Nitrilhandske Opudrad L</v>
      </c>
    </row>
    <row r="996" spans="1:11" hidden="1" x14ac:dyDescent="0.25">
      <c r="A996" s="1" t="s">
        <v>1966</v>
      </c>
      <c r="B996" s="1" t="s">
        <v>1969</v>
      </c>
      <c r="C996" s="1" t="s">
        <v>1970</v>
      </c>
      <c r="D996" s="2">
        <v>7720</v>
      </c>
      <c r="E996" s="3">
        <v>19686</v>
      </c>
      <c r="F996" s="3">
        <v>0</v>
      </c>
      <c r="G996" s="3">
        <v>19686</v>
      </c>
      <c r="H996" s="3">
        <v>14556.259999999998</v>
      </c>
      <c r="I996" s="3">
        <v>5129.74</v>
      </c>
      <c r="J996" s="4">
        <v>26.05780757899015</v>
      </c>
      <c r="K996" t="str">
        <f>VLOOKUP(C996,'Total Artículos'!$D$2:$D$1049,1,0)</f>
        <v>MAX Nitrilhandske Opudrad M</v>
      </c>
    </row>
    <row r="997" spans="1:11" hidden="1" x14ac:dyDescent="0.25">
      <c r="A997" s="1" t="s">
        <v>1966</v>
      </c>
      <c r="B997" s="1" t="s">
        <v>1971</v>
      </c>
      <c r="C997" s="1" t="s">
        <v>1972</v>
      </c>
      <c r="D997" s="2">
        <v>2520</v>
      </c>
      <c r="E997" s="3">
        <v>6426</v>
      </c>
      <c r="F997" s="3">
        <v>0</v>
      </c>
      <c r="G997" s="3">
        <v>6426</v>
      </c>
      <c r="H997" s="3">
        <v>4743.0599999999995</v>
      </c>
      <c r="I997" s="3">
        <v>1682.94</v>
      </c>
      <c r="J997" s="4">
        <v>26.189542483660134</v>
      </c>
      <c r="K997" t="str">
        <f>VLOOKUP(C997,'Total Artículos'!$D$2:$D$1049,1,0)</f>
        <v>MAX Nitrilhandske Opudrad S</v>
      </c>
    </row>
    <row r="998" spans="1:11" hidden="1" x14ac:dyDescent="0.25">
      <c r="A998" s="1" t="s">
        <v>1966</v>
      </c>
      <c r="B998" s="1" t="s">
        <v>1973</v>
      </c>
      <c r="C998" s="1" t="s">
        <v>1974</v>
      </c>
      <c r="D998" s="2">
        <v>1680</v>
      </c>
      <c r="E998" s="3">
        <v>4284</v>
      </c>
      <c r="F998" s="3">
        <v>0</v>
      </c>
      <c r="G998" s="3">
        <v>4284</v>
      </c>
      <c r="H998" s="3">
        <v>3163.02</v>
      </c>
      <c r="I998" s="3">
        <v>1120.98</v>
      </c>
      <c r="J998" s="4">
        <v>26.166666666666671</v>
      </c>
      <c r="K998" t="str">
        <f>VLOOKUP(C998,'Total Artículos'!$D$2:$D$1049,1,0)</f>
        <v>MAX Nitrilhandske Opudrad XL</v>
      </c>
    </row>
    <row r="999" spans="1:11" hidden="1" x14ac:dyDescent="0.25">
      <c r="A999" s="1" t="s">
        <v>1975</v>
      </c>
      <c r="B999" s="1" t="s">
        <v>1976</v>
      </c>
      <c r="C999" s="1" t="s">
        <v>1977</v>
      </c>
      <c r="D999" s="2">
        <v>18900</v>
      </c>
      <c r="E999" s="3">
        <v>30958.2</v>
      </c>
      <c r="F999" s="3">
        <v>0</v>
      </c>
      <c r="G999" s="3">
        <v>30958.2</v>
      </c>
      <c r="H999" s="3">
        <v>24965.85</v>
      </c>
      <c r="I999" s="3">
        <v>5992.3500000000022</v>
      </c>
      <c r="J999" s="4">
        <v>19.356261022927697</v>
      </c>
      <c r="K999" t="str">
        <f>VLOOKUP(C999,'Total Artículos'!$D$2:$D$1049,1,0)</f>
        <v>MAX Vinylhandske Opudrad L</v>
      </c>
    </row>
    <row r="1000" spans="1:11" hidden="1" x14ac:dyDescent="0.25">
      <c r="A1000" s="1" t="s">
        <v>1975</v>
      </c>
      <c r="B1000" s="1" t="s">
        <v>1978</v>
      </c>
      <c r="C1000" s="1" t="s">
        <v>1979</v>
      </c>
      <c r="D1000" s="2">
        <v>23100</v>
      </c>
      <c r="E1000" s="3">
        <v>37837.800000000003</v>
      </c>
      <c r="F1000" s="3">
        <v>0</v>
      </c>
      <c r="G1000" s="3">
        <v>37837.800000000003</v>
      </c>
      <c r="H1000" s="3">
        <v>30328.41</v>
      </c>
      <c r="I1000" s="3">
        <v>7509.39</v>
      </c>
      <c r="J1000" s="4">
        <v>19.846264846264859</v>
      </c>
      <c r="K1000" t="str">
        <f>VLOOKUP(C1000,'Total Artículos'!$D$2:$D$1049,1,0)</f>
        <v>MAX Vinylhandske Opudrad M</v>
      </c>
    </row>
    <row r="1001" spans="1:11" hidden="1" x14ac:dyDescent="0.25">
      <c r="A1001" s="1" t="s">
        <v>1975</v>
      </c>
      <c r="B1001" s="1" t="s">
        <v>1980</v>
      </c>
      <c r="C1001" s="1" t="s">
        <v>1981</v>
      </c>
      <c r="D1001" s="2">
        <v>1400</v>
      </c>
      <c r="E1001" s="3">
        <v>2293.1999999999998</v>
      </c>
      <c r="F1001" s="3">
        <v>0</v>
      </c>
      <c r="G1001" s="3">
        <v>2293.1999999999998</v>
      </c>
      <c r="H1001" s="3">
        <v>1883.4199999999998</v>
      </c>
      <c r="I1001" s="3">
        <v>409.78</v>
      </c>
      <c r="J1001" s="4">
        <v>17.86935286935288</v>
      </c>
      <c r="K1001" t="str">
        <f>VLOOKUP(C1001,'Total Artículos'!$D$2:$D$1049,1,0)</f>
        <v>MAX Vinylhandske Opudrad S</v>
      </c>
    </row>
    <row r="1002" spans="1:11" hidden="1" x14ac:dyDescent="0.25">
      <c r="A1002" s="1" t="s">
        <v>1975</v>
      </c>
      <c r="B1002" s="1" t="s">
        <v>1982</v>
      </c>
      <c r="C1002" s="1" t="s">
        <v>1983</v>
      </c>
      <c r="D1002" s="2">
        <v>3920</v>
      </c>
      <c r="E1002" s="3">
        <v>6420.9599999999991</v>
      </c>
      <c r="F1002" s="3">
        <v>0</v>
      </c>
      <c r="G1002" s="3">
        <v>6420.96</v>
      </c>
      <c r="H1002" s="3">
        <v>5123.9719999999998</v>
      </c>
      <c r="I1002" s="3">
        <v>1296.9880000000003</v>
      </c>
      <c r="J1002" s="4">
        <v>20.199284842141992</v>
      </c>
      <c r="K1002" t="str">
        <f>VLOOKUP(C1002,'Total Artículos'!$D$2:$D$1049,1,0)</f>
        <v>MAX Vinylhandske Opudrad XL</v>
      </c>
    </row>
    <row r="1003" spans="1:11" hidden="1" x14ac:dyDescent="0.25">
      <c r="A1003" s="1" t="s">
        <v>1975</v>
      </c>
      <c r="B1003" s="1" t="s">
        <v>1984</v>
      </c>
      <c r="C1003" s="1" t="s">
        <v>1985</v>
      </c>
      <c r="D1003" s="2">
        <v>700</v>
      </c>
      <c r="E1003" s="3">
        <v>1110.2</v>
      </c>
      <c r="F1003" s="3">
        <v>0</v>
      </c>
      <c r="G1003" s="3">
        <v>1110.2</v>
      </c>
      <c r="H1003" s="3">
        <v>894.81</v>
      </c>
      <c r="I1003" s="3">
        <v>215.3900000000001</v>
      </c>
      <c r="J1003" s="4">
        <v>19.401008827238343</v>
      </c>
      <c r="K1003" t="str">
        <f>VLOOKUP(C1003,'Total Artículos'!$D$2:$D$1049,1,0)</f>
        <v>MAX Vinylhandske Pudrad L</v>
      </c>
    </row>
    <row r="1004" spans="1:11" hidden="1" x14ac:dyDescent="0.25">
      <c r="A1004" s="1" t="s">
        <v>1975</v>
      </c>
      <c r="B1004" s="1" t="s">
        <v>1986</v>
      </c>
      <c r="C1004" s="1" t="s">
        <v>1987</v>
      </c>
      <c r="D1004" s="2">
        <v>700</v>
      </c>
      <c r="E1004" s="3">
        <v>1110.2</v>
      </c>
      <c r="F1004" s="3">
        <v>0</v>
      </c>
      <c r="G1004" s="3">
        <v>1110.2</v>
      </c>
      <c r="H1004" s="3">
        <v>894.81</v>
      </c>
      <c r="I1004" s="3">
        <v>215.3900000000001</v>
      </c>
      <c r="J1004" s="4">
        <v>19.401008827238343</v>
      </c>
      <c r="K1004" t="str">
        <f>VLOOKUP(C1004,'Total Artículos'!$D$2:$D$1049,1,0)</f>
        <v>MAX Vinylhandske Pudrad M</v>
      </c>
    </row>
    <row r="1005" spans="1:11" hidden="1" x14ac:dyDescent="0.25">
      <c r="A1005" s="1" t="s">
        <v>1988</v>
      </c>
      <c r="B1005" s="1" t="s">
        <v>1989</v>
      </c>
      <c r="C1005" s="1" t="s">
        <v>1990</v>
      </c>
      <c r="D1005" s="2">
        <v>7056</v>
      </c>
      <c r="E1005" s="3">
        <v>2102.6799999999998</v>
      </c>
      <c r="F1005" s="3">
        <v>0</v>
      </c>
      <c r="G1005" s="3">
        <v>2102.6799999999998</v>
      </c>
      <c r="H1005" s="3">
        <v>1474.704</v>
      </c>
      <c r="I1005" s="3">
        <v>627.97599999999989</v>
      </c>
      <c r="J1005" s="4">
        <v>29.865504974603837</v>
      </c>
      <c r="K1005" t="str">
        <f>VLOOKUP(C1005,'Total Artículos'!$D$2:$D$1049,1,0)</f>
        <v>MC LEAN LATEX 10 PCS LARGE</v>
      </c>
    </row>
    <row r="1006" spans="1:11" hidden="1" x14ac:dyDescent="0.25">
      <c r="A1006" s="1" t="s">
        <v>1988</v>
      </c>
      <c r="B1006" s="1" t="s">
        <v>1991</v>
      </c>
      <c r="C1006" s="1" t="s">
        <v>1992</v>
      </c>
      <c r="D1006" s="2">
        <v>10584</v>
      </c>
      <c r="E1006" s="3">
        <v>3154.0199999999995</v>
      </c>
      <c r="F1006" s="3">
        <v>0</v>
      </c>
      <c r="G1006" s="3">
        <v>3154.02</v>
      </c>
      <c r="H1006" s="3">
        <v>2212.056</v>
      </c>
      <c r="I1006" s="3">
        <v>941.96399999999983</v>
      </c>
      <c r="J1006" s="4">
        <v>29.865504974603837</v>
      </c>
      <c r="K1006" t="str">
        <f>VLOOKUP(C1006,'Total Artículos'!$D$2:$D$1049,1,0)</f>
        <v>MC LEAN LATEX 10 PCS MEDIUM</v>
      </c>
    </row>
    <row r="1007" spans="1:11" hidden="1" x14ac:dyDescent="0.25">
      <c r="A1007" s="1" t="s">
        <v>1988</v>
      </c>
      <c r="B1007" s="1" t="s">
        <v>1993</v>
      </c>
      <c r="C1007" s="1" t="s">
        <v>1994</v>
      </c>
      <c r="D1007" s="2">
        <v>3528</v>
      </c>
      <c r="E1007" s="3">
        <v>1051.3399999999999</v>
      </c>
      <c r="F1007" s="3">
        <v>0</v>
      </c>
      <c r="G1007" s="3">
        <v>1051.3399999999999</v>
      </c>
      <c r="H1007" s="3">
        <v>737.35199999999998</v>
      </c>
      <c r="I1007" s="3">
        <v>313.98799999999994</v>
      </c>
      <c r="J1007" s="4">
        <v>29.865504974603837</v>
      </c>
      <c r="K1007" t="str">
        <f>VLOOKUP(C1007,'Total Artículos'!$D$2:$D$1049,1,0)</f>
        <v>MC LEAN LATEX10 UDS SMALL</v>
      </c>
    </row>
    <row r="1008" spans="1:11" hidden="1" x14ac:dyDescent="0.25">
      <c r="A1008" s="1" t="s">
        <v>1995</v>
      </c>
      <c r="B1008" s="1" t="s">
        <v>1996</v>
      </c>
      <c r="C1008" s="1" t="s">
        <v>1997</v>
      </c>
      <c r="D1008" s="2">
        <v>1400</v>
      </c>
      <c r="E1008" s="3">
        <v>3080</v>
      </c>
      <c r="F1008" s="3">
        <v>0</v>
      </c>
      <c r="G1008" s="3">
        <v>3080</v>
      </c>
      <c r="H1008" s="3">
        <v>2528.96</v>
      </c>
      <c r="I1008" s="3">
        <v>551.04000000000019</v>
      </c>
      <c r="J1008" s="4">
        <v>17.890909090909091</v>
      </c>
      <c r="K1008" t="str">
        <f>VLOOKUP(C1008,'Total Artículos'!$D$2:$D$1049,1,0)</f>
        <v>MC LEAN NITRILE GLOVES 100pcs LARGE</v>
      </c>
    </row>
    <row r="1009" spans="1:11" hidden="1" x14ac:dyDescent="0.25">
      <c r="A1009" s="1" t="s">
        <v>1995</v>
      </c>
      <c r="B1009" s="1" t="s">
        <v>1998</v>
      </c>
      <c r="C1009" s="1" t="s">
        <v>1999</v>
      </c>
      <c r="D1009" s="2">
        <v>3200</v>
      </c>
      <c r="E1009" s="3">
        <v>7040</v>
      </c>
      <c r="F1009" s="3">
        <v>0</v>
      </c>
      <c r="G1009" s="3">
        <v>7040</v>
      </c>
      <c r="H1009" s="3">
        <v>5780.48</v>
      </c>
      <c r="I1009" s="3">
        <v>1259.5200000000004</v>
      </c>
      <c r="J1009" s="4">
        <v>17.890909090909091</v>
      </c>
      <c r="K1009" t="str">
        <f>VLOOKUP(C1009,'Total Artículos'!$D$2:$D$1049,1,0)</f>
        <v>MC LEAN NITRILE GLOVES 100pcs MEDIUM</v>
      </c>
    </row>
    <row r="1010" spans="1:11" hidden="1" x14ac:dyDescent="0.25">
      <c r="A1010" s="1" t="s">
        <v>1995</v>
      </c>
      <c r="B1010" s="1" t="s">
        <v>2000</v>
      </c>
      <c r="C1010" s="1" t="s">
        <v>2001</v>
      </c>
      <c r="D1010" s="2">
        <v>600</v>
      </c>
      <c r="E1010" s="3">
        <v>1320</v>
      </c>
      <c r="F1010" s="3">
        <v>0</v>
      </c>
      <c r="G1010" s="3">
        <v>1320</v>
      </c>
      <c r="H1010" s="3">
        <v>1083.8399999999999</v>
      </c>
      <c r="I1010" s="3">
        <v>236.16000000000008</v>
      </c>
      <c r="J1010" s="4">
        <v>17.890909090909105</v>
      </c>
      <c r="K1010" t="str">
        <f>VLOOKUP(C1010,'Total Artículos'!$D$2:$D$1049,1,0)</f>
        <v>MC LEAN NITRILE GLOVES 100pcs SMALL</v>
      </c>
    </row>
    <row r="1011" spans="1:11" hidden="1" x14ac:dyDescent="0.25">
      <c r="A1011" s="1" t="s">
        <v>1995</v>
      </c>
      <c r="B1011" s="1" t="s">
        <v>2002</v>
      </c>
      <c r="C1011" s="1" t="s">
        <v>2003</v>
      </c>
      <c r="D1011" s="2">
        <v>1600</v>
      </c>
      <c r="E1011" s="3">
        <v>3520</v>
      </c>
      <c r="F1011" s="3">
        <v>0</v>
      </c>
      <c r="G1011" s="3">
        <v>3520</v>
      </c>
      <c r="H1011" s="3">
        <v>2890.24</v>
      </c>
      <c r="I1011" s="3">
        <v>629.76000000000022</v>
      </c>
      <c r="J1011" s="4">
        <v>17.890909090909091</v>
      </c>
      <c r="K1011" t="str">
        <f>VLOOKUP(C1011,'Total Artículos'!$D$2:$D$1049,1,0)</f>
        <v>MC LEAN NITRILE GLOVES 100pcs X-LARGE</v>
      </c>
    </row>
    <row r="1012" spans="1:11" hidden="1" x14ac:dyDescent="0.25">
      <c r="A1012" s="1" t="s">
        <v>2007</v>
      </c>
      <c r="B1012" s="1" t="s">
        <v>2008</v>
      </c>
      <c r="C1012" s="1" t="s">
        <v>2009</v>
      </c>
      <c r="D1012" s="2">
        <v>34600</v>
      </c>
      <c r="E1012" s="3">
        <v>23666.3</v>
      </c>
      <c r="F1012" s="3">
        <v>5.3600000000000136</v>
      </c>
      <c r="G1012" s="3">
        <v>23660.94</v>
      </c>
      <c r="H1012" s="3">
        <v>18165</v>
      </c>
      <c r="I1012" s="3">
        <v>5495.94</v>
      </c>
      <c r="J1012" s="4">
        <v>23.22790218816327</v>
      </c>
      <c r="K1012" t="str">
        <f>VLOOKUP(C1012,'Total Artículos'!$D$2:$D$1049,1,0)</f>
        <v>MONO BUZO BLANCO C/CAPUCHA</v>
      </c>
    </row>
    <row r="1013" spans="1:11" x14ac:dyDescent="0.25">
      <c r="A1013" s="1" t="s">
        <v>2462</v>
      </c>
      <c r="B1013" s="1" t="s">
        <v>2468</v>
      </c>
      <c r="C1013" s="1" t="s">
        <v>2467</v>
      </c>
      <c r="D1013" s="2">
        <v>2880</v>
      </c>
      <c r="E1013" s="3">
        <v>6350.4</v>
      </c>
      <c r="F1013" s="3">
        <v>0</v>
      </c>
      <c r="G1013" s="3">
        <v>6350.4</v>
      </c>
      <c r="H1013" s="3">
        <v>5460.192</v>
      </c>
      <c r="I1013" s="3">
        <v>890.20799999999963</v>
      </c>
      <c r="J1013" s="4">
        <v>14.018140589569157</v>
      </c>
      <c r="K1013" t="e">
        <f>VLOOKUP(C1013,'Total Artículos'!$D$2:$D$1049,1,0)</f>
        <v>#N/A</v>
      </c>
    </row>
    <row r="1014" spans="1:11" x14ac:dyDescent="0.25">
      <c r="A1014" s="1" t="s">
        <v>2462</v>
      </c>
      <c r="B1014" s="1" t="s">
        <v>2466</v>
      </c>
      <c r="C1014" s="1" t="s">
        <v>2465</v>
      </c>
      <c r="D1014" s="2">
        <v>4800</v>
      </c>
      <c r="E1014" s="3">
        <v>10584</v>
      </c>
      <c r="F1014" s="3">
        <v>0</v>
      </c>
      <c r="G1014" s="3">
        <v>10584</v>
      </c>
      <c r="H1014" s="3">
        <v>9100.32</v>
      </c>
      <c r="I1014" s="3">
        <v>1483.6800000000003</v>
      </c>
      <c r="J1014" s="4">
        <v>14.018140589569157</v>
      </c>
      <c r="K1014" t="e">
        <f>VLOOKUP(C1014,'Total Artículos'!$D$2:$D$1049,1,0)</f>
        <v>#N/A</v>
      </c>
    </row>
    <row r="1015" spans="1:11" x14ac:dyDescent="0.25">
      <c r="A1015" s="1" t="s">
        <v>2462</v>
      </c>
      <c r="B1015" s="1" t="s">
        <v>2464</v>
      </c>
      <c r="C1015" s="1" t="s">
        <v>2463</v>
      </c>
      <c r="D1015" s="2">
        <v>960</v>
      </c>
      <c r="E1015" s="3">
        <v>2116.8000000000002</v>
      </c>
      <c r="F1015" s="3">
        <v>0</v>
      </c>
      <c r="G1015" s="3">
        <v>2116.8000000000002</v>
      </c>
      <c r="H1015" s="3">
        <v>1820.0639999999999</v>
      </c>
      <c r="I1015" s="3">
        <v>296.73600000000033</v>
      </c>
      <c r="J1015" s="4">
        <v>14.018140589569171</v>
      </c>
      <c r="K1015" t="e">
        <f>VLOOKUP(C1015,'Total Artículos'!$D$2:$D$1049,1,0)</f>
        <v>#N/A</v>
      </c>
    </row>
    <row r="1016" spans="1:11" x14ac:dyDescent="0.25">
      <c r="A1016" s="1" t="s">
        <v>2462</v>
      </c>
      <c r="B1016" s="1" t="s">
        <v>2461</v>
      </c>
      <c r="C1016" s="1" t="s">
        <v>2460</v>
      </c>
      <c r="D1016" s="2">
        <v>960</v>
      </c>
      <c r="E1016" s="3">
        <v>2116.8000000000002</v>
      </c>
      <c r="F1016" s="3">
        <v>0</v>
      </c>
      <c r="G1016" s="3">
        <v>2116.8000000000002</v>
      </c>
      <c r="H1016" s="3">
        <v>1820.0639999999999</v>
      </c>
      <c r="I1016" s="3">
        <v>296.73600000000033</v>
      </c>
      <c r="J1016" s="4">
        <v>14.018140589569171</v>
      </c>
      <c r="K1016" t="e">
        <f>VLOOKUP(C1016,'Total Artículos'!$D$2:$D$1049,1,0)</f>
        <v>#N/A</v>
      </c>
    </row>
    <row r="1017" spans="1:11" hidden="1" x14ac:dyDescent="0.25">
      <c r="A1017" s="1" t="s">
        <v>2010</v>
      </c>
      <c r="B1017" s="1" t="s">
        <v>2011</v>
      </c>
      <c r="C1017" s="1" t="s">
        <v>2012</v>
      </c>
      <c r="D1017" s="2">
        <v>220</v>
      </c>
      <c r="E1017" s="3">
        <v>910.8</v>
      </c>
      <c r="F1017" s="3">
        <v>0</v>
      </c>
      <c r="G1017" s="3">
        <v>910.8</v>
      </c>
      <c r="H1017" s="3">
        <v>602.80000000000007</v>
      </c>
      <c r="I1017" s="3">
        <v>308</v>
      </c>
      <c r="J1017" s="4">
        <v>33.816425120772934</v>
      </c>
      <c r="K1017" t="str">
        <f>VLOOKUP(C1017,'Total Artículos'!$D$2:$D$1049,1,0)</f>
        <v>NITRILO BLACKNORD T/G</v>
      </c>
    </row>
    <row r="1018" spans="1:11" hidden="1" x14ac:dyDescent="0.25">
      <c r="A1018" s="1" t="s">
        <v>2010</v>
      </c>
      <c r="B1018" s="1" t="s">
        <v>2013</v>
      </c>
      <c r="C1018" s="1" t="s">
        <v>2014</v>
      </c>
      <c r="D1018" s="2">
        <v>140</v>
      </c>
      <c r="E1018" s="3">
        <v>579.6</v>
      </c>
      <c r="F1018" s="3">
        <v>0</v>
      </c>
      <c r="G1018" s="3">
        <v>579.6</v>
      </c>
      <c r="H1018" s="3">
        <v>383.6</v>
      </c>
      <c r="I1018" s="3">
        <v>196</v>
      </c>
      <c r="J1018" s="4">
        <v>33.816425120772948</v>
      </c>
      <c r="K1018" t="str">
        <f>VLOOKUP(C1018,'Total Artículos'!$D$2:$D$1049,1,0)</f>
        <v>NITRILO BLACKNORD T/M</v>
      </c>
    </row>
    <row r="1019" spans="1:11" hidden="1" x14ac:dyDescent="0.25">
      <c r="A1019" s="1" t="s">
        <v>2010</v>
      </c>
      <c r="B1019" s="1" t="s">
        <v>2015</v>
      </c>
      <c r="C1019" s="1" t="s">
        <v>2016</v>
      </c>
      <c r="D1019" s="2">
        <v>120</v>
      </c>
      <c r="E1019" s="3">
        <v>496.79999999999995</v>
      </c>
      <c r="F1019" s="3">
        <v>0</v>
      </c>
      <c r="G1019" s="3">
        <v>496.8</v>
      </c>
      <c r="H1019" s="3">
        <v>328.8</v>
      </c>
      <c r="I1019" s="3">
        <v>168</v>
      </c>
      <c r="J1019" s="4">
        <v>33.816425120772948</v>
      </c>
      <c r="K1019" t="str">
        <f>VLOOKUP(C1019,'Total Artículos'!$D$2:$D$1049,1,0)</f>
        <v>NITRILO BLACKNORD T/XG</v>
      </c>
    </row>
    <row r="1020" spans="1:11" hidden="1" x14ac:dyDescent="0.25">
      <c r="A1020" s="1" t="s">
        <v>2017</v>
      </c>
      <c r="B1020" s="1" t="s">
        <v>2018</v>
      </c>
      <c r="C1020" s="1" t="s">
        <v>2019</v>
      </c>
      <c r="D1020" s="2">
        <v>29120</v>
      </c>
      <c r="E1020" s="3">
        <v>74404.28</v>
      </c>
      <c r="F1020" s="3">
        <v>3772.5300000000007</v>
      </c>
      <c r="G1020" s="3">
        <v>70631.75</v>
      </c>
      <c r="H1020" s="3">
        <v>56916.733000000015</v>
      </c>
      <c r="I1020" s="3">
        <v>13715.016999999998</v>
      </c>
      <c r="J1020" s="4">
        <v>19.417637252368777</v>
      </c>
      <c r="K1020" t="str">
        <f>VLOOKUP(C1020,'Total Artículos'!$D$2:$D$1049,1,0)</f>
        <v>NITRILO DINO T/G</v>
      </c>
    </row>
    <row r="1021" spans="1:11" hidden="1" x14ac:dyDescent="0.25">
      <c r="A1021" s="1" t="s">
        <v>2017</v>
      </c>
      <c r="B1021" s="1" t="s">
        <v>2020</v>
      </c>
      <c r="C1021" s="1" t="s">
        <v>2021</v>
      </c>
      <c r="D1021" s="2">
        <v>42930</v>
      </c>
      <c r="E1021" s="3">
        <v>109991.76999999999</v>
      </c>
      <c r="F1021" s="3">
        <v>5760.3800000000028</v>
      </c>
      <c r="G1021" s="3">
        <v>104231.39</v>
      </c>
      <c r="H1021" s="3">
        <v>84082.95699999998</v>
      </c>
      <c r="I1021" s="3">
        <v>20148.432999999997</v>
      </c>
      <c r="J1021" s="4">
        <v>19.330484799252915</v>
      </c>
      <c r="K1021" t="str">
        <f>VLOOKUP(C1021,'Total Artículos'!$D$2:$D$1049,1,0)</f>
        <v>NITRILO DINO T/M</v>
      </c>
    </row>
    <row r="1022" spans="1:11" hidden="1" x14ac:dyDescent="0.25">
      <c r="A1022" s="1" t="s">
        <v>2017</v>
      </c>
      <c r="B1022" s="1" t="s">
        <v>2022</v>
      </c>
      <c r="C1022" s="1" t="s">
        <v>2023</v>
      </c>
      <c r="D1022" s="2">
        <v>14020</v>
      </c>
      <c r="E1022" s="3">
        <v>36102.75</v>
      </c>
      <c r="F1022" s="3">
        <v>1843.1200000000008</v>
      </c>
      <c r="G1022" s="3">
        <v>34259.629999999997</v>
      </c>
      <c r="H1022" s="3">
        <v>27481.618000000002</v>
      </c>
      <c r="I1022" s="3">
        <v>6778.0120000000006</v>
      </c>
      <c r="J1022" s="4">
        <v>19.784253361755503</v>
      </c>
      <c r="K1022" t="str">
        <f>VLOOKUP(C1022,'Total Artículos'!$D$2:$D$1049,1,0)</f>
        <v>NITRILO DINO T/P</v>
      </c>
    </row>
    <row r="1023" spans="1:11" hidden="1" x14ac:dyDescent="0.25">
      <c r="A1023" s="1" t="s">
        <v>2024</v>
      </c>
      <c r="B1023" s="1" t="s">
        <v>2025</v>
      </c>
      <c r="C1023" s="1" t="s">
        <v>2026</v>
      </c>
      <c r="D1023" s="2">
        <v>9000</v>
      </c>
      <c r="E1023" s="3">
        <v>27515.180000000008</v>
      </c>
      <c r="F1023" s="3">
        <v>4239.01</v>
      </c>
      <c r="G1023" s="3">
        <v>23276.17</v>
      </c>
      <c r="H1023" s="3">
        <v>17194.499999999985</v>
      </c>
      <c r="I1023" s="3">
        <v>6081.6699999999983</v>
      </c>
      <c r="J1023" s="4">
        <v>26.12831062842389</v>
      </c>
      <c r="K1023" t="str">
        <f>VLOOKUP(C1023,'Total Artículos'!$D$2:$D$1049,1,0)</f>
        <v>NITRILO EL LAGO 100 T/G 8431026013484</v>
      </c>
    </row>
    <row r="1024" spans="1:11" hidden="1" x14ac:dyDescent="0.25">
      <c r="A1024" s="1" t="s">
        <v>2024</v>
      </c>
      <c r="B1024" s="1" t="s">
        <v>2027</v>
      </c>
      <c r="C1024" s="1" t="s">
        <v>2028</v>
      </c>
      <c r="D1024" s="2">
        <v>10497</v>
      </c>
      <c r="E1024" s="3">
        <v>31937.070000000003</v>
      </c>
      <c r="F1024" s="3">
        <v>4808.5300000000007</v>
      </c>
      <c r="G1024" s="3">
        <v>27128.54</v>
      </c>
      <c r="H1024" s="3">
        <v>20054.518499999995</v>
      </c>
      <c r="I1024" s="3">
        <v>7074.021499999998</v>
      </c>
      <c r="J1024" s="4">
        <v>26.075938845216172</v>
      </c>
      <c r="K1024" t="str">
        <f>VLOOKUP(C1024,'Total Artículos'!$D$2:$D$1049,1,0)</f>
        <v>NITRILO EL LAGO 100 T/M 8431026013477</v>
      </c>
    </row>
    <row r="1025" spans="1:11" hidden="1" x14ac:dyDescent="0.25">
      <c r="A1025" s="1" t="s">
        <v>2024</v>
      </c>
      <c r="B1025" s="1" t="s">
        <v>2029</v>
      </c>
      <c r="C1025" s="1" t="s">
        <v>2030</v>
      </c>
      <c r="D1025" s="2">
        <v>6060</v>
      </c>
      <c r="E1025" s="3">
        <v>18532.770000000004</v>
      </c>
      <c r="F1025" s="3">
        <v>2772.7399999999989</v>
      </c>
      <c r="G1025" s="3">
        <v>15760.03</v>
      </c>
      <c r="H1025" s="3">
        <v>11577.629999999997</v>
      </c>
      <c r="I1025" s="3">
        <v>4182.3999999999987</v>
      </c>
      <c r="J1025" s="4">
        <v>26.538020549453293</v>
      </c>
      <c r="K1025" t="str">
        <f>VLOOKUP(C1025,'Total Artículos'!$D$2:$D$1049,1,0)</f>
        <v>NITRILO EL LAGO 100 T/P 8431026013460</v>
      </c>
    </row>
    <row r="1026" spans="1:11" hidden="1" x14ac:dyDescent="0.25">
      <c r="A1026" s="1" t="s">
        <v>2031</v>
      </c>
      <c r="B1026" s="1" t="s">
        <v>2032</v>
      </c>
      <c r="C1026" s="1" t="s">
        <v>2033</v>
      </c>
      <c r="D1026" s="2">
        <v>38712</v>
      </c>
      <c r="E1026" s="3">
        <v>34647.240000000013</v>
      </c>
      <c r="F1026" s="3">
        <v>2771.8800000000101</v>
      </c>
      <c r="G1026" s="3">
        <v>31875.360000000001</v>
      </c>
      <c r="H1026" s="3">
        <v>20517.36</v>
      </c>
      <c r="I1026" s="3">
        <v>11357.999999999998</v>
      </c>
      <c r="J1026" s="4">
        <v>35.632538738386017</v>
      </c>
      <c r="K1026" t="str">
        <f>VLOOKUP(C1026,'Total Artículos'!$D$2:$D$1049,1,0)</f>
        <v>NITRILO ESP. LEJIA CARREFOUR T/M</v>
      </c>
    </row>
    <row r="1027" spans="1:11" hidden="1" x14ac:dyDescent="0.25">
      <c r="A1027" s="1" t="s">
        <v>2031</v>
      </c>
      <c r="B1027" s="1" t="s">
        <v>2034</v>
      </c>
      <c r="C1027" s="1" t="s">
        <v>2035</v>
      </c>
      <c r="D1027" s="2">
        <v>15888</v>
      </c>
      <c r="E1027" s="3">
        <v>14219.760000000002</v>
      </c>
      <c r="F1027" s="3">
        <v>1137.9200000000023</v>
      </c>
      <c r="G1027" s="3">
        <v>13081.84</v>
      </c>
      <c r="H1027" s="3">
        <v>8420.6400000000031</v>
      </c>
      <c r="I1027" s="3">
        <v>4661.199999999998</v>
      </c>
      <c r="J1027" s="4">
        <v>35.631073304672711</v>
      </c>
      <c r="K1027" t="str">
        <f>VLOOKUP(C1027,'Total Artículos'!$D$2:$D$1049,1,0)</f>
        <v>NITRILO ESP. LEJIA CARREFOUR T/P</v>
      </c>
    </row>
    <row r="1028" spans="1:11" hidden="1" x14ac:dyDescent="0.25">
      <c r="A1028" s="1" t="s">
        <v>2036</v>
      </c>
      <c r="B1028" s="1" t="s">
        <v>2037</v>
      </c>
      <c r="C1028" s="1" t="s">
        <v>2038</v>
      </c>
      <c r="D1028" s="2">
        <v>1973</v>
      </c>
      <c r="E1028" s="3">
        <v>1361.3700000000001</v>
      </c>
      <c r="F1028" s="3">
        <v>0</v>
      </c>
      <c r="G1028" s="3">
        <v>1361.37</v>
      </c>
      <c r="H1028" s="3">
        <v>1060.0929000000001</v>
      </c>
      <c r="I1028" s="3">
        <v>301.27710000000002</v>
      </c>
      <c r="J1028" s="4">
        <v>22.130434782608688</v>
      </c>
      <c r="K1028" t="str">
        <f>VLOOKUP(C1028,'Total Artículos'!$D$2:$D$1049,1,0)</f>
        <v>NITRILO IND VERDE PENTRILO</v>
      </c>
    </row>
    <row r="1029" spans="1:11" hidden="1" x14ac:dyDescent="0.25">
      <c r="A1029" s="1" t="s">
        <v>2039</v>
      </c>
      <c r="B1029" s="1" t="s">
        <v>2040</v>
      </c>
      <c r="C1029" s="1" t="s">
        <v>2041</v>
      </c>
      <c r="D1029" s="2">
        <v>66820</v>
      </c>
      <c r="E1029" s="3">
        <v>35672.510000000009</v>
      </c>
      <c r="F1029" s="3">
        <v>163.31999999999991</v>
      </c>
      <c r="G1029" s="3">
        <v>35509.19</v>
      </c>
      <c r="H1029" s="3">
        <v>24795.910100000005</v>
      </c>
      <c r="I1029" s="3">
        <v>10713.2799</v>
      </c>
      <c r="J1029" s="4">
        <v>30.1704429191429</v>
      </c>
      <c r="K1029" t="str">
        <f>VLOOKUP(C1029,'Total Artículos'!$D$2:$D$1049,1,0)</f>
        <v>NITRILO INDUSTRIAL AZUL T/G</v>
      </c>
    </row>
    <row r="1030" spans="1:11" hidden="1" x14ac:dyDescent="0.25">
      <c r="A1030" s="1" t="s">
        <v>2039</v>
      </c>
      <c r="B1030" s="1" t="s">
        <v>2042</v>
      </c>
      <c r="C1030" s="1" t="s">
        <v>2043</v>
      </c>
      <c r="D1030" s="2">
        <v>110448</v>
      </c>
      <c r="E1030" s="3">
        <v>59114.48</v>
      </c>
      <c r="F1030" s="3">
        <v>252.39999999999975</v>
      </c>
      <c r="G1030" s="3">
        <v>58862.080000000002</v>
      </c>
      <c r="H1030" s="3">
        <v>40617.446399999986</v>
      </c>
      <c r="I1030" s="3">
        <v>18244.633600000001</v>
      </c>
      <c r="J1030" s="4">
        <v>30.995563867263968</v>
      </c>
      <c r="K1030" t="str">
        <f>VLOOKUP(C1030,'Total Artículos'!$D$2:$D$1049,1,0)</f>
        <v>NITRILO INDUSTRIAL AZUL T/M</v>
      </c>
    </row>
    <row r="1031" spans="1:11" hidden="1" x14ac:dyDescent="0.25">
      <c r="A1031" s="1" t="s">
        <v>2044</v>
      </c>
      <c r="B1031" s="1" t="s">
        <v>2045</v>
      </c>
      <c r="C1031" s="1" t="s">
        <v>2046</v>
      </c>
      <c r="D1031" s="2">
        <v>102098</v>
      </c>
      <c r="E1031" s="3">
        <v>53579.779999999992</v>
      </c>
      <c r="F1031" s="3">
        <v>214.09999999999997</v>
      </c>
      <c r="G1031" s="3">
        <v>53365.68</v>
      </c>
      <c r="H1031" s="3">
        <v>37666.965999999986</v>
      </c>
      <c r="I1031" s="3">
        <v>15698.713999999993</v>
      </c>
      <c r="J1031" s="4">
        <v>29.417247189579541</v>
      </c>
      <c r="K1031" t="str">
        <f>VLOOKUP(C1031,'Total Artículos'!$D$2:$D$1049,1,0)</f>
        <v>NITRILO INDUSTRIAL AZUL T/P</v>
      </c>
    </row>
    <row r="1032" spans="1:11" hidden="1" x14ac:dyDescent="0.25">
      <c r="A1032" s="1" t="s">
        <v>2039</v>
      </c>
      <c r="B1032" s="1" t="s">
        <v>2047</v>
      </c>
      <c r="C1032" s="1" t="s">
        <v>2048</v>
      </c>
      <c r="D1032" s="2">
        <v>6768</v>
      </c>
      <c r="E1032" s="3">
        <v>3679.6400000000003</v>
      </c>
      <c r="F1032" s="3">
        <v>21.310000000000031</v>
      </c>
      <c r="G1032" s="3">
        <v>3658.33</v>
      </c>
      <c r="H1032" s="3">
        <v>2480.7312000000002</v>
      </c>
      <c r="I1032" s="3">
        <v>1177.5987999999998</v>
      </c>
      <c r="J1032" s="4">
        <v>32.189518168125886</v>
      </c>
      <c r="K1032" t="str">
        <f>VLOOKUP(C1032,'Total Artículos'!$D$2:$D$1049,1,0)</f>
        <v>NITRILO INDUSTRIAL AZUL T/XG</v>
      </c>
    </row>
    <row r="1033" spans="1:11" hidden="1" x14ac:dyDescent="0.25">
      <c r="A1033" s="1" t="s">
        <v>866</v>
      </c>
      <c r="B1033" s="1" t="s">
        <v>2049</v>
      </c>
      <c r="C1033" s="1" t="s">
        <v>2050</v>
      </c>
      <c r="D1033" s="2">
        <v>12409</v>
      </c>
      <c r="E1033" s="3">
        <v>7894.7</v>
      </c>
      <c r="F1033" s="3">
        <v>125.97999999999992</v>
      </c>
      <c r="G1033" s="3">
        <v>7768.72</v>
      </c>
      <c r="H1033" s="3">
        <v>6172.0007999999998</v>
      </c>
      <c r="I1033" s="3">
        <v>1596.7192</v>
      </c>
      <c r="J1033" s="4">
        <v>20.553182506255865</v>
      </c>
      <c r="K1033" t="str">
        <f>VLOOKUP(C1033,'Total Artículos'!$D$2:$D$1049,1,0)</f>
        <v>NITRILO INDUSTRIAL VERDE  T/P</v>
      </c>
    </row>
    <row r="1034" spans="1:11" hidden="1" x14ac:dyDescent="0.25">
      <c r="A1034" s="1" t="s">
        <v>866</v>
      </c>
      <c r="B1034" s="1" t="s">
        <v>2051</v>
      </c>
      <c r="C1034" s="1" t="s">
        <v>2052</v>
      </c>
      <c r="D1034" s="2">
        <v>14691</v>
      </c>
      <c r="E1034" s="3">
        <v>9336.01</v>
      </c>
      <c r="F1034" s="3">
        <v>93.45000000000006</v>
      </c>
      <c r="G1034" s="3">
        <v>9242.56</v>
      </c>
      <c r="H1034" s="3">
        <v>7306.1256000000012</v>
      </c>
      <c r="I1034" s="3">
        <v>1936.4343999999999</v>
      </c>
      <c r="J1034" s="4">
        <v>20.951277568119636</v>
      </c>
      <c r="K1034" t="str">
        <f>VLOOKUP(C1034,'Total Artículos'!$D$2:$D$1049,1,0)</f>
        <v>NITRILO INDUSTRIAL VERDE T/G</v>
      </c>
    </row>
    <row r="1035" spans="1:11" hidden="1" x14ac:dyDescent="0.25">
      <c r="A1035" s="1" t="s">
        <v>866</v>
      </c>
      <c r="B1035" s="1" t="s">
        <v>2053</v>
      </c>
      <c r="C1035" s="1" t="s">
        <v>2054</v>
      </c>
      <c r="D1035" s="2">
        <v>16153</v>
      </c>
      <c r="E1035" s="3">
        <v>10298.42</v>
      </c>
      <c r="F1035" s="3">
        <v>163.02999999999997</v>
      </c>
      <c r="G1035" s="3">
        <v>10135.39</v>
      </c>
      <c r="H1035" s="3">
        <v>8030.3495999999996</v>
      </c>
      <c r="I1035" s="3">
        <v>2105.0403999999999</v>
      </c>
      <c r="J1035" s="4">
        <v>20.769209670274151</v>
      </c>
      <c r="K1035" t="str">
        <f>VLOOKUP(C1035,'Total Artículos'!$D$2:$D$1049,1,0)</f>
        <v>NITRILO INDUSTRIAL VERDE T/M</v>
      </c>
    </row>
    <row r="1036" spans="1:11" hidden="1" x14ac:dyDescent="0.25">
      <c r="A1036" s="1" t="s">
        <v>866</v>
      </c>
      <c r="B1036" s="1" t="s">
        <v>2055</v>
      </c>
      <c r="C1036" s="1" t="s">
        <v>2056</v>
      </c>
      <c r="D1036" s="2">
        <v>12528</v>
      </c>
      <c r="E1036" s="3">
        <v>8358.9299999999985</v>
      </c>
      <c r="F1036" s="3">
        <v>18.260000000000062</v>
      </c>
      <c r="G1036" s="3">
        <v>8340.67</v>
      </c>
      <c r="H1036" s="3">
        <v>6227.1647999999996</v>
      </c>
      <c r="I1036" s="3">
        <v>2113.5052000000005</v>
      </c>
      <c r="J1036" s="4">
        <v>25.33975328121123</v>
      </c>
      <c r="K1036" t="str">
        <f>VLOOKUP(C1036,'Total Artículos'!$D$2:$D$1049,1,0)</f>
        <v>NITRILO INDUSTRIAL VERDE T/XG</v>
      </c>
    </row>
    <row r="1037" spans="1:11" hidden="1" x14ac:dyDescent="0.25">
      <c r="A1037" s="1" t="s">
        <v>2057</v>
      </c>
      <c r="B1037" s="1" t="s">
        <v>2058</v>
      </c>
      <c r="C1037" s="1" t="s">
        <v>2059</v>
      </c>
      <c r="D1037" s="2">
        <v>144</v>
      </c>
      <c r="E1037" s="3">
        <v>112.32</v>
      </c>
      <c r="F1037" s="3">
        <v>0</v>
      </c>
      <c r="G1037" s="3">
        <v>112.32</v>
      </c>
      <c r="H1037" s="3">
        <v>71.611199999999997</v>
      </c>
      <c r="I1037" s="3">
        <v>40.708799999999997</v>
      </c>
      <c r="J1037" s="4">
        <v>36.243589743589737</v>
      </c>
      <c r="K1037" t="str">
        <f>VLOOKUP(C1037,'Total Artículos'!$D$2:$D$1049,1,0)</f>
        <v>NITRILO INDUSTRIAL VERDE TXXG</v>
      </c>
    </row>
    <row r="1038" spans="1:11" hidden="1" x14ac:dyDescent="0.25">
      <c r="A1038" s="1" t="s">
        <v>2067</v>
      </c>
      <c r="B1038" s="1" t="s">
        <v>2068</v>
      </c>
      <c r="C1038" s="1" t="s">
        <v>2069</v>
      </c>
      <c r="D1038" s="2">
        <v>3250</v>
      </c>
      <c r="E1038" s="3">
        <v>11918.890000000003</v>
      </c>
      <c r="F1038" s="3">
        <v>1924.3899999999999</v>
      </c>
      <c r="G1038" s="3">
        <v>9994.5</v>
      </c>
      <c r="H1038" s="3">
        <v>6217.2500000000036</v>
      </c>
      <c r="I1038" s="3">
        <v>3777.2499999999986</v>
      </c>
      <c r="J1038" s="4">
        <v>37.793286307469074</v>
      </c>
      <c r="K1038" t="str">
        <f>VLOOKUP(C1038,'Total Artículos'!$D$2:$D$1049,1,0)</f>
        <v>NITRILO NEGRO EL LAGO 100 T/G 8431026023483</v>
      </c>
    </row>
    <row r="1039" spans="1:11" hidden="1" x14ac:dyDescent="0.25">
      <c r="A1039" s="1" t="s">
        <v>2067</v>
      </c>
      <c r="B1039" s="1" t="s">
        <v>2070</v>
      </c>
      <c r="C1039" s="1" t="s">
        <v>2071</v>
      </c>
      <c r="D1039" s="2">
        <v>3690</v>
      </c>
      <c r="E1039" s="3">
        <v>13548.420000000004</v>
      </c>
      <c r="F1039" s="3">
        <v>2191.38</v>
      </c>
      <c r="G1039" s="3">
        <v>11357.04</v>
      </c>
      <c r="H1039" s="3">
        <v>7058.9700000000048</v>
      </c>
      <c r="I1039" s="3">
        <v>4298.0699999999979</v>
      </c>
      <c r="J1039" s="4">
        <v>37.844984256461153</v>
      </c>
      <c r="K1039" t="str">
        <f>VLOOKUP(C1039,'Total Artículos'!$D$2:$D$1049,1,0)</f>
        <v>NITRILO NEGRO EL LAGO 100 T/M 8431026023476</v>
      </c>
    </row>
    <row r="1040" spans="1:11" hidden="1" x14ac:dyDescent="0.25">
      <c r="A1040" s="1" t="s">
        <v>2067</v>
      </c>
      <c r="B1040" s="1" t="s">
        <v>2072</v>
      </c>
      <c r="C1040" s="1" t="s">
        <v>2073</v>
      </c>
      <c r="D1040" s="2">
        <v>2345</v>
      </c>
      <c r="E1040" s="3">
        <v>8615.7200000000012</v>
      </c>
      <c r="F1040" s="3">
        <v>1369.6799999999994</v>
      </c>
      <c r="G1040" s="3">
        <v>7246.04</v>
      </c>
      <c r="H1040" s="3">
        <v>4485.9850000000024</v>
      </c>
      <c r="I1040" s="3">
        <v>2760.0549999999994</v>
      </c>
      <c r="J1040" s="4">
        <v>38.090529447808699</v>
      </c>
      <c r="K1040" t="str">
        <f>VLOOKUP(C1040,'Total Artículos'!$D$2:$D$1049,1,0)</f>
        <v>NITRILO NEGRO EL LAGO 100 T/P 8431026023469</v>
      </c>
    </row>
    <row r="1041" spans="1:11" hidden="1" x14ac:dyDescent="0.25">
      <c r="A1041" s="1" t="s">
        <v>2074</v>
      </c>
      <c r="B1041" s="1" t="s">
        <v>2075</v>
      </c>
      <c r="C1041" s="1" t="s">
        <v>2076</v>
      </c>
      <c r="D1041" s="2">
        <v>46040</v>
      </c>
      <c r="E1041" s="3">
        <v>138350.20000000001</v>
      </c>
      <c r="F1041" s="3">
        <v>11068.030000000002</v>
      </c>
      <c r="G1041" s="3">
        <v>127282.17</v>
      </c>
      <c r="H1041" s="3">
        <v>91168.042000000016</v>
      </c>
      <c r="I1041" s="3">
        <v>36114.127999999997</v>
      </c>
      <c r="J1041" s="4">
        <v>28.373281190916202</v>
      </c>
      <c r="K1041" t="str">
        <f>VLOOKUP(C1041,'Total Artículos'!$D$2:$D$1049,1,0)</f>
        <v>NITRILO S/P CARREFOUR T/M-G</v>
      </c>
    </row>
    <row r="1042" spans="1:11" hidden="1" x14ac:dyDescent="0.25">
      <c r="A1042" s="1" t="s">
        <v>2074</v>
      </c>
      <c r="B1042" s="1" t="s">
        <v>2077</v>
      </c>
      <c r="C1042" s="1" t="s">
        <v>2078</v>
      </c>
      <c r="D1042" s="2">
        <v>41110</v>
      </c>
      <c r="E1042" s="3">
        <v>123535.54999999999</v>
      </c>
      <c r="F1042" s="3">
        <v>9882.8899999999921</v>
      </c>
      <c r="G1042" s="3">
        <v>113652.66</v>
      </c>
      <c r="H1042" s="3">
        <v>81387.023000000001</v>
      </c>
      <c r="I1042" s="3">
        <v>32265.637000000002</v>
      </c>
      <c r="J1042" s="4">
        <v>28.389689251443826</v>
      </c>
      <c r="K1042" t="str">
        <f>VLOOKUP(C1042,'Total Artículos'!$D$2:$D$1049,1,0)</f>
        <v>NITRILO S/P CARREFOUR T/P-M</v>
      </c>
    </row>
    <row r="1043" spans="1:11" x14ac:dyDescent="0.25">
      <c r="A1043" s="1" t="s">
        <v>2079</v>
      </c>
      <c r="B1043" s="1" t="s">
        <v>2459</v>
      </c>
      <c r="C1043" s="1" t="s">
        <v>2458</v>
      </c>
      <c r="D1043" s="2">
        <v>300</v>
      </c>
      <c r="E1043" s="3">
        <v>568.62</v>
      </c>
      <c r="F1043" s="3">
        <v>0</v>
      </c>
      <c r="G1043" s="3">
        <v>568.62</v>
      </c>
      <c r="H1043" s="3">
        <v>526.5</v>
      </c>
      <c r="I1043" s="3">
        <v>42.120000000000005</v>
      </c>
      <c r="J1043" s="4">
        <v>7.4074074074074048</v>
      </c>
      <c r="K1043" t="e">
        <f>VLOOKUP(C1043,'Total Artículos'!$D$2:$D$1049,1,0)</f>
        <v>#N/A</v>
      </c>
    </row>
    <row r="1044" spans="1:11" x14ac:dyDescent="0.25">
      <c r="A1044" s="1" t="s">
        <v>2079</v>
      </c>
      <c r="B1044" s="1" t="s">
        <v>2457</v>
      </c>
      <c r="C1044" s="1" t="s">
        <v>2456</v>
      </c>
      <c r="D1044" s="2">
        <v>30</v>
      </c>
      <c r="E1044" s="3">
        <v>56.86</v>
      </c>
      <c r="F1044" s="3">
        <v>0</v>
      </c>
      <c r="G1044" s="3">
        <v>56.86</v>
      </c>
      <c r="H1044" s="3">
        <v>52.65</v>
      </c>
      <c r="I1044" s="3">
        <v>4.2100000000000009</v>
      </c>
      <c r="J1044" s="4">
        <v>7.4041505451987319</v>
      </c>
      <c r="K1044" t="e">
        <f>VLOOKUP(C1044,'Total Artículos'!$D$2:$D$1049,1,0)</f>
        <v>#N/A</v>
      </c>
    </row>
    <row r="1045" spans="1:11" hidden="1" x14ac:dyDescent="0.25">
      <c r="A1045" s="1" t="s">
        <v>2079</v>
      </c>
      <c r="B1045" s="1" t="s">
        <v>2080</v>
      </c>
      <c r="C1045" s="1" t="s">
        <v>2081</v>
      </c>
      <c r="D1045" s="2">
        <v>1600</v>
      </c>
      <c r="E1045" s="3">
        <v>3032.6400000000003</v>
      </c>
      <c r="F1045" s="3">
        <v>0</v>
      </c>
      <c r="G1045" s="3">
        <v>3032.64</v>
      </c>
      <c r="H1045" s="3">
        <v>2808</v>
      </c>
      <c r="I1045" s="3">
        <v>224.64</v>
      </c>
      <c r="J1045" s="4">
        <v>7.4074074074074048</v>
      </c>
      <c r="K1045" t="e">
        <f>VLOOKUP(C1045,'Total Artículos'!$D$2:$D$1049,1,0)</f>
        <v>#N/A</v>
      </c>
    </row>
    <row r="1046" spans="1:11" hidden="1" x14ac:dyDescent="0.25">
      <c r="A1046" s="1" t="s">
        <v>2079</v>
      </c>
      <c r="B1046" s="1" t="s">
        <v>2082</v>
      </c>
      <c r="C1046" s="1" t="s">
        <v>2083</v>
      </c>
      <c r="D1046" s="2">
        <v>3540</v>
      </c>
      <c r="E1046" s="3">
        <v>6709.7100000000009</v>
      </c>
      <c r="F1046" s="3">
        <v>0</v>
      </c>
      <c r="G1046" s="3">
        <v>6709.71</v>
      </c>
      <c r="H1046" s="3">
        <v>6212.7</v>
      </c>
      <c r="I1046" s="3">
        <v>497.0100000000001</v>
      </c>
      <c r="J1046" s="4">
        <v>7.4073246086641547</v>
      </c>
      <c r="K1046" t="e">
        <f>VLOOKUP(C1046,'Total Artículos'!$D$2:$D$1049,1,0)</f>
        <v>#N/A</v>
      </c>
    </row>
    <row r="1047" spans="1:11" hidden="1" x14ac:dyDescent="0.25">
      <c r="A1047" s="1" t="s">
        <v>2079</v>
      </c>
      <c r="B1047" s="1" t="s">
        <v>2084</v>
      </c>
      <c r="C1047" s="1" t="s">
        <v>2085</v>
      </c>
      <c r="D1047" s="2">
        <v>1900</v>
      </c>
      <c r="E1047" s="3">
        <v>3601.26</v>
      </c>
      <c r="F1047" s="3">
        <v>0</v>
      </c>
      <c r="G1047" s="3">
        <v>3601.26</v>
      </c>
      <c r="H1047" s="3">
        <v>3334.5</v>
      </c>
      <c r="I1047" s="3">
        <v>266.7600000000001</v>
      </c>
      <c r="J1047" s="4">
        <v>7.407407407407419</v>
      </c>
      <c r="K1047" t="e">
        <f>VLOOKUP(C1047,'Total Artículos'!$D$2:$D$1049,1,0)</f>
        <v>#N/A</v>
      </c>
    </row>
    <row r="1048" spans="1:11" hidden="1" x14ac:dyDescent="0.25">
      <c r="A1048" s="1" t="s">
        <v>2086</v>
      </c>
      <c r="B1048" s="1" t="s">
        <v>2087</v>
      </c>
      <c r="C1048" s="1" t="s">
        <v>2088</v>
      </c>
      <c r="D1048" s="2">
        <v>24</v>
      </c>
      <c r="E1048" s="3">
        <v>11.28</v>
      </c>
      <c r="F1048" s="3">
        <v>2.8899999999999988</v>
      </c>
      <c r="G1048" s="3">
        <v>8.39</v>
      </c>
      <c r="H1048" s="3">
        <v>5.5968</v>
      </c>
      <c r="I1048" s="3">
        <v>2.7932000000000006</v>
      </c>
      <c r="J1048" s="4">
        <v>33.292014302741364</v>
      </c>
      <c r="K1048" t="e">
        <f>VLOOKUP(C1048,'Total Artículos'!$D$2:$D$1049,1,0)</f>
        <v>#N/A</v>
      </c>
    </row>
    <row r="1049" spans="1:11" hidden="1" x14ac:dyDescent="0.25">
      <c r="A1049" s="1" t="s">
        <v>2086</v>
      </c>
      <c r="B1049" s="1" t="s">
        <v>2089</v>
      </c>
      <c r="C1049" s="1" t="s">
        <v>2090</v>
      </c>
      <c r="D1049" s="2">
        <v>24</v>
      </c>
      <c r="E1049" s="3">
        <v>11.28</v>
      </c>
      <c r="F1049" s="3">
        <v>2.8899999999999988</v>
      </c>
      <c r="G1049" s="3">
        <v>8.39</v>
      </c>
      <c r="H1049" s="3">
        <v>5.5968</v>
      </c>
      <c r="I1049" s="3">
        <v>2.7932000000000006</v>
      </c>
      <c r="J1049" s="4">
        <v>33.292014302741364</v>
      </c>
      <c r="K1049" t="e">
        <f>VLOOKUP(C1049,'Total Artículos'!$D$2:$D$1049,1,0)</f>
        <v>#N/A</v>
      </c>
    </row>
    <row r="1050" spans="1:11" hidden="1" x14ac:dyDescent="0.25">
      <c r="A1050" s="1" t="s">
        <v>2086</v>
      </c>
      <c r="B1050" s="1" t="s">
        <v>2091</v>
      </c>
      <c r="C1050" s="1" t="s">
        <v>2092</v>
      </c>
      <c r="D1050" s="2">
        <v>24</v>
      </c>
      <c r="E1050" s="3">
        <v>11.28</v>
      </c>
      <c r="F1050" s="3">
        <v>2.8899999999999988</v>
      </c>
      <c r="G1050" s="3">
        <v>8.39</v>
      </c>
      <c r="H1050" s="3">
        <v>5.5968</v>
      </c>
      <c r="I1050" s="3">
        <v>2.7932000000000006</v>
      </c>
      <c r="J1050" s="4">
        <v>33.292014302741364</v>
      </c>
      <c r="K1050" t="e">
        <f>VLOOKUP(C1050,'Total Artículos'!$D$2:$D$1049,1,0)</f>
        <v>#N/A</v>
      </c>
    </row>
    <row r="1051" spans="1:11" hidden="1" x14ac:dyDescent="0.25">
      <c r="A1051" s="1" t="s">
        <v>2093</v>
      </c>
      <c r="B1051" s="1" t="s">
        <v>2094</v>
      </c>
      <c r="C1051" s="1" t="s">
        <v>2095</v>
      </c>
      <c r="D1051" s="2">
        <v>280</v>
      </c>
      <c r="E1051" s="3">
        <v>104.47999999999999</v>
      </c>
      <c r="F1051" s="3">
        <v>24.93</v>
      </c>
      <c r="G1051" s="3">
        <v>79.55</v>
      </c>
      <c r="H1051" s="3">
        <v>50.372</v>
      </c>
      <c r="I1051" s="3">
        <v>29.178000000000004</v>
      </c>
      <c r="J1051" s="4">
        <v>36.678818353236956</v>
      </c>
      <c r="K1051" t="e">
        <f>VLOOKUP(C1051,'Total Artículos'!$D$2:$D$1049,1,0)</f>
        <v>#N/A</v>
      </c>
    </row>
    <row r="1052" spans="1:11" hidden="1" x14ac:dyDescent="0.25">
      <c r="A1052" s="1" t="s">
        <v>2093</v>
      </c>
      <c r="B1052" s="1" t="s">
        <v>2096</v>
      </c>
      <c r="C1052" s="1" t="s">
        <v>2097</v>
      </c>
      <c r="D1052" s="2">
        <v>280</v>
      </c>
      <c r="E1052" s="3">
        <v>104.47999999999999</v>
      </c>
      <c r="F1052" s="3">
        <v>24.93</v>
      </c>
      <c r="G1052" s="3">
        <v>79.55</v>
      </c>
      <c r="H1052" s="3">
        <v>50.372</v>
      </c>
      <c r="I1052" s="3">
        <v>29.178000000000004</v>
      </c>
      <c r="J1052" s="4">
        <v>36.678818353236956</v>
      </c>
      <c r="K1052" t="e">
        <f>VLOOKUP(C1052,'Total Artículos'!$D$2:$D$1049,1,0)</f>
        <v>#N/A</v>
      </c>
    </row>
    <row r="1053" spans="1:11" hidden="1" x14ac:dyDescent="0.25">
      <c r="A1053" s="1" t="s">
        <v>2093</v>
      </c>
      <c r="B1053" s="1" t="s">
        <v>2098</v>
      </c>
      <c r="C1053" s="1" t="s">
        <v>2099</v>
      </c>
      <c r="D1053" s="2">
        <v>280</v>
      </c>
      <c r="E1053" s="3">
        <v>104.48</v>
      </c>
      <c r="F1053" s="3">
        <v>24.93</v>
      </c>
      <c r="G1053" s="3">
        <v>79.55</v>
      </c>
      <c r="H1053" s="3">
        <v>50.372</v>
      </c>
      <c r="I1053" s="3">
        <v>29.178000000000004</v>
      </c>
      <c r="J1053" s="4">
        <v>36.678818353236956</v>
      </c>
      <c r="K1053" t="e">
        <f>VLOOKUP(C1053,'Total Artículos'!$D$2:$D$1049,1,0)</f>
        <v>#N/A</v>
      </c>
    </row>
    <row r="1054" spans="1:11" hidden="1" x14ac:dyDescent="0.25">
      <c r="A1054" s="1" t="s">
        <v>2100</v>
      </c>
      <c r="B1054" s="1" t="s">
        <v>2101</v>
      </c>
      <c r="C1054" s="1" t="s">
        <v>2102</v>
      </c>
      <c r="D1054" s="2">
        <v>160</v>
      </c>
      <c r="E1054" s="3">
        <v>60.1</v>
      </c>
      <c r="F1054" s="3">
        <v>13.529999999999998</v>
      </c>
      <c r="G1054" s="3">
        <v>46.57</v>
      </c>
      <c r="H1054" s="3">
        <v>217.34399999999999</v>
      </c>
      <c r="I1054" s="3">
        <v>-170.774</v>
      </c>
      <c r="J1054" s="4">
        <v>-366.70388662228896</v>
      </c>
      <c r="K1054" t="e">
        <f>VLOOKUP(C1054,'Total Artículos'!$D$2:$D$1049,1,0)</f>
        <v>#N/A</v>
      </c>
    </row>
    <row r="1055" spans="1:11" hidden="1" x14ac:dyDescent="0.25">
      <c r="A1055" s="1" t="s">
        <v>2100</v>
      </c>
      <c r="B1055" s="1" t="s">
        <v>2103</v>
      </c>
      <c r="C1055" s="1" t="s">
        <v>2104</v>
      </c>
      <c r="D1055" s="2">
        <v>160</v>
      </c>
      <c r="E1055" s="3">
        <v>60.1</v>
      </c>
      <c r="F1055" s="3">
        <v>13.53</v>
      </c>
      <c r="G1055" s="3">
        <v>46.57</v>
      </c>
      <c r="H1055" s="3">
        <v>217.34399999999999</v>
      </c>
      <c r="I1055" s="3">
        <v>-170.774</v>
      </c>
      <c r="J1055" s="4">
        <v>-366.70388662228896</v>
      </c>
      <c r="K1055" t="e">
        <f>VLOOKUP(C1055,'Total Artículos'!$D$2:$D$1049,1,0)</f>
        <v>#N/A</v>
      </c>
    </row>
    <row r="1056" spans="1:11" hidden="1" x14ac:dyDescent="0.25">
      <c r="A1056" s="1" t="s">
        <v>2100</v>
      </c>
      <c r="B1056" s="1" t="s">
        <v>2105</v>
      </c>
      <c r="C1056" s="1" t="s">
        <v>2106</v>
      </c>
      <c r="D1056" s="2">
        <v>140</v>
      </c>
      <c r="E1056" s="3">
        <v>52.6</v>
      </c>
      <c r="F1056" s="3">
        <v>11.61</v>
      </c>
      <c r="G1056" s="3">
        <v>40.99</v>
      </c>
      <c r="H1056" s="3">
        <v>190.17599999999999</v>
      </c>
      <c r="I1056" s="3">
        <v>-149.18600000000001</v>
      </c>
      <c r="J1056" s="4">
        <v>-363.95706269821903</v>
      </c>
      <c r="K1056" t="e">
        <f>VLOOKUP(C1056,'Total Artículos'!$D$2:$D$1049,1,0)</f>
        <v>#N/A</v>
      </c>
    </row>
    <row r="1057" spans="1:11" hidden="1" x14ac:dyDescent="0.25">
      <c r="A1057" s="1" t="s">
        <v>2107</v>
      </c>
      <c r="B1057" s="1" t="s">
        <v>2108</v>
      </c>
      <c r="C1057" s="1" t="s">
        <v>2109</v>
      </c>
      <c r="D1057" s="2">
        <v>240</v>
      </c>
      <c r="E1057" s="3">
        <v>96.419999999999987</v>
      </c>
      <c r="F1057" s="3">
        <v>21.889999999999993</v>
      </c>
      <c r="G1057" s="3">
        <v>74.53</v>
      </c>
      <c r="H1057" s="3">
        <v>38.568000000000005</v>
      </c>
      <c r="I1057" s="3">
        <v>35.962000000000003</v>
      </c>
      <c r="J1057" s="4">
        <v>48.25171072051522</v>
      </c>
      <c r="K1057" t="e">
        <f>VLOOKUP(C1057,'Total Artículos'!$D$2:$D$1049,1,0)</f>
        <v>#N/A</v>
      </c>
    </row>
    <row r="1058" spans="1:11" hidden="1" x14ac:dyDescent="0.25">
      <c r="A1058" s="1" t="s">
        <v>2107</v>
      </c>
      <c r="B1058" s="1" t="s">
        <v>2110</v>
      </c>
      <c r="C1058" s="1" t="s">
        <v>2111</v>
      </c>
      <c r="D1058" s="2">
        <v>288</v>
      </c>
      <c r="E1058" s="3">
        <v>115.66999999999999</v>
      </c>
      <c r="F1058" s="3">
        <v>25.229999999999993</v>
      </c>
      <c r="G1058" s="3">
        <v>90.44</v>
      </c>
      <c r="H1058" s="3">
        <v>46.281600000000005</v>
      </c>
      <c r="I1058" s="3">
        <v>44.1584</v>
      </c>
      <c r="J1058" s="4">
        <v>48.826183104820863</v>
      </c>
      <c r="K1058" t="e">
        <f>VLOOKUP(C1058,'Total Artículos'!$D$2:$D$1049,1,0)</f>
        <v>#N/A</v>
      </c>
    </row>
    <row r="1059" spans="1:11" hidden="1" x14ac:dyDescent="0.25">
      <c r="A1059" s="1" t="s">
        <v>2107</v>
      </c>
      <c r="B1059" s="1" t="s">
        <v>2112</v>
      </c>
      <c r="C1059" s="1" t="s">
        <v>2113</v>
      </c>
      <c r="D1059" s="2">
        <v>264</v>
      </c>
      <c r="E1059" s="3">
        <v>106.04999999999998</v>
      </c>
      <c r="F1059" s="3">
        <v>23.559999999999995</v>
      </c>
      <c r="G1059" s="3">
        <v>82.49</v>
      </c>
      <c r="H1059" s="3">
        <v>42.424800000000005</v>
      </c>
      <c r="I1059" s="3">
        <v>40.065200000000004</v>
      </c>
      <c r="J1059" s="4">
        <v>48.569766032246321</v>
      </c>
      <c r="K1059" t="e">
        <f>VLOOKUP(C1059,'Total Artículos'!$D$2:$D$1049,1,0)</f>
        <v>#N/A</v>
      </c>
    </row>
    <row r="1060" spans="1:11" hidden="1" x14ac:dyDescent="0.25">
      <c r="A1060" s="1" t="s">
        <v>2114</v>
      </c>
      <c r="B1060" s="1" t="s">
        <v>2115</v>
      </c>
      <c r="C1060" s="1" t="s">
        <v>2116</v>
      </c>
      <c r="D1060" s="2">
        <v>60</v>
      </c>
      <c r="E1060" s="3">
        <v>31.32</v>
      </c>
      <c r="F1060" s="3">
        <v>6.2899999999999974</v>
      </c>
      <c r="G1060" s="3">
        <v>25.03</v>
      </c>
      <c r="H1060" s="3">
        <v>12.606</v>
      </c>
      <c r="I1060" s="3">
        <v>12.424000000000001</v>
      </c>
      <c r="J1060" s="4">
        <v>49.636436276468245</v>
      </c>
      <c r="K1060" t="e">
        <f>VLOOKUP(C1060,'Total Artículos'!$D$2:$D$1049,1,0)</f>
        <v>#N/A</v>
      </c>
    </row>
    <row r="1061" spans="1:11" hidden="1" x14ac:dyDescent="0.25">
      <c r="A1061" s="1" t="s">
        <v>2114</v>
      </c>
      <c r="B1061" s="1" t="s">
        <v>2117</v>
      </c>
      <c r="C1061" s="1" t="s">
        <v>2118</v>
      </c>
      <c r="D1061" s="2">
        <v>80</v>
      </c>
      <c r="E1061" s="3">
        <v>41.76</v>
      </c>
      <c r="F1061" s="3">
        <v>8.9599999999999973</v>
      </c>
      <c r="G1061" s="3">
        <v>32.799999999999997</v>
      </c>
      <c r="H1061" s="3">
        <v>16.808</v>
      </c>
      <c r="I1061" s="3">
        <v>15.992000000000001</v>
      </c>
      <c r="J1061" s="4">
        <v>48.756097560975604</v>
      </c>
      <c r="K1061" t="e">
        <f>VLOOKUP(C1061,'Total Artículos'!$D$2:$D$1049,1,0)</f>
        <v>#N/A</v>
      </c>
    </row>
    <row r="1062" spans="1:11" hidden="1" x14ac:dyDescent="0.25">
      <c r="A1062" s="1" t="s">
        <v>2114</v>
      </c>
      <c r="B1062" s="1" t="s">
        <v>2119</v>
      </c>
      <c r="C1062" s="1" t="s">
        <v>2120</v>
      </c>
      <c r="D1062" s="2">
        <v>60</v>
      </c>
      <c r="E1062" s="3">
        <v>31.32</v>
      </c>
      <c r="F1062" s="3">
        <v>6.2899999999999974</v>
      </c>
      <c r="G1062" s="3">
        <v>25.03</v>
      </c>
      <c r="H1062" s="3">
        <v>12.606</v>
      </c>
      <c r="I1062" s="3">
        <v>12.424000000000001</v>
      </c>
      <c r="J1062" s="4">
        <v>49.636436276468245</v>
      </c>
      <c r="K1062" t="e">
        <f>VLOOKUP(C1062,'Total Artículos'!$D$2:$D$1049,1,0)</f>
        <v>#N/A</v>
      </c>
    </row>
    <row r="1063" spans="1:11" hidden="1" x14ac:dyDescent="0.25">
      <c r="A1063" s="1" t="s">
        <v>2114</v>
      </c>
      <c r="B1063" s="1" t="s">
        <v>2121</v>
      </c>
      <c r="C1063" s="1" t="s">
        <v>2122</v>
      </c>
      <c r="D1063" s="2">
        <v>165</v>
      </c>
      <c r="E1063" s="3">
        <v>205.88</v>
      </c>
      <c r="F1063" s="3">
        <v>48.090000000000011</v>
      </c>
      <c r="G1063" s="3">
        <v>157.79</v>
      </c>
      <c r="H1063" s="3">
        <v>117.03450000000001</v>
      </c>
      <c r="I1063" s="3">
        <v>40.755499999999998</v>
      </c>
      <c r="J1063" s="4">
        <v>25.828949870080478</v>
      </c>
      <c r="K1063" t="e">
        <f>VLOOKUP(C1063,'Total Artículos'!$D$2:$D$1049,1,0)</f>
        <v>#N/A</v>
      </c>
    </row>
    <row r="1064" spans="1:11" hidden="1" x14ac:dyDescent="0.25">
      <c r="A1064" s="1" t="s">
        <v>2114</v>
      </c>
      <c r="B1064" s="1" t="s">
        <v>2123</v>
      </c>
      <c r="C1064" s="1" t="s">
        <v>2124</v>
      </c>
      <c r="D1064" s="2">
        <v>180</v>
      </c>
      <c r="E1064" s="3">
        <v>224.93</v>
      </c>
      <c r="F1064" s="3">
        <v>52.970000000000013</v>
      </c>
      <c r="G1064" s="3">
        <v>171.96</v>
      </c>
      <c r="H1064" s="3">
        <v>127.67400000000001</v>
      </c>
      <c r="I1064" s="3">
        <v>44.286000000000001</v>
      </c>
      <c r="J1064" s="4">
        <v>25.753663642707608</v>
      </c>
      <c r="K1064" t="e">
        <f>VLOOKUP(C1064,'Total Artículos'!$D$2:$D$1049,1,0)</f>
        <v>#N/A</v>
      </c>
    </row>
    <row r="1065" spans="1:11" hidden="1" x14ac:dyDescent="0.25">
      <c r="A1065" s="1" t="s">
        <v>2114</v>
      </c>
      <c r="B1065" s="1" t="s">
        <v>2125</v>
      </c>
      <c r="C1065" s="1" t="s">
        <v>2126</v>
      </c>
      <c r="D1065" s="2">
        <v>90</v>
      </c>
      <c r="E1065" s="3">
        <v>112.66</v>
      </c>
      <c r="F1065" s="3">
        <v>26.530000000000005</v>
      </c>
      <c r="G1065" s="3">
        <v>86.13</v>
      </c>
      <c r="H1065" s="3">
        <v>63.837000000000003</v>
      </c>
      <c r="I1065" s="3">
        <v>22.292999999999999</v>
      </c>
      <c r="J1065" s="4">
        <v>25.882967607105527</v>
      </c>
      <c r="K1065" t="e">
        <f>VLOOKUP(C1065,'Total Artículos'!$D$2:$D$1049,1,0)</f>
        <v>#N/A</v>
      </c>
    </row>
    <row r="1066" spans="1:11" hidden="1" x14ac:dyDescent="0.25">
      <c r="A1066" s="1" t="s">
        <v>2114</v>
      </c>
      <c r="B1066" s="1" t="s">
        <v>2127</v>
      </c>
      <c r="C1066" s="1" t="s">
        <v>2128</v>
      </c>
      <c r="D1066" s="2">
        <v>200</v>
      </c>
      <c r="E1066" s="3">
        <v>80.38</v>
      </c>
      <c r="F1066" s="3">
        <v>18.579999999999998</v>
      </c>
      <c r="G1066" s="3">
        <v>61.8</v>
      </c>
      <c r="H1066" s="3">
        <v>36</v>
      </c>
      <c r="I1066" s="3">
        <v>25.800000000000004</v>
      </c>
      <c r="J1066" s="4">
        <v>41.747572815533978</v>
      </c>
      <c r="K1066" t="e">
        <f>VLOOKUP(C1066,'Total Artículos'!$D$2:$D$1049,1,0)</f>
        <v>#N/A</v>
      </c>
    </row>
    <row r="1067" spans="1:11" hidden="1" x14ac:dyDescent="0.25">
      <c r="A1067" s="1" t="s">
        <v>2129</v>
      </c>
      <c r="B1067" s="1" t="s">
        <v>2130</v>
      </c>
      <c r="C1067" s="1" t="s">
        <v>2131</v>
      </c>
      <c r="D1067" s="2">
        <v>200</v>
      </c>
      <c r="E1067" s="3">
        <v>80.379999999999981</v>
      </c>
      <c r="F1067" s="3">
        <v>18.580000000000002</v>
      </c>
      <c r="G1067" s="3">
        <v>61.8</v>
      </c>
      <c r="H1067" s="3">
        <v>36.000000000000007</v>
      </c>
      <c r="I1067" s="3">
        <v>25.800000000000004</v>
      </c>
      <c r="J1067" s="4">
        <v>41.747572815533964</v>
      </c>
      <c r="K1067" t="e">
        <f>VLOOKUP(C1067,'Total Artículos'!$D$2:$D$1049,1,0)</f>
        <v>#N/A</v>
      </c>
    </row>
    <row r="1068" spans="1:11" hidden="1" x14ac:dyDescent="0.25">
      <c r="A1068" s="1" t="s">
        <v>2129</v>
      </c>
      <c r="B1068" s="1" t="s">
        <v>2132</v>
      </c>
      <c r="C1068" s="1" t="s">
        <v>2133</v>
      </c>
      <c r="D1068" s="2">
        <v>180</v>
      </c>
      <c r="E1068" s="3">
        <v>72.359999999999985</v>
      </c>
      <c r="F1068" s="3">
        <v>17.189999999999998</v>
      </c>
      <c r="G1068" s="3">
        <v>55.17</v>
      </c>
      <c r="H1068" s="3">
        <v>32.4</v>
      </c>
      <c r="I1068" s="3">
        <v>22.770000000000003</v>
      </c>
      <c r="J1068" s="4">
        <v>41.272430668841764</v>
      </c>
      <c r="K1068" t="e">
        <f>VLOOKUP(C1068,'Total Artículos'!$D$2:$D$1049,1,0)</f>
        <v>#N/A</v>
      </c>
    </row>
    <row r="1069" spans="1:11" hidden="1" x14ac:dyDescent="0.25">
      <c r="A1069" s="1" t="s">
        <v>2134</v>
      </c>
      <c r="B1069" s="1" t="s">
        <v>2135</v>
      </c>
      <c r="C1069" s="1" t="s">
        <v>2136</v>
      </c>
      <c r="D1069" s="2">
        <v>240</v>
      </c>
      <c r="E1069" s="3">
        <v>120.48000000000002</v>
      </c>
      <c r="F1069" s="3">
        <v>28.860000000000003</v>
      </c>
      <c r="G1069" s="3">
        <v>91.62</v>
      </c>
      <c r="H1069" s="3">
        <v>58.727999999999994</v>
      </c>
      <c r="I1069" s="3">
        <v>32.892000000000003</v>
      </c>
      <c r="J1069" s="4">
        <v>35.900458415193199</v>
      </c>
      <c r="K1069" t="e">
        <f>VLOOKUP(C1069,'Total Artículos'!$D$2:$D$1049,1,0)</f>
        <v>#N/A</v>
      </c>
    </row>
    <row r="1070" spans="1:11" hidden="1" x14ac:dyDescent="0.25">
      <c r="A1070" s="1" t="s">
        <v>2134</v>
      </c>
      <c r="B1070" s="1" t="s">
        <v>2137</v>
      </c>
      <c r="C1070" s="1" t="s">
        <v>2138</v>
      </c>
      <c r="D1070" s="2">
        <v>264</v>
      </c>
      <c r="E1070" s="3">
        <v>132.48000000000002</v>
      </c>
      <c r="F1070" s="3">
        <v>30.940000000000005</v>
      </c>
      <c r="G1070" s="3">
        <v>101.54</v>
      </c>
      <c r="H1070" s="3">
        <v>64.600799999999992</v>
      </c>
      <c r="I1070" s="3">
        <v>36.9392</v>
      </c>
      <c r="J1070" s="4">
        <v>36.378963955091606</v>
      </c>
      <c r="K1070" t="e">
        <f>VLOOKUP(C1070,'Total Artículos'!$D$2:$D$1049,1,0)</f>
        <v>#N/A</v>
      </c>
    </row>
    <row r="1071" spans="1:11" hidden="1" x14ac:dyDescent="0.25">
      <c r="A1071" s="1" t="s">
        <v>2139</v>
      </c>
      <c r="B1071" s="1" t="s">
        <v>2140</v>
      </c>
      <c r="C1071" s="1" t="s">
        <v>2141</v>
      </c>
      <c r="D1071" s="2">
        <v>192</v>
      </c>
      <c r="E1071" s="3">
        <v>96.240000000000009</v>
      </c>
      <c r="F1071" s="3">
        <v>22.650000000000002</v>
      </c>
      <c r="G1071" s="3">
        <v>73.59</v>
      </c>
      <c r="H1071" s="3">
        <v>46.982399999999998</v>
      </c>
      <c r="I1071" s="3">
        <v>26.607599999999998</v>
      </c>
      <c r="J1071" s="4">
        <v>36.156543008560952</v>
      </c>
      <c r="K1071" t="e">
        <f>VLOOKUP(C1071,'Total Artículos'!$D$2:$D$1049,1,0)</f>
        <v>#N/A</v>
      </c>
    </row>
    <row r="1072" spans="1:11" hidden="1" x14ac:dyDescent="0.25">
      <c r="A1072" s="1" t="s">
        <v>2134</v>
      </c>
      <c r="B1072" s="1" t="s">
        <v>2142</v>
      </c>
      <c r="C1072" s="1" t="s">
        <v>2143</v>
      </c>
      <c r="D1072" s="2">
        <v>216</v>
      </c>
      <c r="E1072" s="3">
        <v>87.019999999999982</v>
      </c>
      <c r="F1072" s="3">
        <v>19.86999999999999</v>
      </c>
      <c r="G1072" s="3">
        <v>67.150000000000006</v>
      </c>
      <c r="H1072" s="3">
        <v>34.56</v>
      </c>
      <c r="I1072" s="3">
        <v>32.590000000000003</v>
      </c>
      <c r="J1072" s="4">
        <v>48.533134772896503</v>
      </c>
      <c r="K1072" t="e">
        <f>VLOOKUP(C1072,'Total Artículos'!$D$2:$D$1049,1,0)</f>
        <v>#N/A</v>
      </c>
    </row>
    <row r="1073" spans="1:11" hidden="1" x14ac:dyDescent="0.25">
      <c r="A1073" s="1" t="s">
        <v>2134</v>
      </c>
      <c r="B1073" s="1" t="s">
        <v>2144</v>
      </c>
      <c r="C1073" s="1" t="s">
        <v>2145</v>
      </c>
      <c r="D1073" s="2">
        <v>240</v>
      </c>
      <c r="E1073" s="3">
        <v>96.649999999999991</v>
      </c>
      <c r="F1073" s="3">
        <v>21.539999999999992</v>
      </c>
      <c r="G1073" s="3">
        <v>75.11</v>
      </c>
      <c r="H1073" s="3">
        <v>38.4</v>
      </c>
      <c r="I1073" s="3">
        <v>36.710000000000008</v>
      </c>
      <c r="J1073" s="4">
        <v>48.874983357741975</v>
      </c>
      <c r="K1073" t="e">
        <f>VLOOKUP(C1073,'Total Artículos'!$D$2:$D$1049,1,0)</f>
        <v>#N/A</v>
      </c>
    </row>
    <row r="1074" spans="1:11" hidden="1" x14ac:dyDescent="0.25">
      <c r="A1074" s="1" t="s">
        <v>2134</v>
      </c>
      <c r="B1074" s="1" t="s">
        <v>2146</v>
      </c>
      <c r="C1074" s="1" t="s">
        <v>2147</v>
      </c>
      <c r="D1074" s="2">
        <v>216</v>
      </c>
      <c r="E1074" s="3">
        <v>86.809999999999988</v>
      </c>
      <c r="F1074" s="3">
        <v>19.829999999999991</v>
      </c>
      <c r="G1074" s="3">
        <v>66.98</v>
      </c>
      <c r="H1074" s="3">
        <v>34.56</v>
      </c>
      <c r="I1074" s="3">
        <v>32.42</v>
      </c>
      <c r="J1074" s="4">
        <v>48.402508211406392</v>
      </c>
      <c r="K1074" t="e">
        <f>VLOOKUP(C1074,'Total Artículos'!$D$2:$D$1049,1,0)</f>
        <v>#N/A</v>
      </c>
    </row>
    <row r="1075" spans="1:11" hidden="1" x14ac:dyDescent="0.25">
      <c r="A1075" s="1" t="s">
        <v>2148</v>
      </c>
      <c r="B1075" s="1" t="s">
        <v>2149</v>
      </c>
      <c r="C1075" s="1" t="s">
        <v>2150</v>
      </c>
      <c r="D1075" s="2">
        <v>270</v>
      </c>
      <c r="E1075" s="3">
        <v>97.5</v>
      </c>
      <c r="F1075" s="3">
        <v>19.619999999999997</v>
      </c>
      <c r="G1075" s="3">
        <v>77.88</v>
      </c>
      <c r="H1075" s="3">
        <v>46.413000000000004</v>
      </c>
      <c r="I1075" s="3">
        <v>31.467000000000002</v>
      </c>
      <c r="J1075" s="4">
        <v>40.404468412942983</v>
      </c>
      <c r="K1075" t="e">
        <f>VLOOKUP(C1075,'Total Artículos'!$D$2:$D$1049,1,0)</f>
        <v>#N/A</v>
      </c>
    </row>
    <row r="1076" spans="1:11" hidden="1" x14ac:dyDescent="0.25">
      <c r="A1076" s="1" t="s">
        <v>2151</v>
      </c>
      <c r="B1076" s="1" t="s">
        <v>2152</v>
      </c>
      <c r="C1076" s="1" t="s">
        <v>2153</v>
      </c>
      <c r="D1076" s="2">
        <v>150</v>
      </c>
      <c r="E1076" s="3">
        <v>60.61</v>
      </c>
      <c r="F1076" s="3">
        <v>13.879999999999999</v>
      </c>
      <c r="G1076" s="3">
        <v>46.73</v>
      </c>
      <c r="H1076" s="3">
        <v>6.8999999999999995</v>
      </c>
      <c r="I1076" s="3">
        <v>39.83</v>
      </c>
      <c r="J1076" s="4">
        <v>85.234324844853418</v>
      </c>
      <c r="K1076" t="e">
        <f>VLOOKUP(C1076,'Total Artículos'!$D$2:$D$1049,1,0)</f>
        <v>#N/A</v>
      </c>
    </row>
    <row r="1077" spans="1:11" hidden="1" x14ac:dyDescent="0.25">
      <c r="A1077" s="1" t="s">
        <v>2154</v>
      </c>
      <c r="B1077" s="1" t="s">
        <v>2155</v>
      </c>
      <c r="C1077" s="1" t="s">
        <v>2156</v>
      </c>
      <c r="D1077" s="2">
        <v>72</v>
      </c>
      <c r="E1077" s="3">
        <v>38.400000000000006</v>
      </c>
      <c r="F1077" s="3">
        <v>9.84</v>
      </c>
      <c r="G1077" s="3">
        <v>28.56</v>
      </c>
      <c r="H1077" s="3">
        <v>19.202400000000001</v>
      </c>
      <c r="I1077" s="3">
        <v>9.3576000000000015</v>
      </c>
      <c r="J1077" s="4">
        <v>32.764705882352942</v>
      </c>
      <c r="K1077" t="e">
        <f>VLOOKUP(C1077,'Total Artículos'!$D$2:$D$1049,1,0)</f>
        <v>#N/A</v>
      </c>
    </row>
    <row r="1078" spans="1:11" hidden="1" x14ac:dyDescent="0.25">
      <c r="A1078" s="1" t="s">
        <v>2154</v>
      </c>
      <c r="B1078" s="1" t="s">
        <v>2157</v>
      </c>
      <c r="C1078" s="1" t="s">
        <v>2158</v>
      </c>
      <c r="D1078" s="2">
        <v>72</v>
      </c>
      <c r="E1078" s="3">
        <v>38.400000000000006</v>
      </c>
      <c r="F1078" s="3">
        <v>9.84</v>
      </c>
      <c r="G1078" s="3">
        <v>28.56</v>
      </c>
      <c r="H1078" s="3">
        <v>19.202400000000001</v>
      </c>
      <c r="I1078" s="3">
        <v>9.3576000000000015</v>
      </c>
      <c r="J1078" s="4">
        <v>32.764705882352942</v>
      </c>
      <c r="K1078" t="e">
        <f>VLOOKUP(C1078,'Total Artículos'!$D$2:$D$1049,1,0)</f>
        <v>#N/A</v>
      </c>
    </row>
    <row r="1079" spans="1:11" hidden="1" x14ac:dyDescent="0.25">
      <c r="A1079" s="1" t="s">
        <v>2154</v>
      </c>
      <c r="B1079" s="1" t="s">
        <v>2159</v>
      </c>
      <c r="C1079" s="1" t="s">
        <v>2160</v>
      </c>
      <c r="D1079" s="2">
        <v>72</v>
      </c>
      <c r="E1079" s="3">
        <v>38.400000000000006</v>
      </c>
      <c r="F1079" s="3">
        <v>9.84</v>
      </c>
      <c r="G1079" s="3">
        <v>28.56</v>
      </c>
      <c r="H1079" s="3">
        <v>19.202400000000001</v>
      </c>
      <c r="I1079" s="3">
        <v>9.3576000000000015</v>
      </c>
      <c r="J1079" s="4">
        <v>32.764705882352942</v>
      </c>
      <c r="K1079" t="e">
        <f>VLOOKUP(C1079,'Total Artículos'!$D$2:$D$1049,1,0)</f>
        <v>#N/A</v>
      </c>
    </row>
    <row r="1080" spans="1:11" x14ac:dyDescent="0.25">
      <c r="A1080" s="1" t="s">
        <v>2204</v>
      </c>
      <c r="B1080" s="1" t="s">
        <v>2455</v>
      </c>
      <c r="C1080" s="1" t="s">
        <v>2454</v>
      </c>
      <c r="D1080" s="2">
        <v>-48</v>
      </c>
      <c r="E1080" s="3">
        <v>-127215.56</v>
      </c>
      <c r="F1080" s="3">
        <v>0</v>
      </c>
      <c r="G1080" s="3">
        <v>-127215.56</v>
      </c>
      <c r="H1080" s="3">
        <v>0</v>
      </c>
      <c r="I1080" s="3">
        <v>-127215.56</v>
      </c>
      <c r="J1080" s="4">
        <v>100</v>
      </c>
      <c r="K1080" t="str">
        <f>VLOOKUP(C1080,'Total Artículos'!$D$2:$D$1049,1,0)</f>
        <v>RAPPEL FACTURACION 2019</v>
      </c>
    </row>
    <row r="1081" spans="1:11" hidden="1" x14ac:dyDescent="0.25">
      <c r="A1081" s="1" t="s">
        <v>2204</v>
      </c>
      <c r="B1081" s="1" t="s">
        <v>2207</v>
      </c>
      <c r="C1081" s="1" t="s">
        <v>2208</v>
      </c>
      <c r="D1081" s="2">
        <v>-11</v>
      </c>
      <c r="E1081" s="3">
        <v>-7598.92</v>
      </c>
      <c r="F1081" s="3">
        <v>0</v>
      </c>
      <c r="G1081" s="3">
        <v>-7598.92</v>
      </c>
      <c r="H1081" s="3">
        <v>0</v>
      </c>
      <c r="I1081" s="3">
        <v>-7598.92</v>
      </c>
      <c r="J1081" s="4">
        <v>100</v>
      </c>
      <c r="K1081" t="str">
        <f>VLOOKUP(C1081,'Total Artículos'!$D$2:$D$1049,1,0)</f>
        <v>RAPPEL FACTURACION AÑO 2018</v>
      </c>
    </row>
    <row r="1082" spans="1:11" hidden="1" x14ac:dyDescent="0.25">
      <c r="A1082" s="1" t="s">
        <v>2209</v>
      </c>
      <c r="B1082" s="1" t="s">
        <v>2210</v>
      </c>
      <c r="C1082" s="1" t="s">
        <v>2211</v>
      </c>
      <c r="D1082" s="2">
        <v>32160</v>
      </c>
      <c r="E1082" s="3">
        <v>15629.670000000004</v>
      </c>
      <c r="F1082" s="3">
        <v>1250.3800000000012</v>
      </c>
      <c r="G1082" s="3">
        <v>14379.29</v>
      </c>
      <c r="H1082" s="3">
        <v>10612.8</v>
      </c>
      <c r="I1082" s="3">
        <v>3766.4900000000007</v>
      </c>
      <c r="J1082" s="4">
        <v>26.193852408568162</v>
      </c>
      <c r="K1082" t="str">
        <f>VLOOKUP(C1082,'Total Artículos'!$D$2:$D$1049,1,0)</f>
        <v>REFORZADO BICOLOR CARREFOUR T/G</v>
      </c>
    </row>
    <row r="1083" spans="1:11" hidden="1" x14ac:dyDescent="0.25">
      <c r="A1083" s="1" t="s">
        <v>2209</v>
      </c>
      <c r="B1083" s="1" t="s">
        <v>2212</v>
      </c>
      <c r="C1083" s="1" t="s">
        <v>2213</v>
      </c>
      <c r="D1083" s="2">
        <v>73536</v>
      </c>
      <c r="E1083" s="3">
        <v>35738.44</v>
      </c>
      <c r="F1083" s="3">
        <v>2858.8999999999987</v>
      </c>
      <c r="G1083" s="3">
        <v>32879.54</v>
      </c>
      <c r="H1083" s="3">
        <v>24266.879999999997</v>
      </c>
      <c r="I1083" s="3">
        <v>8612.66</v>
      </c>
      <c r="J1083" s="4">
        <v>26.19458788048739</v>
      </c>
      <c r="K1083" t="str">
        <f>VLOOKUP(C1083,'Total Artículos'!$D$2:$D$1049,1,0)</f>
        <v>REFORZADO BICOLOR CARREFOUR T/M</v>
      </c>
    </row>
    <row r="1084" spans="1:11" hidden="1" x14ac:dyDescent="0.25">
      <c r="A1084" s="1" t="s">
        <v>2209</v>
      </c>
      <c r="B1084" s="1" t="s">
        <v>2214</v>
      </c>
      <c r="C1084" s="1" t="s">
        <v>2215</v>
      </c>
      <c r="D1084" s="2">
        <v>23616</v>
      </c>
      <c r="E1084" s="3">
        <v>11477.300000000001</v>
      </c>
      <c r="F1084" s="3">
        <v>918.38000000000056</v>
      </c>
      <c r="G1084" s="3">
        <v>10558.92</v>
      </c>
      <c r="H1084" s="3">
        <v>7793.2800000000016</v>
      </c>
      <c r="I1084" s="3">
        <v>2765.6399999999994</v>
      </c>
      <c r="J1084" s="4">
        <v>26.19245150072166</v>
      </c>
      <c r="K1084" t="str">
        <f>VLOOKUP(C1084,'Total Artículos'!$D$2:$D$1049,1,0)</f>
        <v>REFORZADO BICOLOR CARREFOUR T/P</v>
      </c>
    </row>
    <row r="1085" spans="1:11" hidden="1" x14ac:dyDescent="0.25">
      <c r="A1085" s="1" t="s">
        <v>2219</v>
      </c>
      <c r="B1085" s="1" t="s">
        <v>2220</v>
      </c>
      <c r="C1085" s="1" t="s">
        <v>2221</v>
      </c>
      <c r="D1085" s="2">
        <v>5120</v>
      </c>
      <c r="E1085" s="3">
        <v>4403.1999999999989</v>
      </c>
      <c r="F1085" s="3">
        <v>22.019999999999982</v>
      </c>
      <c r="G1085" s="3">
        <v>4381.18</v>
      </c>
      <c r="H1085" s="3">
        <v>3123.1999999999994</v>
      </c>
      <c r="I1085" s="3">
        <v>1257.98</v>
      </c>
      <c r="J1085" s="4">
        <v>28.713269027978782</v>
      </c>
      <c r="K1085" t="e">
        <f>VLOOKUP(C1085,'Total Artículos'!$D$2:$D$1049,1,0)</f>
        <v>#N/A</v>
      </c>
    </row>
    <row r="1086" spans="1:11" hidden="1" x14ac:dyDescent="0.25">
      <c r="A1086" s="1" t="s">
        <v>2222</v>
      </c>
      <c r="B1086" s="1" t="s">
        <v>2223</v>
      </c>
      <c r="C1086" s="1" t="s">
        <v>2224</v>
      </c>
      <c r="D1086" s="2">
        <v>160128</v>
      </c>
      <c r="E1086" s="3">
        <v>40032</v>
      </c>
      <c r="F1086" s="3">
        <v>0</v>
      </c>
      <c r="G1086" s="3">
        <v>40032</v>
      </c>
      <c r="H1086" s="3">
        <v>34523.596799999999</v>
      </c>
      <c r="I1086" s="3">
        <v>5508.403199999997</v>
      </c>
      <c r="J1086" s="4">
        <v>13.760000000000005</v>
      </c>
      <c r="K1086" t="str">
        <f>VLOOKUP(C1086,'Total Artículos'!$D$2:$D$1049,1,0)</f>
        <v>RUBBER GLOVE "DELHAIZE" LARGE</v>
      </c>
    </row>
    <row r="1087" spans="1:11" hidden="1" x14ac:dyDescent="0.25">
      <c r="A1087" s="1" t="s">
        <v>2222</v>
      </c>
      <c r="B1087" s="1" t="s">
        <v>2225</v>
      </c>
      <c r="C1087" s="1" t="s">
        <v>2226</v>
      </c>
      <c r="D1087" s="2">
        <v>234000</v>
      </c>
      <c r="E1087" s="3">
        <v>58500</v>
      </c>
      <c r="F1087" s="3">
        <v>0</v>
      </c>
      <c r="G1087" s="3">
        <v>58500</v>
      </c>
      <c r="H1087" s="3">
        <v>50450.400000000001</v>
      </c>
      <c r="I1087" s="3">
        <v>8049.5999999999967</v>
      </c>
      <c r="J1087" s="4">
        <v>13.760000000000005</v>
      </c>
      <c r="K1087" t="str">
        <f>VLOOKUP(C1087,'Total Artículos'!$D$2:$D$1049,1,0)</f>
        <v>RUBBER GLOVE "DELHAIZE" MEDIUM</v>
      </c>
    </row>
    <row r="1088" spans="1:11" hidden="1" x14ac:dyDescent="0.25">
      <c r="A1088" s="1" t="s">
        <v>2222</v>
      </c>
      <c r="B1088" s="1" t="s">
        <v>2227</v>
      </c>
      <c r="C1088" s="1" t="s">
        <v>2228</v>
      </c>
      <c r="D1088" s="2">
        <v>158400</v>
      </c>
      <c r="E1088" s="3">
        <v>39600</v>
      </c>
      <c r="F1088" s="3">
        <v>0</v>
      </c>
      <c r="G1088" s="3">
        <v>39600</v>
      </c>
      <c r="H1088" s="3">
        <v>34151.040000000001</v>
      </c>
      <c r="I1088" s="3">
        <v>5448.9599999999973</v>
      </c>
      <c r="J1088" s="4">
        <v>13.760000000000005</v>
      </c>
      <c r="K1088" t="str">
        <f>VLOOKUP(C1088,'Total Artículos'!$D$2:$D$1049,1,0)</f>
        <v>RUBBER GLOVE "DELHAIZE" SMALL</v>
      </c>
    </row>
    <row r="1089" spans="1:11" hidden="1" x14ac:dyDescent="0.25">
      <c r="A1089" s="1" t="s">
        <v>2229</v>
      </c>
      <c r="B1089" s="1" t="s">
        <v>2230</v>
      </c>
      <c r="C1089" s="1" t="s">
        <v>2231</v>
      </c>
      <c r="D1089" s="2">
        <v>103740</v>
      </c>
      <c r="E1089" s="3">
        <v>24793.86</v>
      </c>
      <c r="F1089" s="3">
        <v>0</v>
      </c>
      <c r="G1089" s="3">
        <v>24793.86</v>
      </c>
      <c r="H1089" s="3">
        <v>17718.792000000001</v>
      </c>
      <c r="I1089" s="3">
        <v>7075.0680000000011</v>
      </c>
      <c r="J1089" s="4">
        <v>28.53556485355648</v>
      </c>
      <c r="K1089" t="str">
        <f>VLOOKUP(C1089,'Total Artículos'!$D$2:$D$1049,1,0)</f>
        <v>RUBBER HOUSEHOLD GLOVES "EPACK" 30 T/L</v>
      </c>
    </row>
    <row r="1090" spans="1:11" hidden="1" x14ac:dyDescent="0.25">
      <c r="A1090" s="1" t="s">
        <v>2229</v>
      </c>
      <c r="B1090" s="1" t="s">
        <v>2232</v>
      </c>
      <c r="C1090" s="1" t="s">
        <v>2233</v>
      </c>
      <c r="D1090" s="2">
        <v>168720</v>
      </c>
      <c r="E1090" s="3">
        <v>40324.080000000002</v>
      </c>
      <c r="F1090" s="3">
        <v>0</v>
      </c>
      <c r="G1090" s="3">
        <v>40324.080000000002</v>
      </c>
      <c r="H1090" s="3">
        <v>28817.376</v>
      </c>
      <c r="I1090" s="3">
        <v>11506.704</v>
      </c>
      <c r="J1090" s="4">
        <v>28.53556485355648</v>
      </c>
      <c r="K1090" t="str">
        <f>VLOOKUP(C1090,'Total Artículos'!$D$2:$D$1049,1,0)</f>
        <v>RUBBER HOUSEHOLD GLOVES "EPACK" 30 T/M</v>
      </c>
    </row>
    <row r="1091" spans="1:11" hidden="1" x14ac:dyDescent="0.25">
      <c r="A1091" s="1" t="s">
        <v>2229</v>
      </c>
      <c r="B1091" s="1" t="s">
        <v>2234</v>
      </c>
      <c r="C1091" s="1" t="s">
        <v>2235</v>
      </c>
      <c r="D1091" s="2">
        <v>33930</v>
      </c>
      <c r="E1091" s="3">
        <v>8109.2699999999995</v>
      </c>
      <c r="F1091" s="3">
        <v>0</v>
      </c>
      <c r="G1091" s="3">
        <v>8109.27</v>
      </c>
      <c r="H1091" s="3">
        <v>5795.2440000000006</v>
      </c>
      <c r="I1091" s="3">
        <v>2314.0259999999998</v>
      </c>
      <c r="J1091" s="4">
        <v>28.53556485355648</v>
      </c>
      <c r="K1091" t="str">
        <f>VLOOKUP(C1091,'Total Artículos'!$D$2:$D$1049,1,0)</f>
        <v>RUBBER HOUSEHOLD GLOVES "EPACK" 30 T/S</v>
      </c>
    </row>
    <row r="1092" spans="1:11" hidden="1" x14ac:dyDescent="0.25">
      <c r="A1092" s="1" t="s">
        <v>2242</v>
      </c>
      <c r="B1092" s="1" t="s">
        <v>2243</v>
      </c>
      <c r="C1092" s="1" t="s">
        <v>2244</v>
      </c>
      <c r="D1092" s="2">
        <v>2250</v>
      </c>
      <c r="E1092" s="3">
        <v>1071</v>
      </c>
      <c r="F1092" s="3">
        <v>0</v>
      </c>
      <c r="G1092" s="3">
        <v>1071</v>
      </c>
      <c r="H1092" s="3">
        <v>753.75</v>
      </c>
      <c r="I1092" s="3">
        <v>317.25</v>
      </c>
      <c r="J1092" s="4">
        <v>29.621848739495803</v>
      </c>
      <c r="K1092" t="e">
        <f>VLOOKUP(C1092,'Total Artículos'!$D$2:$D$1049,1,0)</f>
        <v>#N/A</v>
      </c>
    </row>
    <row r="1093" spans="1:11" hidden="1" x14ac:dyDescent="0.25">
      <c r="A1093" s="1" t="s">
        <v>2242</v>
      </c>
      <c r="B1093" s="1" t="s">
        <v>2245</v>
      </c>
      <c r="C1093" s="1" t="s">
        <v>2246</v>
      </c>
      <c r="D1093" s="2">
        <v>2250</v>
      </c>
      <c r="E1093" s="3">
        <v>1071</v>
      </c>
      <c r="F1093" s="3">
        <v>0</v>
      </c>
      <c r="G1093" s="3">
        <v>1071</v>
      </c>
      <c r="H1093" s="3">
        <v>753.75</v>
      </c>
      <c r="I1093" s="3">
        <v>317.25</v>
      </c>
      <c r="J1093" s="4">
        <v>29.621848739495803</v>
      </c>
      <c r="K1093" t="e">
        <f>VLOOKUP(C1093,'Total Artículos'!$D$2:$D$1049,1,0)</f>
        <v>#N/A</v>
      </c>
    </row>
    <row r="1094" spans="1:11" hidden="1" x14ac:dyDescent="0.25">
      <c r="A1094" s="1" t="s">
        <v>663</v>
      </c>
      <c r="B1094" s="1" t="s">
        <v>2261</v>
      </c>
      <c r="C1094" s="1" t="s">
        <v>2262</v>
      </c>
      <c r="D1094" s="2">
        <v>2592</v>
      </c>
      <c r="E1094" s="3">
        <v>832.03000000000009</v>
      </c>
      <c r="F1094" s="3">
        <v>27.740000000000023</v>
      </c>
      <c r="G1094" s="3">
        <v>804.29</v>
      </c>
      <c r="H1094" s="3">
        <v>508.03199999999998</v>
      </c>
      <c r="I1094" s="3">
        <v>296.25800000000004</v>
      </c>
      <c r="J1094" s="4">
        <v>36.834723793656515</v>
      </c>
      <c r="K1094" t="str">
        <f>VLOOKUP(C1094,'Total Artículos'!$D$2:$D$1049,1,0)</f>
        <v>SATINADO AMAS T/G</v>
      </c>
    </row>
    <row r="1095" spans="1:11" hidden="1" x14ac:dyDescent="0.25">
      <c r="A1095" s="1" t="s">
        <v>663</v>
      </c>
      <c r="B1095" s="1" t="s">
        <v>2263</v>
      </c>
      <c r="C1095" s="1" t="s">
        <v>2264</v>
      </c>
      <c r="D1095" s="2">
        <v>5760</v>
      </c>
      <c r="E1095" s="3">
        <v>1848.93</v>
      </c>
      <c r="F1095" s="3">
        <v>52.669999999999973</v>
      </c>
      <c r="G1095" s="3">
        <v>1796.26</v>
      </c>
      <c r="H1095" s="3">
        <v>1128.96</v>
      </c>
      <c r="I1095" s="3">
        <v>667.30000000000007</v>
      </c>
      <c r="J1095" s="4">
        <v>37.149410441695522</v>
      </c>
      <c r="K1095" t="str">
        <f>VLOOKUP(C1095,'Total Artículos'!$D$2:$D$1049,1,0)</f>
        <v>SATINADO AMAS T/M</v>
      </c>
    </row>
    <row r="1096" spans="1:11" hidden="1" x14ac:dyDescent="0.25">
      <c r="A1096" s="1" t="s">
        <v>663</v>
      </c>
      <c r="B1096" s="1" t="s">
        <v>2265</v>
      </c>
      <c r="C1096" s="1" t="s">
        <v>2266</v>
      </c>
      <c r="D1096" s="2">
        <v>2880</v>
      </c>
      <c r="E1096" s="3">
        <v>924.44999999999993</v>
      </c>
      <c r="F1096" s="3">
        <v>12.940000000000005</v>
      </c>
      <c r="G1096" s="3">
        <v>911.51</v>
      </c>
      <c r="H1096" s="3">
        <v>564.4799999999999</v>
      </c>
      <c r="I1096" s="3">
        <v>347.03</v>
      </c>
      <c r="J1096" s="4">
        <v>38.071990433456577</v>
      </c>
      <c r="K1096" t="str">
        <f>VLOOKUP(C1096,'Total Artículos'!$D$2:$D$1049,1,0)</f>
        <v>SATINADO AMAS T/P</v>
      </c>
    </row>
    <row r="1097" spans="1:11" hidden="1" x14ac:dyDescent="0.25">
      <c r="A1097" s="1" t="s">
        <v>2267</v>
      </c>
      <c r="B1097" s="1" t="s">
        <v>2268</v>
      </c>
      <c r="C1097" s="1" t="s">
        <v>2269</v>
      </c>
      <c r="D1097" s="2">
        <v>54336</v>
      </c>
      <c r="E1097" s="3">
        <v>18138.66</v>
      </c>
      <c r="F1097" s="3">
        <v>658.2700000000001</v>
      </c>
      <c r="G1097" s="3">
        <v>17480.39</v>
      </c>
      <c r="H1097" s="3">
        <v>9200.3640000000014</v>
      </c>
      <c r="I1097" s="3">
        <v>8280.025999999998</v>
      </c>
      <c r="J1097" s="4">
        <v>47.367512967388016</v>
      </c>
      <c r="K1097" t="str">
        <f>VLOOKUP(C1097,'Total Artículos'!$D$2:$D$1049,1,0)</f>
        <v>SATINADO AUCHAN TG</v>
      </c>
    </row>
    <row r="1098" spans="1:11" hidden="1" x14ac:dyDescent="0.25">
      <c r="A1098" s="1" t="s">
        <v>2267</v>
      </c>
      <c r="B1098" s="1" t="s">
        <v>2270</v>
      </c>
      <c r="C1098" s="1" t="s">
        <v>2271</v>
      </c>
      <c r="D1098" s="2">
        <v>157728</v>
      </c>
      <c r="E1098" s="3">
        <v>52717.689999999995</v>
      </c>
      <c r="F1098" s="3">
        <v>1959.2600000000011</v>
      </c>
      <c r="G1098" s="3">
        <v>50758.43</v>
      </c>
      <c r="H1098" s="3">
        <v>26712.338399999993</v>
      </c>
      <c r="I1098" s="3">
        <v>24046.091599999996</v>
      </c>
      <c r="J1098" s="4">
        <v>47.373592130410664</v>
      </c>
      <c r="K1098" t="str">
        <f>VLOOKUP(C1098,'Total Artículos'!$D$2:$D$1049,1,0)</f>
        <v>SATINADO AUCHAN TM</v>
      </c>
    </row>
    <row r="1099" spans="1:11" hidden="1" x14ac:dyDescent="0.25">
      <c r="A1099" s="1" t="s">
        <v>2267</v>
      </c>
      <c r="B1099" s="1" t="s">
        <v>2272</v>
      </c>
      <c r="C1099" s="1" t="s">
        <v>2273</v>
      </c>
      <c r="D1099" s="2">
        <v>130488</v>
      </c>
      <c r="E1099" s="3">
        <v>43630.49</v>
      </c>
      <c r="F1099" s="3">
        <v>1628.0399999999995</v>
      </c>
      <c r="G1099" s="3">
        <v>42002.45</v>
      </c>
      <c r="H1099" s="3">
        <v>22111.917600000001</v>
      </c>
      <c r="I1099" s="3">
        <v>19890.5324</v>
      </c>
      <c r="J1099" s="4">
        <v>47.355648063386766</v>
      </c>
      <c r="K1099" t="str">
        <f>VLOOKUP(C1099,'Total Artículos'!$D$2:$D$1049,1,0)</f>
        <v>SATINADO AUCHAN TP</v>
      </c>
    </row>
    <row r="1100" spans="1:11" hidden="1" x14ac:dyDescent="0.25">
      <c r="A1100" s="1" t="s">
        <v>2274</v>
      </c>
      <c r="B1100" s="1" t="s">
        <v>2275</v>
      </c>
      <c r="C1100" s="1" t="s">
        <v>2276</v>
      </c>
      <c r="D1100" s="2">
        <v>51216</v>
      </c>
      <c r="E1100" s="3">
        <v>19001.129999999997</v>
      </c>
      <c r="F1100" s="3">
        <v>1519.8999999999983</v>
      </c>
      <c r="G1100" s="3">
        <v>17481.23</v>
      </c>
      <c r="H1100" s="3">
        <v>12547.919999999996</v>
      </c>
      <c r="I1100" s="3">
        <v>4933.3100000000031</v>
      </c>
      <c r="J1100" s="4">
        <v>28.22061147871176</v>
      </c>
      <c r="K1100" t="str">
        <f>VLOOKUP(C1100,'Total Artículos'!$D$2:$D$1049,1,0)</f>
        <v>SATINADO CARREFOUR T/G</v>
      </c>
    </row>
    <row r="1101" spans="1:11" hidden="1" x14ac:dyDescent="0.25">
      <c r="A1101" s="1" t="s">
        <v>2274</v>
      </c>
      <c r="B1101" s="1" t="s">
        <v>2277</v>
      </c>
      <c r="C1101" s="1" t="s">
        <v>2278</v>
      </c>
      <c r="D1101" s="2">
        <v>177600</v>
      </c>
      <c r="E1101" s="3">
        <v>65889.600000000006</v>
      </c>
      <c r="F1101" s="3">
        <v>5271.0699999999915</v>
      </c>
      <c r="G1101" s="3">
        <v>60618.53</v>
      </c>
      <c r="H1101" s="3">
        <v>43512</v>
      </c>
      <c r="I1101" s="3">
        <v>17106.53</v>
      </c>
      <c r="J1101" s="4">
        <v>28.219968382605117</v>
      </c>
      <c r="K1101" t="str">
        <f>VLOOKUP(C1101,'Total Artículos'!$D$2:$D$1049,1,0)</f>
        <v>SATINADO CARREFOUR T/M</v>
      </c>
    </row>
    <row r="1102" spans="1:11" hidden="1" x14ac:dyDescent="0.25">
      <c r="A1102" s="1" t="s">
        <v>2274</v>
      </c>
      <c r="B1102" s="1" t="s">
        <v>2279</v>
      </c>
      <c r="C1102" s="1" t="s">
        <v>2280</v>
      </c>
      <c r="D1102" s="2">
        <v>145272</v>
      </c>
      <c r="E1102" s="3">
        <v>53895.909999999989</v>
      </c>
      <c r="F1102" s="3">
        <v>4311.5999999999976</v>
      </c>
      <c r="G1102" s="3">
        <v>49584.31</v>
      </c>
      <c r="H1102" s="3">
        <v>35591.64</v>
      </c>
      <c r="I1102" s="3">
        <v>13992.669999999996</v>
      </c>
      <c r="J1102" s="4">
        <v>28.219955062397759</v>
      </c>
      <c r="K1102" t="str">
        <f>VLOOKUP(C1102,'Total Artículos'!$D$2:$D$1049,1,0)</f>
        <v>SATINADO CARREFOUR T/P</v>
      </c>
    </row>
    <row r="1103" spans="1:11" hidden="1" x14ac:dyDescent="0.25">
      <c r="A1103" s="1" t="s">
        <v>663</v>
      </c>
      <c r="B1103" s="1" t="s">
        <v>2281</v>
      </c>
      <c r="C1103" s="1" t="s">
        <v>2282</v>
      </c>
      <c r="D1103" s="2">
        <v>28800</v>
      </c>
      <c r="E1103" s="3">
        <v>7762.5000000000009</v>
      </c>
      <c r="F1103" s="3">
        <v>115.64999999999998</v>
      </c>
      <c r="G1103" s="3">
        <v>7646.85</v>
      </c>
      <c r="H1103" s="3">
        <v>4845.5399999999991</v>
      </c>
      <c r="I1103" s="3">
        <v>2801.31</v>
      </c>
      <c r="J1103" s="4">
        <v>36.633515761391962</v>
      </c>
      <c r="K1103" t="str">
        <f>VLOOKUP(C1103,'Total Artículos'!$D$2:$D$1049,1,0)</f>
        <v>SATINADO CIDAL T/G</v>
      </c>
    </row>
    <row r="1104" spans="1:11" hidden="1" x14ac:dyDescent="0.25">
      <c r="A1104" s="1" t="s">
        <v>663</v>
      </c>
      <c r="B1104" s="1" t="s">
        <v>2283</v>
      </c>
      <c r="C1104" s="1" t="s">
        <v>2284</v>
      </c>
      <c r="D1104" s="2">
        <v>96600</v>
      </c>
      <c r="E1104" s="3">
        <v>25856.249999999996</v>
      </c>
      <c r="F1104" s="3">
        <v>384.18000000000018</v>
      </c>
      <c r="G1104" s="3">
        <v>25472.07</v>
      </c>
      <c r="H1104" s="3">
        <v>16261.919999999998</v>
      </c>
      <c r="I1104" s="3">
        <v>9210.1500000000015</v>
      </c>
      <c r="J1104" s="4">
        <v>36.157838762220749</v>
      </c>
      <c r="K1104" t="str">
        <f>VLOOKUP(C1104,'Total Artículos'!$D$2:$D$1049,1,0)</f>
        <v>SATINADO CIDAL T/M</v>
      </c>
    </row>
    <row r="1105" spans="1:11" hidden="1" x14ac:dyDescent="0.25">
      <c r="A1105" s="1" t="s">
        <v>663</v>
      </c>
      <c r="B1105" s="1" t="s">
        <v>2285</v>
      </c>
      <c r="C1105" s="1" t="s">
        <v>2286</v>
      </c>
      <c r="D1105" s="2">
        <v>57300</v>
      </c>
      <c r="E1105" s="3">
        <v>15538.5</v>
      </c>
      <c r="F1105" s="3">
        <v>230.13000000000014</v>
      </c>
      <c r="G1105" s="3">
        <v>15308.37</v>
      </c>
      <c r="H1105" s="3">
        <v>9638.9849999999988</v>
      </c>
      <c r="I1105" s="3">
        <v>5669.3850000000002</v>
      </c>
      <c r="J1105" s="4">
        <v>37.034543847581432</v>
      </c>
      <c r="K1105" t="str">
        <f>VLOOKUP(C1105,'Total Artículos'!$D$2:$D$1049,1,0)</f>
        <v>SATINADO CIDAL T/P</v>
      </c>
    </row>
    <row r="1106" spans="1:11" hidden="1" x14ac:dyDescent="0.25">
      <c r="A1106" s="1" t="s">
        <v>663</v>
      </c>
      <c r="B1106" s="1" t="s">
        <v>2287</v>
      </c>
      <c r="C1106" s="1" t="s">
        <v>2288</v>
      </c>
      <c r="D1106" s="2">
        <v>12000</v>
      </c>
      <c r="E1106" s="3">
        <v>3683.9999999999991</v>
      </c>
      <c r="F1106" s="3">
        <v>0</v>
      </c>
      <c r="G1106" s="3">
        <v>3684</v>
      </c>
      <c r="H1106" s="3">
        <v>2473.2449999999999</v>
      </c>
      <c r="I1106" s="3">
        <v>1210.7549999999999</v>
      </c>
      <c r="J1106" s="4">
        <v>32.865228013029309</v>
      </c>
      <c r="K1106" t="str">
        <f>VLOOKUP(C1106,'Total Artículos'!$D$2:$D$1049,1,0)</f>
        <v>SATINADO COALIMENT TG</v>
      </c>
    </row>
    <row r="1107" spans="1:11" hidden="1" x14ac:dyDescent="0.25">
      <c r="A1107" s="1" t="s">
        <v>663</v>
      </c>
      <c r="B1107" s="1" t="s">
        <v>2289</v>
      </c>
      <c r="C1107" s="1" t="s">
        <v>2290</v>
      </c>
      <c r="D1107" s="2">
        <v>30100</v>
      </c>
      <c r="E1107" s="3">
        <v>9240.7000000000007</v>
      </c>
      <c r="F1107" s="3">
        <v>0</v>
      </c>
      <c r="G1107" s="3">
        <v>9240.7000000000007</v>
      </c>
      <c r="H1107" s="3">
        <v>6209.8350000000009</v>
      </c>
      <c r="I1107" s="3">
        <v>3030.8650000000007</v>
      </c>
      <c r="J1107" s="4">
        <v>32.799084484941616</v>
      </c>
      <c r="K1107" t="str">
        <f>VLOOKUP(C1107,'Total Artículos'!$D$2:$D$1049,1,0)</f>
        <v>SATINADO COALIMENT TM</v>
      </c>
    </row>
    <row r="1108" spans="1:11" hidden="1" x14ac:dyDescent="0.25">
      <c r="A1108" s="1" t="s">
        <v>663</v>
      </c>
      <c r="B1108" s="1" t="s">
        <v>2291</v>
      </c>
      <c r="C1108" s="1" t="s">
        <v>2292</v>
      </c>
      <c r="D1108" s="2">
        <v>23350</v>
      </c>
      <c r="E1108" s="3">
        <v>7168.4500000000007</v>
      </c>
      <c r="F1108" s="3">
        <v>0</v>
      </c>
      <c r="G1108" s="3">
        <v>7168.45</v>
      </c>
      <c r="H1108" s="3">
        <v>4817.9550000000008</v>
      </c>
      <c r="I1108" s="3">
        <v>2350.4949999999999</v>
      </c>
      <c r="J1108" s="4">
        <v>32.789445417070624</v>
      </c>
      <c r="K1108" t="str">
        <f>VLOOKUP(C1108,'Total Artículos'!$D$2:$D$1049,1,0)</f>
        <v>SATINADO COALIMENT TP</v>
      </c>
    </row>
    <row r="1109" spans="1:11" hidden="1" x14ac:dyDescent="0.25">
      <c r="A1109" s="1" t="s">
        <v>663</v>
      </c>
      <c r="B1109" s="1" t="s">
        <v>2293</v>
      </c>
      <c r="C1109" s="1" t="s">
        <v>2294</v>
      </c>
      <c r="D1109" s="2">
        <v>37008</v>
      </c>
      <c r="E1109" s="3">
        <v>11990.07</v>
      </c>
      <c r="F1109" s="3">
        <v>581.69999999999993</v>
      </c>
      <c r="G1109" s="3">
        <v>11408.37</v>
      </c>
      <c r="H1109" s="3">
        <v>6444.5759999999982</v>
      </c>
      <c r="I1109" s="3">
        <v>4963.7939999999999</v>
      </c>
      <c r="J1109" s="4">
        <v>43.510107052979542</v>
      </c>
      <c r="K1109" t="str">
        <f>VLOOKUP(C1109,'Total Artículos'!$D$2:$D$1049,1,0)</f>
        <v>SATINADO DINO T/G</v>
      </c>
    </row>
    <row r="1110" spans="1:11" hidden="1" x14ac:dyDescent="0.25">
      <c r="A1110" s="1" t="s">
        <v>663</v>
      </c>
      <c r="B1110" s="1" t="s">
        <v>2295</v>
      </c>
      <c r="C1110" s="1" t="s">
        <v>2296</v>
      </c>
      <c r="D1110" s="2">
        <v>70704</v>
      </c>
      <c r="E1110" s="3">
        <v>22907.040000000001</v>
      </c>
      <c r="F1110" s="3">
        <v>1157.5600000000004</v>
      </c>
      <c r="G1110" s="3">
        <v>21749.48</v>
      </c>
      <c r="H1110" s="3">
        <v>12330.648000000001</v>
      </c>
      <c r="I1110" s="3">
        <v>9418.8319999999985</v>
      </c>
      <c r="J1110" s="4">
        <v>43.306010074723623</v>
      </c>
      <c r="K1110" t="str">
        <f>VLOOKUP(C1110,'Total Artículos'!$D$2:$D$1049,1,0)</f>
        <v>SATINADO DINO T/M</v>
      </c>
    </row>
    <row r="1111" spans="1:11" hidden="1" x14ac:dyDescent="0.25">
      <c r="A1111" s="1" t="s">
        <v>663</v>
      </c>
      <c r="B1111" s="1" t="s">
        <v>2297</v>
      </c>
      <c r="C1111" s="1" t="s">
        <v>2298</v>
      </c>
      <c r="D1111" s="2">
        <v>35280</v>
      </c>
      <c r="E1111" s="3">
        <v>11428.48</v>
      </c>
      <c r="F1111" s="3">
        <v>588.56000000000017</v>
      </c>
      <c r="G1111" s="3">
        <v>10839.92</v>
      </c>
      <c r="H1111" s="3">
        <v>6139.2240000000002</v>
      </c>
      <c r="I1111" s="3">
        <v>4700.6959999999999</v>
      </c>
      <c r="J1111" s="4">
        <v>43.364674278038947</v>
      </c>
      <c r="K1111" t="str">
        <f>VLOOKUP(C1111,'Total Artículos'!$D$2:$D$1049,1,0)</f>
        <v>SATINADO DINO T/P</v>
      </c>
    </row>
    <row r="1112" spans="1:11" hidden="1" x14ac:dyDescent="0.25">
      <c r="A1112" s="1" t="s">
        <v>2299</v>
      </c>
      <c r="B1112" s="1" t="s">
        <v>2300</v>
      </c>
      <c r="C1112" s="1" t="s">
        <v>2301</v>
      </c>
      <c r="D1112" s="2">
        <v>2016</v>
      </c>
      <c r="E1112" s="3">
        <v>855.18000000000006</v>
      </c>
      <c r="F1112" s="3">
        <v>0</v>
      </c>
      <c r="G1112" s="3">
        <v>855.18</v>
      </c>
      <c r="H1112" s="3">
        <v>506.01599999999996</v>
      </c>
      <c r="I1112" s="3">
        <v>349.16400000000004</v>
      </c>
      <c r="J1112" s="4">
        <v>40.829299094927379</v>
      </c>
      <c r="K1112" t="str">
        <f>VLOOKUP(C1112,'Total Artículos'!$D$2:$D$1049,1,0)</f>
        <v>SATINADO DISNET T/G</v>
      </c>
    </row>
    <row r="1113" spans="1:11" hidden="1" x14ac:dyDescent="0.25">
      <c r="A1113" s="1" t="s">
        <v>2299</v>
      </c>
      <c r="B1113" s="1" t="s">
        <v>2302</v>
      </c>
      <c r="C1113" s="1" t="s">
        <v>2303</v>
      </c>
      <c r="D1113" s="2">
        <v>5616</v>
      </c>
      <c r="E1113" s="3">
        <v>2382.3000000000002</v>
      </c>
      <c r="F1113" s="3">
        <v>0</v>
      </c>
      <c r="G1113" s="3">
        <v>2382.3000000000002</v>
      </c>
      <c r="H1113" s="3">
        <v>1409.616</v>
      </c>
      <c r="I1113" s="3">
        <v>972.68400000000008</v>
      </c>
      <c r="J1113" s="4">
        <v>40.829618435965244</v>
      </c>
      <c r="K1113" t="str">
        <f>VLOOKUP(C1113,'Total Artículos'!$D$2:$D$1049,1,0)</f>
        <v>SATINADO DISNET T/M</v>
      </c>
    </row>
    <row r="1114" spans="1:11" hidden="1" x14ac:dyDescent="0.25">
      <c r="A1114" s="1" t="s">
        <v>2299</v>
      </c>
      <c r="B1114" s="1" t="s">
        <v>2304</v>
      </c>
      <c r="C1114" s="1" t="s">
        <v>2305</v>
      </c>
      <c r="D1114" s="2">
        <v>2592</v>
      </c>
      <c r="E1114" s="3">
        <v>1099.52</v>
      </c>
      <c r="F1114" s="3">
        <v>0</v>
      </c>
      <c r="G1114" s="3">
        <v>1099.52</v>
      </c>
      <c r="H1114" s="3">
        <v>650.59199999999998</v>
      </c>
      <c r="I1114" s="3">
        <v>448.928</v>
      </c>
      <c r="J1114" s="4">
        <v>40.829452852153672</v>
      </c>
      <c r="K1114" t="str">
        <f>VLOOKUP(C1114,'Total Artículos'!$D$2:$D$1049,1,0)</f>
        <v>SATINADO DISNET T/P</v>
      </c>
    </row>
    <row r="1115" spans="1:11" hidden="1" x14ac:dyDescent="0.25">
      <c r="A1115" s="1" t="s">
        <v>2306</v>
      </c>
      <c r="B1115" s="1" t="s">
        <v>2307</v>
      </c>
      <c r="C1115" s="1" t="s">
        <v>2308</v>
      </c>
      <c r="D1115" s="2">
        <v>15264</v>
      </c>
      <c r="E1115" s="3">
        <v>4962.0899999999992</v>
      </c>
      <c r="F1115" s="3">
        <v>814.81999999999994</v>
      </c>
      <c r="G1115" s="3">
        <v>4147.2700000000004</v>
      </c>
      <c r="H1115" s="3">
        <v>2407.1328000000003</v>
      </c>
      <c r="I1115" s="3">
        <v>1740.1371999999999</v>
      </c>
      <c r="J1115" s="4">
        <v>41.958618561125753</v>
      </c>
      <c r="K1115" t="str">
        <f>VLOOKUP(C1115,'Total Artículos'!$D$2:$D$1049,1,0)</f>
        <v>SATINADO EL LAGO T/G 8431026013422</v>
      </c>
    </row>
    <row r="1116" spans="1:11" hidden="1" x14ac:dyDescent="0.25">
      <c r="A1116" s="1" t="s">
        <v>2306</v>
      </c>
      <c r="B1116" s="1" t="s">
        <v>2309</v>
      </c>
      <c r="C1116" s="1" t="s">
        <v>2310</v>
      </c>
      <c r="D1116" s="2">
        <v>22176</v>
      </c>
      <c r="E1116" s="3">
        <v>7205.8899999999994</v>
      </c>
      <c r="F1116" s="3">
        <v>1208.9499999999998</v>
      </c>
      <c r="G1116" s="3">
        <v>5996.94</v>
      </c>
      <c r="H1116" s="3">
        <v>3497.155200000002</v>
      </c>
      <c r="I1116" s="3">
        <v>2499.7847999999994</v>
      </c>
      <c r="J1116" s="4">
        <v>41.684339012896544</v>
      </c>
      <c r="K1116" t="str">
        <f>VLOOKUP(C1116,'Total Artículos'!$D$2:$D$1049,1,0)</f>
        <v>SATINADO EL LAGO T/M 8431026013415</v>
      </c>
    </row>
    <row r="1117" spans="1:11" hidden="1" x14ac:dyDescent="0.25">
      <c r="A1117" s="1" t="s">
        <v>2306</v>
      </c>
      <c r="B1117" s="1" t="s">
        <v>2311</v>
      </c>
      <c r="C1117" s="1" t="s">
        <v>2312</v>
      </c>
      <c r="D1117" s="2">
        <v>17712</v>
      </c>
      <c r="E1117" s="3">
        <v>5803.0399999999991</v>
      </c>
      <c r="F1117" s="3">
        <v>1000.1700000000001</v>
      </c>
      <c r="G1117" s="3">
        <v>4802.87</v>
      </c>
      <c r="H1117" s="3">
        <v>2793.1824000000015</v>
      </c>
      <c r="I1117" s="3">
        <v>2009.6876</v>
      </c>
      <c r="J1117" s="4">
        <v>41.843472756914061</v>
      </c>
      <c r="K1117" t="str">
        <f>VLOOKUP(C1117,'Total Artículos'!$D$2:$D$1049,1,0)</f>
        <v>SATINADO EL LAGO T/P 8431026013408</v>
      </c>
    </row>
    <row r="1118" spans="1:11" hidden="1" x14ac:dyDescent="0.25">
      <c r="A1118" s="1" t="s">
        <v>2313</v>
      </c>
      <c r="B1118" s="1" t="s">
        <v>2314</v>
      </c>
      <c r="C1118" s="1" t="s">
        <v>2315</v>
      </c>
      <c r="D1118" s="2">
        <v>73368</v>
      </c>
      <c r="E1118" s="3">
        <v>19141.319999999996</v>
      </c>
      <c r="F1118" s="3">
        <v>168.86999999999995</v>
      </c>
      <c r="G1118" s="3">
        <v>18972.45</v>
      </c>
      <c r="H1118" s="3">
        <v>12924.931200000001</v>
      </c>
      <c r="I1118" s="3">
        <v>6047.5187999999989</v>
      </c>
      <c r="J1118" s="4">
        <v>31.875265450692979</v>
      </c>
      <c r="K1118" t="str">
        <f>VLOOKUP(C1118,'Total Artículos'!$D$2:$D$1049,1,0)</f>
        <v>SATINADO NEW MARK T/G</v>
      </c>
    </row>
    <row r="1119" spans="1:11" hidden="1" x14ac:dyDescent="0.25">
      <c r="A1119" s="1" t="s">
        <v>2313</v>
      </c>
      <c r="B1119" s="1" t="s">
        <v>2316</v>
      </c>
      <c r="C1119" s="1" t="s">
        <v>2317</v>
      </c>
      <c r="D1119" s="2">
        <v>205155</v>
      </c>
      <c r="E1119" s="3">
        <v>53668.2</v>
      </c>
      <c r="F1119" s="3">
        <v>421.03999999999962</v>
      </c>
      <c r="G1119" s="3">
        <v>53247.16</v>
      </c>
      <c r="H1119" s="3">
        <v>36282.160799999983</v>
      </c>
      <c r="I1119" s="3">
        <v>16964.999200000002</v>
      </c>
      <c r="J1119" s="4">
        <v>31.86085267270596</v>
      </c>
      <c r="K1119" t="str">
        <f>VLOOKUP(C1119,'Total Artículos'!$D$2:$D$1049,1,0)</f>
        <v>SATINADO NEW MARK T/M</v>
      </c>
    </row>
    <row r="1120" spans="1:11" hidden="1" x14ac:dyDescent="0.25">
      <c r="A1120" s="1" t="s">
        <v>2313</v>
      </c>
      <c r="B1120" s="1" t="s">
        <v>2318</v>
      </c>
      <c r="C1120" s="1" t="s">
        <v>2319</v>
      </c>
      <c r="D1120" s="2">
        <v>123912</v>
      </c>
      <c r="E1120" s="3">
        <v>33005.199999999983</v>
      </c>
      <c r="F1120" s="3">
        <v>312.60000000000002</v>
      </c>
      <c r="G1120" s="3">
        <v>32692.6</v>
      </c>
      <c r="H1120" s="3">
        <v>21972.931199999999</v>
      </c>
      <c r="I1120" s="3">
        <v>10719.668800000003</v>
      </c>
      <c r="J1120" s="4">
        <v>32.789281978184661</v>
      </c>
      <c r="K1120" t="str">
        <f>VLOOKUP(C1120,'Total Artículos'!$D$2:$D$1049,1,0)</f>
        <v>SATINADO NEW MARK T/P</v>
      </c>
    </row>
    <row r="1121" spans="1:11" hidden="1" x14ac:dyDescent="0.25">
      <c r="A1121" s="1" t="s">
        <v>2313</v>
      </c>
      <c r="B1121" s="1" t="s">
        <v>2320</v>
      </c>
      <c r="C1121" s="1" t="s">
        <v>2321</v>
      </c>
      <c r="D1121" s="2">
        <v>3024</v>
      </c>
      <c r="E1121" s="3">
        <v>763.32999999999993</v>
      </c>
      <c r="F1121" s="3">
        <v>10.680000000000028</v>
      </c>
      <c r="G1121" s="3">
        <v>752.65</v>
      </c>
      <c r="H1121" s="3">
        <v>531.64800000000002</v>
      </c>
      <c r="I1121" s="3">
        <v>221.00199999999995</v>
      </c>
      <c r="J1121" s="4">
        <v>29.363183418587653</v>
      </c>
      <c r="K1121" t="str">
        <f>VLOOKUP(C1121,'Total Artículos'!$D$2:$D$1049,1,0)</f>
        <v>SATINADO NEW MARK T/XG</v>
      </c>
    </row>
    <row r="1122" spans="1:11" hidden="1" x14ac:dyDescent="0.25">
      <c r="A1122" s="1" t="s">
        <v>663</v>
      </c>
      <c r="B1122" s="1" t="s">
        <v>2322</v>
      </c>
      <c r="C1122" s="1" t="s">
        <v>2323</v>
      </c>
      <c r="D1122" s="2">
        <v>49680</v>
      </c>
      <c r="E1122" s="3">
        <v>16593.22</v>
      </c>
      <c r="F1122" s="3">
        <v>0</v>
      </c>
      <c r="G1122" s="3">
        <v>16593.22</v>
      </c>
      <c r="H1122" s="3">
        <v>8360.3304000000026</v>
      </c>
      <c r="I1122" s="3">
        <v>8232.8895999999986</v>
      </c>
      <c r="J1122" s="4">
        <v>49.615985324126349</v>
      </c>
      <c r="K1122" t="str">
        <f>VLOOKUP(C1122,'Total Artículos'!$D$2:$D$1049,1,0)</f>
        <v>SATINADO QALITA T/G</v>
      </c>
    </row>
    <row r="1123" spans="1:11" hidden="1" x14ac:dyDescent="0.25">
      <c r="A1123" s="1" t="s">
        <v>663</v>
      </c>
      <c r="B1123" s="1" t="s">
        <v>2324</v>
      </c>
      <c r="C1123" s="1" t="s">
        <v>2325</v>
      </c>
      <c r="D1123" s="2">
        <v>125712</v>
      </c>
      <c r="E1123" s="3">
        <v>41993.11</v>
      </c>
      <c r="F1123" s="3">
        <v>0</v>
      </c>
      <c r="G1123" s="3">
        <v>41993.11</v>
      </c>
      <c r="H1123" s="3">
        <v>21152.016</v>
      </c>
      <c r="I1123" s="3">
        <v>20841.093999999997</v>
      </c>
      <c r="J1123" s="4">
        <v>49.629794030496903</v>
      </c>
      <c r="K1123" t="str">
        <f>VLOOKUP(C1123,'Total Artículos'!$D$2:$D$1049,1,0)</f>
        <v>SATINADO QALITA T/M</v>
      </c>
    </row>
    <row r="1124" spans="1:11" hidden="1" x14ac:dyDescent="0.25">
      <c r="A1124" s="1" t="s">
        <v>663</v>
      </c>
      <c r="B1124" s="1" t="s">
        <v>2326</v>
      </c>
      <c r="C1124" s="1" t="s">
        <v>2327</v>
      </c>
      <c r="D1124" s="2">
        <v>85536</v>
      </c>
      <c r="E1124" s="3">
        <v>28571.78</v>
      </c>
      <c r="F1124" s="3">
        <v>0</v>
      </c>
      <c r="G1124" s="3">
        <v>28571.78</v>
      </c>
      <c r="H1124" s="3">
        <v>14395.982399999997</v>
      </c>
      <c r="I1124" s="3">
        <v>14175.797599999998</v>
      </c>
      <c r="J1124" s="4">
        <v>49.614681339419533</v>
      </c>
      <c r="K1124" t="str">
        <f>VLOOKUP(C1124,'Total Artículos'!$D$2:$D$1049,1,0)</f>
        <v>SATINADO QALITA T/P</v>
      </c>
    </row>
    <row r="1125" spans="1:11" hidden="1" x14ac:dyDescent="0.25">
      <c r="A1125" s="1" t="s">
        <v>2328</v>
      </c>
      <c r="B1125" s="1" t="s">
        <v>2329</v>
      </c>
      <c r="C1125" s="1" t="s">
        <v>2330</v>
      </c>
      <c r="D1125" s="2">
        <v>145440</v>
      </c>
      <c r="E1125" s="3">
        <v>44637.579999999994</v>
      </c>
      <c r="F1125" s="3">
        <v>916.3</v>
      </c>
      <c r="G1125" s="3">
        <v>43721.279999999999</v>
      </c>
      <c r="H1125" s="3">
        <v>24409.281600000017</v>
      </c>
      <c r="I1125" s="3">
        <v>19311.998400000004</v>
      </c>
      <c r="J1125" s="4">
        <v>44.170706804558293</v>
      </c>
      <c r="K1125" t="e">
        <f>VLOOKUP(C1125,'Total Artículos'!$D$2:$D$1049,1,0)</f>
        <v>#N/A</v>
      </c>
    </row>
    <row r="1126" spans="1:11" hidden="1" x14ac:dyDescent="0.25">
      <c r="A1126" s="1" t="s">
        <v>2328</v>
      </c>
      <c r="B1126" s="1" t="s">
        <v>2331</v>
      </c>
      <c r="C1126" s="1" t="s">
        <v>2332</v>
      </c>
      <c r="D1126" s="2">
        <v>401186</v>
      </c>
      <c r="E1126" s="3">
        <v>127220.11999999992</v>
      </c>
      <c r="F1126" s="3">
        <v>2959.2400000000007</v>
      </c>
      <c r="G1126" s="3">
        <v>124260.88</v>
      </c>
      <c r="H1126" s="3">
        <v>67337.197799999994</v>
      </c>
      <c r="I1126" s="3">
        <v>56923.682200000047</v>
      </c>
      <c r="J1126" s="4">
        <v>45.809817377762016</v>
      </c>
      <c r="K1126" t="e">
        <f>VLOOKUP(C1126,'Total Artículos'!$D$2:$D$1049,1,0)</f>
        <v>#N/A</v>
      </c>
    </row>
    <row r="1127" spans="1:11" hidden="1" x14ac:dyDescent="0.25">
      <c r="A1127" s="1" t="s">
        <v>2328</v>
      </c>
      <c r="B1127" s="1" t="s">
        <v>2333</v>
      </c>
      <c r="C1127" s="1" t="s">
        <v>2334</v>
      </c>
      <c r="D1127" s="2">
        <v>245088</v>
      </c>
      <c r="E1127" s="3">
        <v>75702.74000000002</v>
      </c>
      <c r="F1127" s="3">
        <v>2657.0800000000004</v>
      </c>
      <c r="G1127" s="3">
        <v>73045.66</v>
      </c>
      <c r="H1127" s="3">
        <v>41128.689600000027</v>
      </c>
      <c r="I1127" s="3">
        <v>31916.970399999998</v>
      </c>
      <c r="J1127" s="4">
        <v>43.694547218821725</v>
      </c>
      <c r="K1127" t="e">
        <f>VLOOKUP(C1127,'Total Artículos'!$D$2:$D$1049,1,0)</f>
        <v>#N/A</v>
      </c>
    </row>
    <row r="1128" spans="1:11" x14ac:dyDescent="0.25">
      <c r="A1128" s="1" t="s">
        <v>2453</v>
      </c>
      <c r="B1128" s="1" t="s">
        <v>2452</v>
      </c>
      <c r="C1128" s="1" t="s">
        <v>2451</v>
      </c>
      <c r="D1128" s="2">
        <v>0</v>
      </c>
      <c r="E1128" s="3">
        <v>0</v>
      </c>
      <c r="F1128" s="3">
        <v>0</v>
      </c>
      <c r="G1128" s="3">
        <v>0</v>
      </c>
      <c r="H1128" s="3">
        <v>-1224</v>
      </c>
      <c r="I1128" s="3">
        <v>1224</v>
      </c>
      <c r="J1128" s="4">
        <v>0</v>
      </c>
      <c r="K1128" t="e">
        <f>VLOOKUP(C1128,'Total Artículos'!$D$2:$D$1049,1,0)</f>
        <v>#N/A</v>
      </c>
    </row>
    <row r="1129" spans="1:11" x14ac:dyDescent="0.25">
      <c r="A1129" s="1" t="s">
        <v>2446</v>
      </c>
      <c r="B1129" s="1" t="s">
        <v>2450</v>
      </c>
      <c r="C1129" s="1" t="s">
        <v>2449</v>
      </c>
      <c r="D1129" s="2">
        <v>5200</v>
      </c>
      <c r="E1129" s="3">
        <v>1237.5999999999999</v>
      </c>
      <c r="F1129" s="3">
        <v>0</v>
      </c>
      <c r="G1129" s="3">
        <v>1237.5999999999999</v>
      </c>
      <c r="H1129" s="3">
        <v>-952.00000000000011</v>
      </c>
      <c r="I1129" s="3">
        <v>2189.6000000000004</v>
      </c>
      <c r="J1129" s="4">
        <v>176.92307692307693</v>
      </c>
      <c r="K1129" t="e">
        <f>VLOOKUP(C1129,'Total Artículos'!$D$2:$D$1049,1,0)</f>
        <v>#N/A</v>
      </c>
    </row>
    <row r="1130" spans="1:11" x14ac:dyDescent="0.25">
      <c r="A1130" s="1" t="s">
        <v>2446</v>
      </c>
      <c r="B1130" s="1" t="s">
        <v>2448</v>
      </c>
      <c r="C1130" s="1" t="s">
        <v>2447</v>
      </c>
      <c r="D1130" s="2">
        <v>4800</v>
      </c>
      <c r="E1130" s="3">
        <v>8640</v>
      </c>
      <c r="F1130" s="3">
        <v>0</v>
      </c>
      <c r="G1130" s="3">
        <v>8640</v>
      </c>
      <c r="H1130" s="3">
        <v>7852.32</v>
      </c>
      <c r="I1130" s="3">
        <v>787.68000000000029</v>
      </c>
      <c r="J1130" s="4">
        <v>9.11666666666666</v>
      </c>
      <c r="K1130" t="e">
        <f>VLOOKUP(C1130,'Total Artículos'!$D$2:$D$1049,1,0)</f>
        <v>#N/A</v>
      </c>
    </row>
    <row r="1131" spans="1:11" x14ac:dyDescent="0.25">
      <c r="A1131" s="1" t="s">
        <v>2446</v>
      </c>
      <c r="B1131" s="1" t="s">
        <v>2445</v>
      </c>
      <c r="C1131" s="1" t="s">
        <v>2444</v>
      </c>
      <c r="D1131" s="2">
        <v>9600</v>
      </c>
      <c r="E1131" s="3">
        <v>17280</v>
      </c>
      <c r="F1131" s="3">
        <v>0</v>
      </c>
      <c r="G1131" s="3">
        <v>17280</v>
      </c>
      <c r="H1131" s="3">
        <v>12563.712</v>
      </c>
      <c r="I1131" s="3">
        <v>4716.2880000000005</v>
      </c>
      <c r="J1131" s="4">
        <v>27.293333333333337</v>
      </c>
      <c r="K1131" t="e">
        <f>VLOOKUP(C1131,'Total Artículos'!$D$2:$D$1049,1,0)</f>
        <v>#N/A</v>
      </c>
    </row>
    <row r="1132" spans="1:11" x14ac:dyDescent="0.25">
      <c r="A1132" s="1" t="s">
        <v>2439</v>
      </c>
      <c r="B1132" s="1" t="s">
        <v>2443</v>
      </c>
      <c r="C1132" s="1" t="s">
        <v>2442</v>
      </c>
      <c r="D1132" s="2">
        <v>2400</v>
      </c>
      <c r="E1132" s="3">
        <v>571.20000000000027</v>
      </c>
      <c r="F1132" s="3">
        <v>0</v>
      </c>
      <c r="G1132" s="3">
        <v>571.20000000000005</v>
      </c>
      <c r="H1132" s="3">
        <v>-624</v>
      </c>
      <c r="I1132" s="3">
        <v>1195.2000000000003</v>
      </c>
      <c r="J1132" s="4">
        <v>209.24369747899158</v>
      </c>
      <c r="K1132" t="e">
        <f>VLOOKUP(C1132,'Total Artículos'!$D$2:$D$1049,1,0)</f>
        <v>#N/A</v>
      </c>
    </row>
    <row r="1133" spans="1:11" x14ac:dyDescent="0.25">
      <c r="A1133" s="1" t="s">
        <v>2439</v>
      </c>
      <c r="B1133" s="1" t="s">
        <v>2441</v>
      </c>
      <c r="C1133" s="1" t="s">
        <v>2440</v>
      </c>
      <c r="D1133" s="2">
        <v>23900</v>
      </c>
      <c r="E1133" s="3">
        <v>31787</v>
      </c>
      <c r="F1133" s="3">
        <v>0</v>
      </c>
      <c r="G1133" s="3">
        <v>31787</v>
      </c>
      <c r="H1133" s="3">
        <v>21491.691999999999</v>
      </c>
      <c r="I1133" s="3">
        <v>10295.308000000001</v>
      </c>
      <c r="J1133" s="4">
        <v>32.388422940195682</v>
      </c>
      <c r="K1133" t="e">
        <f>VLOOKUP(C1133,'Total Artículos'!$D$2:$D$1049,1,0)</f>
        <v>#N/A</v>
      </c>
    </row>
    <row r="1134" spans="1:11" x14ac:dyDescent="0.25">
      <c r="A1134" s="1" t="s">
        <v>2439</v>
      </c>
      <c r="B1134" s="1" t="s">
        <v>2438</v>
      </c>
      <c r="C1134" s="1" t="s">
        <v>2437</v>
      </c>
      <c r="D1134" s="2">
        <v>26780</v>
      </c>
      <c r="E1134" s="3">
        <v>35617.4</v>
      </c>
      <c r="F1134" s="3">
        <v>0</v>
      </c>
      <c r="G1134" s="3">
        <v>35617.4</v>
      </c>
      <c r="H1134" s="3">
        <v>24975.915999999997</v>
      </c>
      <c r="I1134" s="3">
        <v>10641.484000000004</v>
      </c>
      <c r="J1134" s="4">
        <v>29.877206084666497</v>
      </c>
      <c r="K1134" t="e">
        <f>VLOOKUP(C1134,'Total Artículos'!$D$2:$D$1049,1,0)</f>
        <v>#N/A</v>
      </c>
    </row>
    <row r="1135" spans="1:11" hidden="1" x14ac:dyDescent="0.25">
      <c r="A1135" s="1" t="s">
        <v>2335</v>
      </c>
      <c r="B1135" s="1" t="s">
        <v>2336</v>
      </c>
      <c r="C1135" s="1" t="s">
        <v>2337</v>
      </c>
      <c r="D1135" s="2">
        <v>735</v>
      </c>
      <c r="E1135" s="3">
        <v>11568.900000000001</v>
      </c>
      <c r="F1135" s="3">
        <v>0</v>
      </c>
      <c r="G1135" s="3">
        <v>11568.9</v>
      </c>
      <c r="H1135" s="3">
        <v>7864.4999999999991</v>
      </c>
      <c r="I1135" s="3">
        <v>3704.4</v>
      </c>
      <c r="J1135" s="4">
        <v>32.020330368487933</v>
      </c>
      <c r="K1135" t="e">
        <f>VLOOKUP(C1135,'Total Artículos'!$D$2:$D$1049,1,0)</f>
        <v>#N/A</v>
      </c>
    </row>
    <row r="1136" spans="1:11" hidden="1" x14ac:dyDescent="0.25">
      <c r="A1136" s="1" t="s">
        <v>2335</v>
      </c>
      <c r="B1136" s="1" t="s">
        <v>2338</v>
      </c>
      <c r="C1136" s="1" t="s">
        <v>2339</v>
      </c>
      <c r="D1136" s="2">
        <v>623</v>
      </c>
      <c r="E1136" s="3">
        <v>9806.02</v>
      </c>
      <c r="F1136" s="3">
        <v>0</v>
      </c>
      <c r="G1136" s="3">
        <v>9806.02</v>
      </c>
      <c r="H1136" s="3">
        <v>6666.1</v>
      </c>
      <c r="I1136" s="3">
        <v>3139.9200000000005</v>
      </c>
      <c r="J1136" s="4">
        <v>32.020330368487933</v>
      </c>
      <c r="K1136" t="e">
        <f>VLOOKUP(C1136,'Total Artículos'!$D$2:$D$1049,1,0)</f>
        <v>#N/A</v>
      </c>
    </row>
    <row r="1137" spans="1:11" hidden="1" x14ac:dyDescent="0.25">
      <c r="A1137" s="1" t="s">
        <v>2340</v>
      </c>
      <c r="B1137" s="1" t="s">
        <v>2341</v>
      </c>
      <c r="C1137" s="1" t="s">
        <v>2342</v>
      </c>
      <c r="D1137" s="2">
        <v>85680</v>
      </c>
      <c r="E1137" s="3">
        <v>23990.399999999998</v>
      </c>
      <c r="F1137" s="3">
        <v>0</v>
      </c>
      <c r="G1137" s="3">
        <v>23990.400000000001</v>
      </c>
      <c r="H1137" s="3">
        <v>18849.600000000002</v>
      </c>
      <c r="I1137" s="3">
        <v>5140.7999999999984</v>
      </c>
      <c r="J1137" s="4">
        <v>21.428571428571431</v>
      </c>
      <c r="K1137" t="e">
        <f>VLOOKUP(C1137,'Total Artículos'!$D$2:$D$1049,1,0)</f>
        <v>#N/A</v>
      </c>
    </row>
    <row r="1138" spans="1:11" hidden="1" x14ac:dyDescent="0.25">
      <c r="A1138" s="1" t="s">
        <v>2340</v>
      </c>
      <c r="B1138" s="1" t="s">
        <v>2343</v>
      </c>
      <c r="C1138" s="1" t="s">
        <v>2344</v>
      </c>
      <c r="D1138" s="2">
        <v>85680</v>
      </c>
      <c r="E1138" s="3">
        <v>23990.400000000001</v>
      </c>
      <c r="F1138" s="3">
        <v>0</v>
      </c>
      <c r="G1138" s="3">
        <v>23990.400000000001</v>
      </c>
      <c r="H1138" s="3">
        <v>18849.599999999999</v>
      </c>
      <c r="I1138" s="3">
        <v>5140.7999999999993</v>
      </c>
      <c r="J1138" s="4">
        <v>21.428571428571445</v>
      </c>
      <c r="K1138" t="e">
        <f>VLOOKUP(C1138,'Total Artículos'!$D$2:$D$1049,1,0)</f>
        <v>#N/A</v>
      </c>
    </row>
    <row r="1139" spans="1:11" hidden="1" x14ac:dyDescent="0.25">
      <c r="A1139" s="1" t="s">
        <v>2340</v>
      </c>
      <c r="B1139" s="1" t="s">
        <v>2345</v>
      </c>
      <c r="C1139" s="1" t="s">
        <v>2346</v>
      </c>
      <c r="D1139" s="2">
        <v>24480</v>
      </c>
      <c r="E1139" s="3">
        <v>6854.4</v>
      </c>
      <c r="F1139" s="3">
        <v>0</v>
      </c>
      <c r="G1139" s="3">
        <v>6854.4</v>
      </c>
      <c r="H1139" s="3">
        <v>5385.6</v>
      </c>
      <c r="I1139" s="3">
        <v>1468.7999999999995</v>
      </c>
      <c r="J1139" s="4">
        <v>21.428571428571431</v>
      </c>
      <c r="K1139" t="e">
        <f>VLOOKUP(C1139,'Total Artículos'!$D$2:$D$1049,1,0)</f>
        <v>#N/A</v>
      </c>
    </row>
    <row r="1140" spans="1:11" hidden="1" x14ac:dyDescent="0.25">
      <c r="A1140" s="1" t="s">
        <v>2347</v>
      </c>
      <c r="B1140" s="1" t="s">
        <v>2350</v>
      </c>
      <c r="C1140" s="1" t="s">
        <v>2351</v>
      </c>
      <c r="D1140" s="2">
        <v>9000</v>
      </c>
      <c r="E1140" s="3">
        <v>20250</v>
      </c>
      <c r="F1140" s="3">
        <v>0</v>
      </c>
      <c r="G1140" s="3">
        <v>20250</v>
      </c>
      <c r="H1140" s="3">
        <v>16011.899999999998</v>
      </c>
      <c r="I1140" s="3">
        <v>4238.1000000000022</v>
      </c>
      <c r="J1140" s="4">
        <v>20.928888888888906</v>
      </c>
      <c r="K1140" t="str">
        <f>VLOOKUP(C1140,'Total Artículos'!$D$2:$D$1049,1,0)</f>
        <v>SUDARIO BLANCO PVC 12 MICRAS</v>
      </c>
    </row>
    <row r="1141" spans="1:11" hidden="1" x14ac:dyDescent="0.25">
      <c r="A1141" s="1" t="s">
        <v>2355</v>
      </c>
      <c r="B1141" s="1" t="s">
        <v>2356</v>
      </c>
      <c r="C1141" s="1" t="s">
        <v>2357</v>
      </c>
      <c r="D1141" s="2">
        <v>39648</v>
      </c>
      <c r="E1141" s="3">
        <v>12509.669999999998</v>
      </c>
      <c r="F1141" s="3">
        <v>2653.25</v>
      </c>
      <c r="G1141" s="3">
        <v>9856.42</v>
      </c>
      <c r="H1141" s="3">
        <v>7533.1200000000026</v>
      </c>
      <c r="I1141" s="3">
        <v>2323.2999999999997</v>
      </c>
      <c r="J1141" s="4">
        <v>23.571438717100094</v>
      </c>
      <c r="K1141" t="str">
        <f>VLOOKUP(C1141,'Total Artículos'!$D$2:$D$1049,1,0)</f>
        <v>VIN LAGO 10 U TG 8426583009957</v>
      </c>
    </row>
    <row r="1142" spans="1:11" hidden="1" x14ac:dyDescent="0.25">
      <c r="A1142" s="1" t="s">
        <v>2355</v>
      </c>
      <c r="B1142" s="1" t="s">
        <v>2358</v>
      </c>
      <c r="C1142" s="1" t="s">
        <v>2359</v>
      </c>
      <c r="D1142" s="2">
        <v>45295</v>
      </c>
      <c r="E1142" s="3">
        <v>14199.170000000002</v>
      </c>
      <c r="F1142" s="3">
        <v>2961.5999999999995</v>
      </c>
      <c r="G1142" s="3">
        <v>11237.57</v>
      </c>
      <c r="H1142" s="3">
        <v>8606.0500000000084</v>
      </c>
      <c r="I1142" s="3">
        <v>2631.5200000000004</v>
      </c>
      <c r="J1142" s="4">
        <v>23.417162251269545</v>
      </c>
      <c r="K1142" t="str">
        <f>VLOOKUP(C1142,'Total Artículos'!$D$2:$D$1049,1,0)</f>
        <v>VIN LAGO 10 U TM 8426583009940</v>
      </c>
    </row>
    <row r="1143" spans="1:11" hidden="1" x14ac:dyDescent="0.25">
      <c r="A1143" s="1" t="s">
        <v>2355</v>
      </c>
      <c r="B1143" s="1" t="s">
        <v>2360</v>
      </c>
      <c r="C1143" s="1" t="s">
        <v>2361</v>
      </c>
      <c r="D1143" s="2">
        <v>27804</v>
      </c>
      <c r="E1143" s="3">
        <v>8610.4900000000016</v>
      </c>
      <c r="F1143" s="3">
        <v>1675.88</v>
      </c>
      <c r="G1143" s="3">
        <v>6934.61</v>
      </c>
      <c r="H1143" s="3">
        <v>5282.760000000002</v>
      </c>
      <c r="I1143" s="3">
        <v>1651.8500000000001</v>
      </c>
      <c r="J1143" s="4">
        <v>23.820373460079182</v>
      </c>
      <c r="K1143" t="str">
        <f>VLOOKUP(C1143,'Total Artículos'!$D$2:$D$1049,1,0)</f>
        <v>VIN LAGO 10 U TP 8426583009933</v>
      </c>
    </row>
    <row r="1144" spans="1:11" hidden="1" x14ac:dyDescent="0.25">
      <c r="A1144" s="1" t="s">
        <v>2362</v>
      </c>
      <c r="B1144" s="1" t="s">
        <v>2363</v>
      </c>
      <c r="C1144" s="1" t="s">
        <v>2364</v>
      </c>
      <c r="D1144" s="2">
        <v>24160</v>
      </c>
      <c r="E1144" s="3">
        <v>57984</v>
      </c>
      <c r="F1144" s="3">
        <v>0</v>
      </c>
      <c r="G1144" s="3">
        <v>57984</v>
      </c>
      <c r="H1144" s="3">
        <v>41471.64</v>
      </c>
      <c r="I1144" s="3">
        <v>16512.36</v>
      </c>
      <c r="J1144" s="4">
        <v>28.477442052980138</v>
      </c>
      <c r="K1144" t="e">
        <f>VLOOKUP(C1144,'Total Artículos'!$D$2:$D$1049,1,0)</f>
        <v>#N/A</v>
      </c>
    </row>
    <row r="1145" spans="1:11" hidden="1" x14ac:dyDescent="0.25">
      <c r="A1145" s="1" t="s">
        <v>2365</v>
      </c>
      <c r="B1145" s="1" t="s">
        <v>2366</v>
      </c>
      <c r="C1145" s="1" t="s">
        <v>2367</v>
      </c>
      <c r="D1145" s="2">
        <v>80</v>
      </c>
      <c r="E1145" s="3">
        <v>95.07</v>
      </c>
      <c r="F1145" s="3">
        <v>0</v>
      </c>
      <c r="G1145" s="3">
        <v>95.07</v>
      </c>
      <c r="H1145" s="3">
        <v>0</v>
      </c>
      <c r="I1145" s="3">
        <v>95.07</v>
      </c>
      <c r="J1145" s="4">
        <v>100</v>
      </c>
      <c r="K1145" t="e">
        <f>VLOOKUP(C1145,'Total Artículos'!$D$2:$D$1049,1,0)</f>
        <v>#N/A</v>
      </c>
    </row>
    <row r="1146" spans="1:11" hidden="1" x14ac:dyDescent="0.25">
      <c r="A1146" s="1" t="s">
        <v>2365</v>
      </c>
      <c r="B1146" s="1" t="s">
        <v>2368</v>
      </c>
      <c r="C1146" s="1" t="s">
        <v>2369</v>
      </c>
      <c r="D1146" s="2">
        <v>80</v>
      </c>
      <c r="E1146" s="3">
        <v>95.07</v>
      </c>
      <c r="F1146" s="3">
        <v>0</v>
      </c>
      <c r="G1146" s="3">
        <v>95.07</v>
      </c>
      <c r="H1146" s="3">
        <v>0</v>
      </c>
      <c r="I1146" s="3">
        <v>95.07</v>
      </c>
      <c r="J1146" s="4">
        <v>100</v>
      </c>
      <c r="K1146" t="e">
        <f>VLOOKUP(C1146,'Total Artículos'!$D$2:$D$1049,1,0)</f>
        <v>#N/A</v>
      </c>
    </row>
    <row r="1147" spans="1:11" hidden="1" x14ac:dyDescent="0.25">
      <c r="A1147" s="1" t="s">
        <v>2370</v>
      </c>
      <c r="B1147" s="1" t="s">
        <v>2371</v>
      </c>
      <c r="C1147" s="1" t="s">
        <v>2372</v>
      </c>
      <c r="D1147" s="2">
        <v>4180</v>
      </c>
      <c r="E1147" s="3">
        <v>6579.2199999999993</v>
      </c>
      <c r="F1147" s="3">
        <v>345.15999999999997</v>
      </c>
      <c r="G1147" s="3">
        <v>6234.06</v>
      </c>
      <c r="H1147" s="3">
        <v>5281.8540000000003</v>
      </c>
      <c r="I1147" s="3">
        <v>952.20600000000002</v>
      </c>
      <c r="J1147" s="4">
        <v>15.27425145090038</v>
      </c>
      <c r="K1147" t="e">
        <f>VLOOKUP(C1147,'Total Artículos'!$D$2:$D$1049,1,0)</f>
        <v>#N/A</v>
      </c>
    </row>
    <row r="1148" spans="1:11" hidden="1" x14ac:dyDescent="0.25">
      <c r="A1148" s="1" t="s">
        <v>2370</v>
      </c>
      <c r="B1148" s="1" t="s">
        <v>2373</v>
      </c>
      <c r="C1148" s="1" t="s">
        <v>2374</v>
      </c>
      <c r="D1148" s="2">
        <v>10510</v>
      </c>
      <c r="E1148" s="3">
        <v>15804.159999999996</v>
      </c>
      <c r="F1148" s="3">
        <v>986.72999999999956</v>
      </c>
      <c r="G1148" s="3">
        <v>14817.43</v>
      </c>
      <c r="H1148" s="3">
        <v>13245.298999999999</v>
      </c>
      <c r="I1148" s="3">
        <v>1572.1310000000003</v>
      </c>
      <c r="J1148" s="4">
        <v>10.610011317752139</v>
      </c>
      <c r="K1148" t="e">
        <f>VLOOKUP(C1148,'Total Artículos'!$D$2:$D$1049,1,0)</f>
        <v>#N/A</v>
      </c>
    </row>
    <row r="1149" spans="1:11" hidden="1" x14ac:dyDescent="0.25">
      <c r="A1149" s="1" t="s">
        <v>2370</v>
      </c>
      <c r="B1149" s="1" t="s">
        <v>2375</v>
      </c>
      <c r="C1149" s="1" t="s">
        <v>2376</v>
      </c>
      <c r="D1149" s="2">
        <v>1670</v>
      </c>
      <c r="E1149" s="3">
        <v>2615.7000000000003</v>
      </c>
      <c r="F1149" s="3">
        <v>138.58000000000004</v>
      </c>
      <c r="G1149" s="3">
        <v>2477.12</v>
      </c>
      <c r="H1149" s="3">
        <v>2077.1459999999997</v>
      </c>
      <c r="I1149" s="3">
        <v>399.9740000000001</v>
      </c>
      <c r="J1149" s="4">
        <v>16.146734917969255</v>
      </c>
      <c r="K1149" t="e">
        <f>VLOOKUP(C1149,'Total Artículos'!$D$2:$D$1049,1,0)</f>
        <v>#N/A</v>
      </c>
    </row>
    <row r="1150" spans="1:11" x14ac:dyDescent="0.25">
      <c r="A1150" s="1" t="s">
        <v>2370</v>
      </c>
      <c r="B1150" s="1" t="s">
        <v>2436</v>
      </c>
      <c r="C1150" s="1" t="s">
        <v>2435</v>
      </c>
      <c r="D1150" s="2">
        <v>10</v>
      </c>
      <c r="E1150" s="3">
        <v>16.28</v>
      </c>
      <c r="F1150" s="3">
        <v>0.57000000000000028</v>
      </c>
      <c r="G1150" s="3">
        <v>15.71</v>
      </c>
      <c r="H1150" s="3">
        <v>12.143999999999998</v>
      </c>
      <c r="I1150" s="3">
        <v>3.5660000000000025</v>
      </c>
      <c r="J1150" s="4">
        <v>22.698917886696378</v>
      </c>
      <c r="K1150" t="e">
        <f>VLOOKUP(C1150,'Total Artículos'!$D$2:$D$1049,1,0)</f>
        <v>#N/A</v>
      </c>
    </row>
    <row r="1151" spans="1:11" hidden="1" x14ac:dyDescent="0.25">
      <c r="A1151" s="1" t="s">
        <v>2377</v>
      </c>
      <c r="B1151" s="1" t="s">
        <v>2378</v>
      </c>
      <c r="C1151" s="1" t="s">
        <v>2379</v>
      </c>
      <c r="D1151" s="2">
        <v>480</v>
      </c>
      <c r="E1151" s="3">
        <v>793.68000000000006</v>
      </c>
      <c r="F1151" s="3">
        <v>29.330000000000023</v>
      </c>
      <c r="G1151" s="3">
        <v>764.35</v>
      </c>
      <c r="H1151" s="3">
        <v>673.17000000000007</v>
      </c>
      <c r="I1151" s="3">
        <v>91.179999999999978</v>
      </c>
      <c r="J1151" s="4">
        <v>11.929090076535616</v>
      </c>
      <c r="K1151" t="e">
        <f>VLOOKUP(C1151,'Total Artículos'!$D$2:$D$1049,1,0)</f>
        <v>#N/A</v>
      </c>
    </row>
    <row r="1152" spans="1:11" hidden="1" x14ac:dyDescent="0.25">
      <c r="A1152" s="1" t="s">
        <v>2377</v>
      </c>
      <c r="B1152" s="1" t="s">
        <v>2380</v>
      </c>
      <c r="C1152" s="1" t="s">
        <v>2381</v>
      </c>
      <c r="D1152" s="2">
        <v>1530</v>
      </c>
      <c r="E1152" s="3">
        <v>2541.1899999999996</v>
      </c>
      <c r="F1152" s="3">
        <v>102.92000000000003</v>
      </c>
      <c r="G1152" s="3">
        <v>2438.27</v>
      </c>
      <c r="H1152" s="3">
        <v>2159.2470000000003</v>
      </c>
      <c r="I1152" s="3">
        <v>279.0229999999998</v>
      </c>
      <c r="J1152" s="4">
        <v>11.443482469127687</v>
      </c>
      <c r="K1152" t="e">
        <f>VLOOKUP(C1152,'Total Artículos'!$D$2:$D$1049,1,0)</f>
        <v>#N/A</v>
      </c>
    </row>
    <row r="1153" spans="1:11" hidden="1" x14ac:dyDescent="0.25">
      <c r="A1153" s="1" t="s">
        <v>2377</v>
      </c>
      <c r="B1153" s="1" t="s">
        <v>2382</v>
      </c>
      <c r="C1153" s="1" t="s">
        <v>2383</v>
      </c>
      <c r="D1153" s="2">
        <v>100</v>
      </c>
      <c r="E1153" s="3">
        <v>169.60000000000002</v>
      </c>
      <c r="F1153" s="3">
        <v>6.6800000000000104</v>
      </c>
      <c r="G1153" s="3">
        <v>162.91999999999999</v>
      </c>
      <c r="H1153" s="3">
        <v>141.44</v>
      </c>
      <c r="I1153" s="3">
        <v>21.479999999999983</v>
      </c>
      <c r="J1153" s="4">
        <v>13.184384974220464</v>
      </c>
      <c r="K1153" t="e">
        <f>VLOOKUP(C1153,'Total Artículos'!$D$2:$D$1049,1,0)</f>
        <v>#N/A</v>
      </c>
    </row>
    <row r="1154" spans="1:11" hidden="1" x14ac:dyDescent="0.25">
      <c r="A1154" s="1" t="s">
        <v>2384</v>
      </c>
      <c r="B1154" s="1" t="s">
        <v>2385</v>
      </c>
      <c r="C1154" s="1" t="s">
        <v>2386</v>
      </c>
      <c r="D1154" s="2">
        <v>3456</v>
      </c>
      <c r="E1154" s="3">
        <v>6908.2</v>
      </c>
      <c r="F1154" s="3">
        <v>905.39</v>
      </c>
      <c r="G1154" s="3">
        <v>6002.81</v>
      </c>
      <c r="H1154" s="3">
        <v>4625.1648000000005</v>
      </c>
      <c r="I1154" s="3">
        <v>1377.6451999999999</v>
      </c>
      <c r="J1154" s="4">
        <v>22.950005080953758</v>
      </c>
      <c r="K1154" t="str">
        <f>VLOOKUP(C1154,'Total Artículos'!$D$2:$D$1049,1,0)</f>
        <v>VINILO EL LAGO 100 T/G 8431026013453</v>
      </c>
    </row>
    <row r="1155" spans="1:11" hidden="1" x14ac:dyDescent="0.25">
      <c r="A1155" s="1" t="s">
        <v>2384</v>
      </c>
      <c r="B1155" s="1" t="s">
        <v>2387</v>
      </c>
      <c r="C1155" s="1" t="s">
        <v>2388</v>
      </c>
      <c r="D1155" s="2">
        <v>3848</v>
      </c>
      <c r="E1155" s="3">
        <v>7703.77</v>
      </c>
      <c r="F1155" s="3">
        <v>1024.0400000000002</v>
      </c>
      <c r="G1155" s="3">
        <v>6679.73</v>
      </c>
      <c r="H1155" s="3">
        <v>5149.7783999999992</v>
      </c>
      <c r="I1155" s="3">
        <v>1529.9515999999996</v>
      </c>
      <c r="J1155" s="4">
        <v>22.904392842225661</v>
      </c>
      <c r="K1155" t="str">
        <f>VLOOKUP(C1155,'Total Artículos'!$D$2:$D$1049,1,0)</f>
        <v>VINILO EL LAGO 100 T/M 8431026013446</v>
      </c>
    </row>
    <row r="1156" spans="1:11" hidden="1" x14ac:dyDescent="0.25">
      <c r="A1156" s="1" t="s">
        <v>2384</v>
      </c>
      <c r="B1156" s="1" t="s">
        <v>2389</v>
      </c>
      <c r="C1156" s="1" t="s">
        <v>2390</v>
      </c>
      <c r="D1156" s="2">
        <v>2348</v>
      </c>
      <c r="E1156" s="3">
        <v>4685.1499999999996</v>
      </c>
      <c r="F1156" s="3">
        <v>606.61</v>
      </c>
      <c r="G1156" s="3">
        <v>4078.54</v>
      </c>
      <c r="H1156" s="3">
        <v>3142.3284000000003</v>
      </c>
      <c r="I1156" s="3">
        <v>936.21159999999986</v>
      </c>
      <c r="J1156" s="4">
        <v>22.954576882904163</v>
      </c>
      <c r="K1156" t="str">
        <f>VLOOKUP(C1156,'Total Artículos'!$D$2:$D$1049,1,0)</f>
        <v>VINILO EL LAGO 100 T/P 8431026013439</v>
      </c>
    </row>
    <row r="1157" spans="1:11" hidden="1" x14ac:dyDescent="0.25">
      <c r="A1157" s="1" t="s">
        <v>2384</v>
      </c>
      <c r="B1157" s="1" t="s">
        <v>2391</v>
      </c>
      <c r="C1157" s="1" t="s">
        <v>2392</v>
      </c>
      <c r="D1157" s="2">
        <v>290</v>
      </c>
      <c r="E1157" s="3">
        <v>653.65</v>
      </c>
      <c r="F1157" s="3">
        <v>75.38</v>
      </c>
      <c r="G1157" s="3">
        <v>578.27</v>
      </c>
      <c r="H1157" s="3">
        <v>443.12000000000006</v>
      </c>
      <c r="I1157" s="3">
        <v>135.14999999999998</v>
      </c>
      <c r="J1157" s="4">
        <v>23.371435488612576</v>
      </c>
      <c r="K1157" t="str">
        <f>VLOOKUP(C1157,'Total Artículos'!$D$2:$D$1049,1,0)</f>
        <v>VINILO EL LAGO SP 100 T/G 8431026023452</v>
      </c>
    </row>
    <row r="1158" spans="1:11" hidden="1" x14ac:dyDescent="0.25">
      <c r="A1158" s="1" t="s">
        <v>2384</v>
      </c>
      <c r="B1158" s="1" t="s">
        <v>2393</v>
      </c>
      <c r="C1158" s="1" t="s">
        <v>2394</v>
      </c>
      <c r="D1158" s="2">
        <v>440</v>
      </c>
      <c r="E1158" s="3">
        <v>978.18000000000006</v>
      </c>
      <c r="F1158" s="3">
        <v>139</v>
      </c>
      <c r="G1158" s="3">
        <v>839.18</v>
      </c>
      <c r="H1158" s="3">
        <v>672.32</v>
      </c>
      <c r="I1158" s="3">
        <v>166.85999999999996</v>
      </c>
      <c r="J1158" s="4">
        <v>19.883695988941582</v>
      </c>
      <c r="K1158" t="str">
        <f>VLOOKUP(C1158,'Total Artículos'!$D$2:$D$1049,1,0)</f>
        <v>VINILO EL LAGO SP 100 T/M 8431026023445</v>
      </c>
    </row>
    <row r="1159" spans="1:11" hidden="1" x14ac:dyDescent="0.25">
      <c r="A1159" s="1" t="s">
        <v>2384</v>
      </c>
      <c r="B1159" s="1" t="s">
        <v>2395</v>
      </c>
      <c r="C1159" s="1" t="s">
        <v>2396</v>
      </c>
      <c r="D1159" s="2">
        <v>280</v>
      </c>
      <c r="E1159" s="3">
        <v>663.73</v>
      </c>
      <c r="F1159" s="3">
        <v>107.05000000000001</v>
      </c>
      <c r="G1159" s="3">
        <v>556.67999999999995</v>
      </c>
      <c r="H1159" s="3">
        <v>427.84000000000003</v>
      </c>
      <c r="I1159" s="3">
        <v>128.83999999999997</v>
      </c>
      <c r="J1159" s="4">
        <v>23.144355823812603</v>
      </c>
      <c r="K1159" t="str">
        <f>VLOOKUP(C1159,'Total Artículos'!$D$2:$D$1049,1,0)</f>
        <v>VINILO EL LAGO SP 100 T/P 8431026023438</v>
      </c>
    </row>
    <row r="1160" spans="1:11" hidden="1" x14ac:dyDescent="0.25">
      <c r="A1160" s="1" t="s">
        <v>2397</v>
      </c>
      <c r="B1160" s="1" t="s">
        <v>2398</v>
      </c>
      <c r="C1160" s="1" t="s">
        <v>2399</v>
      </c>
      <c r="D1160" s="2">
        <v>28420</v>
      </c>
      <c r="E1160" s="3">
        <v>54509.55999999999</v>
      </c>
      <c r="F1160" s="3">
        <v>4360.8899999999949</v>
      </c>
      <c r="G1160" s="3">
        <v>50148.67</v>
      </c>
      <c r="H1160" s="3">
        <v>37329.572</v>
      </c>
      <c r="I1160" s="3">
        <v>12819.098000000002</v>
      </c>
      <c r="J1160" s="4">
        <v>25.562189386079424</v>
      </c>
      <c r="K1160" t="str">
        <f>VLOOKUP(C1160,'Total Artículos'!$D$2:$D$1049,1,0)</f>
        <v>VINILO S/P CARREFOUR T M/G</v>
      </c>
    </row>
    <row r="1161" spans="1:11" hidden="1" x14ac:dyDescent="0.25">
      <c r="A1161" s="1" t="s">
        <v>2397</v>
      </c>
      <c r="B1161" s="1" t="s">
        <v>2400</v>
      </c>
      <c r="C1161" s="1" t="s">
        <v>2401</v>
      </c>
      <c r="D1161" s="2">
        <v>18030</v>
      </c>
      <c r="E1161" s="3">
        <v>34581.539999999994</v>
      </c>
      <c r="F1161" s="3">
        <v>2766.66</v>
      </c>
      <c r="G1161" s="3">
        <v>31814.880000000001</v>
      </c>
      <c r="H1161" s="3">
        <v>23794.185000000005</v>
      </c>
      <c r="I1161" s="3">
        <v>8020.6950000000006</v>
      </c>
      <c r="J1161" s="4">
        <v>25.210514702554264</v>
      </c>
      <c r="K1161" t="str">
        <f>VLOOKUP(C1161,'Total Artículos'!$D$2:$D$1049,1,0)</f>
        <v>VINILO S/P CARREFOUR T P/M</v>
      </c>
    </row>
    <row r="1162" spans="1:11" hidden="1" x14ac:dyDescent="0.25">
      <c r="A1162" s="1" t="s">
        <v>2402</v>
      </c>
      <c r="B1162" s="1" t="s">
        <v>2403</v>
      </c>
      <c r="C1162" s="1" t="s">
        <v>2404</v>
      </c>
      <c r="D1162" s="2">
        <v>40</v>
      </c>
      <c r="E1162" s="3">
        <v>49.08</v>
      </c>
      <c r="F1162" s="3">
        <v>0</v>
      </c>
      <c r="G1162" s="3">
        <v>49.08</v>
      </c>
      <c r="H1162" s="3">
        <v>0</v>
      </c>
      <c r="I1162" s="3">
        <v>49.08</v>
      </c>
      <c r="J1162" s="4">
        <v>100</v>
      </c>
      <c r="K1162" t="e">
        <f>VLOOKUP(C1162,'Total Artículos'!$D$2:$D$1049,1,0)</f>
        <v>#N/A</v>
      </c>
    </row>
    <row r="1163" spans="1:11" hidden="1" x14ac:dyDescent="0.25">
      <c r="A1163" s="1" t="s">
        <v>2402</v>
      </c>
      <c r="B1163" s="1" t="s">
        <v>2405</v>
      </c>
      <c r="C1163" s="1" t="s">
        <v>2406</v>
      </c>
      <c r="D1163" s="2">
        <v>200</v>
      </c>
      <c r="E1163" s="3">
        <v>250.12</v>
      </c>
      <c r="F1163" s="3">
        <v>0</v>
      </c>
      <c r="G1163" s="3">
        <v>250.12</v>
      </c>
      <c r="H1163" s="3">
        <v>0</v>
      </c>
      <c r="I1163" s="3">
        <v>250.12</v>
      </c>
      <c r="J1163" s="4">
        <v>100</v>
      </c>
      <c r="K1163" t="e">
        <f>VLOOKUP(C1163,'Total Artículos'!$D$2:$D$1049,1,0)</f>
        <v>#N/A</v>
      </c>
    </row>
    <row r="1164" spans="1:11" hidden="1" x14ac:dyDescent="0.25">
      <c r="A1164" s="1" t="s">
        <v>2402</v>
      </c>
      <c r="B1164" s="1" t="s">
        <v>2407</v>
      </c>
      <c r="C1164" s="1" t="s">
        <v>2408</v>
      </c>
      <c r="D1164" s="2">
        <v>10</v>
      </c>
      <c r="E1164" s="3">
        <v>11.53</v>
      </c>
      <c r="F1164" s="3">
        <v>0</v>
      </c>
      <c r="G1164" s="3">
        <v>11.53</v>
      </c>
      <c r="H1164" s="3">
        <v>0</v>
      </c>
      <c r="I1164" s="3">
        <v>11.53</v>
      </c>
      <c r="J1164" s="4">
        <v>100</v>
      </c>
      <c r="K1164" t="e">
        <f>VLOOKUP(C1164,'Total Artículos'!$D$2:$D$1049,1,0)</f>
        <v>#N/A</v>
      </c>
    </row>
    <row r="1165" spans="1:11" x14ac:dyDescent="0.25">
      <c r="A1165" s="1" t="s">
        <v>2419</v>
      </c>
      <c r="C1165" s="1" t="s">
        <v>2420</v>
      </c>
      <c r="D1165" s="2">
        <v>36638210</v>
      </c>
      <c r="E1165" s="3">
        <v>30117376.779999979</v>
      </c>
      <c r="F1165" s="3">
        <v>744740.52000000048</v>
      </c>
      <c r="G1165" s="3">
        <v>29372636.260000002</v>
      </c>
      <c r="H1165" s="3">
        <v>22135432.651205953</v>
      </c>
      <c r="I1165" s="3">
        <v>7237203.6087940251</v>
      </c>
      <c r="J1165" s="4">
        <v>24.639271547612953</v>
      </c>
      <c r="K1165" t="e">
        <f>VLOOKUP(C1165,'Total Artículos'!$D$2:$D$1049,1,0)</f>
        <v>#N/A</v>
      </c>
    </row>
  </sheetData>
  <autoFilter ref="A9:K1165" xr:uid="{1BCF0C15-02F4-4FC3-B5C2-B207D23ABFEB}">
    <filterColumn colId="10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6C94-4837-4D43-8661-ADD95C5C0618}">
  <sheetPr filterMode="1"/>
  <dimension ref="A1:K982"/>
  <sheetViews>
    <sheetView zoomScale="80" zoomScaleNormal="80" workbookViewId="0">
      <selection activeCell="B27" sqref="B27"/>
    </sheetView>
  </sheetViews>
  <sheetFormatPr defaultColWidth="11.42578125" defaultRowHeight="15" x14ac:dyDescent="0.25"/>
  <cols>
    <col min="4" max="4" width="13.5703125" bestFit="1" customWidth="1"/>
    <col min="5" max="5" width="12.5703125" bestFit="1" customWidth="1"/>
    <col min="7" max="7" width="12.5703125" bestFit="1" customWidth="1"/>
  </cols>
  <sheetData>
    <row r="1" spans="1:11" x14ac:dyDescent="0.25">
      <c r="B1" t="s">
        <v>2428</v>
      </c>
    </row>
    <row r="2" spans="1:11" x14ac:dyDescent="0.25">
      <c r="B2" t="s">
        <v>2427</v>
      </c>
    </row>
    <row r="3" spans="1:11" x14ac:dyDescent="0.25">
      <c r="B3" t="s">
        <v>2987</v>
      </c>
    </row>
    <row r="4" spans="1:11" x14ac:dyDescent="0.25">
      <c r="B4" t="s">
        <v>2425</v>
      </c>
    </row>
    <row r="5" spans="1:11" x14ac:dyDescent="0.25">
      <c r="B5" t="s">
        <v>2424</v>
      </c>
    </row>
    <row r="6" spans="1:11" x14ac:dyDescent="0.25">
      <c r="B6" t="s">
        <v>2423</v>
      </c>
    </row>
    <row r="7" spans="1:11" x14ac:dyDescent="0.25">
      <c r="B7" t="s">
        <v>2422</v>
      </c>
    </row>
    <row r="8" spans="1:11" x14ac:dyDescent="0.25">
      <c r="B8" t="s">
        <v>2421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1" hidden="1" x14ac:dyDescent="0.25">
      <c r="A10" s="1" t="s">
        <v>10</v>
      </c>
      <c r="B10" s="1" t="s">
        <v>11</v>
      </c>
      <c r="C10" s="1" t="s">
        <v>12</v>
      </c>
      <c r="D10" s="2">
        <v>3</v>
      </c>
      <c r="E10" s="3">
        <v>28</v>
      </c>
      <c r="F10" s="3">
        <v>0</v>
      </c>
      <c r="G10" s="3">
        <v>28</v>
      </c>
      <c r="H10" s="3">
        <v>0</v>
      </c>
      <c r="I10" s="3">
        <v>28</v>
      </c>
      <c r="J10" s="4">
        <v>100</v>
      </c>
      <c r="K10" t="str">
        <f>VLOOKUP(C10,'Total Artículos'!$D$2:$D$1299,1,0)</f>
        <v>-- PORTES DE ENVIO --</v>
      </c>
    </row>
    <row r="11" spans="1:11" hidden="1" x14ac:dyDescent="0.25">
      <c r="A11" s="1" t="s">
        <v>2983</v>
      </c>
      <c r="B11" s="1" t="s">
        <v>2984</v>
      </c>
      <c r="C11" s="1" t="s">
        <v>2983</v>
      </c>
      <c r="D11" s="2">
        <v>500</v>
      </c>
      <c r="E11" s="3">
        <v>128.19999999999999</v>
      </c>
      <c r="F11" s="3">
        <v>0</v>
      </c>
      <c r="G11" s="3">
        <v>128.19999999999999</v>
      </c>
      <c r="H11" s="3">
        <v>0</v>
      </c>
      <c r="I11" s="3">
        <v>128.19999999999999</v>
      </c>
      <c r="J11" s="4">
        <v>100</v>
      </c>
      <c r="K11" t="str">
        <f>VLOOKUP(C11,'Total Artículos'!$D$2:$D$1299,1,0)</f>
        <v xml:space="preserve">  -</v>
      </c>
    </row>
    <row r="12" spans="1:11" hidden="1" x14ac:dyDescent="0.25">
      <c r="A12" s="1" t="s">
        <v>13</v>
      </c>
      <c r="B12" s="1" t="s">
        <v>14</v>
      </c>
      <c r="C12" s="1" t="s">
        <v>15</v>
      </c>
      <c r="D12" s="2">
        <v>3830</v>
      </c>
      <c r="E12" s="3">
        <v>12813.06</v>
      </c>
      <c r="F12" s="3">
        <v>13.649999999999942</v>
      </c>
      <c r="G12" s="3">
        <v>12799.41</v>
      </c>
      <c r="H12" s="3">
        <v>8433.4069999999992</v>
      </c>
      <c r="I12" s="3">
        <v>4366.0029999999997</v>
      </c>
      <c r="J12" s="4">
        <v>34.110970740057553</v>
      </c>
      <c r="K12" t="e">
        <f>VLOOKUP(C12,'Total Artículos'!$D$2:$D$1299,1,0)</f>
        <v>#N/A</v>
      </c>
    </row>
    <row r="13" spans="1:11" hidden="1" x14ac:dyDescent="0.25">
      <c r="A13" s="1" t="s">
        <v>13</v>
      </c>
      <c r="B13" s="1" t="s">
        <v>16</v>
      </c>
      <c r="C13" s="1" t="s">
        <v>17</v>
      </c>
      <c r="D13" s="2">
        <v>7530</v>
      </c>
      <c r="E13" s="3">
        <v>25357.88</v>
      </c>
      <c r="F13" s="3">
        <v>156.51999999999978</v>
      </c>
      <c r="G13" s="3">
        <v>25201.360000000001</v>
      </c>
      <c r="H13" s="3">
        <v>16605.836999999992</v>
      </c>
      <c r="I13" s="3">
        <v>8595.523000000001</v>
      </c>
      <c r="J13" s="4">
        <v>34.107377538355109</v>
      </c>
      <c r="K13" t="e">
        <f>VLOOKUP(C13,'Total Artículos'!$D$2:$D$1299,1,0)</f>
        <v>#N/A</v>
      </c>
    </row>
    <row r="14" spans="1:11" hidden="1" x14ac:dyDescent="0.25">
      <c r="A14" s="1" t="s">
        <v>21</v>
      </c>
      <c r="B14" s="1" t="s">
        <v>22</v>
      </c>
      <c r="C14" s="1" t="s">
        <v>23</v>
      </c>
      <c r="D14" s="2">
        <v>18480</v>
      </c>
      <c r="E14" s="3">
        <v>7318.0800000000008</v>
      </c>
      <c r="F14" s="3">
        <v>585.48000000000047</v>
      </c>
      <c r="G14" s="3">
        <v>6732.6</v>
      </c>
      <c r="H14" s="3">
        <v>3862.3199999999997</v>
      </c>
      <c r="I14" s="3">
        <v>2870.28</v>
      </c>
      <c r="J14" s="4">
        <v>42.632563942607611</v>
      </c>
      <c r="K14" t="str">
        <f>VLOOKUP(C14,'Total Artículos'!$D$2:$D$1299,1,0)</f>
        <v>10 Guant Látex TG CARREFOUR</v>
      </c>
    </row>
    <row r="15" spans="1:11" hidden="1" x14ac:dyDescent="0.25">
      <c r="A15" s="1" t="s">
        <v>24</v>
      </c>
      <c r="B15" s="1" t="s">
        <v>25</v>
      </c>
      <c r="C15" s="1" t="s">
        <v>26</v>
      </c>
      <c r="D15" s="2">
        <v>42200</v>
      </c>
      <c r="E15" s="3">
        <v>16711.200000000004</v>
      </c>
      <c r="F15" s="3">
        <v>1336.9000000000021</v>
      </c>
      <c r="G15" s="3">
        <v>15374.3</v>
      </c>
      <c r="H15" s="3">
        <v>8819.7999999999993</v>
      </c>
      <c r="I15" s="3">
        <v>6554.5000000000009</v>
      </c>
      <c r="J15" s="4">
        <v>42.632835316079436</v>
      </c>
      <c r="K15" t="str">
        <f>VLOOKUP(C15,'Total Artículos'!$D$2:$D$1299,1,0)</f>
        <v>10 Guant látex TM CARREFOUR</v>
      </c>
    </row>
    <row r="16" spans="1:11" hidden="1" x14ac:dyDescent="0.25">
      <c r="A16" s="1" t="s">
        <v>24</v>
      </c>
      <c r="B16" s="1" t="s">
        <v>27</v>
      </c>
      <c r="C16" s="1" t="s">
        <v>28</v>
      </c>
      <c r="D16" s="2">
        <v>19060</v>
      </c>
      <c r="E16" s="3">
        <v>7547.76</v>
      </c>
      <c r="F16" s="3">
        <v>603.88000000000056</v>
      </c>
      <c r="G16" s="3">
        <v>6943.88</v>
      </c>
      <c r="H16" s="3">
        <v>3983.5399999999991</v>
      </c>
      <c r="I16" s="3">
        <v>2960.34</v>
      </c>
      <c r="J16" s="4">
        <v>42.632361158314964</v>
      </c>
      <c r="K16" t="str">
        <f>VLOOKUP(C16,'Total Artículos'!$D$2:$D$1299,1,0)</f>
        <v>10 Guant látex TP CARREFOUR</v>
      </c>
    </row>
    <row r="17" spans="1:11" hidden="1" x14ac:dyDescent="0.25">
      <c r="A17" s="1" t="s">
        <v>29</v>
      </c>
      <c r="B17" s="1" t="s">
        <v>30</v>
      </c>
      <c r="C17" s="1" t="s">
        <v>31</v>
      </c>
      <c r="D17" s="2">
        <v>14080</v>
      </c>
      <c r="E17" s="3">
        <v>17642.239999999998</v>
      </c>
      <c r="F17" s="3">
        <v>1411.33</v>
      </c>
      <c r="G17" s="3">
        <v>16230.91</v>
      </c>
      <c r="H17" s="3">
        <v>9785.5999999999985</v>
      </c>
      <c r="I17" s="3">
        <v>6445.31</v>
      </c>
      <c r="J17" s="4">
        <v>39.710096353192775</v>
      </c>
      <c r="K17" t="str">
        <f>VLOOKUP(C17,'Total Artículos'!$D$2:$D$1299,1,0)</f>
        <v>30 Guant nitrilo T M/G CARREFOUR</v>
      </c>
    </row>
    <row r="18" spans="1:11" hidden="1" x14ac:dyDescent="0.25">
      <c r="A18" s="1" t="s">
        <v>29</v>
      </c>
      <c r="B18" s="1" t="s">
        <v>32</v>
      </c>
      <c r="C18" s="1" t="s">
        <v>33</v>
      </c>
      <c r="D18" s="2">
        <v>35200</v>
      </c>
      <c r="E18" s="3">
        <v>44105.599999999999</v>
      </c>
      <c r="F18" s="3">
        <v>3528.4599999999987</v>
      </c>
      <c r="G18" s="3">
        <v>40577.14</v>
      </c>
      <c r="H18" s="3">
        <v>24463.999999999993</v>
      </c>
      <c r="I18" s="3">
        <v>16113.140000000003</v>
      </c>
      <c r="J18" s="4">
        <v>39.70989576889847</v>
      </c>
      <c r="K18" t="str">
        <f>VLOOKUP(C18,'Total Artículos'!$D$2:$D$1299,1,0)</f>
        <v>30 Guant nitrilo T P/M CARREFOUR</v>
      </c>
    </row>
    <row r="19" spans="1:11" hidden="1" x14ac:dyDescent="0.25">
      <c r="A19" s="1" t="s">
        <v>44</v>
      </c>
      <c r="B19" s="1" t="s">
        <v>45</v>
      </c>
      <c r="C19" s="1" t="s">
        <v>46</v>
      </c>
      <c r="D19" s="2">
        <v>12</v>
      </c>
      <c r="E19" s="3">
        <v>102</v>
      </c>
      <c r="F19" s="3">
        <v>0</v>
      </c>
      <c r="G19" s="3">
        <v>102</v>
      </c>
      <c r="H19" s="3">
        <v>66.36</v>
      </c>
      <c r="I19" s="3">
        <v>35.64</v>
      </c>
      <c r="J19" s="4">
        <v>34.941176470588232</v>
      </c>
      <c r="K19" t="str">
        <f>VLOOKUP(C19,'Total Artículos'!$D$2:$D$1299,1,0)</f>
        <v>ALUMINIO INDUSTRIAL 30x200</v>
      </c>
    </row>
    <row r="20" spans="1:11" hidden="1" x14ac:dyDescent="0.25">
      <c r="A20" s="1" t="s">
        <v>44</v>
      </c>
      <c r="B20" s="1" t="s">
        <v>49</v>
      </c>
      <c r="C20" s="1" t="s">
        <v>50</v>
      </c>
      <c r="D20" s="2">
        <v>252</v>
      </c>
      <c r="E20" s="3">
        <v>2223</v>
      </c>
      <c r="F20" s="3">
        <v>3.4200000000000159</v>
      </c>
      <c r="G20" s="3">
        <v>2219.58</v>
      </c>
      <c r="H20" s="3">
        <v>1547.2799999999997</v>
      </c>
      <c r="I20" s="3">
        <v>672.30000000000018</v>
      </c>
      <c r="J20" s="4">
        <v>30.289514232422363</v>
      </c>
      <c r="K20" t="str">
        <f>VLOOKUP(C20,'Total Artículos'!$D$2:$D$1299,1,0)</f>
        <v>ALUMINIO INDUSTRIAL 30x300</v>
      </c>
    </row>
    <row r="21" spans="1:11" hidden="1" x14ac:dyDescent="0.25">
      <c r="A21" s="1" t="s">
        <v>44</v>
      </c>
      <c r="B21" s="1" t="s">
        <v>53</v>
      </c>
      <c r="C21" s="1" t="s">
        <v>54</v>
      </c>
      <c r="D21" s="2">
        <v>12</v>
      </c>
      <c r="E21" s="3">
        <v>146.4</v>
      </c>
      <c r="F21" s="3">
        <v>0</v>
      </c>
      <c r="G21" s="3">
        <v>146.4</v>
      </c>
      <c r="H21" s="3">
        <v>98.28</v>
      </c>
      <c r="I21" s="3">
        <v>48.120000000000005</v>
      </c>
      <c r="J21" s="4">
        <v>32.868852459016395</v>
      </c>
      <c r="K21" t="str">
        <f>VLOOKUP(C21,'Total Artículos'!$D$2:$D$1299,1,0)</f>
        <v>ALUMINIO INDUSTRIAL 40x200</v>
      </c>
    </row>
    <row r="22" spans="1:11" hidden="1" x14ac:dyDescent="0.25">
      <c r="A22" s="1" t="s">
        <v>44</v>
      </c>
      <c r="B22" s="1" t="s">
        <v>57</v>
      </c>
      <c r="C22" s="1" t="s">
        <v>58</v>
      </c>
      <c r="D22" s="2">
        <v>12</v>
      </c>
      <c r="E22" s="3">
        <v>158.4</v>
      </c>
      <c r="F22" s="3">
        <v>1.5800000000000125</v>
      </c>
      <c r="G22" s="3">
        <v>156.82</v>
      </c>
      <c r="H22" s="3">
        <v>105.84</v>
      </c>
      <c r="I22" s="3">
        <v>50.97999999999999</v>
      </c>
      <c r="J22" s="4">
        <v>32.508608595842361</v>
      </c>
      <c r="K22" t="str">
        <f>VLOOKUP(C22,'Total Artículos'!$D$2:$D$1299,1,0)</f>
        <v>ALUMINIO INDUSTRIAL 40x300</v>
      </c>
    </row>
    <row r="23" spans="1:11" hidden="1" x14ac:dyDescent="0.25">
      <c r="A23" s="1" t="s">
        <v>2978</v>
      </c>
      <c r="B23" s="1" t="s">
        <v>2982</v>
      </c>
      <c r="C23" s="1" t="s">
        <v>2981</v>
      </c>
      <c r="D23" s="2">
        <v>42240</v>
      </c>
      <c r="E23" s="3">
        <v>9039.36</v>
      </c>
      <c r="F23" s="3">
        <v>0</v>
      </c>
      <c r="G23" s="3">
        <v>9039.36</v>
      </c>
      <c r="H23" s="3">
        <v>9292.7999999999993</v>
      </c>
      <c r="I23" s="3">
        <v>-253.44000000000051</v>
      </c>
      <c r="J23" s="4">
        <v>-2.803738317756995</v>
      </c>
      <c r="K23" t="str">
        <f>VLOOKUP(C23,'Total Artículos'!$D$2:$D$1299,1,0)</f>
        <v>AUCHAN DISHWASHING GLOVES LARGE 2019</v>
      </c>
    </row>
    <row r="24" spans="1:11" hidden="1" x14ac:dyDescent="0.25">
      <c r="A24" s="1" t="s">
        <v>2978</v>
      </c>
      <c r="B24" s="1" t="s">
        <v>2980</v>
      </c>
      <c r="C24" s="1" t="s">
        <v>2979</v>
      </c>
      <c r="D24" s="2">
        <v>69120</v>
      </c>
      <c r="E24" s="3">
        <v>14791.68</v>
      </c>
      <c r="F24" s="3">
        <v>0</v>
      </c>
      <c r="G24" s="3">
        <v>14791.68</v>
      </c>
      <c r="H24" s="3">
        <v>15206.399999999998</v>
      </c>
      <c r="I24" s="3">
        <v>-414.71999999999935</v>
      </c>
      <c r="J24" s="4">
        <v>-2.803738317756995</v>
      </c>
      <c r="K24" t="str">
        <f>VLOOKUP(C24,'Total Artículos'!$D$2:$D$1299,1,0)</f>
        <v>AUCHAN DISHWASHING GLOVES MEDIUM 2019</v>
      </c>
    </row>
    <row r="25" spans="1:11" hidden="1" x14ac:dyDescent="0.25">
      <c r="A25" s="1" t="s">
        <v>2978</v>
      </c>
      <c r="B25" s="1" t="s">
        <v>2977</v>
      </c>
      <c r="C25" s="1" t="s">
        <v>2976</v>
      </c>
      <c r="D25" s="2">
        <v>55680</v>
      </c>
      <c r="E25" s="3">
        <v>11915.52</v>
      </c>
      <c r="F25" s="3">
        <v>0</v>
      </c>
      <c r="G25" s="3">
        <v>11915.52</v>
      </c>
      <c r="H25" s="3">
        <v>12249.599999999999</v>
      </c>
      <c r="I25" s="3">
        <v>-334.07999999999902</v>
      </c>
      <c r="J25" s="4">
        <v>-2.8037383177569808</v>
      </c>
      <c r="K25" t="str">
        <f>VLOOKUP(C25,'Total Artículos'!$D$2:$D$1299,1,0)</f>
        <v>AUCHAN DISHWASHING GLOVES SMALL 2019</v>
      </c>
    </row>
    <row r="26" spans="1:11" hidden="1" x14ac:dyDescent="0.25">
      <c r="A26" s="1" t="s">
        <v>61</v>
      </c>
      <c r="B26" s="1" t="s">
        <v>62</v>
      </c>
      <c r="C26" s="1" t="s">
        <v>63</v>
      </c>
      <c r="D26" s="2">
        <v>20208</v>
      </c>
      <c r="E26" s="3">
        <v>6244.2900000000009</v>
      </c>
      <c r="F26" s="3">
        <v>305.97000000000003</v>
      </c>
      <c r="G26" s="3">
        <v>5938.32</v>
      </c>
      <c r="H26" s="3">
        <v>4880.232</v>
      </c>
      <c r="I26" s="3">
        <v>1058.0880000000002</v>
      </c>
      <c r="J26" s="4">
        <v>17.817968718425405</v>
      </c>
      <c r="K26" t="str">
        <f>VLOOKUP(C26,'Total Artículos'!$D$2:$D$1299,1,0)</f>
        <v>AUCHAN FLOCADO NARANJA CJ LARGE C24</v>
      </c>
    </row>
    <row r="27" spans="1:11" hidden="1" x14ac:dyDescent="0.25">
      <c r="A27" s="1" t="s">
        <v>61</v>
      </c>
      <c r="B27" s="1" t="s">
        <v>64</v>
      </c>
      <c r="C27" s="1" t="s">
        <v>65</v>
      </c>
      <c r="D27" s="2">
        <v>34536</v>
      </c>
      <c r="E27" s="3">
        <v>10671.64</v>
      </c>
      <c r="F27" s="3">
        <v>522.91999999999939</v>
      </c>
      <c r="G27" s="3">
        <v>10148.719999999999</v>
      </c>
      <c r="H27" s="3">
        <v>8340.4439999999995</v>
      </c>
      <c r="I27" s="3">
        <v>1808.276000000001</v>
      </c>
      <c r="J27" s="4">
        <v>17.817774064118439</v>
      </c>
      <c r="K27" t="str">
        <f>VLOOKUP(C27,'Total Artículos'!$D$2:$D$1299,1,0)</f>
        <v>AUCHAN FLOCADO NARANJA CJ MEDIUM C24</v>
      </c>
    </row>
    <row r="28" spans="1:11" hidden="1" x14ac:dyDescent="0.25">
      <c r="A28" s="1" t="s">
        <v>61</v>
      </c>
      <c r="B28" s="1" t="s">
        <v>66</v>
      </c>
      <c r="C28" s="1" t="s">
        <v>67</v>
      </c>
      <c r="D28" s="2">
        <v>29280</v>
      </c>
      <c r="E28" s="3">
        <v>9047.5600000000013</v>
      </c>
      <c r="F28" s="3">
        <v>443.36000000000047</v>
      </c>
      <c r="G28" s="3">
        <v>8604.2000000000007</v>
      </c>
      <c r="H28" s="3">
        <v>7071.119999999999</v>
      </c>
      <c r="I28" s="3">
        <v>1533.0800000000004</v>
      </c>
      <c r="J28" s="4">
        <v>17.817809906789734</v>
      </c>
      <c r="K28" t="str">
        <f>VLOOKUP(C28,'Total Artículos'!$D$2:$D$1299,1,0)</f>
        <v>AUCHAN FLOCADO NARANJA CJ SMALL C24</v>
      </c>
    </row>
    <row r="29" spans="1:11" hidden="1" x14ac:dyDescent="0.25">
      <c r="A29" s="1" t="s">
        <v>2969</v>
      </c>
      <c r="B29" s="1" t="s">
        <v>2975</v>
      </c>
      <c r="C29" s="1" t="s">
        <v>2974</v>
      </c>
      <c r="D29" s="2">
        <v>26880</v>
      </c>
      <c r="E29" s="3">
        <v>5967.3599999999988</v>
      </c>
      <c r="F29" s="3">
        <v>0</v>
      </c>
      <c r="G29" s="3">
        <v>5967.36</v>
      </c>
      <c r="H29" s="3">
        <v>5634.0480000000007</v>
      </c>
      <c r="I29" s="3">
        <v>333.31199999999944</v>
      </c>
      <c r="J29" s="4">
        <v>5.5855855855855765</v>
      </c>
      <c r="K29" t="str">
        <f>VLOOKUP(C29,'Total Artículos'!$D$2:$D$1299,1,0)</f>
        <v>AUCHAN HOUSEHOLD CLEANING GLOVES LARGE 2019</v>
      </c>
    </row>
    <row r="30" spans="1:11" hidden="1" x14ac:dyDescent="0.25">
      <c r="A30" s="1" t="s">
        <v>2969</v>
      </c>
      <c r="B30" s="1" t="s">
        <v>2973</v>
      </c>
      <c r="C30" s="1" t="s">
        <v>2972</v>
      </c>
      <c r="D30" s="2">
        <v>15360</v>
      </c>
      <c r="E30" s="3">
        <v>3409.92</v>
      </c>
      <c r="F30" s="3">
        <v>0</v>
      </c>
      <c r="G30" s="3">
        <v>3409.92</v>
      </c>
      <c r="H30" s="3">
        <v>3219.4560000000001</v>
      </c>
      <c r="I30" s="3">
        <v>190.46399999999994</v>
      </c>
      <c r="J30" s="4">
        <v>5.5855855855855765</v>
      </c>
      <c r="K30" t="str">
        <f>VLOOKUP(C30,'Total Artículos'!$D$2:$D$1299,1,0)</f>
        <v>AUCHAN HOUSEHOLD CLEANING GLOVES MEDIUM 2019</v>
      </c>
    </row>
    <row r="31" spans="1:11" hidden="1" x14ac:dyDescent="0.25">
      <c r="A31" s="1" t="s">
        <v>2969</v>
      </c>
      <c r="B31" s="1" t="s">
        <v>2971</v>
      </c>
      <c r="C31" s="1" t="s">
        <v>2970</v>
      </c>
      <c r="D31" s="2">
        <v>15360</v>
      </c>
      <c r="E31" s="3">
        <v>6144</v>
      </c>
      <c r="F31" s="3">
        <v>0</v>
      </c>
      <c r="G31" s="3">
        <v>6144</v>
      </c>
      <c r="H31" s="3">
        <v>4053.5040000000004</v>
      </c>
      <c r="I31" s="3">
        <v>2090.4959999999996</v>
      </c>
      <c r="J31" s="4">
        <v>34.024999999999991</v>
      </c>
      <c r="K31" t="str">
        <f>VLOOKUP(C31,'Total Artículos'!$D$2:$D$1299,1,0)</f>
        <v>AUCHAN HOUSEHOLD CLEANING GLOVES RESISTANT AND SENSITIVE MEDIUM 2019</v>
      </c>
    </row>
    <row r="32" spans="1:11" hidden="1" x14ac:dyDescent="0.25">
      <c r="A32" s="1" t="s">
        <v>2969</v>
      </c>
      <c r="B32" s="1" t="s">
        <v>2968</v>
      </c>
      <c r="C32" s="1" t="s">
        <v>2967</v>
      </c>
      <c r="D32" s="2">
        <v>11520</v>
      </c>
      <c r="E32" s="3">
        <v>2557.44</v>
      </c>
      <c r="F32" s="3">
        <v>0</v>
      </c>
      <c r="G32" s="3">
        <v>2557.44</v>
      </c>
      <c r="H32" s="3">
        <v>2414.5920000000001</v>
      </c>
      <c r="I32" s="3">
        <v>142.84799999999996</v>
      </c>
      <c r="J32" s="4">
        <v>5.5855855855855765</v>
      </c>
      <c r="K32" t="str">
        <f>VLOOKUP(C32,'Total Artículos'!$D$2:$D$1299,1,0)</f>
        <v>AUCHAN HOUSEHOLD CLEANING GLOVES SMALL 2019</v>
      </c>
    </row>
    <row r="33" spans="1:11" hidden="1" x14ac:dyDescent="0.25">
      <c r="A33" s="1" t="s">
        <v>68</v>
      </c>
      <c r="B33" s="1" t="s">
        <v>69</v>
      </c>
      <c r="C33" s="1" t="s">
        <v>70</v>
      </c>
      <c r="D33" s="2">
        <v>20608</v>
      </c>
      <c r="E33" s="3">
        <v>8943.8700000000008</v>
      </c>
      <c r="F33" s="3">
        <v>438.24000000000024</v>
      </c>
      <c r="G33" s="3">
        <v>8505.6299999999992</v>
      </c>
      <c r="H33" s="3">
        <v>4698.6239999999998</v>
      </c>
      <c r="I33" s="3">
        <v>3807.0059999999999</v>
      </c>
      <c r="J33" s="4">
        <v>44.758659852356615</v>
      </c>
      <c r="K33" t="str">
        <f>VLOOKUP(C33,'Total Artículos'!$D$2:$D$1299,1,0)</f>
        <v>AUCHAN LATEX 10 UDS LARGE</v>
      </c>
    </row>
    <row r="34" spans="1:11" hidden="1" x14ac:dyDescent="0.25">
      <c r="A34" s="1" t="s">
        <v>68</v>
      </c>
      <c r="B34" s="1" t="s">
        <v>71</v>
      </c>
      <c r="C34" s="1" t="s">
        <v>72</v>
      </c>
      <c r="D34" s="2">
        <v>30128</v>
      </c>
      <c r="E34" s="3">
        <v>13075.55</v>
      </c>
      <c r="F34" s="3">
        <v>640.70999999999958</v>
      </c>
      <c r="G34" s="3">
        <v>12434.84</v>
      </c>
      <c r="H34" s="3">
        <v>6869.1840000000011</v>
      </c>
      <c r="I34" s="3">
        <v>5565.6559999999999</v>
      </c>
      <c r="J34" s="4">
        <v>44.758565449977631</v>
      </c>
      <c r="K34" t="str">
        <f>VLOOKUP(C34,'Total Artículos'!$D$2:$D$1299,1,0)</f>
        <v>AUCHAN LATEX 10 UDS MEDIUM</v>
      </c>
    </row>
    <row r="35" spans="1:11" hidden="1" x14ac:dyDescent="0.25">
      <c r="A35" s="1" t="s">
        <v>68</v>
      </c>
      <c r="B35" s="1" t="s">
        <v>79</v>
      </c>
      <c r="C35" s="1" t="s">
        <v>80</v>
      </c>
      <c r="D35" s="2">
        <v>21504</v>
      </c>
      <c r="E35" s="3">
        <v>9332.77</v>
      </c>
      <c r="F35" s="3">
        <v>457.36999999999966</v>
      </c>
      <c r="G35" s="3">
        <v>8875.4</v>
      </c>
      <c r="H35" s="3">
        <v>4902.9119999999994</v>
      </c>
      <c r="I35" s="3">
        <v>3972.4879999999998</v>
      </c>
      <c r="J35" s="4">
        <v>44.758410888523336</v>
      </c>
      <c r="K35" t="str">
        <f>VLOOKUP(C35,'Total Artículos'!$D$2:$D$1299,1,0)</f>
        <v>AUCHAN LATEX 10 UDS SMALL</v>
      </c>
    </row>
    <row r="36" spans="1:11" hidden="1" x14ac:dyDescent="0.25">
      <c r="A36" s="1" t="s">
        <v>88</v>
      </c>
      <c r="B36" s="1" t="s">
        <v>89</v>
      </c>
      <c r="C36" s="1" t="s">
        <v>90</v>
      </c>
      <c r="D36" s="2">
        <v>6468</v>
      </c>
      <c r="E36" s="3">
        <v>2431.9899999999998</v>
      </c>
      <c r="F36" s="3">
        <v>119.19999999999976</v>
      </c>
      <c r="G36" s="3">
        <v>2312.79</v>
      </c>
      <c r="H36" s="3">
        <v>1688.1480000000001</v>
      </c>
      <c r="I36" s="3">
        <v>624.64199999999994</v>
      </c>
      <c r="J36" s="4">
        <v>27.008158976820198</v>
      </c>
      <c r="K36" t="str">
        <f>VLOOKUP(C36,'Total Artículos'!$D$2:$D$1299,1,0)</f>
        <v>AUCHAN NITRILO 10 UDS CJ 196 LARGE</v>
      </c>
    </row>
    <row r="37" spans="1:11" hidden="1" x14ac:dyDescent="0.25">
      <c r="A37" s="1" t="s">
        <v>88</v>
      </c>
      <c r="B37" s="1" t="s">
        <v>91</v>
      </c>
      <c r="C37" s="1" t="s">
        <v>92</v>
      </c>
      <c r="D37" s="2">
        <v>7840</v>
      </c>
      <c r="E37" s="3">
        <v>2947.87</v>
      </c>
      <c r="F37" s="3">
        <v>144.50999999999971</v>
      </c>
      <c r="G37" s="3">
        <v>2803.36</v>
      </c>
      <c r="H37" s="3">
        <v>2046.2400000000002</v>
      </c>
      <c r="I37" s="3">
        <v>757.11999999999989</v>
      </c>
      <c r="J37" s="4">
        <v>27.007590890930871</v>
      </c>
      <c r="K37" t="str">
        <f>VLOOKUP(C37,'Total Artículos'!$D$2:$D$1299,1,0)</f>
        <v>AUCHAN NITRILO 10 UDS CJ 196 MEDIUM</v>
      </c>
    </row>
    <row r="38" spans="1:11" hidden="1" x14ac:dyDescent="0.25">
      <c r="A38" s="1" t="s">
        <v>88</v>
      </c>
      <c r="B38" s="1" t="s">
        <v>93</v>
      </c>
      <c r="C38" s="1" t="s">
        <v>94</v>
      </c>
      <c r="D38" s="2">
        <v>4312</v>
      </c>
      <c r="E38" s="3">
        <v>1621.3400000000001</v>
      </c>
      <c r="F38" s="3">
        <v>79.500000000000114</v>
      </c>
      <c r="G38" s="3">
        <v>1541.84</v>
      </c>
      <c r="H38" s="3">
        <v>1125.432</v>
      </c>
      <c r="I38" s="3">
        <v>416.40799999999984</v>
      </c>
      <c r="J38" s="4">
        <v>27.007212162092046</v>
      </c>
      <c r="K38" t="str">
        <f>VLOOKUP(C38,'Total Artículos'!$D$2:$D$1299,1,0)</f>
        <v>AUCHAN NITRILO 10 UDS CJ 196 SMALL</v>
      </c>
    </row>
    <row r="39" spans="1:11" hidden="1" x14ac:dyDescent="0.25">
      <c r="A39" s="1" t="s">
        <v>88</v>
      </c>
      <c r="B39" s="1" t="s">
        <v>95</v>
      </c>
      <c r="C39" s="1" t="s">
        <v>96</v>
      </c>
      <c r="D39" s="2">
        <v>11760</v>
      </c>
      <c r="E39" s="3">
        <v>4421.75</v>
      </c>
      <c r="F39" s="3">
        <v>216.64000000000021</v>
      </c>
      <c r="G39" s="3">
        <v>4205.1099999999997</v>
      </c>
      <c r="H39" s="3">
        <v>3069.3600000000006</v>
      </c>
      <c r="I39" s="3">
        <v>1135.7499999999995</v>
      </c>
      <c r="J39" s="4">
        <v>27.008805952757456</v>
      </c>
      <c r="K39" t="str">
        <f>VLOOKUP(C39,'Total Artículos'!$D$2:$D$1299,1,0)</f>
        <v>AUCHAN NITRILO 10 UDS LARGE</v>
      </c>
    </row>
    <row r="40" spans="1:11" hidden="1" x14ac:dyDescent="0.25">
      <c r="A40" s="1" t="s">
        <v>88</v>
      </c>
      <c r="B40" s="1" t="s">
        <v>97</v>
      </c>
      <c r="C40" s="1" t="s">
        <v>98</v>
      </c>
      <c r="D40" s="2">
        <v>12320</v>
      </c>
      <c r="E40" s="3">
        <v>4632.33</v>
      </c>
      <c r="F40" s="3">
        <v>226.98000000000025</v>
      </c>
      <c r="G40" s="3">
        <v>4405.3500000000004</v>
      </c>
      <c r="H40" s="3">
        <v>3215.5200000000004</v>
      </c>
      <c r="I40" s="3">
        <v>1189.83</v>
      </c>
      <c r="J40" s="4">
        <v>27.008750723552041</v>
      </c>
      <c r="K40" t="str">
        <f>VLOOKUP(C40,'Total Artículos'!$D$2:$D$1299,1,0)</f>
        <v>AUCHAN NITRILO 10 UDS MEDIUM</v>
      </c>
    </row>
    <row r="41" spans="1:11" hidden="1" x14ac:dyDescent="0.25">
      <c r="A41" s="1" t="s">
        <v>88</v>
      </c>
      <c r="B41" s="1" t="s">
        <v>105</v>
      </c>
      <c r="C41" s="1" t="s">
        <v>106</v>
      </c>
      <c r="D41" s="2">
        <v>11872</v>
      </c>
      <c r="E41" s="3">
        <v>4463.8899999999994</v>
      </c>
      <c r="F41" s="3">
        <v>218.72999999999956</v>
      </c>
      <c r="G41" s="3">
        <v>4245.16</v>
      </c>
      <c r="H41" s="3">
        <v>3098.5919999999996</v>
      </c>
      <c r="I41" s="3">
        <v>1146.5680000000002</v>
      </c>
      <c r="J41" s="4">
        <v>27.008828878063497</v>
      </c>
      <c r="K41" t="str">
        <f>VLOOKUP(C41,'Total Artículos'!$D$2:$D$1299,1,0)</f>
        <v>AUCHAN NITRILO 10 UDS SMALL</v>
      </c>
    </row>
    <row r="42" spans="1:11" hidden="1" x14ac:dyDescent="0.25">
      <c r="A42" s="1" t="s">
        <v>2954</v>
      </c>
      <c r="B42" s="1" t="s">
        <v>2966</v>
      </c>
      <c r="C42" s="1" t="s">
        <v>2965</v>
      </c>
      <c r="D42" s="2">
        <v>19200</v>
      </c>
      <c r="E42" s="3">
        <v>5184</v>
      </c>
      <c r="F42" s="3">
        <v>0</v>
      </c>
      <c r="G42" s="3">
        <v>5184</v>
      </c>
      <c r="H42" s="3">
        <v>3432.9599999999996</v>
      </c>
      <c r="I42" s="3">
        <v>1751.0400000000004</v>
      </c>
      <c r="J42" s="4">
        <v>33.777777777777786</v>
      </c>
      <c r="K42" t="str">
        <f>VLOOKUP(C42,'Total Artículos'!$D$2:$D$1299,1,0)</f>
        <v>AUCHAN THIN GLOVES LATEX LARGE X10 2019</v>
      </c>
    </row>
    <row r="43" spans="1:11" hidden="1" x14ac:dyDescent="0.25">
      <c r="A43" s="1" t="s">
        <v>2954</v>
      </c>
      <c r="B43" s="1" t="s">
        <v>2964</v>
      </c>
      <c r="C43" s="1" t="s">
        <v>2963</v>
      </c>
      <c r="D43" s="2">
        <v>35200</v>
      </c>
      <c r="E43" s="3">
        <v>9504</v>
      </c>
      <c r="F43" s="3">
        <v>0</v>
      </c>
      <c r="G43" s="3">
        <v>9504</v>
      </c>
      <c r="H43" s="3">
        <v>6293.7599999999993</v>
      </c>
      <c r="I43" s="3">
        <v>3210.2400000000007</v>
      </c>
      <c r="J43" s="4">
        <v>33.777777777777786</v>
      </c>
      <c r="K43" t="str">
        <f>VLOOKUP(C43,'Total Artículos'!$D$2:$D$1299,1,0)</f>
        <v>AUCHAN THIN GLOVES LATEX MEDIUM X10 2019</v>
      </c>
    </row>
    <row r="44" spans="1:11" hidden="1" x14ac:dyDescent="0.25">
      <c r="A44" s="1" t="s">
        <v>2954</v>
      </c>
      <c r="B44" s="1" t="s">
        <v>2962</v>
      </c>
      <c r="C44" s="1" t="s">
        <v>2961</v>
      </c>
      <c r="D44" s="2">
        <v>18480</v>
      </c>
      <c r="E44" s="3">
        <v>20217.12</v>
      </c>
      <c r="F44" s="3">
        <v>0</v>
      </c>
      <c r="G44" s="3">
        <v>20217.12</v>
      </c>
      <c r="H44" s="3">
        <v>14447.663999999999</v>
      </c>
      <c r="I44" s="3">
        <v>5769.4560000000001</v>
      </c>
      <c r="J44" s="4">
        <v>28.537477148080441</v>
      </c>
      <c r="K44" t="str">
        <f>VLOOKUP(C44,'Total Artículos'!$D$2:$D$1299,1,0)</f>
        <v>AUCHAN THIN GLOVES LATEX MEDIUM X50 2019</v>
      </c>
    </row>
    <row r="45" spans="1:11" hidden="1" x14ac:dyDescent="0.25">
      <c r="A45" s="1" t="s">
        <v>2954</v>
      </c>
      <c r="B45" s="1" t="s">
        <v>2960</v>
      </c>
      <c r="C45" s="1" t="s">
        <v>2959</v>
      </c>
      <c r="D45" s="2">
        <v>16000</v>
      </c>
      <c r="E45" s="3">
        <v>4320</v>
      </c>
      <c r="F45" s="3">
        <v>0</v>
      </c>
      <c r="G45" s="3">
        <v>4320</v>
      </c>
      <c r="H45" s="3">
        <v>2860.7999999999997</v>
      </c>
      <c r="I45" s="3">
        <v>1459.2000000000003</v>
      </c>
      <c r="J45" s="4">
        <v>33.777777777777771</v>
      </c>
      <c r="K45" t="str">
        <f>VLOOKUP(C45,'Total Artículos'!$D$2:$D$1299,1,0)</f>
        <v>AUCHAN THIN GLOVES LATEX SMALL X10 2019</v>
      </c>
    </row>
    <row r="46" spans="1:11" hidden="1" x14ac:dyDescent="0.25">
      <c r="A46" s="1" t="s">
        <v>2954</v>
      </c>
      <c r="B46" s="1" t="s">
        <v>2958</v>
      </c>
      <c r="C46" s="1" t="s">
        <v>2957</v>
      </c>
      <c r="D46" s="2">
        <v>22400</v>
      </c>
      <c r="E46" s="3">
        <v>7056</v>
      </c>
      <c r="F46" s="3">
        <v>0</v>
      </c>
      <c r="G46" s="3">
        <v>7056</v>
      </c>
      <c r="H46" s="3">
        <v>6012.1600000000008</v>
      </c>
      <c r="I46" s="3">
        <v>1043.8399999999992</v>
      </c>
      <c r="J46" s="4">
        <v>14.793650793650784</v>
      </c>
      <c r="K46" t="str">
        <f>VLOOKUP(C46,'Total Artículos'!$D$2:$D$1299,1,0)</f>
        <v>AUCHAN THIN GLOVES NITRILE LARGE  X10 2019</v>
      </c>
    </row>
    <row r="47" spans="1:11" hidden="1" x14ac:dyDescent="0.25">
      <c r="A47" s="1" t="s">
        <v>2954</v>
      </c>
      <c r="B47" s="1" t="s">
        <v>2956</v>
      </c>
      <c r="C47" s="1" t="s">
        <v>2955</v>
      </c>
      <c r="D47" s="2">
        <v>28800</v>
      </c>
      <c r="E47" s="3">
        <v>9072</v>
      </c>
      <c r="F47" s="3">
        <v>0</v>
      </c>
      <c r="G47" s="3">
        <v>9072</v>
      </c>
      <c r="H47" s="3">
        <v>7729.920000000001</v>
      </c>
      <c r="I47" s="3">
        <v>1342.079999999999</v>
      </c>
      <c r="J47" s="4">
        <v>14.793650793650784</v>
      </c>
      <c r="K47" t="str">
        <f>VLOOKUP(C47,'Total Artículos'!$D$2:$D$1299,1,0)</f>
        <v>AUCHAN THIN GLOVES NITRILE MEDIUM X10 2019</v>
      </c>
    </row>
    <row r="48" spans="1:11" hidden="1" x14ac:dyDescent="0.25">
      <c r="A48" s="1" t="s">
        <v>2954</v>
      </c>
      <c r="B48" s="1" t="s">
        <v>2953</v>
      </c>
      <c r="C48" s="1" t="s">
        <v>2952</v>
      </c>
      <c r="D48" s="2">
        <v>16000</v>
      </c>
      <c r="E48" s="3">
        <v>5040</v>
      </c>
      <c r="F48" s="3">
        <v>0</v>
      </c>
      <c r="G48" s="3">
        <v>5040</v>
      </c>
      <c r="H48" s="3">
        <v>4294.4000000000005</v>
      </c>
      <c r="I48" s="3">
        <v>745.59999999999945</v>
      </c>
      <c r="J48" s="4">
        <v>14.793650793650784</v>
      </c>
      <c r="K48" t="str">
        <f>VLOOKUP(C48,'Total Artículos'!$D$2:$D$1299,1,0)</f>
        <v>AUCHAN THIN GLOVES NITRILE SMALL X10 2019</v>
      </c>
    </row>
    <row r="49" spans="1:11" hidden="1" x14ac:dyDescent="0.25">
      <c r="A49" s="1" t="s">
        <v>109</v>
      </c>
      <c r="B49" s="1" t="s">
        <v>110</v>
      </c>
      <c r="C49" s="1" t="s">
        <v>111</v>
      </c>
      <c r="D49" s="2">
        <v>4074</v>
      </c>
      <c r="E49" s="3">
        <v>52906.8</v>
      </c>
      <c r="F49" s="3">
        <v>133.06000000000029</v>
      </c>
      <c r="G49" s="3">
        <v>52773.74</v>
      </c>
      <c r="H49" s="3">
        <v>42415.116000000002</v>
      </c>
      <c r="I49" s="3">
        <v>10358.623999999998</v>
      </c>
      <c r="J49" s="4">
        <v>19.628368199790259</v>
      </c>
      <c r="K49" t="str">
        <f>VLOOKUP(C49,'Total Artículos'!$D$2:$D$1299,1,0)</f>
        <v>BABERO DESECHABLE SANYC</v>
      </c>
    </row>
    <row r="50" spans="1:11" hidden="1" x14ac:dyDescent="0.25">
      <c r="A50" s="1" t="s">
        <v>109</v>
      </c>
      <c r="B50" s="1" t="s">
        <v>2951</v>
      </c>
      <c r="C50" s="1" t="s">
        <v>2950</v>
      </c>
      <c r="D50" s="2">
        <v>1026</v>
      </c>
      <c r="E50" s="3">
        <v>15944.04</v>
      </c>
      <c r="F50" s="3">
        <v>0</v>
      </c>
      <c r="G50" s="3">
        <v>15944.04</v>
      </c>
      <c r="H50" s="3">
        <v>12654.171</v>
      </c>
      <c r="I50" s="3">
        <v>3289.8689999999992</v>
      </c>
      <c r="J50" s="4">
        <v>20.633848133848133</v>
      </c>
      <c r="K50" t="str">
        <f>VLOOKUP(C50,'Total Artículos'!$D$2:$D$1299,1,0)</f>
        <v>BABERO DESECHABLE SANYC C-600</v>
      </c>
    </row>
    <row r="51" spans="1:11" hidden="1" x14ac:dyDescent="0.25">
      <c r="A51" s="1" t="s">
        <v>2945</v>
      </c>
      <c r="B51" s="1" t="s">
        <v>2949</v>
      </c>
      <c r="C51" s="1" t="s">
        <v>2948</v>
      </c>
      <c r="D51" s="2">
        <v>300</v>
      </c>
      <c r="E51" s="3">
        <v>123</v>
      </c>
      <c r="F51" s="3">
        <v>0</v>
      </c>
      <c r="G51" s="3">
        <v>123</v>
      </c>
      <c r="H51" s="3">
        <v>111</v>
      </c>
      <c r="I51" s="3">
        <v>12</v>
      </c>
      <c r="J51" s="4">
        <v>9.7560975609756042</v>
      </c>
      <c r="K51" t="str">
        <f>VLOOKUP(C51,'Total Artículos'!$D$2:$D$1299,1,0)</f>
        <v>BATA BLANCA TST 20G C/VELCRO SIN BOLSILLO XL</v>
      </c>
    </row>
    <row r="52" spans="1:11" hidden="1" x14ac:dyDescent="0.25">
      <c r="A52" s="1" t="s">
        <v>2942</v>
      </c>
      <c r="B52" s="1" t="s">
        <v>2941</v>
      </c>
      <c r="C52" s="1" t="s">
        <v>2940</v>
      </c>
      <c r="D52" s="2">
        <v>600</v>
      </c>
      <c r="E52" s="3">
        <v>150</v>
      </c>
      <c r="F52" s="3">
        <v>0</v>
      </c>
      <c r="G52" s="3">
        <v>150</v>
      </c>
      <c r="H52" s="3">
        <v>0</v>
      </c>
      <c r="I52" s="3">
        <v>150</v>
      </c>
      <c r="J52" s="4">
        <v>100</v>
      </c>
      <c r="K52" t="str">
        <f>VLOOKUP(C52,'Total Artículos'!$D$2:$D$1299,1,0)</f>
        <v>BATA POLIETILENO BLANCA CIERRE BOTON</v>
      </c>
    </row>
    <row r="53" spans="1:11" hidden="1" x14ac:dyDescent="0.25">
      <c r="A53" s="1" t="s">
        <v>112</v>
      </c>
      <c r="B53" s="1" t="s">
        <v>113</v>
      </c>
      <c r="C53" s="1" t="s">
        <v>114</v>
      </c>
      <c r="D53" s="2">
        <v>2000</v>
      </c>
      <c r="E53" s="3">
        <v>480</v>
      </c>
      <c r="F53" s="3">
        <v>0</v>
      </c>
      <c r="G53" s="3">
        <v>480</v>
      </c>
      <c r="H53" s="3">
        <v>542.20000000000005</v>
      </c>
      <c r="I53" s="3">
        <v>-62.200000000000045</v>
      </c>
      <c r="J53" s="4">
        <v>-12.958333333333343</v>
      </c>
      <c r="K53" t="str">
        <f>VLOOKUP(C53,'Total Artículos'!$D$2:$D$1299,1,0)</f>
        <v>BATA TNT AZUL 40 GR.M/CORTA</v>
      </c>
    </row>
    <row r="54" spans="1:11" hidden="1" x14ac:dyDescent="0.25">
      <c r="A54" s="1" t="s">
        <v>115</v>
      </c>
      <c r="B54" s="1" t="s">
        <v>116</v>
      </c>
      <c r="C54" s="1" t="s">
        <v>117</v>
      </c>
      <c r="D54" s="2">
        <v>1800</v>
      </c>
      <c r="E54" s="3">
        <v>425.18</v>
      </c>
      <c r="F54" s="3">
        <v>16.550000000000015</v>
      </c>
      <c r="G54" s="3">
        <v>408.63</v>
      </c>
      <c r="H54" s="3">
        <v>233.82</v>
      </c>
      <c r="I54" s="3">
        <v>174.81</v>
      </c>
      <c r="J54" s="4">
        <v>42.779531605608987</v>
      </c>
      <c r="K54" t="str">
        <f>VLOOKUP(C54,'Total Artículos'!$D$2:$D$1299,1,0)</f>
        <v>BATA TNT BLANCA 20 GR.</v>
      </c>
    </row>
    <row r="55" spans="1:11" hidden="1" x14ac:dyDescent="0.25">
      <c r="A55" s="1" t="s">
        <v>115</v>
      </c>
      <c r="B55" s="1" t="s">
        <v>118</v>
      </c>
      <c r="C55" s="1" t="s">
        <v>119</v>
      </c>
      <c r="D55" s="2">
        <v>3700</v>
      </c>
      <c r="E55" s="3">
        <v>1660.72</v>
      </c>
      <c r="F55" s="3">
        <v>19.04000000000002</v>
      </c>
      <c r="G55" s="3">
        <v>1641.68</v>
      </c>
      <c r="H55" s="3">
        <v>1226.1799999999998</v>
      </c>
      <c r="I55" s="3">
        <v>415.5</v>
      </c>
      <c r="J55" s="4">
        <v>25.309439111154433</v>
      </c>
      <c r="K55" t="str">
        <f>VLOOKUP(C55,'Total Artículos'!$D$2:$D$1299,1,0)</f>
        <v>BATA TNT BLANCA C/VELCRO</v>
      </c>
    </row>
    <row r="56" spans="1:11" hidden="1" x14ac:dyDescent="0.25">
      <c r="A56" s="1" t="s">
        <v>120</v>
      </c>
      <c r="B56" s="1" t="s">
        <v>121</v>
      </c>
      <c r="C56" s="1" t="s">
        <v>122</v>
      </c>
      <c r="D56" s="2">
        <v>3301</v>
      </c>
      <c r="E56" s="3">
        <v>721.05</v>
      </c>
      <c r="F56" s="3">
        <v>0</v>
      </c>
      <c r="G56" s="3">
        <v>721.05</v>
      </c>
      <c r="H56" s="3">
        <v>444.97480000000002</v>
      </c>
      <c r="I56" s="3">
        <v>276.07519999999994</v>
      </c>
      <c r="J56" s="4">
        <v>38.287941196865674</v>
      </c>
      <c r="K56" t="str">
        <f>VLOOKUP(C56,'Total Artículos'!$D$2:$D$1299,1,0)</f>
        <v>BATA TNT VERDE 20 GR.</v>
      </c>
    </row>
    <row r="57" spans="1:11" hidden="1" x14ac:dyDescent="0.25">
      <c r="A57" s="1" t="s">
        <v>2920</v>
      </c>
      <c r="B57" s="1" t="s">
        <v>2926</v>
      </c>
      <c r="C57" s="1" t="s">
        <v>2925</v>
      </c>
      <c r="D57" s="2">
        <v>2760</v>
      </c>
      <c r="E57" s="3">
        <v>966</v>
      </c>
      <c r="F57" s="3">
        <v>65.470000000000013</v>
      </c>
      <c r="G57" s="3">
        <v>900.53</v>
      </c>
      <c r="H57" s="3">
        <v>864.15599999999995</v>
      </c>
      <c r="I57" s="3">
        <v>36.374000000000031</v>
      </c>
      <c r="J57" s="4">
        <v>4.0391769291417319</v>
      </c>
      <c r="K57" t="e">
        <f>VLOOKUP(C57,'Total Artículos'!$D$2:$D$1299,1,0)</f>
        <v>#N/A</v>
      </c>
    </row>
    <row r="58" spans="1:11" hidden="1" x14ac:dyDescent="0.25">
      <c r="A58" s="1" t="s">
        <v>2920</v>
      </c>
      <c r="B58" s="1" t="s">
        <v>2924</v>
      </c>
      <c r="C58" s="1" t="s">
        <v>2923</v>
      </c>
      <c r="D58" s="2">
        <v>6900</v>
      </c>
      <c r="E58" s="3">
        <v>2415</v>
      </c>
      <c r="F58" s="3">
        <v>171.06999999999994</v>
      </c>
      <c r="G58" s="3">
        <v>2243.9299999999998</v>
      </c>
      <c r="H58" s="3">
        <v>2160.39</v>
      </c>
      <c r="I58" s="3">
        <v>83.540000000000248</v>
      </c>
      <c r="J58" s="4">
        <v>3.722932533546043</v>
      </c>
      <c r="K58" t="e">
        <f>VLOOKUP(C58,'Total Artículos'!$D$2:$D$1299,1,0)</f>
        <v>#N/A</v>
      </c>
    </row>
    <row r="59" spans="1:11" hidden="1" x14ac:dyDescent="0.25">
      <c r="A59" s="1" t="s">
        <v>2920</v>
      </c>
      <c r="B59" s="1" t="s">
        <v>2922</v>
      </c>
      <c r="C59" s="1" t="s">
        <v>2921</v>
      </c>
      <c r="D59" s="2">
        <v>4020</v>
      </c>
      <c r="E59" s="3">
        <v>1407</v>
      </c>
      <c r="F59" s="3">
        <v>97.830000000000027</v>
      </c>
      <c r="G59" s="3">
        <v>1309.17</v>
      </c>
      <c r="H59" s="3">
        <v>1258.6619999999998</v>
      </c>
      <c r="I59" s="3">
        <v>50.508000000000031</v>
      </c>
      <c r="J59" s="4">
        <v>3.8580169114782876</v>
      </c>
      <c r="K59" t="e">
        <f>VLOOKUP(C59,'Total Artículos'!$D$2:$D$1299,1,0)</f>
        <v>#N/A</v>
      </c>
    </row>
    <row r="60" spans="1:11" hidden="1" x14ac:dyDescent="0.25">
      <c r="A60" s="1" t="s">
        <v>2920</v>
      </c>
      <c r="B60" s="1" t="s">
        <v>2919</v>
      </c>
      <c r="C60" s="1" t="s">
        <v>2918</v>
      </c>
      <c r="D60" s="2">
        <v>2820</v>
      </c>
      <c r="E60" s="3">
        <v>987</v>
      </c>
      <c r="F60" s="3">
        <v>68.839999999999975</v>
      </c>
      <c r="G60" s="3">
        <v>918.16</v>
      </c>
      <c r="H60" s="3">
        <v>882.94199999999978</v>
      </c>
      <c r="I60" s="3">
        <v>35.218000000000131</v>
      </c>
      <c r="J60" s="4">
        <v>3.835714908077037</v>
      </c>
      <c r="K60" t="e">
        <f>VLOOKUP(C60,'Total Artículos'!$D$2:$D$1299,1,0)</f>
        <v>#N/A</v>
      </c>
    </row>
    <row r="61" spans="1:11" hidden="1" x14ac:dyDescent="0.25">
      <c r="A61" s="1" t="s">
        <v>2911</v>
      </c>
      <c r="B61" s="1" t="s">
        <v>2917</v>
      </c>
      <c r="C61" s="1" t="s">
        <v>2916</v>
      </c>
      <c r="D61" s="2">
        <v>4200</v>
      </c>
      <c r="E61" s="3">
        <v>2079</v>
      </c>
      <c r="F61" s="3">
        <v>125.13999999999996</v>
      </c>
      <c r="G61" s="3">
        <v>1953.86</v>
      </c>
      <c r="H61" s="3">
        <v>1463.2799999999997</v>
      </c>
      <c r="I61" s="3">
        <v>490.58000000000015</v>
      </c>
      <c r="J61" s="4">
        <v>25.108247264389476</v>
      </c>
      <c r="K61" t="e">
        <f>VLOOKUP(C61,'Total Artículos'!$D$2:$D$1299,1,0)</f>
        <v>#N/A</v>
      </c>
    </row>
    <row r="62" spans="1:11" hidden="1" x14ac:dyDescent="0.25">
      <c r="A62" s="1" t="s">
        <v>2911</v>
      </c>
      <c r="B62" s="1" t="s">
        <v>2915</v>
      </c>
      <c r="C62" s="1" t="s">
        <v>2914</v>
      </c>
      <c r="D62" s="2">
        <v>17000</v>
      </c>
      <c r="E62" s="3">
        <v>8415</v>
      </c>
      <c r="F62" s="3">
        <v>503.01000000000005</v>
      </c>
      <c r="G62" s="3">
        <v>7911.99</v>
      </c>
      <c r="H62" s="3">
        <v>5922.7999999999993</v>
      </c>
      <c r="I62" s="3">
        <v>1989.1899999999998</v>
      </c>
      <c r="J62" s="4">
        <v>25.141462514487515</v>
      </c>
      <c r="K62" t="e">
        <f>VLOOKUP(C62,'Total Artículos'!$D$2:$D$1299,1,0)</f>
        <v>#N/A</v>
      </c>
    </row>
    <row r="63" spans="1:11" hidden="1" x14ac:dyDescent="0.25">
      <c r="A63" s="1" t="s">
        <v>2911</v>
      </c>
      <c r="B63" s="1" t="s">
        <v>2913</v>
      </c>
      <c r="C63" s="1" t="s">
        <v>2912</v>
      </c>
      <c r="D63" s="2">
        <v>7700</v>
      </c>
      <c r="E63" s="3">
        <v>3811.5</v>
      </c>
      <c r="F63" s="3">
        <v>215.05999999999995</v>
      </c>
      <c r="G63" s="3">
        <v>3596.44</v>
      </c>
      <c r="H63" s="3">
        <v>2682.68</v>
      </c>
      <c r="I63" s="3">
        <v>913.7600000000001</v>
      </c>
      <c r="J63" s="4">
        <v>25.40734726562934</v>
      </c>
      <c r="K63" t="e">
        <f>VLOOKUP(C63,'Total Artículos'!$D$2:$D$1299,1,0)</f>
        <v>#N/A</v>
      </c>
    </row>
    <row r="64" spans="1:11" hidden="1" x14ac:dyDescent="0.25">
      <c r="A64" s="1" t="s">
        <v>2911</v>
      </c>
      <c r="B64" s="1" t="s">
        <v>2910</v>
      </c>
      <c r="C64" s="1" t="s">
        <v>2909</v>
      </c>
      <c r="D64" s="2">
        <v>5800</v>
      </c>
      <c r="E64" s="3">
        <v>2871</v>
      </c>
      <c r="F64" s="3">
        <v>159.56</v>
      </c>
      <c r="G64" s="3">
        <v>2711.44</v>
      </c>
      <c r="H64" s="3">
        <v>2020.72</v>
      </c>
      <c r="I64" s="3">
        <v>690.72</v>
      </c>
      <c r="J64" s="4">
        <v>25.474286725872602</v>
      </c>
      <c r="K64" t="e">
        <f>VLOOKUP(C64,'Total Artículos'!$D$2:$D$1299,1,0)</f>
        <v>#N/A</v>
      </c>
    </row>
    <row r="65" spans="1:11" hidden="1" x14ac:dyDescent="0.25">
      <c r="A65" s="1" t="s">
        <v>2902</v>
      </c>
      <c r="B65" s="1" t="s">
        <v>2908</v>
      </c>
      <c r="C65" s="1" t="s">
        <v>2907</v>
      </c>
      <c r="D65" s="2">
        <v>200</v>
      </c>
      <c r="E65" s="3">
        <v>126</v>
      </c>
      <c r="F65" s="3">
        <v>6.8500000000000014</v>
      </c>
      <c r="G65" s="3">
        <v>119.15</v>
      </c>
      <c r="H65" s="3">
        <v>73.66</v>
      </c>
      <c r="I65" s="3">
        <v>45.49</v>
      </c>
      <c r="J65" s="4">
        <v>38.178766261015532</v>
      </c>
      <c r="K65" t="e">
        <f>VLOOKUP(C65,'Total Artículos'!$D$2:$D$1299,1,0)</f>
        <v>#N/A</v>
      </c>
    </row>
    <row r="66" spans="1:11" hidden="1" x14ac:dyDescent="0.25">
      <c r="A66" s="1" t="s">
        <v>2902</v>
      </c>
      <c r="B66" s="1" t="s">
        <v>2906</v>
      </c>
      <c r="C66" s="1" t="s">
        <v>2905</v>
      </c>
      <c r="D66" s="2">
        <v>1850</v>
      </c>
      <c r="E66" s="3">
        <v>1165.5</v>
      </c>
      <c r="F66" s="3">
        <v>66.579999999999984</v>
      </c>
      <c r="G66" s="3">
        <v>1098.92</v>
      </c>
      <c r="H66" s="3">
        <v>681.35500000000002</v>
      </c>
      <c r="I66" s="3">
        <v>417.56500000000005</v>
      </c>
      <c r="J66" s="4">
        <v>37.997761438503261</v>
      </c>
      <c r="K66" t="e">
        <f>VLOOKUP(C66,'Total Artículos'!$D$2:$D$1299,1,0)</f>
        <v>#N/A</v>
      </c>
    </row>
    <row r="67" spans="1:11" hidden="1" x14ac:dyDescent="0.25">
      <c r="A67" s="1" t="s">
        <v>2902</v>
      </c>
      <c r="B67" s="1" t="s">
        <v>2904</v>
      </c>
      <c r="C67" s="1" t="s">
        <v>2903</v>
      </c>
      <c r="D67" s="2">
        <v>600</v>
      </c>
      <c r="E67" s="3">
        <v>378</v>
      </c>
      <c r="F67" s="3">
        <v>19.200000000000003</v>
      </c>
      <c r="G67" s="3">
        <v>358.8</v>
      </c>
      <c r="H67" s="3">
        <v>220.98000000000002</v>
      </c>
      <c r="I67" s="3">
        <v>137.82</v>
      </c>
      <c r="J67" s="4">
        <v>38.411371237458198</v>
      </c>
      <c r="K67" t="e">
        <f>VLOOKUP(C67,'Total Artículos'!$D$2:$D$1299,1,0)</f>
        <v>#N/A</v>
      </c>
    </row>
    <row r="68" spans="1:11" hidden="1" x14ac:dyDescent="0.25">
      <c r="A68" s="1" t="s">
        <v>2902</v>
      </c>
      <c r="B68" s="1" t="s">
        <v>2901</v>
      </c>
      <c r="C68" s="1" t="s">
        <v>2900</v>
      </c>
      <c r="D68" s="2">
        <v>1100</v>
      </c>
      <c r="E68" s="3">
        <v>693</v>
      </c>
      <c r="F68" s="3">
        <v>38.610000000000014</v>
      </c>
      <c r="G68" s="3">
        <v>654.39</v>
      </c>
      <c r="H68" s="3">
        <v>405.13</v>
      </c>
      <c r="I68" s="3">
        <v>249.25999999999996</v>
      </c>
      <c r="J68" s="4">
        <v>38.09043536728862</v>
      </c>
      <c r="K68" t="e">
        <f>VLOOKUP(C68,'Total Artículos'!$D$2:$D$1299,1,0)</f>
        <v>#N/A</v>
      </c>
    </row>
    <row r="69" spans="1:11" hidden="1" x14ac:dyDescent="0.25">
      <c r="A69" s="1" t="s">
        <v>125</v>
      </c>
      <c r="B69" s="1" t="s">
        <v>126</v>
      </c>
      <c r="C69" s="1" t="s">
        <v>127</v>
      </c>
      <c r="D69" s="2">
        <v>3600</v>
      </c>
      <c r="E69" s="3">
        <v>1400.4</v>
      </c>
      <c r="F69" s="3">
        <v>0</v>
      </c>
      <c r="G69" s="3">
        <v>1400.4</v>
      </c>
      <c r="H69" s="3">
        <v>1063.44</v>
      </c>
      <c r="I69" s="3">
        <v>336.95999999999992</v>
      </c>
      <c r="J69" s="4">
        <v>24.061696658097688</v>
      </c>
      <c r="K69" t="str">
        <f>VLOOKUP(C69,'Total Artículos'!$D$2:$D$1299,1,0)</f>
        <v>BICOLOR COALIMENT TG</v>
      </c>
    </row>
    <row r="70" spans="1:11" hidden="1" x14ac:dyDescent="0.25">
      <c r="A70" s="1" t="s">
        <v>125</v>
      </c>
      <c r="B70" s="1" t="s">
        <v>128</v>
      </c>
      <c r="C70" s="1" t="s">
        <v>129</v>
      </c>
      <c r="D70" s="2">
        <v>5250</v>
      </c>
      <c r="E70" s="3">
        <v>2042.25</v>
      </c>
      <c r="F70" s="3">
        <v>0</v>
      </c>
      <c r="G70" s="3">
        <v>2042.25</v>
      </c>
      <c r="H70" s="3">
        <v>1550.85</v>
      </c>
      <c r="I70" s="3">
        <v>491.4</v>
      </c>
      <c r="J70" s="4">
        <v>24.061696658097688</v>
      </c>
      <c r="K70" t="str">
        <f>VLOOKUP(C70,'Total Artículos'!$D$2:$D$1299,1,0)</f>
        <v>BICOLOR COALIMENT TM</v>
      </c>
    </row>
    <row r="71" spans="1:11" hidden="1" x14ac:dyDescent="0.25">
      <c r="A71" s="1" t="s">
        <v>125</v>
      </c>
      <c r="B71" s="1" t="s">
        <v>130</v>
      </c>
      <c r="C71" s="1" t="s">
        <v>131</v>
      </c>
      <c r="D71" s="2">
        <v>1950</v>
      </c>
      <c r="E71" s="3">
        <v>758.55000000000007</v>
      </c>
      <c r="F71" s="3">
        <v>0</v>
      </c>
      <c r="G71" s="3">
        <v>758.55</v>
      </c>
      <c r="H71" s="3">
        <v>576.03</v>
      </c>
      <c r="I71" s="3">
        <v>182.51999999999998</v>
      </c>
      <c r="J71" s="4">
        <v>24.061696658097688</v>
      </c>
      <c r="K71" t="str">
        <f>VLOOKUP(C71,'Total Artículos'!$D$2:$D$1299,1,0)</f>
        <v>BICOLOR COALIMENT TP</v>
      </c>
    </row>
    <row r="72" spans="1:11" hidden="1" x14ac:dyDescent="0.25">
      <c r="A72" s="1" t="s">
        <v>132</v>
      </c>
      <c r="B72" s="1" t="s">
        <v>133</v>
      </c>
      <c r="C72" s="1" t="s">
        <v>134</v>
      </c>
      <c r="D72" s="2">
        <v>2976</v>
      </c>
      <c r="E72" s="3">
        <v>1038.6099999999999</v>
      </c>
      <c r="F72" s="3">
        <v>59.050000000000026</v>
      </c>
      <c r="G72" s="3">
        <v>979.56</v>
      </c>
      <c r="H72" s="3">
        <v>666.32639999999992</v>
      </c>
      <c r="I72" s="3">
        <v>313.23360000000002</v>
      </c>
      <c r="J72" s="4">
        <v>31.976969251500691</v>
      </c>
      <c r="K72" t="str">
        <f>VLOOKUP(C72,'Total Artículos'!$D$2:$D$1299,1,0)</f>
        <v>BICOLOR DINO T/G</v>
      </c>
    </row>
    <row r="73" spans="1:11" hidden="1" x14ac:dyDescent="0.25">
      <c r="A73" s="1" t="s">
        <v>132</v>
      </c>
      <c r="B73" s="1" t="s">
        <v>135</v>
      </c>
      <c r="C73" s="1" t="s">
        <v>136</v>
      </c>
      <c r="D73" s="2">
        <v>4800</v>
      </c>
      <c r="E73" s="3">
        <v>1675.19</v>
      </c>
      <c r="F73" s="3">
        <v>93.860000000000099</v>
      </c>
      <c r="G73" s="3">
        <v>1581.33</v>
      </c>
      <c r="H73" s="3">
        <v>1074.7199999999998</v>
      </c>
      <c r="I73" s="3">
        <v>506.61</v>
      </c>
      <c r="J73" s="4">
        <v>32.036956233044336</v>
      </c>
      <c r="K73" t="str">
        <f>VLOOKUP(C73,'Total Artículos'!$D$2:$D$1299,1,0)</f>
        <v>BICOLOR DINO T/M</v>
      </c>
    </row>
    <row r="74" spans="1:11" hidden="1" x14ac:dyDescent="0.25">
      <c r="A74" s="1" t="s">
        <v>132</v>
      </c>
      <c r="B74" s="1" t="s">
        <v>137</v>
      </c>
      <c r="C74" s="1" t="s">
        <v>138</v>
      </c>
      <c r="D74" s="2">
        <v>1536</v>
      </c>
      <c r="E74" s="3">
        <v>536.04999999999995</v>
      </c>
      <c r="F74" s="3">
        <v>29.120000000000026</v>
      </c>
      <c r="G74" s="3">
        <v>506.93</v>
      </c>
      <c r="H74" s="3">
        <v>343.91039999999998</v>
      </c>
      <c r="I74" s="3">
        <v>163.01960000000003</v>
      </c>
      <c r="J74" s="4">
        <v>32.158207247548972</v>
      </c>
      <c r="K74" t="str">
        <f>VLOOKUP(C74,'Total Artículos'!$D$2:$D$1299,1,0)</f>
        <v>BICOLOR DINO T/P</v>
      </c>
    </row>
    <row r="75" spans="1:11" hidden="1" x14ac:dyDescent="0.25">
      <c r="A75" s="1" t="s">
        <v>142</v>
      </c>
      <c r="B75" s="1" t="s">
        <v>143</v>
      </c>
      <c r="C75" s="1" t="s">
        <v>144</v>
      </c>
      <c r="D75" s="2">
        <v>4032</v>
      </c>
      <c r="E75" s="3">
        <v>1664.06</v>
      </c>
      <c r="F75" s="3">
        <v>252.25000000000006</v>
      </c>
      <c r="G75" s="3">
        <v>1411.81</v>
      </c>
      <c r="H75" s="3">
        <v>953.16480000000013</v>
      </c>
      <c r="I75" s="3">
        <v>458.64520000000005</v>
      </c>
      <c r="J75" s="4">
        <v>32.486326063705448</v>
      </c>
      <c r="K75" t="str">
        <f>VLOOKUP(C75,'Total Artículos'!$D$2:$D$1299,1,0)</f>
        <v>BICOLOR EL LAGO T/G 8431026013514</v>
      </c>
    </row>
    <row r="76" spans="1:11" hidden="1" x14ac:dyDescent="0.25">
      <c r="A76" s="1" t="s">
        <v>142</v>
      </c>
      <c r="B76" s="1" t="s">
        <v>145</v>
      </c>
      <c r="C76" s="1" t="s">
        <v>146</v>
      </c>
      <c r="D76" s="2">
        <v>7776</v>
      </c>
      <c r="E76" s="3">
        <v>3281.4700000000003</v>
      </c>
      <c r="F76" s="3">
        <v>570.63000000000011</v>
      </c>
      <c r="G76" s="3">
        <v>2710.84</v>
      </c>
      <c r="H76" s="3">
        <v>1838.2464000000004</v>
      </c>
      <c r="I76" s="3">
        <v>872.59359999999981</v>
      </c>
      <c r="J76" s="4">
        <v>32.189048413038009</v>
      </c>
      <c r="K76" t="str">
        <f>VLOOKUP(C76,'Total Artículos'!$D$2:$D$1299,1,0)</f>
        <v>BICOLOR EL LAGO T/M 8431026013507</v>
      </c>
    </row>
    <row r="77" spans="1:11" hidden="1" x14ac:dyDescent="0.25">
      <c r="A77" s="1" t="s">
        <v>142</v>
      </c>
      <c r="B77" s="1" t="s">
        <v>147</v>
      </c>
      <c r="C77" s="1" t="s">
        <v>148</v>
      </c>
      <c r="D77" s="2">
        <v>4032</v>
      </c>
      <c r="E77" s="3">
        <v>1673.85</v>
      </c>
      <c r="F77" s="3">
        <v>264.78000000000009</v>
      </c>
      <c r="G77" s="3">
        <v>1409.07</v>
      </c>
      <c r="H77" s="3">
        <v>953.16480000000024</v>
      </c>
      <c r="I77" s="3">
        <v>455.90519999999992</v>
      </c>
      <c r="J77" s="4">
        <v>32.35504268773019</v>
      </c>
      <c r="K77" t="str">
        <f>VLOOKUP(C77,'Total Artículos'!$D$2:$D$1299,1,0)</f>
        <v>BICOLOR EL LAGO T/P 8431026013491</v>
      </c>
    </row>
    <row r="78" spans="1:11" hidden="1" x14ac:dyDescent="0.25">
      <c r="A78" s="1" t="s">
        <v>149</v>
      </c>
      <c r="B78" s="1" t="s">
        <v>150</v>
      </c>
      <c r="C78" s="1" t="s">
        <v>151</v>
      </c>
      <c r="D78" s="2">
        <v>9792</v>
      </c>
      <c r="E78" s="3">
        <v>5890.75</v>
      </c>
      <c r="F78" s="3">
        <v>6.480000000000004</v>
      </c>
      <c r="G78" s="3">
        <v>5884.27</v>
      </c>
      <c r="H78" s="3">
        <v>5092.8191999999999</v>
      </c>
      <c r="I78" s="3">
        <v>791.45079999999996</v>
      </c>
      <c r="J78" s="4">
        <v>13.450280153697918</v>
      </c>
      <c r="K78" t="str">
        <f>VLOOKUP(C78,'Total Artículos'!$D$2:$D$1299,1,0)</f>
        <v>BICOLOR LATEX/NEOPRENO T/G</v>
      </c>
    </row>
    <row r="79" spans="1:11" hidden="1" x14ac:dyDescent="0.25">
      <c r="A79" s="1" t="s">
        <v>149</v>
      </c>
      <c r="B79" s="1" t="s">
        <v>152</v>
      </c>
      <c r="C79" s="1" t="s">
        <v>153</v>
      </c>
      <c r="D79" s="2">
        <v>22320</v>
      </c>
      <c r="E79" s="3">
        <v>13280.829999999998</v>
      </c>
      <c r="F79" s="3">
        <v>6.480000000000004</v>
      </c>
      <c r="G79" s="3">
        <v>13274.35</v>
      </c>
      <c r="H79" s="3">
        <v>11608.632</v>
      </c>
      <c r="I79" s="3">
        <v>1665.7179999999989</v>
      </c>
      <c r="J79" s="4">
        <v>12.548395966657509</v>
      </c>
      <c r="K79" t="str">
        <f>VLOOKUP(C79,'Total Artículos'!$D$2:$D$1299,1,0)</f>
        <v>BICOLOR LATEX/NEOPRENO T/M</v>
      </c>
    </row>
    <row r="80" spans="1:11" hidden="1" x14ac:dyDescent="0.25">
      <c r="A80" s="1" t="s">
        <v>149</v>
      </c>
      <c r="B80" s="1" t="s">
        <v>154</v>
      </c>
      <c r="C80" s="1" t="s">
        <v>155</v>
      </c>
      <c r="D80" s="2">
        <v>18576</v>
      </c>
      <c r="E80" s="3">
        <v>10982.880000000001</v>
      </c>
      <c r="F80" s="3">
        <v>0</v>
      </c>
      <c r="G80" s="3">
        <v>10982.88</v>
      </c>
      <c r="H80" s="3">
        <v>9661.3775999999998</v>
      </c>
      <c r="I80" s="3">
        <v>1321.5023999999999</v>
      </c>
      <c r="J80" s="4">
        <v>12.032384948210293</v>
      </c>
      <c r="K80" t="str">
        <f>VLOOKUP(C80,'Total Artículos'!$D$2:$D$1299,1,0)</f>
        <v>BICOLOR LATEX/NEOPRENO T/P</v>
      </c>
    </row>
    <row r="81" spans="1:11" hidden="1" x14ac:dyDescent="0.25">
      <c r="A81" s="1" t="s">
        <v>149</v>
      </c>
      <c r="B81" s="1" t="s">
        <v>156</v>
      </c>
      <c r="C81" s="1" t="s">
        <v>157</v>
      </c>
      <c r="D81" s="2">
        <v>1152</v>
      </c>
      <c r="E81" s="3">
        <v>679.68</v>
      </c>
      <c r="F81" s="3">
        <v>0</v>
      </c>
      <c r="G81" s="3">
        <v>679.68</v>
      </c>
      <c r="H81" s="3">
        <v>599.15520000000004</v>
      </c>
      <c r="I81" s="3">
        <v>80.524799999999914</v>
      </c>
      <c r="J81" s="4">
        <v>11.847457627118629</v>
      </c>
      <c r="K81" t="str">
        <f>VLOOKUP(C81,'Total Artículos'!$D$2:$D$1299,1,0)</f>
        <v>BICOLOR LATEX/NEOPRENO T/XG</v>
      </c>
    </row>
    <row r="82" spans="1:11" hidden="1" x14ac:dyDescent="0.25">
      <c r="A82" s="1" t="s">
        <v>132</v>
      </c>
      <c r="B82" s="1" t="s">
        <v>158</v>
      </c>
      <c r="C82" s="1" t="s">
        <v>159</v>
      </c>
      <c r="D82" s="2">
        <v>1008</v>
      </c>
      <c r="E82" s="3">
        <v>369.94</v>
      </c>
      <c r="F82" s="3">
        <v>0</v>
      </c>
      <c r="G82" s="3">
        <v>369.94</v>
      </c>
      <c r="H82" s="3">
        <v>332.64</v>
      </c>
      <c r="I82" s="3">
        <v>37.299999999999969</v>
      </c>
      <c r="J82" s="4">
        <v>10.082716116126946</v>
      </c>
      <c r="K82" t="str">
        <f>VLOOKUP(C82,'Total Artículos'!$D$2:$D$1299,1,0)</f>
        <v>BICOLOR QALITA T/G</v>
      </c>
    </row>
    <row r="83" spans="1:11" hidden="1" x14ac:dyDescent="0.25">
      <c r="A83" s="1" t="s">
        <v>132</v>
      </c>
      <c r="B83" s="1" t="s">
        <v>160</v>
      </c>
      <c r="C83" s="1" t="s">
        <v>161</v>
      </c>
      <c r="D83" s="2">
        <v>5184</v>
      </c>
      <c r="E83" s="3">
        <v>1902.58</v>
      </c>
      <c r="F83" s="3">
        <v>0</v>
      </c>
      <c r="G83" s="3">
        <v>1902.58</v>
      </c>
      <c r="H83" s="3">
        <v>1710.7199999999998</v>
      </c>
      <c r="I83" s="3">
        <v>191.85999999999996</v>
      </c>
      <c r="J83" s="4">
        <v>10.084201452764148</v>
      </c>
      <c r="K83" t="str">
        <f>VLOOKUP(C83,'Total Artículos'!$D$2:$D$1299,1,0)</f>
        <v>BICOLOR QALITA T/M</v>
      </c>
    </row>
    <row r="84" spans="1:11" hidden="1" x14ac:dyDescent="0.25">
      <c r="A84" s="1" t="s">
        <v>132</v>
      </c>
      <c r="B84" s="1" t="s">
        <v>162</v>
      </c>
      <c r="C84" s="1" t="s">
        <v>163</v>
      </c>
      <c r="D84" s="2">
        <v>1872</v>
      </c>
      <c r="E84" s="3">
        <v>687.05000000000007</v>
      </c>
      <c r="F84" s="3">
        <v>0</v>
      </c>
      <c r="G84" s="3">
        <v>687.05</v>
      </c>
      <c r="H84" s="3">
        <v>617.76</v>
      </c>
      <c r="I84" s="3">
        <v>69.289999999999992</v>
      </c>
      <c r="J84" s="4">
        <v>10.08514664143803</v>
      </c>
      <c r="K84" t="str">
        <f>VLOOKUP(C84,'Total Artículos'!$D$2:$D$1299,1,0)</f>
        <v>BICOLOR QALITA T/P</v>
      </c>
    </row>
    <row r="85" spans="1:11" hidden="1" x14ac:dyDescent="0.25">
      <c r="A85" s="1" t="s">
        <v>164</v>
      </c>
      <c r="B85" s="1" t="s">
        <v>165</v>
      </c>
      <c r="C85" s="1" t="s">
        <v>166</v>
      </c>
      <c r="D85" s="2">
        <v>40464</v>
      </c>
      <c r="E85" s="3">
        <v>15680.080000000002</v>
      </c>
      <c r="F85" s="3">
        <v>370.49000000000018</v>
      </c>
      <c r="G85" s="3">
        <v>15309.59</v>
      </c>
      <c r="H85" s="3">
        <v>11534.212800000001</v>
      </c>
      <c r="I85" s="3">
        <v>3775.3771999999999</v>
      </c>
      <c r="J85" s="4">
        <v>24.660211018061233</v>
      </c>
      <c r="K85" t="str">
        <f>VLOOKUP(C85,'Total Artículos'!$D$2:$D$1299,1,0)</f>
        <v>BICOLOR SANYC EXTRA-F T/G</v>
      </c>
    </row>
    <row r="86" spans="1:11" hidden="1" x14ac:dyDescent="0.25">
      <c r="A86" s="1" t="s">
        <v>164</v>
      </c>
      <c r="B86" s="1" t="s">
        <v>167</v>
      </c>
      <c r="C86" s="1" t="s">
        <v>168</v>
      </c>
      <c r="D86" s="2">
        <v>65808</v>
      </c>
      <c r="E86" s="3">
        <v>26014.379999999997</v>
      </c>
      <c r="F86" s="3">
        <v>410.38000000000034</v>
      </c>
      <c r="G86" s="3">
        <v>25604</v>
      </c>
      <c r="H86" s="3">
        <v>18735.24960000001</v>
      </c>
      <c r="I86" s="3">
        <v>6868.750399999999</v>
      </c>
      <c r="J86" s="4">
        <v>26.826864552413653</v>
      </c>
      <c r="K86" t="str">
        <f>VLOOKUP(C86,'Total Artículos'!$D$2:$D$1299,1,0)</f>
        <v>BICOLOR SANYC EXTRA-F T/M</v>
      </c>
    </row>
    <row r="87" spans="1:11" hidden="1" x14ac:dyDescent="0.25">
      <c r="A87" s="1" t="s">
        <v>164</v>
      </c>
      <c r="B87" s="1" t="s">
        <v>169</v>
      </c>
      <c r="C87" s="1" t="s">
        <v>170</v>
      </c>
      <c r="D87" s="2">
        <v>34728</v>
      </c>
      <c r="E87" s="3">
        <v>13611.46</v>
      </c>
      <c r="F87" s="3">
        <v>90.110000000000085</v>
      </c>
      <c r="G87" s="3">
        <v>13521.35</v>
      </c>
      <c r="H87" s="3">
        <v>9860.8056000000033</v>
      </c>
      <c r="I87" s="3">
        <v>3660.5443999999998</v>
      </c>
      <c r="J87" s="4">
        <v>27.072329316229499</v>
      </c>
      <c r="K87" t="str">
        <f>VLOOKUP(C87,'Total Artículos'!$D$2:$D$1299,1,0)</f>
        <v>BICOLOR SANYC EXTRA-F T/P</v>
      </c>
    </row>
    <row r="88" spans="1:11" hidden="1" x14ac:dyDescent="0.25">
      <c r="A88" s="1" t="s">
        <v>164</v>
      </c>
      <c r="B88" s="1" t="s">
        <v>171</v>
      </c>
      <c r="C88" s="1" t="s">
        <v>172</v>
      </c>
      <c r="D88" s="2">
        <v>9216</v>
      </c>
      <c r="E88" s="3">
        <v>3931.64</v>
      </c>
      <c r="F88" s="3">
        <v>224.49000000000007</v>
      </c>
      <c r="G88" s="3">
        <v>3707.15</v>
      </c>
      <c r="H88" s="3">
        <v>2617.4592000000002</v>
      </c>
      <c r="I88" s="3">
        <v>1089.6907999999999</v>
      </c>
      <c r="J88" s="4">
        <v>29.394300203660492</v>
      </c>
      <c r="K88" t="str">
        <f>VLOOKUP(C88,'Total Artículos'!$D$2:$D$1299,1,0)</f>
        <v>BICOLOR SANYC EXTRA-F T/XG</v>
      </c>
    </row>
    <row r="89" spans="1:11" x14ac:dyDescent="0.25">
      <c r="A89" s="1" t="s">
        <v>2988</v>
      </c>
      <c r="B89" s="1" t="s">
        <v>2989</v>
      </c>
      <c r="C89" s="1" t="s">
        <v>2990</v>
      </c>
      <c r="D89" s="2">
        <v>744000</v>
      </c>
      <c r="E89" s="3">
        <v>67380</v>
      </c>
      <c r="F89" s="3">
        <v>5222.0899999999965</v>
      </c>
      <c r="G89" s="3">
        <v>62157.91</v>
      </c>
      <c r="H89" s="3">
        <v>33777.600000000006</v>
      </c>
      <c r="I89" s="3">
        <v>28380.309999999998</v>
      </c>
      <c r="J89" s="4">
        <v>45.658404537733006</v>
      </c>
      <c r="K89" t="str">
        <f>VLOOKUP(C89,'Total Artículos'!$D$2:$D$1299,1,0)</f>
        <v>BOLSA NEOC. 2 UD VINILO T/M</v>
      </c>
    </row>
    <row r="90" spans="1:11" x14ac:dyDescent="0.25">
      <c r="A90" s="1" t="s">
        <v>2991</v>
      </c>
      <c r="B90" s="1" t="s">
        <v>2992</v>
      </c>
      <c r="C90" s="1" t="s">
        <v>2993</v>
      </c>
      <c r="D90" s="2">
        <v>79200</v>
      </c>
      <c r="E90" s="3">
        <v>3555.8</v>
      </c>
      <c r="F90" s="3">
        <v>0</v>
      </c>
      <c r="G90" s="3">
        <v>3555.8</v>
      </c>
      <c r="H90" s="3">
        <v>0</v>
      </c>
      <c r="I90" s="3">
        <v>3555.8</v>
      </c>
      <c r="J90" s="4">
        <v>100</v>
      </c>
      <c r="K90" t="e">
        <f>VLOOKUP(C90,'Total Artículos'!$D$2:$D$1299,1,0)</f>
        <v>#N/A</v>
      </c>
    </row>
    <row r="91" spans="1:11" hidden="1" x14ac:dyDescent="0.25">
      <c r="A91" s="1" t="s">
        <v>179</v>
      </c>
      <c r="B91" s="1" t="s">
        <v>180</v>
      </c>
      <c r="C91" s="1" t="s">
        <v>181</v>
      </c>
      <c r="D91" s="2">
        <v>52000</v>
      </c>
      <c r="E91" s="3">
        <v>737.8</v>
      </c>
      <c r="F91" s="3">
        <v>6.1999999999999993</v>
      </c>
      <c r="G91" s="3">
        <v>731.6</v>
      </c>
      <c r="H91" s="3">
        <v>374.4</v>
      </c>
      <c r="I91" s="3">
        <v>357.20000000000005</v>
      </c>
      <c r="J91" s="4">
        <v>48.824494259158008</v>
      </c>
      <c r="K91" t="str">
        <f>VLOOKUP(C91,'Total Artículos'!$D$2:$D$1299,1,0)</f>
        <v>CALZA DE PLASTICO AZUL</v>
      </c>
    </row>
    <row r="92" spans="1:11" x14ac:dyDescent="0.25">
      <c r="A92" s="1" t="s">
        <v>182</v>
      </c>
      <c r="B92" s="1" t="s">
        <v>2994</v>
      </c>
      <c r="C92" s="1" t="s">
        <v>2995</v>
      </c>
      <c r="D92" s="2">
        <v>8000</v>
      </c>
      <c r="E92" s="3">
        <v>160</v>
      </c>
      <c r="F92" s="3">
        <v>0</v>
      </c>
      <c r="G92" s="3">
        <v>160</v>
      </c>
      <c r="H92" s="3">
        <v>80</v>
      </c>
      <c r="I92" s="3">
        <v>80</v>
      </c>
      <c r="J92" s="4">
        <v>50</v>
      </c>
      <c r="K92" t="str">
        <f>VLOOKUP(C92,'Total Artículos'!$D$2:$D$1299,1,0)</f>
        <v>CALZA PLASTICO BLANCA</v>
      </c>
    </row>
    <row r="93" spans="1:11" hidden="1" x14ac:dyDescent="0.25">
      <c r="A93" s="1" t="s">
        <v>182</v>
      </c>
      <c r="B93" s="1" t="s">
        <v>183</v>
      </c>
      <c r="C93" s="1" t="s">
        <v>184</v>
      </c>
      <c r="D93" s="2">
        <v>43000</v>
      </c>
      <c r="E93" s="3">
        <v>501.96000000000004</v>
      </c>
      <c r="F93" s="3">
        <v>4.039999999999992</v>
      </c>
      <c r="G93" s="3">
        <v>497.92</v>
      </c>
      <c r="H93" s="3">
        <v>503.1</v>
      </c>
      <c r="I93" s="3">
        <v>-5.1800000000000139</v>
      </c>
      <c r="J93" s="4">
        <v>-1.040327763496137</v>
      </c>
      <c r="K93" t="str">
        <f>VLOOKUP(C93,'Total Artículos'!$D$2:$D$1299,1,0)</f>
        <v>CALZA PLASTICO VERDE</v>
      </c>
    </row>
    <row r="94" spans="1:11" x14ac:dyDescent="0.25">
      <c r="A94" s="1" t="s">
        <v>2996</v>
      </c>
      <c r="B94" s="1" t="s">
        <v>2997</v>
      </c>
      <c r="C94" s="1" t="s">
        <v>2998</v>
      </c>
      <c r="D94" s="2">
        <v>10000</v>
      </c>
      <c r="E94" s="3">
        <v>249</v>
      </c>
      <c r="F94" s="3">
        <v>0</v>
      </c>
      <c r="G94" s="3">
        <v>249</v>
      </c>
      <c r="H94" s="3">
        <v>0</v>
      </c>
      <c r="I94" s="3">
        <v>249</v>
      </c>
      <c r="J94" s="4">
        <v>100</v>
      </c>
      <c r="K94" t="str">
        <f>VLOOKUP(C94,'Total Artículos'!$D$2:$D$1299,1,0)</f>
        <v>CALZA POLIPROPILENO BLANCO 30G</v>
      </c>
    </row>
    <row r="95" spans="1:11" hidden="1" x14ac:dyDescent="0.25">
      <c r="A95" s="1" t="s">
        <v>185</v>
      </c>
      <c r="B95" s="1" t="s">
        <v>186</v>
      </c>
      <c r="C95" s="1" t="s">
        <v>185</v>
      </c>
      <c r="D95" s="2">
        <v>5000</v>
      </c>
      <c r="E95" s="3">
        <v>115</v>
      </c>
      <c r="F95" s="3">
        <v>0</v>
      </c>
      <c r="G95" s="3">
        <v>115</v>
      </c>
      <c r="H95" s="3">
        <v>112</v>
      </c>
      <c r="I95" s="3">
        <v>3</v>
      </c>
      <c r="J95" s="4">
        <v>2.6086956521739069</v>
      </c>
      <c r="K95" t="str">
        <f>VLOOKUP(C95,'Total Artículos'!$D$2:$D$1299,1,0)</f>
        <v>CALZA TNT AZUL</v>
      </c>
    </row>
    <row r="96" spans="1:11" hidden="1" x14ac:dyDescent="0.25">
      <c r="A96" s="1" t="s">
        <v>187</v>
      </c>
      <c r="B96" s="1" t="s">
        <v>188</v>
      </c>
      <c r="C96" s="1" t="s">
        <v>187</v>
      </c>
      <c r="D96" s="2">
        <v>15000</v>
      </c>
      <c r="E96" s="3">
        <v>370.5</v>
      </c>
      <c r="F96" s="3">
        <v>0</v>
      </c>
      <c r="G96" s="3">
        <v>370.5</v>
      </c>
      <c r="H96" s="3">
        <v>255</v>
      </c>
      <c r="I96" s="3">
        <v>115.49999999999999</v>
      </c>
      <c r="J96" s="4">
        <v>31.174089068825907</v>
      </c>
      <c r="K96" t="str">
        <f>VLOOKUP(C96,'Total Artículos'!$D$2:$D$1299,1,0)</f>
        <v>CALZA TNT VERDE</v>
      </c>
    </row>
    <row r="97" spans="1:11" hidden="1" x14ac:dyDescent="0.25">
      <c r="A97" s="1" t="s">
        <v>189</v>
      </c>
      <c r="B97" s="1" t="s">
        <v>190</v>
      </c>
      <c r="C97" s="1" t="s">
        <v>189</v>
      </c>
      <c r="D97" s="2">
        <v>-9295</v>
      </c>
      <c r="E97" s="3">
        <v>-47212.160000000003</v>
      </c>
      <c r="F97" s="3">
        <v>-844.45000000000061</v>
      </c>
      <c r="G97" s="3">
        <v>-46367.71</v>
      </c>
      <c r="H97" s="3">
        <v>0</v>
      </c>
      <c r="I97" s="3">
        <v>-46367.71</v>
      </c>
      <c r="J97" s="4">
        <v>100</v>
      </c>
      <c r="K97" t="str">
        <f>VLOOKUP(C97,'Total Artículos'!$D$2:$D$1299,1,0)</f>
        <v>CODIGO</v>
      </c>
    </row>
    <row r="98" spans="1:11" x14ac:dyDescent="0.25">
      <c r="A98" s="1" t="s">
        <v>2999</v>
      </c>
      <c r="B98" s="1" t="s">
        <v>3000</v>
      </c>
      <c r="C98" s="1" t="s">
        <v>3001</v>
      </c>
      <c r="D98" s="2">
        <v>180</v>
      </c>
      <c r="E98" s="3">
        <v>466.2</v>
      </c>
      <c r="F98" s="3">
        <v>0</v>
      </c>
      <c r="G98" s="3">
        <v>466.2</v>
      </c>
      <c r="H98" s="3">
        <v>0</v>
      </c>
      <c r="I98" s="3">
        <v>466.2</v>
      </c>
      <c r="J98" s="4">
        <v>100</v>
      </c>
      <c r="K98" t="str">
        <f>VLOOKUP(C98,'Total Artículos'!$D$2:$D$1299,1,0)</f>
        <v>CODIGO BARRAS EN POLIETILENO</v>
      </c>
    </row>
    <row r="99" spans="1:11" hidden="1" x14ac:dyDescent="0.25">
      <c r="A99" s="1" t="s">
        <v>191</v>
      </c>
      <c r="B99" s="1" t="s">
        <v>192</v>
      </c>
      <c r="C99" s="1" t="s">
        <v>193</v>
      </c>
      <c r="D99" s="2">
        <v>1500</v>
      </c>
      <c r="E99" s="3">
        <v>514.28</v>
      </c>
      <c r="F99" s="3">
        <v>1</v>
      </c>
      <c r="G99" s="3">
        <v>513.28</v>
      </c>
      <c r="H99" s="3">
        <v>495</v>
      </c>
      <c r="I99" s="3">
        <v>18.279999999999973</v>
      </c>
      <c r="J99" s="4">
        <v>3.5614089775560984</v>
      </c>
      <c r="K99" t="str">
        <f>VLOOKUP(C99,'Total Artículos'!$D$2:$D$1299,1,0)</f>
        <v>CONTENEDOR DENTAL</v>
      </c>
    </row>
    <row r="100" spans="1:11" hidden="1" x14ac:dyDescent="0.25">
      <c r="A100" s="1" t="s">
        <v>2882</v>
      </c>
      <c r="B100" s="1" t="s">
        <v>2881</v>
      </c>
      <c r="C100" s="1" t="s">
        <v>2880</v>
      </c>
      <c r="D100" s="2">
        <v>2000</v>
      </c>
      <c r="E100" s="3">
        <v>78.400000000000006</v>
      </c>
      <c r="F100" s="3">
        <v>0</v>
      </c>
      <c r="G100" s="3">
        <v>78.400000000000006</v>
      </c>
      <c r="H100" s="3">
        <v>0</v>
      </c>
      <c r="I100" s="3">
        <v>78.400000000000006</v>
      </c>
      <c r="J100" s="4">
        <v>100</v>
      </c>
      <c r="K100" t="str">
        <f>VLOOKUP(C100,'Total Artículos'!$D$2:$D$1299,1,0)</f>
        <v>CUBREBARBAS TST PP DETECTABLE AZUL</v>
      </c>
    </row>
    <row r="101" spans="1:11" hidden="1" x14ac:dyDescent="0.25">
      <c r="A101" s="1" t="s">
        <v>2875</v>
      </c>
      <c r="B101" s="1" t="s">
        <v>2874</v>
      </c>
      <c r="C101" s="1" t="s">
        <v>2873</v>
      </c>
      <c r="D101" s="2">
        <v>2460</v>
      </c>
      <c r="E101" s="3">
        <v>8610</v>
      </c>
      <c r="F101" s="3">
        <v>0</v>
      </c>
      <c r="G101" s="3">
        <v>8610</v>
      </c>
      <c r="H101" s="3">
        <v>4969.2</v>
      </c>
      <c r="I101" s="3">
        <v>3640.8</v>
      </c>
      <c r="J101" s="4">
        <v>42.285714285714285</v>
      </c>
      <c r="K101" t="str">
        <f>VLOOKUP(C101,'Total Artículos'!$D$2:$D$1299,1,0)</f>
        <v>DELANTAL MASTERCHEF 100 UND</v>
      </c>
    </row>
    <row r="102" spans="1:11" hidden="1" x14ac:dyDescent="0.25">
      <c r="A102" s="1" t="s">
        <v>202</v>
      </c>
      <c r="B102" s="1" t="s">
        <v>203</v>
      </c>
      <c r="C102" s="1" t="s">
        <v>204</v>
      </c>
      <c r="D102" s="2">
        <v>257000</v>
      </c>
      <c r="E102" s="3">
        <v>8300.15</v>
      </c>
      <c r="F102" s="3">
        <v>44.270000000000017</v>
      </c>
      <c r="G102" s="3">
        <v>8255.8799999999992</v>
      </c>
      <c r="H102" s="3">
        <v>4910.3</v>
      </c>
      <c r="I102" s="3">
        <v>3345.5800000000004</v>
      </c>
      <c r="J102" s="4">
        <v>40.523602571742799</v>
      </c>
      <c r="K102" t="str">
        <f>VLOOKUP(C102,'Total Artículos'!$D$2:$D$1299,1,0)</f>
        <v>DELANTAL PLASTICO</v>
      </c>
    </row>
    <row r="103" spans="1:11" hidden="1" x14ac:dyDescent="0.25">
      <c r="A103" s="1" t="s">
        <v>202</v>
      </c>
      <c r="B103" s="1" t="s">
        <v>205</v>
      </c>
      <c r="C103" s="1" t="s">
        <v>206</v>
      </c>
      <c r="D103" s="2">
        <v>16000</v>
      </c>
      <c r="E103" s="3">
        <v>590</v>
      </c>
      <c r="F103" s="3">
        <v>0</v>
      </c>
      <c r="G103" s="3">
        <v>590</v>
      </c>
      <c r="H103" s="3">
        <v>313.59999999999997</v>
      </c>
      <c r="I103" s="3">
        <v>276.40000000000003</v>
      </c>
      <c r="J103" s="4">
        <v>46.847457627118651</v>
      </c>
      <c r="K103" t="str">
        <f>VLOOKUP(C103,'Total Artículos'!$D$2:$D$1299,1,0)</f>
        <v>DELANTAL PLASTICO AZUL</v>
      </c>
    </row>
    <row r="104" spans="1:11" x14ac:dyDescent="0.25">
      <c r="A104" s="1" t="s">
        <v>202</v>
      </c>
      <c r="B104" s="1" t="s">
        <v>3002</v>
      </c>
      <c r="C104" s="1" t="s">
        <v>3003</v>
      </c>
      <c r="D104" s="2">
        <v>3000</v>
      </c>
      <c r="E104" s="3">
        <v>183</v>
      </c>
      <c r="F104" s="3">
        <v>7.3199999999999932</v>
      </c>
      <c r="G104" s="3">
        <v>175.68</v>
      </c>
      <c r="H104" s="3">
        <v>0</v>
      </c>
      <c r="I104" s="3">
        <v>175.68</v>
      </c>
      <c r="J104" s="4">
        <v>100</v>
      </c>
      <c r="K104" t="str">
        <f>VLOOKUP(C104,'Total Artículos'!$D$2:$D$1299,1,0)</f>
        <v>DELANTAL PLASTICO AZUL G160</v>
      </c>
    </row>
    <row r="105" spans="1:11" hidden="1" x14ac:dyDescent="0.25">
      <c r="A105" s="1" t="s">
        <v>207</v>
      </c>
      <c r="B105" s="1" t="s">
        <v>208</v>
      </c>
      <c r="C105" s="1" t="s">
        <v>209</v>
      </c>
      <c r="D105" s="2">
        <v>-12</v>
      </c>
      <c r="E105" s="3">
        <v>-3145.1800000000003</v>
      </c>
      <c r="F105" s="3">
        <v>0</v>
      </c>
      <c r="G105" s="3">
        <v>-3145.18</v>
      </c>
      <c r="H105" s="3">
        <v>0</v>
      </c>
      <c r="I105" s="3">
        <v>-3145.1800000000003</v>
      </c>
      <c r="J105" s="4">
        <v>100</v>
      </c>
      <c r="K105" t="str">
        <f>VLOOKUP(C105,'Total Artículos'!$D$2:$D$1299,1,0)</f>
        <v>DESCUENTO PRONTO PAGO</v>
      </c>
    </row>
    <row r="106" spans="1:11" hidden="1" x14ac:dyDescent="0.25">
      <c r="A106" s="1" t="s">
        <v>213</v>
      </c>
      <c r="B106" s="1" t="s">
        <v>214</v>
      </c>
      <c r="C106" s="1" t="s">
        <v>215</v>
      </c>
      <c r="D106" s="2">
        <v>38500</v>
      </c>
      <c r="E106" s="3">
        <v>100100</v>
      </c>
      <c r="F106" s="3">
        <v>0</v>
      </c>
      <c r="G106" s="3">
        <v>100100</v>
      </c>
      <c r="H106" s="3">
        <v>70416.5</v>
      </c>
      <c r="I106" s="3">
        <v>29683.500000000007</v>
      </c>
      <c r="J106" s="4">
        <v>29.65384615384616</v>
      </c>
      <c r="K106" t="str">
        <f>VLOOKUP(C106,'Total Artículos'!$D$2:$D$1299,1,0)</f>
        <v>DISPOSABLE latex gloves XTRA x100 MEDIUM</v>
      </c>
    </row>
    <row r="107" spans="1:11" hidden="1" x14ac:dyDescent="0.25">
      <c r="A107" s="1" t="s">
        <v>216</v>
      </c>
      <c r="B107" s="1" t="s">
        <v>217</v>
      </c>
      <c r="C107" s="1" t="s">
        <v>218</v>
      </c>
      <c r="D107" s="2">
        <v>48720</v>
      </c>
      <c r="E107" s="3">
        <v>72592.800000000003</v>
      </c>
      <c r="F107" s="3">
        <v>0</v>
      </c>
      <c r="G107" s="3">
        <v>72592.800000000003</v>
      </c>
      <c r="H107" s="3">
        <v>57576.203999999998</v>
      </c>
      <c r="I107" s="3">
        <v>15016.596000000001</v>
      </c>
      <c r="J107" s="4">
        <v>20.686068039805605</v>
      </c>
      <c r="K107" t="str">
        <f>VLOOKUP(C107,'Total Artículos'!$D$2:$D$1299,1,0)</f>
        <v>DISPOSABLE nitrile gloves Rainbow x50 M/L</v>
      </c>
    </row>
    <row r="108" spans="1:11" hidden="1" x14ac:dyDescent="0.25">
      <c r="A108" s="1" t="s">
        <v>216</v>
      </c>
      <c r="B108" s="1" t="s">
        <v>219</v>
      </c>
      <c r="C108" s="1" t="s">
        <v>220</v>
      </c>
      <c r="D108" s="2">
        <v>26880</v>
      </c>
      <c r="E108" s="3">
        <v>40051.199999999997</v>
      </c>
      <c r="F108" s="3">
        <v>0</v>
      </c>
      <c r="G108" s="3">
        <v>40051.199999999997</v>
      </c>
      <c r="H108" s="3">
        <v>31724.616000000002</v>
      </c>
      <c r="I108" s="3">
        <v>8326.5839999999989</v>
      </c>
      <c r="J108" s="4">
        <v>20.789848993288587</v>
      </c>
      <c r="K108" t="str">
        <f>VLOOKUP(C108,'Total Artículos'!$D$2:$D$1299,1,0)</f>
        <v>DISPOSABLE nitrile gloves Rainbow x50 S/M</v>
      </c>
    </row>
    <row r="109" spans="1:11" hidden="1" x14ac:dyDescent="0.25">
      <c r="A109" s="1" t="s">
        <v>221</v>
      </c>
      <c r="B109" s="1" t="s">
        <v>222</v>
      </c>
      <c r="C109" s="1" t="s">
        <v>223</v>
      </c>
      <c r="D109" s="2">
        <v>182</v>
      </c>
      <c r="E109" s="3">
        <v>2451.54</v>
      </c>
      <c r="F109" s="3">
        <v>0</v>
      </c>
      <c r="G109" s="3">
        <v>2451.54</v>
      </c>
      <c r="H109" s="3">
        <v>1759.94</v>
      </c>
      <c r="I109" s="3">
        <v>691.6</v>
      </c>
      <c r="J109" s="4">
        <v>28.210838901262065</v>
      </c>
      <c r="K109" t="str">
        <f>VLOOKUP(C109,'Total Artículos'!$D$2:$D$1299,1,0)</f>
        <v>DS HEAVY DUTY GLOVES LARGE</v>
      </c>
    </row>
    <row r="110" spans="1:11" hidden="1" x14ac:dyDescent="0.25">
      <c r="A110" s="1" t="s">
        <v>221</v>
      </c>
      <c r="B110" s="1" t="s">
        <v>224</v>
      </c>
      <c r="C110" s="1" t="s">
        <v>225</v>
      </c>
      <c r="D110" s="2">
        <v>53</v>
      </c>
      <c r="E110" s="3">
        <v>713.91</v>
      </c>
      <c r="F110" s="3">
        <v>0</v>
      </c>
      <c r="G110" s="3">
        <v>713.91</v>
      </c>
      <c r="H110" s="3">
        <v>512.51</v>
      </c>
      <c r="I110" s="3">
        <v>201.4</v>
      </c>
      <c r="J110" s="4">
        <v>28.210838901262065</v>
      </c>
      <c r="K110" t="str">
        <f>VLOOKUP(C110,'Total Artículos'!$D$2:$D$1299,1,0)</f>
        <v>DS HEAVY DUTY GLOVES MEDIUM</v>
      </c>
    </row>
    <row r="111" spans="1:11" hidden="1" x14ac:dyDescent="0.25">
      <c r="A111" s="1" t="s">
        <v>226</v>
      </c>
      <c r="B111" s="1" t="s">
        <v>227</v>
      </c>
      <c r="C111" s="1" t="s">
        <v>228</v>
      </c>
      <c r="D111" s="2">
        <v>288</v>
      </c>
      <c r="E111" s="3">
        <v>2272.3199999999997</v>
      </c>
      <c r="F111" s="3">
        <v>0</v>
      </c>
      <c r="G111" s="3">
        <v>2272.3200000000002</v>
      </c>
      <c r="H111" s="3">
        <v>1722.24</v>
      </c>
      <c r="I111" s="3">
        <v>550.0799999999997</v>
      </c>
      <c r="J111" s="4">
        <v>24.207858048162237</v>
      </c>
      <c r="K111" t="str">
        <f>VLOOKUP(C111,'Total Artículos'!$D$2:$D$1299,1,0)</f>
        <v>DS KITCHEN GLOVES MEDIUM</v>
      </c>
    </row>
    <row r="112" spans="1:11" hidden="1" x14ac:dyDescent="0.25">
      <c r="A112" s="1" t="s">
        <v>226</v>
      </c>
      <c r="B112" s="1" t="s">
        <v>229</v>
      </c>
      <c r="C112" s="1" t="s">
        <v>230</v>
      </c>
      <c r="D112" s="2">
        <v>189</v>
      </c>
      <c r="E112" s="3">
        <v>1523.3400000000001</v>
      </c>
      <c r="F112" s="3">
        <v>0</v>
      </c>
      <c r="G112" s="3">
        <v>1523.34</v>
      </c>
      <c r="H112" s="3">
        <v>1130.2200000000003</v>
      </c>
      <c r="I112" s="3">
        <v>393.11999999999989</v>
      </c>
      <c r="J112" s="4">
        <v>25.806451612903203</v>
      </c>
      <c r="K112" t="str">
        <f>VLOOKUP(C112,'Total Artículos'!$D$2:$D$1299,1,0)</f>
        <v>DS KITCHEN GLOVES SMALL</v>
      </c>
    </row>
    <row r="113" spans="1:11" hidden="1" x14ac:dyDescent="0.25">
      <c r="A113" s="1" t="s">
        <v>231</v>
      </c>
      <c r="B113" s="1" t="s">
        <v>232</v>
      </c>
      <c r="C113" s="1" t="s">
        <v>233</v>
      </c>
      <c r="D113" s="2">
        <v>231</v>
      </c>
      <c r="E113" s="3">
        <v>2215.29</v>
      </c>
      <c r="F113" s="3">
        <v>0</v>
      </c>
      <c r="G113" s="3">
        <v>2215.29</v>
      </c>
      <c r="H113" s="3">
        <v>1554.63</v>
      </c>
      <c r="I113" s="3">
        <v>660.65999999999985</v>
      </c>
      <c r="J113" s="4">
        <v>29.822732012513029</v>
      </c>
      <c r="K113" t="str">
        <f>VLOOKUP(C113,'Total Artículos'!$D$2:$D$1299,1,0)</f>
        <v>DS MULTIPURPOSE GLOVES LARGE</v>
      </c>
    </row>
    <row r="114" spans="1:11" hidden="1" x14ac:dyDescent="0.25">
      <c r="A114" s="1" t="s">
        <v>231</v>
      </c>
      <c r="B114" s="1" t="s">
        <v>234</v>
      </c>
      <c r="C114" s="1" t="s">
        <v>235</v>
      </c>
      <c r="D114" s="2">
        <v>329</v>
      </c>
      <c r="E114" s="3">
        <v>3155.11</v>
      </c>
      <c r="F114" s="3">
        <v>0</v>
      </c>
      <c r="G114" s="3">
        <v>3155.11</v>
      </c>
      <c r="H114" s="3">
        <v>2214.17</v>
      </c>
      <c r="I114" s="3">
        <v>940.93999999999983</v>
      </c>
      <c r="J114" s="4">
        <v>29.822732012513043</v>
      </c>
      <c r="K114" t="str">
        <f>VLOOKUP(C114,'Total Artículos'!$D$2:$D$1299,1,0)</f>
        <v>DS MULTIPURPOSE GLOVES MEDIUM</v>
      </c>
    </row>
    <row r="115" spans="1:11" hidden="1" x14ac:dyDescent="0.25">
      <c r="A115" s="1" t="s">
        <v>231</v>
      </c>
      <c r="B115" s="1" t="s">
        <v>236</v>
      </c>
      <c r="C115" s="1" t="s">
        <v>237</v>
      </c>
      <c r="D115" s="2">
        <v>154</v>
      </c>
      <c r="E115" s="3">
        <v>1476.8600000000001</v>
      </c>
      <c r="F115" s="3">
        <v>0</v>
      </c>
      <c r="G115" s="3">
        <v>1476.86</v>
      </c>
      <c r="H115" s="3">
        <v>1036.42</v>
      </c>
      <c r="I115" s="3">
        <v>440.43999999999988</v>
      </c>
      <c r="J115" s="4">
        <v>29.822732012513029</v>
      </c>
      <c r="K115" t="str">
        <f>VLOOKUP(C115,'Total Artículos'!$D$2:$D$1299,1,0)</f>
        <v>DS MULTIPURPOSE GLOVES SMALL</v>
      </c>
    </row>
    <row r="116" spans="1:11" x14ac:dyDescent="0.25">
      <c r="A116" s="1" t="s">
        <v>3004</v>
      </c>
      <c r="B116" s="1" t="s">
        <v>3005</v>
      </c>
      <c r="C116" s="1" t="s">
        <v>3006</v>
      </c>
      <c r="D116" s="2">
        <v>15</v>
      </c>
      <c r="E116" s="3">
        <v>0</v>
      </c>
      <c r="F116" s="3">
        <v>0</v>
      </c>
      <c r="G116" s="3">
        <v>0</v>
      </c>
      <c r="H116" s="3">
        <v>3.9602999999999997</v>
      </c>
      <c r="I116" s="3">
        <v>-3.9602999999999997</v>
      </c>
      <c r="J116" s="4">
        <v>0</v>
      </c>
      <c r="K116" t="e">
        <f>VLOOKUP(C116,'Total Artículos'!$D$2:$D$1299,1,0)</f>
        <v>#N/A</v>
      </c>
    </row>
    <row r="117" spans="1:11" hidden="1" x14ac:dyDescent="0.25">
      <c r="A117" s="1" t="s">
        <v>238</v>
      </c>
      <c r="B117" s="1" t="s">
        <v>239</v>
      </c>
      <c r="C117" s="1" t="s">
        <v>240</v>
      </c>
      <c r="D117" s="2">
        <v>4608</v>
      </c>
      <c r="E117" s="3">
        <v>1843.2</v>
      </c>
      <c r="F117" s="3">
        <v>0</v>
      </c>
      <c r="G117" s="3">
        <v>1843.2</v>
      </c>
      <c r="H117" s="3">
        <v>1178.2655999999999</v>
      </c>
      <c r="I117" s="3">
        <v>664.9344000000001</v>
      </c>
      <c r="J117" s="4">
        <v>36.075000000000003</v>
      </c>
      <c r="K117" t="str">
        <f>VLOOKUP(C117,'Total Artículos'!$D$2:$D$1299,1,0)</f>
        <v>EST LATEX 10 UDS PENTRILO TG</v>
      </c>
    </row>
    <row r="118" spans="1:11" hidden="1" x14ac:dyDescent="0.25">
      <c r="A118" s="1" t="s">
        <v>241</v>
      </c>
      <c r="B118" s="1" t="s">
        <v>242</v>
      </c>
      <c r="C118" s="1" t="s">
        <v>243</v>
      </c>
      <c r="D118" s="2">
        <v>200</v>
      </c>
      <c r="E118" s="3">
        <v>569</v>
      </c>
      <c r="F118" s="3">
        <v>0</v>
      </c>
      <c r="G118" s="3">
        <v>569</v>
      </c>
      <c r="H118" s="3">
        <v>392.8</v>
      </c>
      <c r="I118" s="3">
        <v>176.2</v>
      </c>
      <c r="J118" s="4">
        <v>30.966608084358526</v>
      </c>
      <c r="K118" t="str">
        <f>VLOOKUP(C118,'Total Artículos'!$D$2:$D$1299,1,0)</f>
        <v>EST LATEX 100 UD PENTRILO TG</v>
      </c>
    </row>
    <row r="119" spans="1:11" hidden="1" x14ac:dyDescent="0.25">
      <c r="A119" s="1" t="s">
        <v>244</v>
      </c>
      <c r="B119" s="1" t="s">
        <v>245</v>
      </c>
      <c r="C119" s="1" t="s">
        <v>246</v>
      </c>
      <c r="D119" s="2">
        <v>3528</v>
      </c>
      <c r="E119" s="3">
        <v>1340.64</v>
      </c>
      <c r="F119" s="3">
        <v>40.200000000000017</v>
      </c>
      <c r="G119" s="3">
        <v>1300.44</v>
      </c>
      <c r="H119" s="3">
        <v>737.35199999999998</v>
      </c>
      <c r="I119" s="3">
        <v>563.08800000000008</v>
      </c>
      <c r="J119" s="4">
        <v>43.299806219433428</v>
      </c>
      <c r="K119" t="str">
        <f>VLOOKUP(C119,'Total Artículos'!$D$2:$D$1299,1,0)</f>
        <v>EST LATEX TRATO REAL t/unica 10 UDS</v>
      </c>
    </row>
    <row r="120" spans="1:11" hidden="1" x14ac:dyDescent="0.25">
      <c r="A120" s="1" t="s">
        <v>247</v>
      </c>
      <c r="B120" s="1" t="s">
        <v>248</v>
      </c>
      <c r="C120" s="1" t="s">
        <v>249</v>
      </c>
      <c r="D120" s="2">
        <v>900</v>
      </c>
      <c r="E120" s="3">
        <v>540</v>
      </c>
      <c r="F120" s="3">
        <v>0</v>
      </c>
      <c r="G120" s="3">
        <v>540</v>
      </c>
      <c r="H120" s="3">
        <v>261</v>
      </c>
      <c r="I120" s="3">
        <v>279</v>
      </c>
      <c r="J120" s="4">
        <v>51.666666666666664</v>
      </c>
      <c r="K120" t="str">
        <f>VLOOKUP(C120,'Total Artículos'!$D$2:$D$1299,1,0)</f>
        <v>EST NITRILO 10 UD PENTRILO TG</v>
      </c>
    </row>
    <row r="121" spans="1:11" x14ac:dyDescent="0.25">
      <c r="A121" s="1" t="s">
        <v>3007</v>
      </c>
      <c r="B121" s="1" t="s">
        <v>3008</v>
      </c>
      <c r="C121" s="1" t="s">
        <v>3009</v>
      </c>
      <c r="D121" s="2">
        <v>8000</v>
      </c>
      <c r="E121" s="3">
        <v>3200</v>
      </c>
      <c r="F121" s="3">
        <v>0</v>
      </c>
      <c r="G121" s="3">
        <v>3200</v>
      </c>
      <c r="H121" s="3">
        <v>0</v>
      </c>
      <c r="I121" s="3">
        <v>3200</v>
      </c>
      <c r="J121" s="4">
        <v>100</v>
      </c>
      <c r="K121" t="e">
        <f>VLOOKUP(C121,'Total Artículos'!$D$2:$D$1299,1,0)</f>
        <v>#N/A</v>
      </c>
    </row>
    <row r="122" spans="1:11" hidden="1" x14ac:dyDescent="0.25">
      <c r="A122" s="1" t="s">
        <v>269</v>
      </c>
      <c r="B122" s="1" t="s">
        <v>270</v>
      </c>
      <c r="C122" s="1" t="s">
        <v>271</v>
      </c>
      <c r="D122" s="2">
        <v>132</v>
      </c>
      <c r="E122" s="3">
        <v>288</v>
      </c>
      <c r="F122" s="3">
        <v>0</v>
      </c>
      <c r="G122" s="3">
        <v>288</v>
      </c>
      <c r="H122" s="3">
        <v>209.88000000000002</v>
      </c>
      <c r="I122" s="3">
        <v>78.119999999999976</v>
      </c>
      <c r="J122" s="4">
        <v>27.124999999999986</v>
      </c>
      <c r="K122" t="str">
        <f>VLOOKUP(C122,'Total Artículos'!$D$2:$D$1299,1,0)</f>
        <v>FILM INDUSTRIAL 30x250</v>
      </c>
    </row>
    <row r="123" spans="1:11" hidden="1" x14ac:dyDescent="0.25">
      <c r="A123" s="1" t="s">
        <v>269</v>
      </c>
      <c r="B123" s="1" t="s">
        <v>274</v>
      </c>
      <c r="C123" s="1" t="s">
        <v>275</v>
      </c>
      <c r="D123" s="2">
        <v>615</v>
      </c>
      <c r="E123" s="3">
        <v>1652.4</v>
      </c>
      <c r="F123" s="3">
        <v>1.2099999999999937</v>
      </c>
      <c r="G123" s="3">
        <v>1651.19</v>
      </c>
      <c r="H123" s="3">
        <v>1088.55</v>
      </c>
      <c r="I123" s="3">
        <v>562.6400000000001</v>
      </c>
      <c r="J123" s="4">
        <v>34.074818767071022</v>
      </c>
      <c r="K123" t="str">
        <f>VLOOKUP(C123,'Total Artículos'!$D$2:$D$1299,1,0)</f>
        <v>FILM INDUSTRIAL 30x300</v>
      </c>
    </row>
    <row r="124" spans="1:11" hidden="1" x14ac:dyDescent="0.25">
      <c r="A124" s="1" t="s">
        <v>269</v>
      </c>
      <c r="B124" s="1" t="s">
        <v>282</v>
      </c>
      <c r="C124" s="1" t="s">
        <v>283</v>
      </c>
      <c r="D124" s="2">
        <v>204</v>
      </c>
      <c r="E124" s="3">
        <v>780</v>
      </c>
      <c r="F124" s="3">
        <v>0</v>
      </c>
      <c r="G124" s="3">
        <v>780</v>
      </c>
      <c r="H124" s="3">
        <v>540.6</v>
      </c>
      <c r="I124" s="3">
        <v>239.4</v>
      </c>
      <c r="J124" s="4">
        <v>30.692307692307693</v>
      </c>
      <c r="K124" t="str">
        <f>VLOOKUP(C124,'Total Artículos'!$D$2:$D$1299,1,0)</f>
        <v>FILM INDUSTRIAL 45x300</v>
      </c>
    </row>
    <row r="125" spans="1:11" hidden="1" x14ac:dyDescent="0.25">
      <c r="A125" s="1" t="s">
        <v>286</v>
      </c>
      <c r="B125" s="1" t="s">
        <v>287</v>
      </c>
      <c r="C125" s="1" t="s">
        <v>288</v>
      </c>
      <c r="D125" s="2">
        <v>8928</v>
      </c>
      <c r="E125" s="3">
        <v>2382.2199999999998</v>
      </c>
      <c r="F125" s="3">
        <v>9.6800000000000068</v>
      </c>
      <c r="G125" s="3">
        <v>2372.54</v>
      </c>
      <c r="H125" s="3">
        <v>1484.7264</v>
      </c>
      <c r="I125" s="3">
        <v>887.81359999999984</v>
      </c>
      <c r="J125" s="4">
        <v>37.420384903942605</v>
      </c>
      <c r="K125" t="str">
        <f>VLOOKUP(C125,'Total Artículos'!$D$2:$D$1299,1,0)</f>
        <v>FLOCADO AMARILLO T/G</v>
      </c>
    </row>
    <row r="126" spans="1:11" hidden="1" x14ac:dyDescent="0.25">
      <c r="A126" s="1" t="s">
        <v>286</v>
      </c>
      <c r="B126" s="1" t="s">
        <v>289</v>
      </c>
      <c r="C126" s="1" t="s">
        <v>290</v>
      </c>
      <c r="D126" s="2">
        <v>36576</v>
      </c>
      <c r="E126" s="3">
        <v>9647.84</v>
      </c>
      <c r="F126" s="3">
        <v>197.88000000000028</v>
      </c>
      <c r="G126" s="3">
        <v>9449.9599999999991</v>
      </c>
      <c r="H126" s="3">
        <v>6082.5888000000004</v>
      </c>
      <c r="I126" s="3">
        <v>3367.3711999999996</v>
      </c>
      <c r="J126" s="4">
        <v>35.633708502469844</v>
      </c>
      <c r="K126" t="str">
        <f>VLOOKUP(C126,'Total Artículos'!$D$2:$D$1299,1,0)</f>
        <v>FLOCADO AMARILLO T/M</v>
      </c>
    </row>
    <row r="127" spans="1:11" hidden="1" x14ac:dyDescent="0.25">
      <c r="A127" s="1" t="s">
        <v>286</v>
      </c>
      <c r="B127" s="1" t="s">
        <v>291</v>
      </c>
      <c r="C127" s="1" t="s">
        <v>292</v>
      </c>
      <c r="D127" s="2">
        <v>14112</v>
      </c>
      <c r="E127" s="3">
        <v>3800.6899999999996</v>
      </c>
      <c r="F127" s="3">
        <v>41.219999999999978</v>
      </c>
      <c r="G127" s="3">
        <v>3759.47</v>
      </c>
      <c r="H127" s="3">
        <v>2346.8256000000001</v>
      </c>
      <c r="I127" s="3">
        <v>1412.6443999999997</v>
      </c>
      <c r="J127" s="4">
        <v>37.575626351586791</v>
      </c>
      <c r="K127" t="str">
        <f>VLOOKUP(C127,'Total Artículos'!$D$2:$D$1299,1,0)</f>
        <v>FLOCADO AMARILLO T/P</v>
      </c>
    </row>
    <row r="128" spans="1:11" hidden="1" x14ac:dyDescent="0.25">
      <c r="A128" s="1" t="s">
        <v>286</v>
      </c>
      <c r="B128" s="1" t="s">
        <v>293</v>
      </c>
      <c r="C128" s="1" t="s">
        <v>294</v>
      </c>
      <c r="D128" s="2">
        <v>2016</v>
      </c>
      <c r="E128" s="3">
        <v>541.44000000000005</v>
      </c>
      <c r="F128" s="3">
        <v>0</v>
      </c>
      <c r="G128" s="3">
        <v>541.44000000000005</v>
      </c>
      <c r="H128" s="3">
        <v>335.26080000000002</v>
      </c>
      <c r="I128" s="3">
        <v>206.17919999999998</v>
      </c>
      <c r="J128" s="4">
        <v>38.079787234042556</v>
      </c>
      <c r="K128" t="str">
        <f>VLOOKUP(C128,'Total Artículos'!$D$2:$D$1299,1,0)</f>
        <v>FLOCADO AMARILLO T/XG</v>
      </c>
    </row>
    <row r="129" spans="1:11" hidden="1" x14ac:dyDescent="0.25">
      <c r="A129" s="1" t="s">
        <v>302</v>
      </c>
      <c r="B129" s="1" t="s">
        <v>2872</v>
      </c>
      <c r="C129" s="1" t="s">
        <v>2871</v>
      </c>
      <c r="D129" s="2">
        <v>864</v>
      </c>
      <c r="E129" s="3">
        <v>259.2</v>
      </c>
      <c r="F129" s="3">
        <v>2.5099999999999909</v>
      </c>
      <c r="G129" s="3">
        <v>256.69</v>
      </c>
      <c r="H129" s="3">
        <v>139.44959999999998</v>
      </c>
      <c r="I129" s="3">
        <v>117.24040000000001</v>
      </c>
      <c r="J129" s="4">
        <v>45.673925747010024</v>
      </c>
      <c r="K129" t="str">
        <f>VLOOKUP(C129,'Total Artículos'!$D$2:$D$1299,1,0)</f>
        <v>FLOCADO AZUL T/G</v>
      </c>
    </row>
    <row r="130" spans="1:11" hidden="1" x14ac:dyDescent="0.25">
      <c r="A130" s="1" t="s">
        <v>302</v>
      </c>
      <c r="B130" s="1" t="s">
        <v>2870</v>
      </c>
      <c r="C130" s="1" t="s">
        <v>2869</v>
      </c>
      <c r="D130" s="2">
        <v>2304</v>
      </c>
      <c r="E130" s="3">
        <v>685.44</v>
      </c>
      <c r="F130" s="3">
        <v>7.5200000000000387</v>
      </c>
      <c r="G130" s="3">
        <v>677.92</v>
      </c>
      <c r="H130" s="3">
        <v>371.86559999999997</v>
      </c>
      <c r="I130" s="3">
        <v>306.05439999999999</v>
      </c>
      <c r="J130" s="4">
        <v>45.146093934387537</v>
      </c>
      <c r="K130" t="str">
        <f>VLOOKUP(C130,'Total Artículos'!$D$2:$D$1299,1,0)</f>
        <v>FLOCADO AZUL T/M</v>
      </c>
    </row>
    <row r="131" spans="1:11" hidden="1" x14ac:dyDescent="0.25">
      <c r="A131" s="1" t="s">
        <v>302</v>
      </c>
      <c r="B131" s="1" t="s">
        <v>2868</v>
      </c>
      <c r="C131" s="1" t="s">
        <v>2867</v>
      </c>
      <c r="D131" s="2">
        <v>1296</v>
      </c>
      <c r="E131" s="3">
        <v>384.48</v>
      </c>
      <c r="F131" s="3">
        <v>4.3999999999999773</v>
      </c>
      <c r="G131" s="3">
        <v>380.08</v>
      </c>
      <c r="H131" s="3">
        <v>209.17439999999996</v>
      </c>
      <c r="I131" s="3">
        <v>170.90560000000005</v>
      </c>
      <c r="J131" s="4">
        <v>44.965691433382453</v>
      </c>
      <c r="K131" t="str">
        <f>VLOOKUP(C131,'Total Artículos'!$D$2:$D$1299,1,0)</f>
        <v>FLOCADO AZUL T/P</v>
      </c>
    </row>
    <row r="132" spans="1:11" hidden="1" x14ac:dyDescent="0.25">
      <c r="A132" s="1" t="s">
        <v>295</v>
      </c>
      <c r="B132" s="1" t="s">
        <v>296</v>
      </c>
      <c r="C132" s="1" t="s">
        <v>297</v>
      </c>
      <c r="D132" s="2">
        <v>24744</v>
      </c>
      <c r="E132" s="3">
        <v>8215.029999999997</v>
      </c>
      <c r="F132" s="3">
        <v>657.27999999999633</v>
      </c>
      <c r="G132" s="3">
        <v>7557.75</v>
      </c>
      <c r="H132" s="3">
        <v>5988.047999999997</v>
      </c>
      <c r="I132" s="3">
        <v>1569.7020000000023</v>
      </c>
      <c r="J132" s="4">
        <v>20.769435347821812</v>
      </c>
      <c r="K132" t="str">
        <f>VLOOKUP(C132,'Total Artículos'!$D$2:$D$1299,1,0)</f>
        <v>FLOCADO CARREFOUR T/G</v>
      </c>
    </row>
    <row r="133" spans="1:11" hidden="1" x14ac:dyDescent="0.25">
      <c r="A133" s="1" t="s">
        <v>295</v>
      </c>
      <c r="B133" s="1" t="s">
        <v>298</v>
      </c>
      <c r="C133" s="1" t="s">
        <v>299</v>
      </c>
      <c r="D133" s="2">
        <v>38928</v>
      </c>
      <c r="E133" s="3">
        <v>12924.119999999999</v>
      </c>
      <c r="F133" s="3">
        <v>1033.9499999999985</v>
      </c>
      <c r="G133" s="3">
        <v>11890.17</v>
      </c>
      <c r="H133" s="3">
        <v>9420.5759999999973</v>
      </c>
      <c r="I133" s="3">
        <v>2469.5940000000019</v>
      </c>
      <c r="J133" s="4">
        <v>20.770047863066736</v>
      </c>
      <c r="K133" t="str">
        <f>VLOOKUP(C133,'Total Artículos'!$D$2:$D$1299,1,0)</f>
        <v>FLOCADO CARREFOUR T/M</v>
      </c>
    </row>
    <row r="134" spans="1:11" hidden="1" x14ac:dyDescent="0.25">
      <c r="A134" s="1" t="s">
        <v>295</v>
      </c>
      <c r="B134" s="1" t="s">
        <v>300</v>
      </c>
      <c r="C134" s="1" t="s">
        <v>301</v>
      </c>
      <c r="D134" s="2">
        <v>34728</v>
      </c>
      <c r="E134" s="3">
        <v>11529.670000000002</v>
      </c>
      <c r="F134" s="3">
        <v>922.36999999999898</v>
      </c>
      <c r="G134" s="3">
        <v>10607.3</v>
      </c>
      <c r="H134" s="3">
        <v>8404.1759999999995</v>
      </c>
      <c r="I134" s="3">
        <v>2203.1240000000016</v>
      </c>
      <c r="J134" s="4">
        <v>20.769884890594213</v>
      </c>
      <c r="K134" t="str">
        <f>VLOOKUP(C134,'Total Artículos'!$D$2:$D$1299,1,0)</f>
        <v>FLOCADO CARREFOUR T/P</v>
      </c>
    </row>
    <row r="135" spans="1:11" hidden="1" x14ac:dyDescent="0.25">
      <c r="A135" s="1" t="s">
        <v>302</v>
      </c>
      <c r="B135" s="1" t="s">
        <v>303</v>
      </c>
      <c r="C135" s="1" t="s">
        <v>304</v>
      </c>
      <c r="D135" s="2">
        <v>4500</v>
      </c>
      <c r="E135" s="3">
        <v>1269</v>
      </c>
      <c r="F135" s="3">
        <v>0</v>
      </c>
      <c r="G135" s="3">
        <v>1269</v>
      </c>
      <c r="H135" s="3">
        <v>835.64999999999986</v>
      </c>
      <c r="I135" s="3">
        <v>433.34999999999997</v>
      </c>
      <c r="J135" s="4">
        <v>34.148936170212778</v>
      </c>
      <c r="K135" t="str">
        <f>VLOOKUP(C135,'Total Artículos'!$D$2:$D$1299,1,0)</f>
        <v>FLOCADO COALIMENT TG</v>
      </c>
    </row>
    <row r="136" spans="1:11" hidden="1" x14ac:dyDescent="0.25">
      <c r="A136" s="1" t="s">
        <v>302</v>
      </c>
      <c r="B136" s="1" t="s">
        <v>305</v>
      </c>
      <c r="C136" s="1" t="s">
        <v>306</v>
      </c>
      <c r="D136" s="2">
        <v>4950</v>
      </c>
      <c r="E136" s="3">
        <v>1395.9</v>
      </c>
      <c r="F136" s="3">
        <v>0</v>
      </c>
      <c r="G136" s="3">
        <v>1395.9</v>
      </c>
      <c r="H136" s="3">
        <v>919.21500000000003</v>
      </c>
      <c r="I136" s="3">
        <v>476.68499999999995</v>
      </c>
      <c r="J136" s="4">
        <v>34.148936170212764</v>
      </c>
      <c r="K136" t="str">
        <f>VLOOKUP(C136,'Total Artículos'!$D$2:$D$1299,1,0)</f>
        <v>FLOCADO COALIMENT TM</v>
      </c>
    </row>
    <row r="137" spans="1:11" hidden="1" x14ac:dyDescent="0.25">
      <c r="A137" s="1" t="s">
        <v>302</v>
      </c>
      <c r="B137" s="1" t="s">
        <v>307</v>
      </c>
      <c r="C137" s="1" t="s">
        <v>308</v>
      </c>
      <c r="D137" s="2">
        <v>4950</v>
      </c>
      <c r="E137" s="3">
        <v>1395.8999999999999</v>
      </c>
      <c r="F137" s="3">
        <v>0</v>
      </c>
      <c r="G137" s="3">
        <v>1395.9</v>
      </c>
      <c r="H137" s="3">
        <v>919.21500000000003</v>
      </c>
      <c r="I137" s="3">
        <v>476.68499999999995</v>
      </c>
      <c r="J137" s="4">
        <v>34.148936170212764</v>
      </c>
      <c r="K137" t="str">
        <f>VLOOKUP(C137,'Total Artículos'!$D$2:$D$1299,1,0)</f>
        <v>FLOCADO COALIMENT TP</v>
      </c>
    </row>
    <row r="138" spans="1:11" hidden="1" x14ac:dyDescent="0.25">
      <c r="A138" s="1" t="s">
        <v>302</v>
      </c>
      <c r="B138" s="1" t="s">
        <v>309</v>
      </c>
      <c r="C138" s="1" t="s">
        <v>310</v>
      </c>
      <c r="D138" s="2">
        <v>7632</v>
      </c>
      <c r="E138" s="3">
        <v>2083.5200000000004</v>
      </c>
      <c r="F138" s="3">
        <v>128.68000000000006</v>
      </c>
      <c r="G138" s="3">
        <v>1954.84</v>
      </c>
      <c r="H138" s="3">
        <v>1395.8928000000003</v>
      </c>
      <c r="I138" s="3">
        <v>558.94719999999984</v>
      </c>
      <c r="J138" s="4">
        <v>28.592989707597539</v>
      </c>
      <c r="K138" t="str">
        <f>VLOOKUP(C138,'Total Artículos'!$D$2:$D$1299,1,0)</f>
        <v>FLOCADO DINO T/G</v>
      </c>
    </row>
    <row r="139" spans="1:11" hidden="1" x14ac:dyDescent="0.25">
      <c r="A139" s="1" t="s">
        <v>302</v>
      </c>
      <c r="B139" s="1" t="s">
        <v>311</v>
      </c>
      <c r="C139" s="1" t="s">
        <v>312</v>
      </c>
      <c r="D139" s="2">
        <v>23616</v>
      </c>
      <c r="E139" s="3">
        <v>6447.15</v>
      </c>
      <c r="F139" s="3">
        <v>423.47999999999979</v>
      </c>
      <c r="G139" s="3">
        <v>6023.67</v>
      </c>
      <c r="H139" s="3">
        <v>4319.3663999999999</v>
      </c>
      <c r="I139" s="3">
        <v>1704.3035999999997</v>
      </c>
      <c r="J139" s="4">
        <v>28.293442369850936</v>
      </c>
      <c r="K139" t="str">
        <f>VLOOKUP(C139,'Total Artículos'!$D$2:$D$1299,1,0)</f>
        <v>FLOCADO DINO T/M</v>
      </c>
    </row>
    <row r="140" spans="1:11" hidden="1" x14ac:dyDescent="0.25">
      <c r="A140" s="1" t="s">
        <v>302</v>
      </c>
      <c r="B140" s="1" t="s">
        <v>313</v>
      </c>
      <c r="C140" s="1" t="s">
        <v>314</v>
      </c>
      <c r="D140" s="2">
        <v>6480</v>
      </c>
      <c r="E140" s="3">
        <v>1769.03</v>
      </c>
      <c r="F140" s="3">
        <v>115.02000000000005</v>
      </c>
      <c r="G140" s="3">
        <v>1654.01</v>
      </c>
      <c r="H140" s="3">
        <v>1185.192</v>
      </c>
      <c r="I140" s="3">
        <v>468.81799999999987</v>
      </c>
      <c r="J140" s="4">
        <v>28.344326817854792</v>
      </c>
      <c r="K140" t="str">
        <f>VLOOKUP(C140,'Total Artículos'!$D$2:$D$1299,1,0)</f>
        <v>FLOCADO DINO T/P</v>
      </c>
    </row>
    <row r="141" spans="1:11" hidden="1" x14ac:dyDescent="0.25">
      <c r="A141" s="1" t="s">
        <v>315</v>
      </c>
      <c r="B141" s="1" t="s">
        <v>316</v>
      </c>
      <c r="C141" s="1" t="s">
        <v>317</v>
      </c>
      <c r="D141" s="2">
        <v>144</v>
      </c>
      <c r="E141" s="3">
        <v>61.08</v>
      </c>
      <c r="F141" s="3">
        <v>0</v>
      </c>
      <c r="G141" s="3">
        <v>61.08</v>
      </c>
      <c r="H141" s="3">
        <v>28.756799999999998</v>
      </c>
      <c r="I141" s="3">
        <v>32.3232</v>
      </c>
      <c r="J141" s="4">
        <v>52.919449901768175</v>
      </c>
      <c r="K141" t="str">
        <f>VLOOKUP(C141,'Total Artículos'!$D$2:$D$1299,1,0)</f>
        <v>FLOCADO DISNET T/G</v>
      </c>
    </row>
    <row r="142" spans="1:11" hidden="1" x14ac:dyDescent="0.25">
      <c r="A142" s="1" t="s">
        <v>315</v>
      </c>
      <c r="B142" s="1" t="s">
        <v>318</v>
      </c>
      <c r="C142" s="1" t="s">
        <v>319</v>
      </c>
      <c r="D142" s="2">
        <v>432</v>
      </c>
      <c r="E142" s="3">
        <v>183.24</v>
      </c>
      <c r="F142" s="3">
        <v>0</v>
      </c>
      <c r="G142" s="3">
        <v>183.24</v>
      </c>
      <c r="H142" s="3">
        <v>86.270399999999995</v>
      </c>
      <c r="I142" s="3">
        <v>96.9696</v>
      </c>
      <c r="J142" s="4">
        <v>52.919449901768182</v>
      </c>
      <c r="K142" t="str">
        <f>VLOOKUP(C142,'Total Artículos'!$D$2:$D$1299,1,0)</f>
        <v>FLOCADO DISNET T/M</v>
      </c>
    </row>
    <row r="143" spans="1:11" hidden="1" x14ac:dyDescent="0.25">
      <c r="A143" s="1" t="s">
        <v>315</v>
      </c>
      <c r="B143" s="1" t="s">
        <v>320</v>
      </c>
      <c r="C143" s="1" t="s">
        <v>321</v>
      </c>
      <c r="D143" s="2">
        <v>144</v>
      </c>
      <c r="E143" s="3">
        <v>61.08</v>
      </c>
      <c r="F143" s="3">
        <v>0</v>
      </c>
      <c r="G143" s="3">
        <v>61.08</v>
      </c>
      <c r="H143" s="3">
        <v>28.756799999999998</v>
      </c>
      <c r="I143" s="3">
        <v>32.3232</v>
      </c>
      <c r="J143" s="4">
        <v>52.919449901768175</v>
      </c>
      <c r="K143" t="str">
        <f>VLOOKUP(C143,'Total Artículos'!$D$2:$D$1299,1,0)</f>
        <v>FLOCADO DISNET T/P</v>
      </c>
    </row>
    <row r="144" spans="1:11" hidden="1" x14ac:dyDescent="0.25">
      <c r="A144" s="1" t="s">
        <v>322</v>
      </c>
      <c r="B144" s="1" t="s">
        <v>323</v>
      </c>
      <c r="C144" s="1" t="s">
        <v>324</v>
      </c>
      <c r="D144" s="2">
        <v>23328</v>
      </c>
      <c r="E144" s="3">
        <v>7618.4600000000009</v>
      </c>
      <c r="F144" s="3">
        <v>1275.2799999999997</v>
      </c>
      <c r="G144" s="3">
        <v>6343.18</v>
      </c>
      <c r="H144" s="3">
        <v>4086.028800000001</v>
      </c>
      <c r="I144" s="3">
        <v>2257.1511999999998</v>
      </c>
      <c r="J144" s="4">
        <v>35.583905864251037</v>
      </c>
      <c r="K144" t="str">
        <f>VLOOKUP(C144,'Total Artículos'!$D$2:$D$1299,1,0)</f>
        <v>FLOCADO EL LAGO TG 8426583040035</v>
      </c>
    </row>
    <row r="145" spans="1:11" hidden="1" x14ac:dyDescent="0.25">
      <c r="A145" s="1" t="s">
        <v>325</v>
      </c>
      <c r="B145" s="1" t="s">
        <v>326</v>
      </c>
      <c r="C145" s="1" t="s">
        <v>327</v>
      </c>
      <c r="D145" s="2">
        <v>29232</v>
      </c>
      <c r="E145" s="3">
        <v>9373.6800000000021</v>
      </c>
      <c r="F145" s="3">
        <v>1422.0299999999997</v>
      </c>
      <c r="G145" s="3">
        <v>7951.65</v>
      </c>
      <c r="H145" s="3">
        <v>5117.8752000000004</v>
      </c>
      <c r="I145" s="3">
        <v>2833.7748000000001</v>
      </c>
      <c r="J145" s="4">
        <v>35.637569561034496</v>
      </c>
      <c r="K145" t="str">
        <f>VLOOKUP(C145,'Total Artículos'!$D$2:$D$1299,1,0)</f>
        <v>FLOCADO EL LAGO TM 8426583040028</v>
      </c>
    </row>
    <row r="146" spans="1:11" hidden="1" x14ac:dyDescent="0.25">
      <c r="A146" s="1" t="s">
        <v>328</v>
      </c>
      <c r="B146" s="1" t="s">
        <v>329</v>
      </c>
      <c r="C146" s="1" t="s">
        <v>330</v>
      </c>
      <c r="D146" s="2">
        <v>25344</v>
      </c>
      <c r="E146" s="3">
        <v>8063.74</v>
      </c>
      <c r="F146" s="3">
        <v>1195.5999999999997</v>
      </c>
      <c r="G146" s="3">
        <v>6868.14</v>
      </c>
      <c r="H146" s="3">
        <v>4434.3935999999994</v>
      </c>
      <c r="I146" s="3">
        <v>2433.7463999999995</v>
      </c>
      <c r="J146" s="4">
        <v>35.435305628598144</v>
      </c>
      <c r="K146" t="str">
        <f>VLOOKUP(C146,'Total Artículos'!$D$2:$D$1299,1,0)</f>
        <v>FLOCADO EL LAGO TP 8426583040011</v>
      </c>
    </row>
    <row r="147" spans="1:11" hidden="1" x14ac:dyDescent="0.25">
      <c r="A147" s="1" t="s">
        <v>331</v>
      </c>
      <c r="B147" s="1" t="s">
        <v>332</v>
      </c>
      <c r="C147" s="1" t="s">
        <v>333</v>
      </c>
      <c r="D147" s="2">
        <v>432</v>
      </c>
      <c r="E147" s="3">
        <v>239.04000000000002</v>
      </c>
      <c r="F147" s="3">
        <v>4.3900000000000006</v>
      </c>
      <c r="G147" s="3">
        <v>234.65</v>
      </c>
      <c r="H147" s="3">
        <v>227.232</v>
      </c>
      <c r="I147" s="3">
        <v>7.4180000000000064</v>
      </c>
      <c r="J147" s="4">
        <v>3.1613040698913295</v>
      </c>
      <c r="K147" t="str">
        <f>VLOOKUP(C147,'Total Artículos'!$D$2:$D$1299,1,0)</f>
        <v>FLOCADO EXTRA-LARGO T/G</v>
      </c>
    </row>
    <row r="148" spans="1:11" hidden="1" x14ac:dyDescent="0.25">
      <c r="A148" s="1" t="s">
        <v>331</v>
      </c>
      <c r="B148" s="1" t="s">
        <v>334</v>
      </c>
      <c r="C148" s="1" t="s">
        <v>335</v>
      </c>
      <c r="D148" s="2">
        <v>1153</v>
      </c>
      <c r="E148" s="3">
        <v>669.59999999999991</v>
      </c>
      <c r="F148" s="3">
        <v>9.2800000000000011</v>
      </c>
      <c r="G148" s="3">
        <v>660.32</v>
      </c>
      <c r="H148" s="3">
        <v>606.47800000000007</v>
      </c>
      <c r="I148" s="3">
        <v>53.841999999999999</v>
      </c>
      <c r="J148" s="4">
        <v>8.1539253695178076</v>
      </c>
      <c r="K148" t="str">
        <f>VLOOKUP(C148,'Total Artículos'!$D$2:$D$1299,1,0)</f>
        <v>FLOCADO EXTRA-LARGO T/M</v>
      </c>
    </row>
    <row r="149" spans="1:11" hidden="1" x14ac:dyDescent="0.25">
      <c r="A149" s="1" t="s">
        <v>331</v>
      </c>
      <c r="B149" s="1" t="s">
        <v>336</v>
      </c>
      <c r="C149" s="1" t="s">
        <v>337</v>
      </c>
      <c r="D149" s="2">
        <v>600</v>
      </c>
      <c r="E149" s="3">
        <v>342.72</v>
      </c>
      <c r="F149" s="3">
        <v>4.8900000000000006</v>
      </c>
      <c r="G149" s="3">
        <v>337.83</v>
      </c>
      <c r="H149" s="3">
        <v>315.60000000000002</v>
      </c>
      <c r="I149" s="3">
        <v>22.229999999999997</v>
      </c>
      <c r="J149" s="4">
        <v>6.58023266139773</v>
      </c>
      <c r="K149" t="str">
        <f>VLOOKUP(C149,'Total Artículos'!$D$2:$D$1299,1,0)</f>
        <v>FLOCADO EXTRA-LARGO T/P</v>
      </c>
    </row>
    <row r="150" spans="1:11" hidden="1" x14ac:dyDescent="0.25">
      <c r="A150" s="1" t="s">
        <v>338</v>
      </c>
      <c r="B150" s="1" t="s">
        <v>345</v>
      </c>
      <c r="C150" s="1" t="s">
        <v>346</v>
      </c>
      <c r="D150" s="2">
        <v>432</v>
      </c>
      <c r="E150" s="3">
        <v>409.82000000000005</v>
      </c>
      <c r="F150" s="3">
        <v>0</v>
      </c>
      <c r="G150" s="3">
        <v>409.82</v>
      </c>
      <c r="H150" s="3">
        <v>232.45920000000001</v>
      </c>
      <c r="I150" s="3">
        <v>177.36080000000001</v>
      </c>
      <c r="J150" s="4">
        <v>43.277731687082131</v>
      </c>
      <c r="K150" t="str">
        <f>VLOOKUP(C150,'Total Artículos'!$D$2:$D$1299,1,0)</f>
        <v>FLOCADO NARANJA EXTRA-F TXG</v>
      </c>
    </row>
    <row r="151" spans="1:11" hidden="1" x14ac:dyDescent="0.25">
      <c r="A151" s="1" t="s">
        <v>347</v>
      </c>
      <c r="B151" s="1" t="s">
        <v>348</v>
      </c>
      <c r="C151" s="1" t="s">
        <v>349</v>
      </c>
      <c r="D151" s="2">
        <v>720</v>
      </c>
      <c r="E151" s="3">
        <v>321.12</v>
      </c>
      <c r="F151" s="3">
        <v>0</v>
      </c>
      <c r="G151" s="3">
        <v>321.12</v>
      </c>
      <c r="H151" s="3">
        <v>257.03999999999996</v>
      </c>
      <c r="I151" s="3">
        <v>64.079999999999984</v>
      </c>
      <c r="J151" s="4">
        <v>19.955156950672659</v>
      </c>
      <c r="K151" t="str">
        <f>VLOOKUP(C151,'Total Artículos'!$D$2:$D$1299,1,0)</f>
        <v>FLOCADO NEGRO X-FUERTE TG</v>
      </c>
    </row>
    <row r="152" spans="1:11" hidden="1" x14ac:dyDescent="0.25">
      <c r="A152" s="1" t="s">
        <v>347</v>
      </c>
      <c r="B152" s="1" t="s">
        <v>350</v>
      </c>
      <c r="C152" s="1" t="s">
        <v>351</v>
      </c>
      <c r="D152" s="2">
        <v>576</v>
      </c>
      <c r="E152" s="3">
        <v>270.71999999999997</v>
      </c>
      <c r="F152" s="3">
        <v>0</v>
      </c>
      <c r="G152" s="3">
        <v>270.72000000000003</v>
      </c>
      <c r="H152" s="3">
        <v>205.63200000000001</v>
      </c>
      <c r="I152" s="3">
        <v>65.08799999999998</v>
      </c>
      <c r="J152" s="4">
        <v>24.042553191489361</v>
      </c>
      <c r="K152" t="str">
        <f>VLOOKUP(C152,'Total Artículos'!$D$2:$D$1299,1,0)</f>
        <v>FLOCADO NEGRO X-FUERTE TM</v>
      </c>
    </row>
    <row r="153" spans="1:11" hidden="1" x14ac:dyDescent="0.25">
      <c r="A153" s="1" t="s">
        <v>347</v>
      </c>
      <c r="B153" s="1" t="s">
        <v>352</v>
      </c>
      <c r="C153" s="1" t="s">
        <v>353</v>
      </c>
      <c r="D153" s="2">
        <v>576</v>
      </c>
      <c r="E153" s="3">
        <v>270.71999999999997</v>
      </c>
      <c r="F153" s="3">
        <v>0</v>
      </c>
      <c r="G153" s="3">
        <v>270.72000000000003</v>
      </c>
      <c r="H153" s="3">
        <v>205.63200000000001</v>
      </c>
      <c r="I153" s="3">
        <v>65.08799999999998</v>
      </c>
      <c r="J153" s="4">
        <v>24.042553191489361</v>
      </c>
      <c r="K153" t="str">
        <f>VLOOKUP(C153,'Total Artículos'!$D$2:$D$1299,1,0)</f>
        <v>FLOCADO NEGRO X-FUERTE XL</v>
      </c>
    </row>
    <row r="154" spans="1:11" hidden="1" x14ac:dyDescent="0.25">
      <c r="A154" s="1" t="s">
        <v>302</v>
      </c>
      <c r="B154" s="1" t="s">
        <v>359</v>
      </c>
      <c r="C154" s="1" t="s">
        <v>360</v>
      </c>
      <c r="D154" s="2">
        <v>1728</v>
      </c>
      <c r="E154" s="3">
        <v>483.84</v>
      </c>
      <c r="F154" s="3">
        <v>0</v>
      </c>
      <c r="G154" s="3">
        <v>483.84</v>
      </c>
      <c r="H154" s="3">
        <v>321.58079999999995</v>
      </c>
      <c r="I154" s="3">
        <v>162.25920000000002</v>
      </c>
      <c r="J154" s="4">
        <v>33.535714285714292</v>
      </c>
      <c r="K154" t="str">
        <f>VLOOKUP(C154,'Total Artículos'!$D$2:$D$1299,1,0)</f>
        <v>FLOCADO QALITA T/G</v>
      </c>
    </row>
    <row r="155" spans="1:11" hidden="1" x14ac:dyDescent="0.25">
      <c r="A155" s="1" t="s">
        <v>302</v>
      </c>
      <c r="B155" s="1" t="s">
        <v>361</v>
      </c>
      <c r="C155" s="1" t="s">
        <v>362</v>
      </c>
      <c r="D155" s="2">
        <v>7488</v>
      </c>
      <c r="E155" s="3">
        <v>2096.64</v>
      </c>
      <c r="F155" s="3">
        <v>0</v>
      </c>
      <c r="G155" s="3">
        <v>2096.64</v>
      </c>
      <c r="H155" s="3">
        <v>1393.5167999999999</v>
      </c>
      <c r="I155" s="3">
        <v>703.1232</v>
      </c>
      <c r="J155" s="4">
        <v>33.535714285714292</v>
      </c>
      <c r="K155" t="str">
        <f>VLOOKUP(C155,'Total Artículos'!$D$2:$D$1299,1,0)</f>
        <v>FLOCADO QALITA T/M</v>
      </c>
    </row>
    <row r="156" spans="1:11" hidden="1" x14ac:dyDescent="0.25">
      <c r="A156" s="1" t="s">
        <v>302</v>
      </c>
      <c r="B156" s="1" t="s">
        <v>363</v>
      </c>
      <c r="C156" s="1" t="s">
        <v>364</v>
      </c>
      <c r="D156" s="2">
        <v>5184</v>
      </c>
      <c r="E156" s="3">
        <v>1451.52</v>
      </c>
      <c r="F156" s="3">
        <v>0</v>
      </c>
      <c r="G156" s="3">
        <v>1451.52</v>
      </c>
      <c r="H156" s="3">
        <v>964.74239999999986</v>
      </c>
      <c r="I156" s="3">
        <v>486.77760000000006</v>
      </c>
      <c r="J156" s="4">
        <v>33.535714285714292</v>
      </c>
      <c r="K156" t="str">
        <f>VLOOKUP(C156,'Total Artículos'!$D$2:$D$1299,1,0)</f>
        <v>FLOCADO QALITA T/P</v>
      </c>
    </row>
    <row r="157" spans="1:11" hidden="1" x14ac:dyDescent="0.25">
      <c r="A157" s="1" t="s">
        <v>302</v>
      </c>
      <c r="B157" s="1" t="s">
        <v>365</v>
      </c>
      <c r="C157" s="1" t="s">
        <v>366</v>
      </c>
      <c r="D157" s="2">
        <v>10368</v>
      </c>
      <c r="E157" s="3">
        <v>2527.65</v>
      </c>
      <c r="F157" s="3">
        <v>29.86000000000001</v>
      </c>
      <c r="G157" s="3">
        <v>2497.79</v>
      </c>
      <c r="H157" s="3">
        <v>1864.1663999999998</v>
      </c>
      <c r="I157" s="3">
        <v>633.62360000000012</v>
      </c>
      <c r="J157" s="4">
        <v>25.367368753978525</v>
      </c>
      <c r="K157" t="str">
        <f>VLOOKUP(C157,'Total Artículos'!$D$2:$D$1299,1,0)</f>
        <v>FLOCADO ROSA SANYC T/G</v>
      </c>
    </row>
    <row r="158" spans="1:11" hidden="1" x14ac:dyDescent="0.25">
      <c r="A158" s="1" t="s">
        <v>302</v>
      </c>
      <c r="B158" s="1" t="s">
        <v>367</v>
      </c>
      <c r="C158" s="1" t="s">
        <v>368</v>
      </c>
      <c r="D158" s="2">
        <v>27216</v>
      </c>
      <c r="E158" s="3">
        <v>7425.17</v>
      </c>
      <c r="F158" s="3">
        <v>194.16</v>
      </c>
      <c r="G158" s="3">
        <v>7231.01</v>
      </c>
      <c r="H158" s="3">
        <v>4893.4368000000013</v>
      </c>
      <c r="I158" s="3">
        <v>2337.5732000000003</v>
      </c>
      <c r="J158" s="4">
        <v>32.327063577563834</v>
      </c>
      <c r="K158" t="str">
        <f>VLOOKUP(C158,'Total Artículos'!$D$2:$D$1299,1,0)</f>
        <v>FLOCADO ROSA SANYC T/M</v>
      </c>
    </row>
    <row r="159" spans="1:11" hidden="1" x14ac:dyDescent="0.25">
      <c r="A159" s="1" t="s">
        <v>302</v>
      </c>
      <c r="B159" s="1" t="s">
        <v>369</v>
      </c>
      <c r="C159" s="1" t="s">
        <v>370</v>
      </c>
      <c r="D159" s="2">
        <v>13104</v>
      </c>
      <c r="E159" s="3">
        <v>3574.0999999999995</v>
      </c>
      <c r="F159" s="3">
        <v>50.390000000000057</v>
      </c>
      <c r="G159" s="3">
        <v>3523.71</v>
      </c>
      <c r="H159" s="3">
        <v>2356.0992000000006</v>
      </c>
      <c r="I159" s="3">
        <v>1167.6108000000004</v>
      </c>
      <c r="J159" s="4">
        <v>33.135836944583957</v>
      </c>
      <c r="K159" t="str">
        <f>VLOOKUP(C159,'Total Artículos'!$D$2:$D$1299,1,0)</f>
        <v>FLOCADO ROSA SANYC T/P</v>
      </c>
    </row>
    <row r="160" spans="1:11" hidden="1" x14ac:dyDescent="0.25">
      <c r="A160" s="1" t="s">
        <v>385</v>
      </c>
      <c r="B160" s="1" t="s">
        <v>386</v>
      </c>
      <c r="C160" s="1" t="s">
        <v>387</v>
      </c>
      <c r="D160" s="2">
        <v>7020</v>
      </c>
      <c r="E160" s="3">
        <v>6767.2799999999988</v>
      </c>
      <c r="F160" s="3">
        <v>1082.7299999999996</v>
      </c>
      <c r="G160" s="3">
        <v>5684.55</v>
      </c>
      <c r="H160" s="3">
        <v>4183.92</v>
      </c>
      <c r="I160" s="3">
        <v>1500.6299999999999</v>
      </c>
      <c r="J160" s="4">
        <v>26.398395651370819</v>
      </c>
      <c r="K160" t="str">
        <f>VLOOKUP(C160,'Total Artículos'!$D$2:$D$1299,1,0)</f>
        <v>G BICOLOR CONSUM TG 2016</v>
      </c>
    </row>
    <row r="161" spans="1:11" hidden="1" x14ac:dyDescent="0.25">
      <c r="A161" s="1" t="s">
        <v>385</v>
      </c>
      <c r="B161" s="1" t="s">
        <v>388</v>
      </c>
      <c r="C161" s="1" t="s">
        <v>389</v>
      </c>
      <c r="D161" s="2">
        <v>11145</v>
      </c>
      <c r="E161" s="3">
        <v>10743.78</v>
      </c>
      <c r="F161" s="3">
        <v>1718.9599999999987</v>
      </c>
      <c r="G161" s="3">
        <v>9024.82</v>
      </c>
      <c r="H161" s="3">
        <v>6642.42</v>
      </c>
      <c r="I161" s="3">
        <v>2382.3999999999996</v>
      </c>
      <c r="J161" s="4">
        <v>26.39831043721648</v>
      </c>
      <c r="K161" t="str">
        <f>VLOOKUP(C161,'Total Artículos'!$D$2:$D$1299,1,0)</f>
        <v>G BICOLOR CONSUM TM 2016</v>
      </c>
    </row>
    <row r="162" spans="1:11" hidden="1" x14ac:dyDescent="0.25">
      <c r="A162" s="1" t="s">
        <v>385</v>
      </c>
      <c r="B162" s="1" t="s">
        <v>390</v>
      </c>
      <c r="C162" s="1" t="s">
        <v>391</v>
      </c>
      <c r="D162" s="2">
        <v>4590</v>
      </c>
      <c r="E162" s="3">
        <v>4424.76</v>
      </c>
      <c r="F162" s="3">
        <v>707.93999999999983</v>
      </c>
      <c r="G162" s="3">
        <v>3716.82</v>
      </c>
      <c r="H162" s="3">
        <v>2735.64</v>
      </c>
      <c r="I162" s="3">
        <v>981.18000000000006</v>
      </c>
      <c r="J162" s="4">
        <v>26.398372802557034</v>
      </c>
      <c r="K162" t="str">
        <f>VLOOKUP(C162,'Total Artículos'!$D$2:$D$1299,1,0)</f>
        <v>G BICOLOR CONSUM TP 2016</v>
      </c>
    </row>
    <row r="163" spans="1:11" hidden="1" x14ac:dyDescent="0.25">
      <c r="A163" s="1" t="s">
        <v>392</v>
      </c>
      <c r="B163" s="1" t="s">
        <v>393</v>
      </c>
      <c r="C163" s="1" t="s">
        <v>394</v>
      </c>
      <c r="D163" s="2">
        <v>13824</v>
      </c>
      <c r="E163" s="3">
        <v>9538.56</v>
      </c>
      <c r="F163" s="3">
        <v>838.56</v>
      </c>
      <c r="G163" s="3">
        <v>8700</v>
      </c>
      <c r="H163" s="3">
        <v>8062.848</v>
      </c>
      <c r="I163" s="3">
        <v>637.15199999999959</v>
      </c>
      <c r="J163" s="4">
        <v>7.3235862068965503</v>
      </c>
      <c r="K163" t="e">
        <f>VLOOKUP(C163,'Total Artículos'!$D$2:$D$1299,1,0)</f>
        <v>#N/A</v>
      </c>
    </row>
    <row r="164" spans="1:11" hidden="1" x14ac:dyDescent="0.25">
      <c r="A164" s="1" t="s">
        <v>392</v>
      </c>
      <c r="B164" s="1" t="s">
        <v>395</v>
      </c>
      <c r="C164" s="1" t="s">
        <v>396</v>
      </c>
      <c r="D164" s="2">
        <v>16128</v>
      </c>
      <c r="E164" s="3">
        <v>11128.32</v>
      </c>
      <c r="F164" s="3">
        <v>978.32</v>
      </c>
      <c r="G164" s="3">
        <v>10150</v>
      </c>
      <c r="H164" s="3">
        <v>9397.5552000000007</v>
      </c>
      <c r="I164" s="3">
        <v>752.44479999999965</v>
      </c>
      <c r="J164" s="4">
        <v>7.4132492610837488</v>
      </c>
      <c r="K164" t="e">
        <f>VLOOKUP(C164,'Total Artículos'!$D$2:$D$1299,1,0)</f>
        <v>#N/A</v>
      </c>
    </row>
    <row r="165" spans="1:11" hidden="1" x14ac:dyDescent="0.25">
      <c r="A165" s="1" t="s">
        <v>392</v>
      </c>
      <c r="B165" s="1" t="s">
        <v>397</v>
      </c>
      <c r="C165" s="1" t="s">
        <v>398</v>
      </c>
      <c r="D165" s="2">
        <v>5472</v>
      </c>
      <c r="E165" s="3">
        <v>3775.6800000000003</v>
      </c>
      <c r="F165" s="3">
        <v>331.95000000000039</v>
      </c>
      <c r="G165" s="3">
        <v>3443.73</v>
      </c>
      <c r="H165" s="3">
        <v>3197.2320000000004</v>
      </c>
      <c r="I165" s="3">
        <v>246.49799999999925</v>
      </c>
      <c r="J165" s="4">
        <v>7.157878230871745</v>
      </c>
      <c r="K165" t="e">
        <f>VLOOKUP(C165,'Total Artículos'!$D$2:$D$1299,1,0)</f>
        <v>#N/A</v>
      </c>
    </row>
    <row r="166" spans="1:11" hidden="1" x14ac:dyDescent="0.25">
      <c r="A166" s="1" t="s">
        <v>399</v>
      </c>
      <c r="B166" s="1" t="s">
        <v>400</v>
      </c>
      <c r="C166" s="1" t="s">
        <v>401</v>
      </c>
      <c r="D166" s="2">
        <v>3696</v>
      </c>
      <c r="E166" s="3">
        <v>1506.6200000000001</v>
      </c>
      <c r="F166" s="3">
        <v>179.39999999999992</v>
      </c>
      <c r="G166" s="3">
        <v>1327.22</v>
      </c>
      <c r="H166" s="3">
        <v>757.68000000000006</v>
      </c>
      <c r="I166" s="3">
        <v>569.54000000000008</v>
      </c>
      <c r="J166" s="4">
        <v>42.912252678531068</v>
      </c>
      <c r="K166" t="str">
        <f>VLOOKUP(C166,'Total Artículos'!$D$2:$D$1299,1,0)</f>
        <v>G EL LAGO LATEX 12-UND T/M 8426583009353</v>
      </c>
    </row>
    <row r="167" spans="1:11" hidden="1" x14ac:dyDescent="0.25">
      <c r="A167" s="1" t="s">
        <v>399</v>
      </c>
      <c r="B167" s="1" t="s">
        <v>402</v>
      </c>
      <c r="C167" s="1" t="s">
        <v>403</v>
      </c>
      <c r="D167" s="2">
        <v>3864</v>
      </c>
      <c r="E167" s="3">
        <v>1546.7799999999997</v>
      </c>
      <c r="F167" s="3">
        <v>161.0499999999999</v>
      </c>
      <c r="G167" s="3">
        <v>1385.73</v>
      </c>
      <c r="H167" s="3">
        <v>792.11999999999989</v>
      </c>
      <c r="I167" s="3">
        <v>593.61000000000013</v>
      </c>
      <c r="J167" s="4">
        <v>42.837349267173273</v>
      </c>
      <c r="K167" t="str">
        <f>VLOOKUP(C167,'Total Artículos'!$D$2:$D$1299,1,0)</f>
        <v>G EL LAGO LATEX 12-UND. T/G 8426583009360</v>
      </c>
    </row>
    <row r="168" spans="1:11" hidden="1" x14ac:dyDescent="0.25">
      <c r="A168" s="1" t="s">
        <v>399</v>
      </c>
      <c r="B168" s="1" t="s">
        <v>404</v>
      </c>
      <c r="C168" s="1" t="s">
        <v>405</v>
      </c>
      <c r="D168" s="2">
        <v>3192</v>
      </c>
      <c r="E168" s="3">
        <v>1304.1799999999998</v>
      </c>
      <c r="F168" s="3">
        <v>156.18999999999994</v>
      </c>
      <c r="G168" s="3">
        <v>1147.99</v>
      </c>
      <c r="H168" s="3">
        <v>654.3599999999999</v>
      </c>
      <c r="I168" s="3">
        <v>493.63000000000011</v>
      </c>
      <c r="J168" s="4">
        <v>42.999503479995475</v>
      </c>
      <c r="K168" t="str">
        <f>VLOOKUP(C168,'Total Artículos'!$D$2:$D$1299,1,0)</f>
        <v>G EL LAGO LATEX 12-UND. T/P 8426583009346</v>
      </c>
    </row>
    <row r="169" spans="1:11" hidden="1" x14ac:dyDescent="0.25">
      <c r="A169" s="1" t="s">
        <v>399</v>
      </c>
      <c r="B169" s="1" t="s">
        <v>406</v>
      </c>
      <c r="C169" s="1" t="s">
        <v>407</v>
      </c>
      <c r="D169" s="2">
        <v>1680</v>
      </c>
      <c r="E169" s="3">
        <v>1712.7600000000002</v>
      </c>
      <c r="F169" s="3">
        <v>243.79999999999993</v>
      </c>
      <c r="G169" s="3">
        <v>1468.96</v>
      </c>
      <c r="H169" s="3">
        <v>1162.56</v>
      </c>
      <c r="I169" s="3">
        <v>306.40000000000009</v>
      </c>
      <c r="J169" s="4">
        <v>20.85829430345278</v>
      </c>
      <c r="K169" t="str">
        <f>VLOOKUP(C169,'Total Artículos'!$D$2:$D$1299,1,0)</f>
        <v>G EL LAGO LATEX 25 UDS TG 8426583009377</v>
      </c>
    </row>
    <row r="170" spans="1:11" hidden="1" x14ac:dyDescent="0.25">
      <c r="A170" s="1" t="s">
        <v>399</v>
      </c>
      <c r="B170" s="1" t="s">
        <v>408</v>
      </c>
      <c r="C170" s="1" t="s">
        <v>409</v>
      </c>
      <c r="D170" s="2">
        <v>900</v>
      </c>
      <c r="E170" s="3">
        <v>1008.1199999999999</v>
      </c>
      <c r="F170" s="3">
        <v>227.7</v>
      </c>
      <c r="G170" s="3">
        <v>780.42</v>
      </c>
      <c r="H170" s="3">
        <v>622.79999999999995</v>
      </c>
      <c r="I170" s="3">
        <v>157.62000000000006</v>
      </c>
      <c r="J170" s="4">
        <v>20.19681709848544</v>
      </c>
      <c r="K170" t="str">
        <f>VLOOKUP(C170,'Total Artículos'!$D$2:$D$1299,1,0)</f>
        <v>G EL LAGO LATEX 25 UDS TP 8426583009322</v>
      </c>
    </row>
    <row r="171" spans="1:11" hidden="1" x14ac:dyDescent="0.25">
      <c r="A171" s="1" t="s">
        <v>410</v>
      </c>
      <c r="B171" s="1" t="s">
        <v>411</v>
      </c>
      <c r="C171" s="1" t="s">
        <v>412</v>
      </c>
      <c r="D171" s="2">
        <v>9792</v>
      </c>
      <c r="E171" s="3">
        <v>3068.39</v>
      </c>
      <c r="F171" s="3">
        <v>545.76</v>
      </c>
      <c r="G171" s="3">
        <v>2522.63</v>
      </c>
      <c r="H171" s="3">
        <v>1718.4960000000001</v>
      </c>
      <c r="I171" s="3">
        <v>804.13400000000001</v>
      </c>
      <c r="J171" s="4">
        <v>31.876811105869663</v>
      </c>
      <c r="K171" t="str">
        <f>VLOOKUP(C171,'Total Artículos'!$D$2:$D$1299,1,0)</f>
        <v>G EL LAGO NITRILO 6 UDS TG 8426583009889</v>
      </c>
    </row>
    <row r="172" spans="1:11" hidden="1" x14ac:dyDescent="0.25">
      <c r="A172" s="1" t="s">
        <v>410</v>
      </c>
      <c r="B172" s="1" t="s">
        <v>413</v>
      </c>
      <c r="C172" s="1" t="s">
        <v>414</v>
      </c>
      <c r="D172" s="2">
        <v>13248</v>
      </c>
      <c r="E172" s="3">
        <v>4181.7699999999995</v>
      </c>
      <c r="F172" s="3">
        <v>784.36000000000013</v>
      </c>
      <c r="G172" s="3">
        <v>3397.41</v>
      </c>
      <c r="H172" s="3">
        <v>2325.0240000000003</v>
      </c>
      <c r="I172" s="3">
        <v>1072.386</v>
      </c>
      <c r="J172" s="4">
        <v>31.56480966383215</v>
      </c>
      <c r="K172" t="str">
        <f>VLOOKUP(C172,'Total Artículos'!$D$2:$D$1299,1,0)</f>
        <v>G EL LAGO NITRILO 6 UDS TM 8426583009872</v>
      </c>
    </row>
    <row r="173" spans="1:11" hidden="1" x14ac:dyDescent="0.25">
      <c r="A173" s="1" t="s">
        <v>410</v>
      </c>
      <c r="B173" s="1" t="s">
        <v>415</v>
      </c>
      <c r="C173" s="1" t="s">
        <v>416</v>
      </c>
      <c r="D173" s="2">
        <v>9024</v>
      </c>
      <c r="E173" s="3">
        <v>2843.3499999999995</v>
      </c>
      <c r="F173" s="3">
        <v>513.87999999999988</v>
      </c>
      <c r="G173" s="3">
        <v>2329.4699999999998</v>
      </c>
      <c r="H173" s="3">
        <v>1583.712</v>
      </c>
      <c r="I173" s="3">
        <v>745.75800000000004</v>
      </c>
      <c r="J173" s="4">
        <v>32.0140632847815</v>
      </c>
      <c r="K173" t="str">
        <f>VLOOKUP(C173,'Total Artículos'!$D$2:$D$1299,1,0)</f>
        <v>G EL LAGO NITRILO 6 UDS TP 8426583009865</v>
      </c>
    </row>
    <row r="174" spans="1:11" hidden="1" x14ac:dyDescent="0.25">
      <c r="A174" s="1" t="s">
        <v>424</v>
      </c>
      <c r="B174" s="1" t="s">
        <v>425</v>
      </c>
      <c r="C174" s="1" t="s">
        <v>426</v>
      </c>
      <c r="D174" s="2">
        <v>160</v>
      </c>
      <c r="E174" s="3">
        <v>804</v>
      </c>
      <c r="F174" s="3">
        <v>0</v>
      </c>
      <c r="G174" s="3">
        <v>804</v>
      </c>
      <c r="H174" s="3">
        <v>308.14400000000001</v>
      </c>
      <c r="I174" s="3">
        <v>495.85599999999999</v>
      </c>
      <c r="J174" s="4">
        <v>61.67363184079602</v>
      </c>
      <c r="K174" t="str">
        <f>VLOOKUP(C174,'Total Artículos'!$D$2:$D$1299,1,0)</f>
        <v>G EX LATEX AZUL EXTRA-F T XG C50</v>
      </c>
    </row>
    <row r="175" spans="1:11" hidden="1" x14ac:dyDescent="0.25">
      <c r="A175" s="1" t="s">
        <v>424</v>
      </c>
      <c r="B175" s="1" t="s">
        <v>427</v>
      </c>
      <c r="C175" s="1" t="s">
        <v>428</v>
      </c>
      <c r="D175" s="2">
        <v>541</v>
      </c>
      <c r="E175" s="3">
        <v>2606</v>
      </c>
      <c r="F175" s="3">
        <v>10.030000000000001</v>
      </c>
      <c r="G175" s="3">
        <v>2595.9699999999998</v>
      </c>
      <c r="H175" s="3">
        <v>1041.9119000000001</v>
      </c>
      <c r="I175" s="3">
        <v>1554.0580999999997</v>
      </c>
      <c r="J175" s="4">
        <v>59.864254979834122</v>
      </c>
      <c r="K175" t="str">
        <f>VLOOKUP(C175,'Total Artículos'!$D$2:$D$1299,1,0)</f>
        <v>G EX LATEX AZUL EXTRA-F TG C50</v>
      </c>
    </row>
    <row r="176" spans="1:11" hidden="1" x14ac:dyDescent="0.25">
      <c r="A176" s="1" t="s">
        <v>424</v>
      </c>
      <c r="B176" s="1" t="s">
        <v>429</v>
      </c>
      <c r="C176" s="1" t="s">
        <v>430</v>
      </c>
      <c r="D176" s="2">
        <v>560</v>
      </c>
      <c r="E176" s="3">
        <v>2767</v>
      </c>
      <c r="F176" s="3">
        <v>6.8299999999999841</v>
      </c>
      <c r="G176" s="3">
        <v>2760.17</v>
      </c>
      <c r="H176" s="3">
        <v>1078.5040000000001</v>
      </c>
      <c r="I176" s="3">
        <v>1681.6659999999997</v>
      </c>
      <c r="J176" s="4">
        <v>60.926174837057133</v>
      </c>
      <c r="K176" t="str">
        <f>VLOOKUP(C176,'Total Artículos'!$D$2:$D$1299,1,0)</f>
        <v>G EX LATEX AZUL EXTRA-F TM C50</v>
      </c>
    </row>
    <row r="177" spans="1:11" hidden="1" x14ac:dyDescent="0.25">
      <c r="A177" s="1" t="s">
        <v>424</v>
      </c>
      <c r="B177" s="1" t="s">
        <v>431</v>
      </c>
      <c r="C177" s="1" t="s">
        <v>432</v>
      </c>
      <c r="D177" s="2">
        <v>100</v>
      </c>
      <c r="E177" s="3">
        <v>461</v>
      </c>
      <c r="F177" s="3">
        <v>0.81000000000000227</v>
      </c>
      <c r="G177" s="3">
        <v>460.19</v>
      </c>
      <c r="H177" s="3">
        <v>192.59</v>
      </c>
      <c r="I177" s="3">
        <v>267.60000000000002</v>
      </c>
      <c r="J177" s="4">
        <v>58.149894608748561</v>
      </c>
      <c r="K177" t="str">
        <f>VLOOKUP(C177,'Total Artículos'!$D$2:$D$1299,1,0)</f>
        <v>G EX LATEX AZUL EXTRA-F TP C50</v>
      </c>
    </row>
    <row r="178" spans="1:11" hidden="1" x14ac:dyDescent="0.25">
      <c r="A178" s="1" t="s">
        <v>478</v>
      </c>
      <c r="B178" s="1" t="s">
        <v>479</v>
      </c>
      <c r="C178" s="1" t="s">
        <v>480</v>
      </c>
      <c r="D178" s="2">
        <v>3696</v>
      </c>
      <c r="E178" s="3">
        <v>1241.8599999999999</v>
      </c>
      <c r="F178" s="3">
        <v>0</v>
      </c>
      <c r="G178" s="3">
        <v>1241.8599999999999</v>
      </c>
      <c r="H178" s="3">
        <v>772.46399999999994</v>
      </c>
      <c r="I178" s="3">
        <v>469.39599999999996</v>
      </c>
      <c r="J178" s="4">
        <v>37.797819399932358</v>
      </c>
      <c r="K178" t="str">
        <f>VLOOKUP(C178,'Total Artículos'!$D$2:$D$1299,1,0)</f>
        <v>G FERGUS EST LATEX 10 UDS T/MG</v>
      </c>
    </row>
    <row r="179" spans="1:11" hidden="1" x14ac:dyDescent="0.25">
      <c r="A179" s="1" t="s">
        <v>478</v>
      </c>
      <c r="B179" s="1" t="s">
        <v>481</v>
      </c>
      <c r="C179" s="1" t="s">
        <v>482</v>
      </c>
      <c r="D179" s="2">
        <v>3360</v>
      </c>
      <c r="E179" s="3">
        <v>1128.96</v>
      </c>
      <c r="F179" s="3">
        <v>0</v>
      </c>
      <c r="G179" s="3">
        <v>1128.96</v>
      </c>
      <c r="H179" s="3">
        <v>702.24</v>
      </c>
      <c r="I179" s="3">
        <v>426.72</v>
      </c>
      <c r="J179" s="4">
        <v>37.797619047619051</v>
      </c>
      <c r="K179" t="str">
        <f>VLOOKUP(C179,'Total Artículos'!$D$2:$D$1299,1,0)</f>
        <v>G FERGUS EST LATEX 10 UDS T/PM</v>
      </c>
    </row>
    <row r="180" spans="1:11" x14ac:dyDescent="0.25">
      <c r="A180" s="1" t="s">
        <v>3010</v>
      </c>
      <c r="B180" s="1" t="s">
        <v>3011</v>
      </c>
      <c r="C180" s="1" t="s">
        <v>3012</v>
      </c>
      <c r="D180" s="2">
        <v>31680</v>
      </c>
      <c r="E180" s="3">
        <v>9979.2000000000007</v>
      </c>
      <c r="F180" s="3">
        <v>0</v>
      </c>
      <c r="G180" s="3">
        <v>9979.2000000000007</v>
      </c>
      <c r="H180" s="3">
        <v>6209.28</v>
      </c>
      <c r="I180" s="3">
        <v>3769.92</v>
      </c>
      <c r="J180" s="4">
        <v>37.777777777777786</v>
      </c>
      <c r="K180" t="str">
        <f>VLOOKUP(C180,'Total Artículos'!$D$2:$D$1299,1,0)</f>
        <v>G FINS LATEX X 10 CRF L</v>
      </c>
    </row>
    <row r="181" spans="1:11" x14ac:dyDescent="0.25">
      <c r="A181" s="1" t="s">
        <v>3010</v>
      </c>
      <c r="B181" s="1" t="s">
        <v>3013</v>
      </c>
      <c r="C181" s="1" t="s">
        <v>3014</v>
      </c>
      <c r="D181" s="2">
        <v>34940</v>
      </c>
      <c r="E181" s="3">
        <v>11006.099999999999</v>
      </c>
      <c r="F181" s="3">
        <v>0</v>
      </c>
      <c r="G181" s="3">
        <v>11006.1</v>
      </c>
      <c r="H181" s="3">
        <v>6848.2400000000007</v>
      </c>
      <c r="I181" s="3">
        <v>4157.8599999999997</v>
      </c>
      <c r="J181" s="4">
        <v>37.777777777777771</v>
      </c>
      <c r="K181" t="str">
        <f>VLOOKUP(C181,'Total Artículos'!$D$2:$D$1299,1,0)</f>
        <v>G FINS LATEX X 10 CRF M</v>
      </c>
    </row>
    <row r="182" spans="1:11" x14ac:dyDescent="0.25">
      <c r="A182" s="1" t="s">
        <v>3010</v>
      </c>
      <c r="B182" s="1" t="s">
        <v>3015</v>
      </c>
      <c r="C182" s="1" t="s">
        <v>3016</v>
      </c>
      <c r="D182" s="2">
        <v>23320</v>
      </c>
      <c r="E182" s="3">
        <v>7345.7999999999993</v>
      </c>
      <c r="F182" s="3">
        <v>0</v>
      </c>
      <c r="G182" s="3">
        <v>7345.8</v>
      </c>
      <c r="H182" s="3">
        <v>4570.72</v>
      </c>
      <c r="I182" s="3">
        <v>2775.08</v>
      </c>
      <c r="J182" s="4">
        <v>37.777777777777779</v>
      </c>
      <c r="K182" t="str">
        <f>VLOOKUP(C182,'Total Artículos'!$D$2:$D$1299,1,0)</f>
        <v>G FINS LATEX X 10 CRF S</v>
      </c>
    </row>
    <row r="183" spans="1:11" x14ac:dyDescent="0.25">
      <c r="A183" s="1" t="s">
        <v>3010</v>
      </c>
      <c r="B183" s="1" t="s">
        <v>3017</v>
      </c>
      <c r="C183" s="1" t="s">
        <v>3018</v>
      </c>
      <c r="D183" s="2">
        <v>10644</v>
      </c>
      <c r="E183" s="3">
        <v>9686.0400000000009</v>
      </c>
      <c r="F183" s="3">
        <v>0</v>
      </c>
      <c r="G183" s="3">
        <v>9686.0400000000009</v>
      </c>
      <c r="H183" s="3">
        <v>5609.3880000000008</v>
      </c>
      <c r="I183" s="3">
        <v>4076.652</v>
      </c>
      <c r="J183" s="4">
        <v>42.087912087912088</v>
      </c>
      <c r="K183" t="str">
        <f>VLOOKUP(C183,'Total Artículos'!$D$2:$D$1299,1,0)</f>
        <v>G FINS LATEX X 30 CRF L</v>
      </c>
    </row>
    <row r="184" spans="1:11" x14ac:dyDescent="0.25">
      <c r="A184" s="1" t="s">
        <v>3010</v>
      </c>
      <c r="B184" s="1" t="s">
        <v>3019</v>
      </c>
      <c r="C184" s="1" t="s">
        <v>3020</v>
      </c>
      <c r="D184" s="2">
        <v>13920</v>
      </c>
      <c r="E184" s="3">
        <v>12667.2</v>
      </c>
      <c r="F184" s="3">
        <v>0</v>
      </c>
      <c r="G184" s="3">
        <v>12667.2</v>
      </c>
      <c r="H184" s="3">
        <v>7335.84</v>
      </c>
      <c r="I184" s="3">
        <v>5331.36</v>
      </c>
      <c r="J184" s="4">
        <v>42.087912087912095</v>
      </c>
      <c r="K184" t="str">
        <f>VLOOKUP(C184,'Total Artículos'!$D$2:$D$1299,1,0)</f>
        <v>G FINS LATEX X 30 CRF M</v>
      </c>
    </row>
    <row r="185" spans="1:11" x14ac:dyDescent="0.25">
      <c r="A185" s="1" t="s">
        <v>3010</v>
      </c>
      <c r="B185" s="1" t="s">
        <v>3021</v>
      </c>
      <c r="C185" s="1" t="s">
        <v>3022</v>
      </c>
      <c r="D185" s="2">
        <v>8052</v>
      </c>
      <c r="E185" s="3">
        <v>7327.32</v>
      </c>
      <c r="F185" s="3">
        <v>0</v>
      </c>
      <c r="G185" s="3">
        <v>7327.32</v>
      </c>
      <c r="H185" s="3">
        <v>4243.4040000000005</v>
      </c>
      <c r="I185" s="3">
        <v>3083.9160000000002</v>
      </c>
      <c r="J185" s="4">
        <v>42.08791208791208</v>
      </c>
      <c r="K185" t="str">
        <f>VLOOKUP(C185,'Total Artículos'!$D$2:$D$1299,1,0)</f>
        <v>G FINS LATEX X 30 CRF S</v>
      </c>
    </row>
    <row r="186" spans="1:11" x14ac:dyDescent="0.25">
      <c r="A186" s="1" t="s">
        <v>3010</v>
      </c>
      <c r="B186" s="1" t="s">
        <v>3023</v>
      </c>
      <c r="C186" s="1" t="s">
        <v>3024</v>
      </c>
      <c r="D186" s="2">
        <v>7298</v>
      </c>
      <c r="E186" s="3">
        <v>9779.32</v>
      </c>
      <c r="F186" s="3">
        <v>0</v>
      </c>
      <c r="G186" s="3">
        <v>9779.32</v>
      </c>
      <c r="H186" s="3">
        <v>6108.4259999999995</v>
      </c>
      <c r="I186" s="3">
        <v>3670.8940000000002</v>
      </c>
      <c r="J186" s="4">
        <v>37.537313432835823</v>
      </c>
      <c r="K186" t="str">
        <f>VLOOKUP(C186,'Total Artículos'!$D$2:$D$1299,1,0)</f>
        <v>G FINS LATEX X 50 CRF L</v>
      </c>
    </row>
    <row r="187" spans="1:11" x14ac:dyDescent="0.25">
      <c r="A187" s="1" t="s">
        <v>3010</v>
      </c>
      <c r="B187" s="1" t="s">
        <v>3025</v>
      </c>
      <c r="C187" s="1" t="s">
        <v>3026</v>
      </c>
      <c r="D187" s="2">
        <v>8988</v>
      </c>
      <c r="E187" s="3">
        <v>12043.92</v>
      </c>
      <c r="F187" s="3">
        <v>0</v>
      </c>
      <c r="G187" s="3">
        <v>12043.92</v>
      </c>
      <c r="H187" s="3">
        <v>7522.9560000000001</v>
      </c>
      <c r="I187" s="3">
        <v>4520.9639999999999</v>
      </c>
      <c r="J187" s="4">
        <v>37.537313432835823</v>
      </c>
      <c r="K187" t="str">
        <f>VLOOKUP(C187,'Total Artículos'!$D$2:$D$1299,1,0)</f>
        <v>G FINS LATEX X 50 CRF M</v>
      </c>
    </row>
    <row r="188" spans="1:11" x14ac:dyDescent="0.25">
      <c r="A188" s="1" t="s">
        <v>3010</v>
      </c>
      <c r="B188" s="1" t="s">
        <v>3027</v>
      </c>
      <c r="C188" s="1" t="s">
        <v>3028</v>
      </c>
      <c r="D188" s="2">
        <v>8340</v>
      </c>
      <c r="E188" s="3">
        <v>11175.599999999999</v>
      </c>
      <c r="F188" s="3">
        <v>0</v>
      </c>
      <c r="G188" s="3">
        <v>11175.6</v>
      </c>
      <c r="H188" s="3">
        <v>6980.58</v>
      </c>
      <c r="I188" s="3">
        <v>4195.0200000000004</v>
      </c>
      <c r="J188" s="4">
        <v>37.537313432835823</v>
      </c>
      <c r="K188" t="str">
        <f>VLOOKUP(C188,'Total Artículos'!$D$2:$D$1299,1,0)</f>
        <v>G FINS LATEX X 50 CRF S</v>
      </c>
    </row>
    <row r="189" spans="1:11" x14ac:dyDescent="0.25">
      <c r="A189" s="1" t="s">
        <v>3029</v>
      </c>
      <c r="B189" s="1" t="s">
        <v>3030</v>
      </c>
      <c r="C189" s="1" t="s">
        <v>3031</v>
      </c>
      <c r="D189" s="2">
        <v>8550</v>
      </c>
      <c r="E189" s="3">
        <v>17664</v>
      </c>
      <c r="F189" s="3">
        <v>0</v>
      </c>
      <c r="G189" s="3">
        <v>17664</v>
      </c>
      <c r="H189" s="3">
        <v>13697.1</v>
      </c>
      <c r="I189" s="3">
        <v>3966.9000000000005</v>
      </c>
      <c r="J189" s="4">
        <v>22.457540760869563</v>
      </c>
      <c r="K189" t="str">
        <f>VLOOKUP(C189,'Total Artículos'!$D$2:$D$1299,1,0)</f>
        <v>G FINS LATEX X100 CRF L</v>
      </c>
    </row>
    <row r="190" spans="1:11" x14ac:dyDescent="0.25">
      <c r="A190" s="1" t="s">
        <v>3029</v>
      </c>
      <c r="B190" s="1" t="s">
        <v>3032</v>
      </c>
      <c r="C190" s="1" t="s">
        <v>3033</v>
      </c>
      <c r="D190" s="2">
        <v>12080</v>
      </c>
      <c r="E190" s="3">
        <v>24653.4</v>
      </c>
      <c r="F190" s="3">
        <v>0</v>
      </c>
      <c r="G190" s="3">
        <v>24653.4</v>
      </c>
      <c r="H190" s="3">
        <v>19352.16</v>
      </c>
      <c r="I190" s="3">
        <v>5301.24</v>
      </c>
      <c r="J190" s="4">
        <v>21.503078682859169</v>
      </c>
      <c r="K190" t="str">
        <f>VLOOKUP(C190,'Total Artículos'!$D$2:$D$1299,1,0)</f>
        <v>G FINS LATEX X100 CRF M</v>
      </c>
    </row>
    <row r="191" spans="1:11" x14ac:dyDescent="0.25">
      <c r="A191" s="1" t="s">
        <v>3029</v>
      </c>
      <c r="B191" s="1" t="s">
        <v>3034</v>
      </c>
      <c r="C191" s="1" t="s">
        <v>3035</v>
      </c>
      <c r="D191" s="2">
        <v>7000</v>
      </c>
      <c r="E191" s="3">
        <v>13860</v>
      </c>
      <c r="F191" s="3">
        <v>0</v>
      </c>
      <c r="G191" s="3">
        <v>13860</v>
      </c>
      <c r="H191" s="3">
        <v>11214</v>
      </c>
      <c r="I191" s="3">
        <v>2646</v>
      </c>
      <c r="J191" s="4">
        <v>19.090909090909093</v>
      </c>
      <c r="K191" t="str">
        <f>VLOOKUP(C191,'Total Artículos'!$D$2:$D$1299,1,0)</f>
        <v>G FINS LATEX X100 CRF S</v>
      </c>
    </row>
    <row r="192" spans="1:11" x14ac:dyDescent="0.25">
      <c r="A192" s="1" t="s">
        <v>3036</v>
      </c>
      <c r="B192" s="1" t="s">
        <v>3037</v>
      </c>
      <c r="C192" s="1" t="s">
        <v>3038</v>
      </c>
      <c r="D192" s="2">
        <v>27060</v>
      </c>
      <c r="E192" s="3">
        <v>9535.16</v>
      </c>
      <c r="F192" s="3">
        <v>0</v>
      </c>
      <c r="G192" s="3">
        <v>9535.16</v>
      </c>
      <c r="H192" s="3">
        <v>6440.2799999999988</v>
      </c>
      <c r="I192" s="3">
        <v>3094.8799999999997</v>
      </c>
      <c r="J192" s="4">
        <v>32.457557083467933</v>
      </c>
      <c r="K192" t="str">
        <f>VLOOKUP(C192,'Total Artículos'!$D$2:$D$1299,1,0)</f>
        <v>G FINS NITRIL X 10 CRF L</v>
      </c>
    </row>
    <row r="193" spans="1:11" x14ac:dyDescent="0.25">
      <c r="A193" s="1" t="s">
        <v>3036</v>
      </c>
      <c r="B193" s="1" t="s">
        <v>3039</v>
      </c>
      <c r="C193" s="1" t="s">
        <v>3040</v>
      </c>
      <c r="D193" s="2">
        <v>23500</v>
      </c>
      <c r="E193" s="3">
        <v>8329.0799999999981</v>
      </c>
      <c r="F193" s="3">
        <v>0</v>
      </c>
      <c r="G193" s="3">
        <v>8329.08</v>
      </c>
      <c r="H193" s="3">
        <v>5592.9999999999991</v>
      </c>
      <c r="I193" s="3">
        <v>2736.08</v>
      </c>
      <c r="J193" s="4">
        <v>32.849726500405822</v>
      </c>
      <c r="K193" t="str">
        <f>VLOOKUP(C193,'Total Artículos'!$D$2:$D$1299,1,0)</f>
        <v>G FINS NITRIL X 10 CRF M</v>
      </c>
    </row>
    <row r="194" spans="1:11" x14ac:dyDescent="0.25">
      <c r="A194" s="1" t="s">
        <v>3036</v>
      </c>
      <c r="B194" s="1" t="s">
        <v>3041</v>
      </c>
      <c r="C194" s="1" t="s">
        <v>3042</v>
      </c>
      <c r="D194" s="2">
        <v>18380</v>
      </c>
      <c r="E194" s="3">
        <v>6065.4</v>
      </c>
      <c r="F194" s="3">
        <v>0</v>
      </c>
      <c r="G194" s="3">
        <v>6065.4</v>
      </c>
      <c r="H194" s="3">
        <v>4374.4399999999996</v>
      </c>
      <c r="I194" s="3">
        <v>1690.9600000000003</v>
      </c>
      <c r="J194" s="4">
        <v>27.87878787878789</v>
      </c>
      <c r="K194" t="str">
        <f>VLOOKUP(C194,'Total Artículos'!$D$2:$D$1299,1,0)</f>
        <v>G FINS NITRIL X 10 CRF S</v>
      </c>
    </row>
    <row r="195" spans="1:11" x14ac:dyDescent="0.25">
      <c r="A195" s="1" t="s">
        <v>3043</v>
      </c>
      <c r="B195" s="1" t="s">
        <v>3044</v>
      </c>
      <c r="C195" s="1" t="s">
        <v>3045</v>
      </c>
      <c r="D195" s="2">
        <v>5260</v>
      </c>
      <c r="E195" s="3">
        <v>12814.6</v>
      </c>
      <c r="F195" s="3">
        <v>0</v>
      </c>
      <c r="G195" s="3">
        <v>12814.6</v>
      </c>
      <c r="H195" s="3">
        <v>10646.24</v>
      </c>
      <c r="I195" s="3">
        <v>2168.36</v>
      </c>
      <c r="J195" s="4">
        <v>16.921011970720897</v>
      </c>
      <c r="K195" t="str">
        <f>VLOOKUP(C195,'Total Artículos'!$D$2:$D$1299,1,0)</f>
        <v>G FINS NITRIL X 100 CRF L</v>
      </c>
    </row>
    <row r="196" spans="1:11" x14ac:dyDescent="0.25">
      <c r="A196" s="1" t="s">
        <v>3043</v>
      </c>
      <c r="B196" s="1" t="s">
        <v>3046</v>
      </c>
      <c r="C196" s="1" t="s">
        <v>3047</v>
      </c>
      <c r="D196" s="2">
        <v>11780</v>
      </c>
      <c r="E196" s="3">
        <v>29447</v>
      </c>
      <c r="F196" s="3">
        <v>0</v>
      </c>
      <c r="G196" s="3">
        <v>29447</v>
      </c>
      <c r="H196" s="3">
        <v>23842.720000000001</v>
      </c>
      <c r="I196" s="3">
        <v>5604.2800000000007</v>
      </c>
      <c r="J196" s="4">
        <v>19.031751961150547</v>
      </c>
      <c r="K196" t="str">
        <f>VLOOKUP(C196,'Total Artículos'!$D$2:$D$1299,1,0)</f>
        <v>G FINS NITRIL X 100 CRF M</v>
      </c>
    </row>
    <row r="197" spans="1:11" x14ac:dyDescent="0.25">
      <c r="A197" s="1" t="s">
        <v>3043</v>
      </c>
      <c r="B197" s="1" t="s">
        <v>3048</v>
      </c>
      <c r="C197" s="1" t="s">
        <v>3049</v>
      </c>
      <c r="D197" s="2">
        <v>2080</v>
      </c>
      <c r="E197" s="3">
        <v>4888</v>
      </c>
      <c r="F197" s="3">
        <v>0</v>
      </c>
      <c r="G197" s="3">
        <v>4888</v>
      </c>
      <c r="H197" s="3">
        <v>4209.92</v>
      </c>
      <c r="I197" s="3">
        <v>678.08</v>
      </c>
      <c r="J197" s="4">
        <v>13.872340425531917</v>
      </c>
      <c r="K197" t="str">
        <f>VLOOKUP(C197,'Total Artículos'!$D$2:$D$1299,1,0)</f>
        <v>G FINS NITRIL X 100 CRF S</v>
      </c>
    </row>
    <row r="198" spans="1:11" x14ac:dyDescent="0.25">
      <c r="A198" s="1" t="s">
        <v>3043</v>
      </c>
      <c r="B198" s="1" t="s">
        <v>3050</v>
      </c>
      <c r="C198" s="1" t="s">
        <v>3051</v>
      </c>
      <c r="D198" s="2">
        <v>6921</v>
      </c>
      <c r="E198" s="3">
        <v>6782.5800000000008</v>
      </c>
      <c r="F198" s="3">
        <v>0</v>
      </c>
      <c r="G198" s="3">
        <v>6782.58</v>
      </c>
      <c r="H198" s="3">
        <v>4526.3340000000007</v>
      </c>
      <c r="I198" s="3">
        <v>2256.2459999999996</v>
      </c>
      <c r="J198" s="4">
        <v>33.265306122448962</v>
      </c>
      <c r="K198" t="str">
        <f>VLOOKUP(C198,'Total Artículos'!$D$2:$D$1299,1,0)</f>
        <v>G FINS NITRIL X 30 CRF L</v>
      </c>
    </row>
    <row r="199" spans="1:11" x14ac:dyDescent="0.25">
      <c r="A199" s="1" t="s">
        <v>3043</v>
      </c>
      <c r="B199" s="1" t="s">
        <v>3052</v>
      </c>
      <c r="C199" s="1" t="s">
        <v>3053</v>
      </c>
      <c r="D199" s="2">
        <v>6240</v>
      </c>
      <c r="E199" s="3">
        <v>6115.2</v>
      </c>
      <c r="F199" s="3">
        <v>0</v>
      </c>
      <c r="G199" s="3">
        <v>6115.2</v>
      </c>
      <c r="H199" s="3">
        <v>4080.96</v>
      </c>
      <c r="I199" s="3">
        <v>2034.2399999999998</v>
      </c>
      <c r="J199" s="4">
        <v>33.265306122448976</v>
      </c>
      <c r="K199" t="str">
        <f>VLOOKUP(C199,'Total Artículos'!$D$2:$D$1299,1,0)</f>
        <v>G FINS NITRIL X 30 CRF M</v>
      </c>
    </row>
    <row r="200" spans="1:11" x14ac:dyDescent="0.25">
      <c r="A200" s="1" t="s">
        <v>3043</v>
      </c>
      <c r="B200" s="1" t="s">
        <v>3054</v>
      </c>
      <c r="C200" s="1" t="s">
        <v>3055</v>
      </c>
      <c r="D200" s="2">
        <v>4980</v>
      </c>
      <c r="E200" s="3">
        <v>4880.4000000000005</v>
      </c>
      <c r="F200" s="3">
        <v>0</v>
      </c>
      <c r="G200" s="3">
        <v>4880.3999999999996</v>
      </c>
      <c r="H200" s="3">
        <v>3256.92</v>
      </c>
      <c r="I200" s="3">
        <v>1623.48</v>
      </c>
      <c r="J200" s="4">
        <v>33.265306122448976</v>
      </c>
      <c r="K200" t="str">
        <f>VLOOKUP(C200,'Total Artículos'!$D$2:$D$1299,1,0)</f>
        <v>G FINS NITRIL X 30 CRF S</v>
      </c>
    </row>
    <row r="201" spans="1:11" x14ac:dyDescent="0.25">
      <c r="A201" s="1" t="s">
        <v>3043</v>
      </c>
      <c r="B201" s="1" t="s">
        <v>3056</v>
      </c>
      <c r="C201" s="1" t="s">
        <v>3057</v>
      </c>
      <c r="D201" s="2">
        <v>4968</v>
      </c>
      <c r="E201" s="3">
        <v>7948.8000000000011</v>
      </c>
      <c r="F201" s="3">
        <v>0</v>
      </c>
      <c r="G201" s="3">
        <v>7948.8</v>
      </c>
      <c r="H201" s="3">
        <v>5206.4640000000009</v>
      </c>
      <c r="I201" s="3">
        <v>2742.3359999999998</v>
      </c>
      <c r="J201" s="4">
        <v>34.499999999999986</v>
      </c>
      <c r="K201" t="str">
        <f>VLOOKUP(C201,'Total Artículos'!$D$2:$D$1299,1,0)</f>
        <v>G FINS NITRIL X 50 CRF L</v>
      </c>
    </row>
    <row r="202" spans="1:11" x14ac:dyDescent="0.25">
      <c r="A202" s="1" t="s">
        <v>3043</v>
      </c>
      <c r="B202" s="1" t="s">
        <v>3058</v>
      </c>
      <c r="C202" s="1" t="s">
        <v>3059</v>
      </c>
      <c r="D202" s="2">
        <v>5676</v>
      </c>
      <c r="E202" s="3">
        <v>9081.6</v>
      </c>
      <c r="F202" s="3">
        <v>0</v>
      </c>
      <c r="G202" s="3">
        <v>9081.6</v>
      </c>
      <c r="H202" s="3">
        <v>5948.4480000000003</v>
      </c>
      <c r="I202" s="3">
        <v>3133.1519999999996</v>
      </c>
      <c r="J202" s="4">
        <v>34.5</v>
      </c>
      <c r="K202" t="str">
        <f>VLOOKUP(C202,'Total Artículos'!$D$2:$D$1299,1,0)</f>
        <v>G FINS NITRIL X 50 CRF M</v>
      </c>
    </row>
    <row r="203" spans="1:11" x14ac:dyDescent="0.25">
      <c r="A203" s="1" t="s">
        <v>3043</v>
      </c>
      <c r="B203" s="1" t="s">
        <v>3060</v>
      </c>
      <c r="C203" s="1" t="s">
        <v>3061</v>
      </c>
      <c r="D203" s="2">
        <v>3540</v>
      </c>
      <c r="E203" s="3">
        <v>5664</v>
      </c>
      <c r="F203" s="3">
        <v>0</v>
      </c>
      <c r="G203" s="3">
        <v>5664</v>
      </c>
      <c r="H203" s="3">
        <v>3709.92</v>
      </c>
      <c r="I203" s="3">
        <v>1954.08</v>
      </c>
      <c r="J203" s="4">
        <v>34.5</v>
      </c>
      <c r="K203" t="str">
        <f>VLOOKUP(C203,'Total Artículos'!$D$2:$D$1299,1,0)</f>
        <v>G FINS NITRIL X 50 CRF S</v>
      </c>
    </row>
    <row r="204" spans="1:11" x14ac:dyDescent="0.25">
      <c r="A204" s="1" t="s">
        <v>3062</v>
      </c>
      <c r="B204" s="1" t="s">
        <v>3063</v>
      </c>
      <c r="C204" s="1" t="s">
        <v>3064</v>
      </c>
      <c r="D204" s="2">
        <v>2736</v>
      </c>
      <c r="E204" s="3">
        <v>738.72</v>
      </c>
      <c r="F204" s="3">
        <v>0</v>
      </c>
      <c r="G204" s="3">
        <v>738.72</v>
      </c>
      <c r="H204" s="3">
        <v>453.35519999999997</v>
      </c>
      <c r="I204" s="3">
        <v>285.36480000000006</v>
      </c>
      <c r="J204" s="4">
        <v>38.629629629629633</v>
      </c>
      <c r="K204" t="str">
        <f>VLOOKUP(C204,'Total Artículos'!$D$2:$D$1299,1,0)</f>
        <v>G FLOC GRANEL 50 YELLOW TG</v>
      </c>
    </row>
    <row r="205" spans="1:11" x14ac:dyDescent="0.25">
      <c r="A205" s="1" t="s">
        <v>3062</v>
      </c>
      <c r="B205" s="1" t="s">
        <v>3065</v>
      </c>
      <c r="C205" s="1" t="s">
        <v>3066</v>
      </c>
      <c r="D205" s="2">
        <v>1728</v>
      </c>
      <c r="E205" s="3">
        <v>466.56</v>
      </c>
      <c r="F205" s="3">
        <v>0</v>
      </c>
      <c r="G205" s="3">
        <v>466.56</v>
      </c>
      <c r="H205" s="3">
        <v>286.32959999999997</v>
      </c>
      <c r="I205" s="3">
        <v>180.23040000000003</v>
      </c>
      <c r="J205" s="4">
        <v>38.62962962962964</v>
      </c>
      <c r="K205" t="e">
        <f>VLOOKUP(C205,'Total Artículos'!$D$2:$D$1299,1,0)</f>
        <v>#N/A</v>
      </c>
    </row>
    <row r="206" spans="1:11" hidden="1" x14ac:dyDescent="0.25">
      <c r="A206" s="1" t="s">
        <v>483</v>
      </c>
      <c r="B206" s="1" t="s">
        <v>484</v>
      </c>
      <c r="C206" s="1" t="s">
        <v>485</v>
      </c>
      <c r="D206" s="2">
        <v>6048</v>
      </c>
      <c r="E206" s="3">
        <v>1646.87</v>
      </c>
      <c r="F206" s="3">
        <v>0</v>
      </c>
      <c r="G206" s="3">
        <v>1646.87</v>
      </c>
      <c r="H206" s="3">
        <v>1188.432</v>
      </c>
      <c r="I206" s="3">
        <v>458.43799999999987</v>
      </c>
      <c r="J206" s="4">
        <v>27.836927019133256</v>
      </c>
      <c r="K206" t="str">
        <f>VLOOKUP(C206,'Total Artículos'!$D$2:$D$1299,1,0)</f>
        <v>G FLOCADO AMARILLO FAPIL G</v>
      </c>
    </row>
    <row r="207" spans="1:11" hidden="1" x14ac:dyDescent="0.25">
      <c r="A207" s="1" t="s">
        <v>483</v>
      </c>
      <c r="B207" s="1" t="s">
        <v>486</v>
      </c>
      <c r="C207" s="1" t="s">
        <v>487</v>
      </c>
      <c r="D207" s="2">
        <v>13392</v>
      </c>
      <c r="E207" s="3">
        <v>3646.65</v>
      </c>
      <c r="F207" s="3">
        <v>0</v>
      </c>
      <c r="G207" s="3">
        <v>3646.65</v>
      </c>
      <c r="H207" s="3">
        <v>2631.5280000000002</v>
      </c>
      <c r="I207" s="3">
        <v>1015.1220000000001</v>
      </c>
      <c r="J207" s="4">
        <v>27.837110772901141</v>
      </c>
      <c r="K207" t="str">
        <f>VLOOKUP(C207,'Total Artículos'!$D$2:$D$1299,1,0)</f>
        <v>G FLOCADO AMARILLO FAPIL M</v>
      </c>
    </row>
    <row r="208" spans="1:11" hidden="1" x14ac:dyDescent="0.25">
      <c r="A208" s="1" t="s">
        <v>483</v>
      </c>
      <c r="B208" s="1" t="s">
        <v>488</v>
      </c>
      <c r="C208" s="1" t="s">
        <v>489</v>
      </c>
      <c r="D208" s="2">
        <v>7776</v>
      </c>
      <c r="E208" s="3">
        <v>2117.41</v>
      </c>
      <c r="F208" s="3">
        <v>0</v>
      </c>
      <c r="G208" s="3">
        <v>2117.41</v>
      </c>
      <c r="H208" s="3">
        <v>1527.9839999999999</v>
      </c>
      <c r="I208" s="3">
        <v>589.42599999999993</v>
      </c>
      <c r="J208" s="4">
        <v>27.837121766686664</v>
      </c>
      <c r="K208" t="str">
        <f>VLOOKUP(C208,'Total Artículos'!$D$2:$D$1299,1,0)</f>
        <v>G FLOCADO AMARILLO FAPIL P</v>
      </c>
    </row>
    <row r="209" spans="1:11" hidden="1" x14ac:dyDescent="0.25">
      <c r="A209" s="1" t="s">
        <v>483</v>
      </c>
      <c r="B209" s="1" t="s">
        <v>490</v>
      </c>
      <c r="C209" s="1" t="s">
        <v>491</v>
      </c>
      <c r="D209" s="2">
        <v>5328</v>
      </c>
      <c r="E209" s="3">
        <v>1545.12</v>
      </c>
      <c r="F209" s="3">
        <v>46.3599999999999</v>
      </c>
      <c r="G209" s="3">
        <v>1498.76</v>
      </c>
      <c r="H209" s="3">
        <v>1046.952</v>
      </c>
      <c r="I209" s="3">
        <v>451.80800000000011</v>
      </c>
      <c r="J209" s="4">
        <v>30.145453574955297</v>
      </c>
      <c r="K209" t="str">
        <f>VLOOKUP(C209,'Total Artículos'!$D$2:$D$1299,1,0)</f>
        <v>G FLOCADO AMARILLO TRATO REAL TG</v>
      </c>
    </row>
    <row r="210" spans="1:11" hidden="1" x14ac:dyDescent="0.25">
      <c r="A210" s="1" t="s">
        <v>483</v>
      </c>
      <c r="B210" s="1" t="s">
        <v>492</v>
      </c>
      <c r="C210" s="1" t="s">
        <v>493</v>
      </c>
      <c r="D210" s="2">
        <v>4032</v>
      </c>
      <c r="E210" s="3">
        <v>1169.28</v>
      </c>
      <c r="F210" s="3">
        <v>35.099999999999966</v>
      </c>
      <c r="G210" s="3">
        <v>1134.18</v>
      </c>
      <c r="H210" s="3">
        <v>792.28800000000001</v>
      </c>
      <c r="I210" s="3">
        <v>341.89199999999994</v>
      </c>
      <c r="J210" s="4">
        <v>30.144421520393593</v>
      </c>
      <c r="K210" t="str">
        <f>VLOOKUP(C210,'Total Artículos'!$D$2:$D$1299,1,0)</f>
        <v>G FLOCADO AMARILLO TRATO REAL TM</v>
      </c>
    </row>
    <row r="211" spans="1:11" hidden="1" x14ac:dyDescent="0.25">
      <c r="A211" s="1" t="s">
        <v>483</v>
      </c>
      <c r="B211" s="1" t="s">
        <v>494</v>
      </c>
      <c r="C211" s="1" t="s">
        <v>495</v>
      </c>
      <c r="D211" s="2">
        <v>1728</v>
      </c>
      <c r="E211" s="3">
        <v>501.12</v>
      </c>
      <c r="F211" s="3">
        <v>15.030000000000001</v>
      </c>
      <c r="G211" s="3">
        <v>486.09</v>
      </c>
      <c r="H211" s="3">
        <v>339.55200000000002</v>
      </c>
      <c r="I211" s="3">
        <v>146.53799999999998</v>
      </c>
      <c r="J211" s="4">
        <v>30.146269209405659</v>
      </c>
      <c r="K211" t="str">
        <f>VLOOKUP(C211,'Total Artículos'!$D$2:$D$1299,1,0)</f>
        <v>G FLOCADO AMARILLO TRATO REAL TP</v>
      </c>
    </row>
    <row r="212" spans="1:11" hidden="1" x14ac:dyDescent="0.25">
      <c r="A212" s="1" t="s">
        <v>2849</v>
      </c>
      <c r="B212" s="1" t="s">
        <v>2855</v>
      </c>
      <c r="C212" s="1" t="s">
        <v>2854</v>
      </c>
      <c r="D212" s="2">
        <v>-1</v>
      </c>
      <c r="E212" s="3">
        <v>-0.31</v>
      </c>
      <c r="F212" s="3">
        <v>0</v>
      </c>
      <c r="G212" s="3">
        <v>-0.31</v>
      </c>
      <c r="H212" s="3">
        <v>0</v>
      </c>
      <c r="I212" s="3">
        <v>-0.31</v>
      </c>
      <c r="J212" s="4">
        <v>100</v>
      </c>
      <c r="K212" t="e">
        <f>VLOOKUP(C212,'Total Artículos'!$D$2:$D$1299,1,0)</f>
        <v>#N/A</v>
      </c>
    </row>
    <row r="213" spans="1:11" hidden="1" x14ac:dyDescent="0.25">
      <c r="A213" s="1" t="s">
        <v>496</v>
      </c>
      <c r="B213" s="1" t="s">
        <v>497</v>
      </c>
      <c r="C213" s="1" t="s">
        <v>498</v>
      </c>
      <c r="D213" s="2">
        <v>3168</v>
      </c>
      <c r="E213" s="3">
        <v>823.68</v>
      </c>
      <c r="F213" s="3">
        <v>7.3099999999999454</v>
      </c>
      <c r="G213" s="3">
        <v>816.37</v>
      </c>
      <c r="H213" s="3">
        <v>587.66399999999999</v>
      </c>
      <c r="I213" s="3">
        <v>228.70600000000002</v>
      </c>
      <c r="J213" s="4">
        <v>28.014993201612015</v>
      </c>
      <c r="K213" t="str">
        <f>VLOOKUP(C213,'Total Artículos'!$D$2:$D$1299,1,0)</f>
        <v>G FLOCADO CELEA TG</v>
      </c>
    </row>
    <row r="214" spans="1:11" hidden="1" x14ac:dyDescent="0.25">
      <c r="A214" s="1" t="s">
        <v>496</v>
      </c>
      <c r="B214" s="1" t="s">
        <v>499</v>
      </c>
      <c r="C214" s="1" t="s">
        <v>500</v>
      </c>
      <c r="D214" s="2">
        <v>8064</v>
      </c>
      <c r="E214" s="3">
        <v>2096.64</v>
      </c>
      <c r="F214" s="3">
        <v>21.409999999999854</v>
      </c>
      <c r="G214" s="3">
        <v>2075.23</v>
      </c>
      <c r="H214" s="3">
        <v>1495.8719999999998</v>
      </c>
      <c r="I214" s="3">
        <v>579.35799999999995</v>
      </c>
      <c r="J214" s="4">
        <v>27.917772969743126</v>
      </c>
      <c r="K214" t="str">
        <f>VLOOKUP(C214,'Total Artículos'!$D$2:$D$1299,1,0)</f>
        <v>G FLOCADO CELEA TM</v>
      </c>
    </row>
    <row r="215" spans="1:11" hidden="1" x14ac:dyDescent="0.25">
      <c r="A215" s="1" t="s">
        <v>496</v>
      </c>
      <c r="B215" s="1" t="s">
        <v>501</v>
      </c>
      <c r="C215" s="1" t="s">
        <v>502</v>
      </c>
      <c r="D215" s="2">
        <v>3312</v>
      </c>
      <c r="E215" s="3">
        <v>823.68</v>
      </c>
      <c r="F215" s="3">
        <v>5.8699999999999477</v>
      </c>
      <c r="G215" s="3">
        <v>817.81</v>
      </c>
      <c r="H215" s="3">
        <v>614.37599999999998</v>
      </c>
      <c r="I215" s="3">
        <v>203.434</v>
      </c>
      <c r="J215" s="4">
        <v>24.875460070187444</v>
      </c>
      <c r="K215" t="str">
        <f>VLOOKUP(C215,'Total Artículos'!$D$2:$D$1299,1,0)</f>
        <v>G FLOCADO CELEA TP</v>
      </c>
    </row>
    <row r="216" spans="1:11" hidden="1" x14ac:dyDescent="0.25">
      <c r="A216" s="1" t="s">
        <v>503</v>
      </c>
      <c r="B216" s="1" t="s">
        <v>506</v>
      </c>
      <c r="C216" s="1" t="s">
        <v>507</v>
      </c>
      <c r="D216" s="2">
        <v>432</v>
      </c>
      <c r="E216" s="3">
        <v>245.41</v>
      </c>
      <c r="F216" s="3">
        <v>0</v>
      </c>
      <c r="G216" s="3">
        <v>245.41</v>
      </c>
      <c r="H216" s="3">
        <v>0</v>
      </c>
      <c r="I216" s="3">
        <v>245.41</v>
      </c>
      <c r="J216" s="4">
        <v>100</v>
      </c>
      <c r="K216" t="e">
        <f>VLOOKUP(C216,'Total Artículos'!$D$2:$D$1299,1,0)</f>
        <v>#N/A</v>
      </c>
    </row>
    <row r="217" spans="1:11" hidden="1" x14ac:dyDescent="0.25">
      <c r="A217" s="1" t="s">
        <v>510</v>
      </c>
      <c r="B217" s="1" t="s">
        <v>511</v>
      </c>
      <c r="C217" s="1" t="s">
        <v>512</v>
      </c>
      <c r="D217" s="2">
        <v>6912</v>
      </c>
      <c r="E217" s="3">
        <v>1969.92</v>
      </c>
      <c r="F217" s="3">
        <v>173.17000000000013</v>
      </c>
      <c r="G217" s="3">
        <v>1796.75</v>
      </c>
      <c r="H217" s="3">
        <v>1299.1104000000003</v>
      </c>
      <c r="I217" s="3">
        <v>497.63959999999975</v>
      </c>
      <c r="J217" s="4">
        <v>27.696652288854864</v>
      </c>
      <c r="K217" t="e">
        <f>VLOOKUP(C217,'Total Artículos'!$D$2:$D$1299,1,0)</f>
        <v>#N/A</v>
      </c>
    </row>
    <row r="218" spans="1:11" hidden="1" x14ac:dyDescent="0.25">
      <c r="A218" s="1" t="s">
        <v>510</v>
      </c>
      <c r="B218" s="1" t="s">
        <v>513</v>
      </c>
      <c r="C218" s="1" t="s">
        <v>514</v>
      </c>
      <c r="D218" s="2">
        <v>29952</v>
      </c>
      <c r="E218" s="3">
        <v>8536.32</v>
      </c>
      <c r="F218" s="3">
        <v>750.48</v>
      </c>
      <c r="G218" s="3">
        <v>7785.84</v>
      </c>
      <c r="H218" s="3">
        <v>5632.3584000000001</v>
      </c>
      <c r="I218" s="3">
        <v>2153.4816000000001</v>
      </c>
      <c r="J218" s="4">
        <v>27.658950094016831</v>
      </c>
      <c r="K218" t="e">
        <f>VLOOKUP(C218,'Total Artículos'!$D$2:$D$1299,1,0)</f>
        <v>#N/A</v>
      </c>
    </row>
    <row r="219" spans="1:11" hidden="1" x14ac:dyDescent="0.25">
      <c r="A219" s="1" t="s">
        <v>510</v>
      </c>
      <c r="B219" s="1" t="s">
        <v>515</v>
      </c>
      <c r="C219" s="1" t="s">
        <v>516</v>
      </c>
      <c r="D219" s="2">
        <v>25776</v>
      </c>
      <c r="E219" s="3">
        <v>7346.16</v>
      </c>
      <c r="F219" s="3">
        <v>645.83999999999969</v>
      </c>
      <c r="G219" s="3">
        <v>6700.32</v>
      </c>
      <c r="H219" s="3">
        <v>4845.5136000000002</v>
      </c>
      <c r="I219" s="3">
        <v>1854.8063999999999</v>
      </c>
      <c r="J219" s="4">
        <v>27.682355469589496</v>
      </c>
      <c r="K219" t="e">
        <f>VLOOKUP(C219,'Total Artículos'!$D$2:$D$1299,1,0)</f>
        <v>#N/A</v>
      </c>
    </row>
    <row r="220" spans="1:11" hidden="1" x14ac:dyDescent="0.25">
      <c r="A220" s="1" t="s">
        <v>517</v>
      </c>
      <c r="B220" s="1" t="s">
        <v>518</v>
      </c>
      <c r="C220" s="1" t="s">
        <v>519</v>
      </c>
      <c r="D220" s="2">
        <v>9216</v>
      </c>
      <c r="E220" s="3">
        <v>2518.2800000000002</v>
      </c>
      <c r="F220" s="3">
        <v>0</v>
      </c>
      <c r="G220" s="3">
        <v>2518.2800000000002</v>
      </c>
      <c r="H220" s="3">
        <v>1717.8624</v>
      </c>
      <c r="I220" s="3">
        <v>800.41760000000011</v>
      </c>
      <c r="J220" s="4">
        <v>31.784297218736612</v>
      </c>
      <c r="K220" t="str">
        <f>VLOOKUP(C220,'Total Artículos'!$D$2:$D$1299,1,0)</f>
        <v>G FLOCADO RIO SUL T/G</v>
      </c>
    </row>
    <row r="221" spans="1:11" hidden="1" x14ac:dyDescent="0.25">
      <c r="A221" s="1" t="s">
        <v>517</v>
      </c>
      <c r="B221" s="1" t="s">
        <v>520</v>
      </c>
      <c r="C221" s="1" t="s">
        <v>521</v>
      </c>
      <c r="D221" s="2">
        <v>16128</v>
      </c>
      <c r="E221" s="3">
        <v>4406.97</v>
      </c>
      <c r="F221" s="3">
        <v>0</v>
      </c>
      <c r="G221" s="3">
        <v>4406.97</v>
      </c>
      <c r="H221" s="3">
        <v>3006.2592</v>
      </c>
      <c r="I221" s="3">
        <v>1400.7108000000001</v>
      </c>
      <c r="J221" s="4">
        <v>31.783987637764724</v>
      </c>
      <c r="K221" t="str">
        <f>VLOOKUP(C221,'Total Artículos'!$D$2:$D$1299,1,0)</f>
        <v>G FLOCADO RIO SUL T/M</v>
      </c>
    </row>
    <row r="222" spans="1:11" hidden="1" x14ac:dyDescent="0.25">
      <c r="A222" s="1" t="s">
        <v>517</v>
      </c>
      <c r="B222" s="1" t="s">
        <v>522</v>
      </c>
      <c r="C222" s="1" t="s">
        <v>523</v>
      </c>
      <c r="D222" s="2">
        <v>11520</v>
      </c>
      <c r="E222" s="3">
        <v>3147.84</v>
      </c>
      <c r="F222" s="3">
        <v>0</v>
      </c>
      <c r="G222" s="3">
        <v>3147.84</v>
      </c>
      <c r="H222" s="3">
        <v>2147.328</v>
      </c>
      <c r="I222" s="3">
        <v>1000.5120000000002</v>
      </c>
      <c r="J222" s="4">
        <v>31.784080512351338</v>
      </c>
      <c r="K222" t="str">
        <f>VLOOKUP(C222,'Total Artículos'!$D$2:$D$1299,1,0)</f>
        <v>G FLOCADO RIO SUL T/P</v>
      </c>
    </row>
    <row r="223" spans="1:11" hidden="1" x14ac:dyDescent="0.25">
      <c r="A223" s="1" t="s">
        <v>524</v>
      </c>
      <c r="B223" s="1" t="s">
        <v>525</v>
      </c>
      <c r="C223" s="1" t="s">
        <v>526</v>
      </c>
      <c r="D223" s="2">
        <v>4464</v>
      </c>
      <c r="E223" s="3">
        <v>1294.56</v>
      </c>
      <c r="F223" s="3">
        <v>38.850000000000023</v>
      </c>
      <c r="G223" s="3">
        <v>1255.71</v>
      </c>
      <c r="H223" s="3">
        <v>952.17119999999989</v>
      </c>
      <c r="I223" s="3">
        <v>303.53880000000004</v>
      </c>
      <c r="J223" s="4">
        <v>24.172683183219064</v>
      </c>
      <c r="K223" t="str">
        <f>VLOOKUP(C223,'Total Artículos'!$D$2:$D$1299,1,0)</f>
        <v>G FLOCADO ROSA TRATO REAL TG</v>
      </c>
    </row>
    <row r="224" spans="1:11" hidden="1" x14ac:dyDescent="0.25">
      <c r="A224" s="1" t="s">
        <v>524</v>
      </c>
      <c r="B224" s="1" t="s">
        <v>527</v>
      </c>
      <c r="C224" s="1" t="s">
        <v>528</v>
      </c>
      <c r="D224" s="2">
        <v>11088</v>
      </c>
      <c r="E224" s="3">
        <v>3215.52</v>
      </c>
      <c r="F224" s="3">
        <v>96.500000000000213</v>
      </c>
      <c r="G224" s="3">
        <v>3119.02</v>
      </c>
      <c r="H224" s="3">
        <v>2365.0704000000001</v>
      </c>
      <c r="I224" s="3">
        <v>753.94959999999992</v>
      </c>
      <c r="J224" s="4">
        <v>24.172643971503874</v>
      </c>
      <c r="K224" t="str">
        <f>VLOOKUP(C224,'Total Artículos'!$D$2:$D$1299,1,0)</f>
        <v>G FLOCADO ROSA TRATO REAL TM</v>
      </c>
    </row>
    <row r="225" spans="1:11" hidden="1" x14ac:dyDescent="0.25">
      <c r="A225" s="1" t="s">
        <v>524</v>
      </c>
      <c r="B225" s="1" t="s">
        <v>529</v>
      </c>
      <c r="C225" s="1" t="s">
        <v>530</v>
      </c>
      <c r="D225" s="2">
        <v>5904</v>
      </c>
      <c r="E225" s="3">
        <v>1712.1599999999999</v>
      </c>
      <c r="F225" s="3">
        <v>51.339999999999918</v>
      </c>
      <c r="G225" s="3">
        <v>1660.82</v>
      </c>
      <c r="H225" s="3">
        <v>1259.3232</v>
      </c>
      <c r="I225" s="3">
        <v>401.49680000000001</v>
      </c>
      <c r="J225" s="4">
        <v>24.174612540793092</v>
      </c>
      <c r="K225" t="str">
        <f>VLOOKUP(C225,'Total Artículos'!$D$2:$D$1299,1,0)</f>
        <v>G FLOCADO ROSA TRATO REAL TP</v>
      </c>
    </row>
    <row r="226" spans="1:11" x14ac:dyDescent="0.25">
      <c r="A226" s="1" t="s">
        <v>3067</v>
      </c>
      <c r="B226" s="1" t="s">
        <v>3068</v>
      </c>
      <c r="C226" s="1" t="s">
        <v>3069</v>
      </c>
      <c r="D226" s="2">
        <v>24504</v>
      </c>
      <c r="E226" s="3">
        <v>7901.23</v>
      </c>
      <c r="F226" s="3">
        <v>0</v>
      </c>
      <c r="G226" s="3">
        <v>7901.23</v>
      </c>
      <c r="H226" s="3">
        <v>4680.2640000000001</v>
      </c>
      <c r="I226" s="3">
        <v>3220.9659999999994</v>
      </c>
      <c r="J226" s="4">
        <v>40.765374504982127</v>
      </c>
      <c r="K226" t="str">
        <f>VLOOKUP(C226,'Total Artículos'!$D$2:$D$1299,1,0)</f>
        <v>G HAUTE SENSIBILITE X 2 CRF L</v>
      </c>
    </row>
    <row r="227" spans="1:11" x14ac:dyDescent="0.25">
      <c r="A227" s="1" t="s">
        <v>3067</v>
      </c>
      <c r="B227" s="1" t="s">
        <v>3070</v>
      </c>
      <c r="C227" s="1" t="s">
        <v>3071</v>
      </c>
      <c r="D227" s="2">
        <v>25152</v>
      </c>
      <c r="E227" s="3">
        <v>8094.3200000000006</v>
      </c>
      <c r="F227" s="3">
        <v>0</v>
      </c>
      <c r="G227" s="3">
        <v>8094.32</v>
      </c>
      <c r="H227" s="3">
        <v>4804.0320000000002</v>
      </c>
      <c r="I227" s="3">
        <v>3290.2879999999996</v>
      </c>
      <c r="J227" s="4">
        <v>40.64934423151049</v>
      </c>
      <c r="K227" t="str">
        <f>VLOOKUP(C227,'Total Artículos'!$D$2:$D$1299,1,0)</f>
        <v>G HAUTE SENSIBILITE X 2 CRF M</v>
      </c>
    </row>
    <row r="228" spans="1:11" x14ac:dyDescent="0.25">
      <c r="A228" s="1" t="s">
        <v>3067</v>
      </c>
      <c r="B228" s="1" t="s">
        <v>3072</v>
      </c>
      <c r="C228" s="1" t="s">
        <v>3073</v>
      </c>
      <c r="D228" s="2">
        <v>11400</v>
      </c>
      <c r="E228" s="3">
        <v>3397.2</v>
      </c>
      <c r="F228" s="3">
        <v>0</v>
      </c>
      <c r="G228" s="3">
        <v>3397.2</v>
      </c>
      <c r="H228" s="3">
        <v>2177.4</v>
      </c>
      <c r="I228" s="3">
        <v>1219.8</v>
      </c>
      <c r="J228" s="4">
        <v>35.906040268456366</v>
      </c>
      <c r="K228" t="str">
        <f>VLOOKUP(C228,'Total Artículos'!$D$2:$D$1299,1,0)</f>
        <v>G HAUTE SENSIBILITE X 2 CRF S</v>
      </c>
    </row>
    <row r="229" spans="1:11" hidden="1" x14ac:dyDescent="0.25">
      <c r="A229" s="1" t="s">
        <v>2842</v>
      </c>
      <c r="B229" s="1" t="s">
        <v>2846</v>
      </c>
      <c r="C229" s="1" t="s">
        <v>2845</v>
      </c>
      <c r="D229" s="2">
        <v>-1</v>
      </c>
      <c r="E229" s="3">
        <v>-5.0999999999999996</v>
      </c>
      <c r="F229" s="3">
        <v>0</v>
      </c>
      <c r="G229" s="3">
        <v>-5.0999999999999996</v>
      </c>
      <c r="H229" s="3">
        <v>-3.61</v>
      </c>
      <c r="I229" s="3">
        <v>-1.4899999999999998</v>
      </c>
      <c r="J229" s="4">
        <v>29.215686274509792</v>
      </c>
      <c r="K229" t="e">
        <f>VLOOKUP(C229,'Total Artículos'!$D$2:$D$1299,1,0)</f>
        <v>#N/A</v>
      </c>
    </row>
    <row r="230" spans="1:11" hidden="1" x14ac:dyDescent="0.25">
      <c r="A230" s="1" t="s">
        <v>2842</v>
      </c>
      <c r="B230" s="1" t="s">
        <v>2841</v>
      </c>
      <c r="C230" s="1" t="s">
        <v>2840</v>
      </c>
      <c r="D230" s="2">
        <v>-2</v>
      </c>
      <c r="E230" s="3">
        <v>-10.199999999999999</v>
      </c>
      <c r="F230" s="3">
        <v>0</v>
      </c>
      <c r="G230" s="3">
        <v>-10.199999999999999</v>
      </c>
      <c r="H230" s="3">
        <v>-7.22</v>
      </c>
      <c r="I230" s="3">
        <v>-2.9799999999999995</v>
      </c>
      <c r="J230" s="4">
        <v>29.215686274509792</v>
      </c>
      <c r="K230" t="e">
        <f>VLOOKUP(C230,'Total Artículos'!$D$2:$D$1299,1,0)</f>
        <v>#N/A</v>
      </c>
    </row>
    <row r="231" spans="1:11" hidden="1" x14ac:dyDescent="0.25">
      <c r="A231" s="1" t="s">
        <v>2831</v>
      </c>
      <c r="B231" s="1" t="s">
        <v>2837</v>
      </c>
      <c r="C231" s="1" t="s">
        <v>2836</v>
      </c>
      <c r="D231" s="2">
        <v>-2</v>
      </c>
      <c r="E231" s="3">
        <v>-1.74</v>
      </c>
      <c r="F231" s="3">
        <v>0</v>
      </c>
      <c r="G231" s="3">
        <v>-1.74</v>
      </c>
      <c r="H231" s="3">
        <v>0</v>
      </c>
      <c r="I231" s="3">
        <v>-1.74</v>
      </c>
      <c r="J231" s="4">
        <v>100</v>
      </c>
      <c r="K231" t="e">
        <f>VLOOKUP(C231,'Total Artículos'!$D$2:$D$1299,1,0)</f>
        <v>#N/A</v>
      </c>
    </row>
    <row r="232" spans="1:11" hidden="1" x14ac:dyDescent="0.25">
      <c r="A232" s="1" t="s">
        <v>2831</v>
      </c>
      <c r="B232" s="1" t="s">
        <v>2835</v>
      </c>
      <c r="C232" s="1" t="s">
        <v>2834</v>
      </c>
      <c r="D232" s="2">
        <v>-2</v>
      </c>
      <c r="E232" s="3">
        <v>-1.74</v>
      </c>
      <c r="F232" s="3">
        <v>0</v>
      </c>
      <c r="G232" s="3">
        <v>-1.74</v>
      </c>
      <c r="H232" s="3">
        <v>-0.15</v>
      </c>
      <c r="I232" s="3">
        <v>-1.5899999999999999</v>
      </c>
      <c r="J232" s="4">
        <v>91.379310344827587</v>
      </c>
      <c r="K232" t="e">
        <f>VLOOKUP(C232,'Total Artículos'!$D$2:$D$1299,1,0)</f>
        <v>#N/A</v>
      </c>
    </row>
    <row r="233" spans="1:11" hidden="1" x14ac:dyDescent="0.25">
      <c r="A233" s="1" t="s">
        <v>2831</v>
      </c>
      <c r="B233" s="1" t="s">
        <v>2833</v>
      </c>
      <c r="C233" s="1" t="s">
        <v>2832</v>
      </c>
      <c r="D233" s="2">
        <v>-1</v>
      </c>
      <c r="E233" s="3">
        <v>-1.04</v>
      </c>
      <c r="F233" s="3">
        <v>0</v>
      </c>
      <c r="G233" s="3">
        <v>-1.04</v>
      </c>
      <c r="H233" s="3">
        <v>0</v>
      </c>
      <c r="I233" s="3">
        <v>-1.04</v>
      </c>
      <c r="J233" s="4">
        <v>100</v>
      </c>
      <c r="K233" t="e">
        <f>VLOOKUP(C233,'Total Artículos'!$D$2:$D$1299,1,0)</f>
        <v>#N/A</v>
      </c>
    </row>
    <row r="234" spans="1:11" hidden="1" x14ac:dyDescent="0.25">
      <c r="A234" s="1" t="s">
        <v>2831</v>
      </c>
      <c r="B234" s="1" t="s">
        <v>2830</v>
      </c>
      <c r="C234" s="1" t="s">
        <v>2829</v>
      </c>
      <c r="D234" s="2">
        <v>-4</v>
      </c>
      <c r="E234" s="3">
        <v>-3.65</v>
      </c>
      <c r="F234" s="3">
        <v>0</v>
      </c>
      <c r="G234" s="3">
        <v>-3.65</v>
      </c>
      <c r="H234" s="3">
        <v>-0.15</v>
      </c>
      <c r="I234" s="3">
        <v>-3.5</v>
      </c>
      <c r="J234" s="4">
        <v>95.890410958904113</v>
      </c>
      <c r="K234" t="e">
        <f>VLOOKUP(C234,'Total Artículos'!$D$2:$D$1299,1,0)</f>
        <v>#N/A</v>
      </c>
    </row>
    <row r="235" spans="1:11" hidden="1" x14ac:dyDescent="0.25">
      <c r="A235" s="1" t="s">
        <v>531</v>
      </c>
      <c r="B235" s="1" t="s">
        <v>532</v>
      </c>
      <c r="C235" s="1" t="s">
        <v>533</v>
      </c>
      <c r="D235" s="2">
        <v>1260</v>
      </c>
      <c r="E235" s="3">
        <v>2709</v>
      </c>
      <c r="F235" s="3">
        <v>0</v>
      </c>
      <c r="G235" s="3">
        <v>2709</v>
      </c>
      <c r="H235" s="3">
        <v>1981.3500000000001</v>
      </c>
      <c r="I235" s="3">
        <v>727.64999999999986</v>
      </c>
      <c r="J235" s="4">
        <v>26.860465116279073</v>
      </c>
      <c r="K235" t="str">
        <f>VLOOKUP(C235,'Total Artículos'!$D$2:$D$1299,1,0)</f>
        <v>G LATEX 100u RIO SUL T/G</v>
      </c>
    </row>
    <row r="236" spans="1:11" hidden="1" x14ac:dyDescent="0.25">
      <c r="A236" s="1" t="s">
        <v>531</v>
      </c>
      <c r="B236" s="1" t="s">
        <v>534</v>
      </c>
      <c r="C236" s="1" t="s">
        <v>535</v>
      </c>
      <c r="D236" s="2">
        <v>2760</v>
      </c>
      <c r="E236" s="3">
        <v>5934</v>
      </c>
      <c r="F236" s="3">
        <v>0</v>
      </c>
      <c r="G236" s="3">
        <v>5934</v>
      </c>
      <c r="H236" s="3">
        <v>4340.1000000000004</v>
      </c>
      <c r="I236" s="3">
        <v>1593.8999999999999</v>
      </c>
      <c r="J236" s="4">
        <v>26.860465116279059</v>
      </c>
      <c r="K236" t="str">
        <f>VLOOKUP(C236,'Total Artículos'!$D$2:$D$1299,1,0)</f>
        <v>G LATEX 100u RIO SUL T/M</v>
      </c>
    </row>
    <row r="237" spans="1:11" hidden="1" x14ac:dyDescent="0.25">
      <c r="A237" s="1" t="s">
        <v>531</v>
      </c>
      <c r="B237" s="1" t="s">
        <v>536</v>
      </c>
      <c r="C237" s="1" t="s">
        <v>537</v>
      </c>
      <c r="D237" s="2">
        <v>1920</v>
      </c>
      <c r="E237" s="3">
        <v>4128</v>
      </c>
      <c r="F237" s="3">
        <v>0</v>
      </c>
      <c r="G237" s="3">
        <v>4128</v>
      </c>
      <c r="H237" s="3">
        <v>3019.2</v>
      </c>
      <c r="I237" s="3">
        <v>1108.8</v>
      </c>
      <c r="J237" s="4">
        <v>26.860465116279073</v>
      </c>
      <c r="K237" t="str">
        <f>VLOOKUP(C237,'Total Artículos'!$D$2:$D$1299,1,0)</f>
        <v>G LATEX 100u RIO SUL T/P</v>
      </c>
    </row>
    <row r="238" spans="1:11" hidden="1" x14ac:dyDescent="0.25">
      <c r="A238" s="1" t="s">
        <v>2822</v>
      </c>
      <c r="B238" s="1" t="s">
        <v>2828</v>
      </c>
      <c r="C238" s="1" t="s">
        <v>2827</v>
      </c>
      <c r="D238" s="2">
        <v>4194</v>
      </c>
      <c r="E238" s="3">
        <v>9310.99</v>
      </c>
      <c r="F238" s="3">
        <v>0</v>
      </c>
      <c r="G238" s="3">
        <v>9310.99</v>
      </c>
      <c r="H238" s="3">
        <v>8123.7779999999993</v>
      </c>
      <c r="I238" s="3">
        <v>1187.2120000000004</v>
      </c>
      <c r="J238" s="4">
        <v>12.750652723287217</v>
      </c>
      <c r="K238" t="e">
        <f>VLOOKUP(C238,'Total Artículos'!$D$2:$D$1299,1,0)</f>
        <v>#N/A</v>
      </c>
    </row>
    <row r="239" spans="1:11" hidden="1" x14ac:dyDescent="0.25">
      <c r="A239" s="1" t="s">
        <v>2822</v>
      </c>
      <c r="B239" s="1" t="s">
        <v>2826</v>
      </c>
      <c r="C239" s="1" t="s">
        <v>2825</v>
      </c>
      <c r="D239" s="2">
        <v>3228</v>
      </c>
      <c r="E239" s="3">
        <v>7158.83</v>
      </c>
      <c r="F239" s="3">
        <v>0</v>
      </c>
      <c r="G239" s="3">
        <v>7158.83</v>
      </c>
      <c r="H239" s="3">
        <v>6252.6360000000004</v>
      </c>
      <c r="I239" s="3">
        <v>906.19399999999928</v>
      </c>
      <c r="J239" s="4">
        <v>12.658409265201144</v>
      </c>
      <c r="K239" t="e">
        <f>VLOOKUP(C239,'Total Artículos'!$D$2:$D$1299,1,0)</f>
        <v>#N/A</v>
      </c>
    </row>
    <row r="240" spans="1:11" hidden="1" x14ac:dyDescent="0.25">
      <c r="A240" s="1" t="s">
        <v>2822</v>
      </c>
      <c r="B240" s="1" t="s">
        <v>2824</v>
      </c>
      <c r="C240" s="1" t="s">
        <v>2823</v>
      </c>
      <c r="D240" s="2">
        <v>2241</v>
      </c>
      <c r="E240" s="3">
        <v>4976.88</v>
      </c>
      <c r="F240" s="3">
        <v>0</v>
      </c>
      <c r="G240" s="3">
        <v>4976.88</v>
      </c>
      <c r="H240" s="3">
        <v>4340.817</v>
      </c>
      <c r="I240" s="3">
        <v>636.06299999999999</v>
      </c>
      <c r="J240" s="4">
        <v>12.780356367844917</v>
      </c>
      <c r="K240" t="e">
        <f>VLOOKUP(C240,'Total Artículos'!$D$2:$D$1299,1,0)</f>
        <v>#N/A</v>
      </c>
    </row>
    <row r="241" spans="1:11" hidden="1" x14ac:dyDescent="0.25">
      <c r="A241" s="1" t="s">
        <v>2822</v>
      </c>
      <c r="B241" s="1" t="s">
        <v>2821</v>
      </c>
      <c r="C241" s="1" t="s">
        <v>2820</v>
      </c>
      <c r="D241" s="2">
        <v>-4</v>
      </c>
      <c r="E241" s="3">
        <v>-8.8800000000000008</v>
      </c>
      <c r="F241" s="3">
        <v>0</v>
      </c>
      <c r="G241" s="3">
        <v>-8.8800000000000008</v>
      </c>
      <c r="H241" s="3">
        <v>-7.7480000000000002</v>
      </c>
      <c r="I241" s="3">
        <v>-1.1320000000000003</v>
      </c>
      <c r="J241" s="4">
        <v>12.747747747747752</v>
      </c>
      <c r="K241" t="e">
        <f>VLOOKUP(C241,'Total Artículos'!$D$2:$D$1299,1,0)</f>
        <v>#N/A</v>
      </c>
    </row>
    <row r="242" spans="1:11" hidden="1" x14ac:dyDescent="0.25">
      <c r="A242" s="1" t="s">
        <v>2813</v>
      </c>
      <c r="B242" s="1" t="s">
        <v>2819</v>
      </c>
      <c r="C242" s="1" t="s">
        <v>2818</v>
      </c>
      <c r="D242" s="2">
        <v>96</v>
      </c>
      <c r="E242" s="3">
        <v>1104</v>
      </c>
      <c r="F242" s="3">
        <v>0</v>
      </c>
      <c r="G242" s="3">
        <v>1104</v>
      </c>
      <c r="H242" s="3">
        <v>960</v>
      </c>
      <c r="I242" s="3">
        <v>144</v>
      </c>
      <c r="J242" s="4">
        <v>13.043478260869563</v>
      </c>
      <c r="K242" t="e">
        <f>VLOOKUP(C242,'Total Artículos'!$D$2:$D$1299,1,0)</f>
        <v>#N/A</v>
      </c>
    </row>
    <row r="243" spans="1:11" hidden="1" x14ac:dyDescent="0.25">
      <c r="A243" s="1" t="s">
        <v>2813</v>
      </c>
      <c r="B243" s="1" t="s">
        <v>2817</v>
      </c>
      <c r="C243" s="1" t="s">
        <v>2816</v>
      </c>
      <c r="D243" s="2">
        <v>413</v>
      </c>
      <c r="E243" s="3">
        <v>4749.5</v>
      </c>
      <c r="F243" s="3">
        <v>0</v>
      </c>
      <c r="G243" s="3">
        <v>4749.5</v>
      </c>
      <c r="H243" s="3">
        <v>4130</v>
      </c>
      <c r="I243" s="3">
        <v>619.5</v>
      </c>
      <c r="J243" s="4">
        <v>13.043478260869563</v>
      </c>
      <c r="K243" t="e">
        <f>VLOOKUP(C243,'Total Artículos'!$D$2:$D$1299,1,0)</f>
        <v>#N/A</v>
      </c>
    </row>
    <row r="244" spans="1:11" hidden="1" x14ac:dyDescent="0.25">
      <c r="A244" s="1" t="s">
        <v>2813</v>
      </c>
      <c r="B244" s="1" t="s">
        <v>2815</v>
      </c>
      <c r="C244" s="1" t="s">
        <v>2814</v>
      </c>
      <c r="D244" s="2">
        <v>133</v>
      </c>
      <c r="E244" s="3">
        <v>1522.95</v>
      </c>
      <c r="F244" s="3">
        <v>0</v>
      </c>
      <c r="G244" s="3">
        <v>1522.95</v>
      </c>
      <c r="H244" s="3">
        <v>1330</v>
      </c>
      <c r="I244" s="3">
        <v>192.95</v>
      </c>
      <c r="J244" s="4">
        <v>12.669490134278874</v>
      </c>
      <c r="K244" t="e">
        <f>VLOOKUP(C244,'Total Artículos'!$D$2:$D$1299,1,0)</f>
        <v>#N/A</v>
      </c>
    </row>
    <row r="245" spans="1:11" hidden="1" x14ac:dyDescent="0.25">
      <c r="A245" s="1" t="s">
        <v>2813</v>
      </c>
      <c r="B245" s="1" t="s">
        <v>2812</v>
      </c>
      <c r="C245" s="1" t="s">
        <v>2811</v>
      </c>
      <c r="D245" s="2">
        <v>-1</v>
      </c>
      <c r="E245" s="3">
        <v>-11.5</v>
      </c>
      <c r="F245" s="3">
        <v>0</v>
      </c>
      <c r="G245" s="3">
        <v>-11.5</v>
      </c>
      <c r="H245" s="3">
        <v>-10</v>
      </c>
      <c r="I245" s="3">
        <v>-1.5</v>
      </c>
      <c r="J245" s="4">
        <v>13.043478260869563</v>
      </c>
      <c r="K245" t="e">
        <f>VLOOKUP(C245,'Total Artículos'!$D$2:$D$1299,1,0)</f>
        <v>#N/A</v>
      </c>
    </row>
    <row r="246" spans="1:11" hidden="1" x14ac:dyDescent="0.25">
      <c r="A246" s="1" t="s">
        <v>543</v>
      </c>
      <c r="B246" s="1" t="s">
        <v>544</v>
      </c>
      <c r="C246" s="1" t="s">
        <v>545</v>
      </c>
      <c r="D246" s="2">
        <v>5488</v>
      </c>
      <c r="E246" s="3">
        <v>1789.0900000000001</v>
      </c>
      <c r="F246" s="3">
        <v>0</v>
      </c>
      <c r="G246" s="3">
        <v>1789.09</v>
      </c>
      <c r="H246" s="3">
        <v>1125.04</v>
      </c>
      <c r="I246" s="3">
        <v>664.05000000000018</v>
      </c>
      <c r="J246" s="4">
        <v>37.116634713737149</v>
      </c>
      <c r="K246" t="str">
        <f>VLOOKUP(C246,'Total Artículos'!$D$2:$D$1299,1,0)</f>
        <v>G LATEX COALIMENT EST 10 UD TG</v>
      </c>
    </row>
    <row r="247" spans="1:11" hidden="1" x14ac:dyDescent="0.25">
      <c r="A247" s="1" t="s">
        <v>543</v>
      </c>
      <c r="B247" s="1" t="s">
        <v>546</v>
      </c>
      <c r="C247" s="1" t="s">
        <v>547</v>
      </c>
      <c r="D247" s="2">
        <v>6272</v>
      </c>
      <c r="E247" s="3">
        <v>2044.7</v>
      </c>
      <c r="F247" s="3">
        <v>0</v>
      </c>
      <c r="G247" s="3">
        <v>2044.7</v>
      </c>
      <c r="H247" s="3">
        <v>1285.7599999999998</v>
      </c>
      <c r="I247" s="3">
        <v>758.94</v>
      </c>
      <c r="J247" s="4">
        <v>37.117425539198919</v>
      </c>
      <c r="K247" t="str">
        <f>VLOOKUP(C247,'Total Artículos'!$D$2:$D$1299,1,0)</f>
        <v>G LATEX COALIMENT EST 10 UD TM</v>
      </c>
    </row>
    <row r="248" spans="1:11" hidden="1" x14ac:dyDescent="0.25">
      <c r="A248" s="1" t="s">
        <v>543</v>
      </c>
      <c r="B248" s="1" t="s">
        <v>548</v>
      </c>
      <c r="C248" s="1" t="s">
        <v>549</v>
      </c>
      <c r="D248" s="2">
        <v>2548</v>
      </c>
      <c r="E248" s="3">
        <v>830.67000000000007</v>
      </c>
      <c r="F248" s="3">
        <v>0</v>
      </c>
      <c r="G248" s="3">
        <v>830.67</v>
      </c>
      <c r="H248" s="3">
        <v>522.33999999999992</v>
      </c>
      <c r="I248" s="3">
        <v>308.33000000000004</v>
      </c>
      <c r="J248" s="4">
        <v>37.118229862641009</v>
      </c>
      <c r="K248" t="str">
        <f>VLOOKUP(C248,'Total Artículos'!$D$2:$D$1299,1,0)</f>
        <v>G LATEX COALIMENT EST 10 UD TP</v>
      </c>
    </row>
    <row r="249" spans="1:11" hidden="1" x14ac:dyDescent="0.25">
      <c r="A249" s="1" t="s">
        <v>560</v>
      </c>
      <c r="B249" s="1" t="s">
        <v>561</v>
      </c>
      <c r="C249" s="1" t="s">
        <v>562</v>
      </c>
      <c r="D249" s="2">
        <v>37801</v>
      </c>
      <c r="E249" s="3">
        <v>56852.720000000016</v>
      </c>
      <c r="F249" s="3">
        <v>9096.4300000000094</v>
      </c>
      <c r="G249" s="3">
        <v>47756.29</v>
      </c>
      <c r="H249" s="3">
        <v>35797.546999999999</v>
      </c>
      <c r="I249" s="3">
        <v>11958.742999999999</v>
      </c>
      <c r="J249" s="4">
        <v>25.041189338619063</v>
      </c>
      <c r="K249" t="str">
        <f>VLOOKUP(C249,'Total Artículos'!$D$2:$D$1299,1,0)</f>
        <v>G LATEX CONSUM 50 M/G</v>
      </c>
    </row>
    <row r="250" spans="1:11" hidden="1" x14ac:dyDescent="0.25">
      <c r="A250" s="1" t="s">
        <v>560</v>
      </c>
      <c r="B250" s="1" t="s">
        <v>563</v>
      </c>
      <c r="C250" s="1" t="s">
        <v>564</v>
      </c>
      <c r="D250" s="2">
        <v>40861</v>
      </c>
      <c r="E250" s="3">
        <v>61454.94000000001</v>
      </c>
      <c r="F250" s="3">
        <v>9832.7700000000095</v>
      </c>
      <c r="G250" s="3">
        <v>51622.17</v>
      </c>
      <c r="H250" s="3">
        <v>38695.366999999998</v>
      </c>
      <c r="I250" s="3">
        <v>12926.803</v>
      </c>
      <c r="J250" s="4">
        <v>25.041184824272207</v>
      </c>
      <c r="K250" t="str">
        <f>VLOOKUP(C250,'Total Artículos'!$D$2:$D$1299,1,0)</f>
        <v>G LATEX CONSUM 50 P/M</v>
      </c>
    </row>
    <row r="251" spans="1:11" hidden="1" x14ac:dyDescent="0.25">
      <c r="A251" s="1" t="s">
        <v>572</v>
      </c>
      <c r="B251" s="1" t="s">
        <v>573</v>
      </c>
      <c r="C251" s="1" t="s">
        <v>574</v>
      </c>
      <c r="D251" s="2">
        <v>1810</v>
      </c>
      <c r="E251" s="3">
        <v>3387.86</v>
      </c>
      <c r="F251" s="3">
        <v>35.490000000000116</v>
      </c>
      <c r="G251" s="3">
        <v>3352.37</v>
      </c>
      <c r="H251" s="3">
        <v>2757.5949999999998</v>
      </c>
      <c r="I251" s="3">
        <v>594.77500000000009</v>
      </c>
      <c r="J251" s="4">
        <v>17.741925861405505</v>
      </c>
      <c r="K251" t="str">
        <f>VLOOKUP(C251,'Total Artículos'!$D$2:$D$1299,1,0)</f>
        <v>G LATEX CP CELEA TG 100U</v>
      </c>
    </row>
    <row r="252" spans="1:11" hidden="1" x14ac:dyDescent="0.25">
      <c r="A252" s="1" t="s">
        <v>572</v>
      </c>
      <c r="B252" s="1" t="s">
        <v>575</v>
      </c>
      <c r="C252" s="1" t="s">
        <v>576</v>
      </c>
      <c r="D252" s="2">
        <v>3710</v>
      </c>
      <c r="E252" s="3">
        <v>6941.67</v>
      </c>
      <c r="F252" s="3">
        <v>73.110000000000099</v>
      </c>
      <c r="G252" s="3">
        <v>6868.56</v>
      </c>
      <c r="H252" s="3">
        <v>5653.0529999999999</v>
      </c>
      <c r="I252" s="3">
        <v>1215.5070000000005</v>
      </c>
      <c r="J252" s="4">
        <v>17.696678779831572</v>
      </c>
      <c r="K252" t="str">
        <f>VLOOKUP(C252,'Total Artículos'!$D$2:$D$1299,1,0)</f>
        <v>G LATEX CP CELEA TM 100U</v>
      </c>
    </row>
    <row r="253" spans="1:11" hidden="1" x14ac:dyDescent="0.25">
      <c r="A253" s="1" t="s">
        <v>572</v>
      </c>
      <c r="B253" s="1" t="s">
        <v>577</v>
      </c>
      <c r="C253" s="1" t="s">
        <v>578</v>
      </c>
      <c r="D253" s="2">
        <v>1630</v>
      </c>
      <c r="E253" s="3">
        <v>3062.1900000000005</v>
      </c>
      <c r="F253" s="3">
        <v>30.200000000000188</v>
      </c>
      <c r="G253" s="3">
        <v>3031.99</v>
      </c>
      <c r="H253" s="3">
        <v>2483.4369999999999</v>
      </c>
      <c r="I253" s="3">
        <v>548.55300000000011</v>
      </c>
      <c r="J253" s="4">
        <v>18.092177085016772</v>
      </c>
      <c r="K253" t="str">
        <f>VLOOKUP(C253,'Total Artículos'!$D$2:$D$1299,1,0)</f>
        <v>G LATEX CP CELEA TP 100U</v>
      </c>
    </row>
    <row r="254" spans="1:11" hidden="1" x14ac:dyDescent="0.25">
      <c r="A254" s="1" t="s">
        <v>593</v>
      </c>
      <c r="B254" s="1" t="s">
        <v>594</v>
      </c>
      <c r="C254" s="1" t="s">
        <v>595</v>
      </c>
      <c r="D254" s="2">
        <v>8080</v>
      </c>
      <c r="E254" s="3">
        <v>23916.799999999999</v>
      </c>
      <c r="F254" s="3">
        <v>2102.6099999999992</v>
      </c>
      <c r="G254" s="3">
        <v>21814.19</v>
      </c>
      <c r="H254" s="3">
        <v>14676.288</v>
      </c>
      <c r="I254" s="3">
        <v>7137.902</v>
      </c>
      <c r="J254" s="4">
        <v>32.721370814135199</v>
      </c>
      <c r="K254" t="e">
        <f>VLOOKUP(C254,'Total Artículos'!$D$2:$D$1299,1,0)</f>
        <v>#N/A</v>
      </c>
    </row>
    <row r="255" spans="1:11" hidden="1" x14ac:dyDescent="0.25">
      <c r="A255" s="1" t="s">
        <v>596</v>
      </c>
      <c r="B255" s="1" t="s">
        <v>597</v>
      </c>
      <c r="C255" s="1" t="s">
        <v>598</v>
      </c>
      <c r="D255" s="2">
        <v>8820</v>
      </c>
      <c r="E255" s="3">
        <v>3510.36</v>
      </c>
      <c r="F255" s="3">
        <v>308.61000000000018</v>
      </c>
      <c r="G255" s="3">
        <v>3201.75</v>
      </c>
      <c r="H255" s="3">
        <v>2037.4200000000003</v>
      </c>
      <c r="I255" s="3">
        <v>1164.3299999999997</v>
      </c>
      <c r="J255" s="4">
        <v>36.365425158116643</v>
      </c>
      <c r="K255" t="e">
        <f>VLOOKUP(C255,'Total Artículos'!$D$2:$D$1299,1,0)</f>
        <v>#N/A</v>
      </c>
    </row>
    <row r="256" spans="1:11" hidden="1" x14ac:dyDescent="0.25">
      <c r="A256" s="1" t="s">
        <v>596</v>
      </c>
      <c r="B256" s="1" t="s">
        <v>599</v>
      </c>
      <c r="C256" s="1" t="s">
        <v>600</v>
      </c>
      <c r="D256" s="2">
        <v>9408</v>
      </c>
      <c r="E256" s="3">
        <v>3744.38</v>
      </c>
      <c r="F256" s="3">
        <v>329.18000000000029</v>
      </c>
      <c r="G256" s="3">
        <v>3415.2</v>
      </c>
      <c r="H256" s="3">
        <v>2173.2480000000005</v>
      </c>
      <c r="I256" s="3">
        <v>1241.9519999999998</v>
      </c>
      <c r="J256" s="4">
        <v>36.365425158116636</v>
      </c>
      <c r="K256" t="e">
        <f>VLOOKUP(C256,'Total Artículos'!$D$2:$D$1299,1,0)</f>
        <v>#N/A</v>
      </c>
    </row>
    <row r="257" spans="1:11" hidden="1" x14ac:dyDescent="0.25">
      <c r="A257" s="1" t="s">
        <v>601</v>
      </c>
      <c r="B257" s="1" t="s">
        <v>602</v>
      </c>
      <c r="C257" s="1" t="s">
        <v>603</v>
      </c>
      <c r="D257" s="2">
        <v>240</v>
      </c>
      <c r="E257" s="3">
        <v>168</v>
      </c>
      <c r="F257" s="3">
        <v>0</v>
      </c>
      <c r="G257" s="3">
        <v>168</v>
      </c>
      <c r="H257" s="3">
        <v>110.01599999999999</v>
      </c>
      <c r="I257" s="3">
        <v>57.984000000000009</v>
      </c>
      <c r="J257" s="4">
        <v>34.51428571428572</v>
      </c>
      <c r="K257" t="str">
        <f>VLOOKUP(C257,'Total Artículos'!$D$2:$D$1299,1,0)</f>
        <v>G LATEX SOPORTE TEXTIL TG</v>
      </c>
    </row>
    <row r="258" spans="1:11" hidden="1" x14ac:dyDescent="0.25">
      <c r="A258" s="1" t="s">
        <v>601</v>
      </c>
      <c r="B258" s="1" t="s">
        <v>604</v>
      </c>
      <c r="C258" s="1" t="s">
        <v>605</v>
      </c>
      <c r="D258" s="2">
        <v>217</v>
      </c>
      <c r="E258" s="3">
        <v>216</v>
      </c>
      <c r="F258" s="3">
        <v>18.97999999999999</v>
      </c>
      <c r="G258" s="3">
        <v>197.02</v>
      </c>
      <c r="H258" s="3">
        <v>99.472799999999992</v>
      </c>
      <c r="I258" s="3">
        <v>97.547200000000018</v>
      </c>
      <c r="J258" s="4">
        <v>49.511318647853017</v>
      </c>
      <c r="K258" t="str">
        <f>VLOOKUP(C258,'Total Artículos'!$D$2:$D$1299,1,0)</f>
        <v>G LATEX SOPORTE TEXTIL TM</v>
      </c>
    </row>
    <row r="259" spans="1:11" hidden="1" x14ac:dyDescent="0.25">
      <c r="A259" s="1" t="s">
        <v>601</v>
      </c>
      <c r="B259" s="1" t="s">
        <v>606</v>
      </c>
      <c r="C259" s="1" t="s">
        <v>607</v>
      </c>
      <c r="D259" s="2">
        <v>36</v>
      </c>
      <c r="E259" s="3">
        <v>36</v>
      </c>
      <c r="F259" s="3">
        <v>3.1599999999999966</v>
      </c>
      <c r="G259" s="3">
        <v>32.840000000000003</v>
      </c>
      <c r="H259" s="3">
        <v>16.502399999999998</v>
      </c>
      <c r="I259" s="3">
        <v>16.337600000000005</v>
      </c>
      <c r="J259" s="4">
        <v>49.749086479902573</v>
      </c>
      <c r="K259" t="str">
        <f>VLOOKUP(C259,'Total Artículos'!$D$2:$D$1299,1,0)</f>
        <v>G LATEX SOPORTE TEXTIL TP</v>
      </c>
    </row>
    <row r="260" spans="1:11" hidden="1" x14ac:dyDescent="0.25">
      <c r="A260" s="1" t="s">
        <v>624</v>
      </c>
      <c r="B260" s="1" t="s">
        <v>625</v>
      </c>
      <c r="C260" s="1" t="s">
        <v>626</v>
      </c>
      <c r="D260" s="2">
        <v>620</v>
      </c>
      <c r="E260" s="3">
        <v>1729.8</v>
      </c>
      <c r="F260" s="3">
        <v>51.870000000000005</v>
      </c>
      <c r="G260" s="3">
        <v>1677.93</v>
      </c>
      <c r="H260" s="3">
        <v>1042.4059999999999</v>
      </c>
      <c r="I260" s="3">
        <v>635.52400000000011</v>
      </c>
      <c r="J260" s="4">
        <v>37.875477522900248</v>
      </c>
      <c r="K260" t="str">
        <f>VLOOKUP(C260,'Total Artículos'!$D$2:$D$1299,1,0)</f>
        <v>G LATEX TRATO REAL CP TG C100</v>
      </c>
    </row>
    <row r="261" spans="1:11" hidden="1" x14ac:dyDescent="0.25">
      <c r="A261" s="1" t="s">
        <v>624</v>
      </c>
      <c r="B261" s="1" t="s">
        <v>627</v>
      </c>
      <c r="C261" s="1" t="s">
        <v>628</v>
      </c>
      <c r="D261" s="2">
        <v>1040</v>
      </c>
      <c r="E261" s="3">
        <v>2901.6000000000004</v>
      </c>
      <c r="F261" s="3">
        <v>87.010000000000161</v>
      </c>
      <c r="G261" s="3">
        <v>2814.59</v>
      </c>
      <c r="H261" s="3">
        <v>1748.5520000000001</v>
      </c>
      <c r="I261" s="3">
        <v>1066.038</v>
      </c>
      <c r="J261" s="4">
        <v>37.875427682184615</v>
      </c>
      <c r="K261" t="str">
        <f>VLOOKUP(C261,'Total Artículos'!$D$2:$D$1299,1,0)</f>
        <v>G LATEX TRATO REAL CP TM C100</v>
      </c>
    </row>
    <row r="262" spans="1:11" hidden="1" x14ac:dyDescent="0.25">
      <c r="A262" s="1" t="s">
        <v>624</v>
      </c>
      <c r="B262" s="1" t="s">
        <v>629</v>
      </c>
      <c r="C262" s="1" t="s">
        <v>630</v>
      </c>
      <c r="D262" s="2">
        <v>380</v>
      </c>
      <c r="E262" s="3">
        <v>1060.2</v>
      </c>
      <c r="F262" s="3">
        <v>31.790000000000106</v>
      </c>
      <c r="G262" s="3">
        <v>1028.4100000000001</v>
      </c>
      <c r="H262" s="3">
        <v>638.89400000000001</v>
      </c>
      <c r="I262" s="3">
        <v>389.51599999999996</v>
      </c>
      <c r="J262" s="4">
        <v>37.87555546912224</v>
      </c>
      <c r="K262" t="str">
        <f>VLOOKUP(C262,'Total Artículos'!$D$2:$D$1299,1,0)</f>
        <v>G LATEX TRATO REAL CP TP C100</v>
      </c>
    </row>
    <row r="263" spans="1:11" hidden="1" x14ac:dyDescent="0.25">
      <c r="A263" s="1" t="s">
        <v>132</v>
      </c>
      <c r="B263" s="1" t="s">
        <v>631</v>
      </c>
      <c r="C263" s="1" t="s">
        <v>632</v>
      </c>
      <c r="D263" s="2">
        <v>720</v>
      </c>
      <c r="E263" s="3">
        <v>229.32</v>
      </c>
      <c r="F263" s="3">
        <v>0</v>
      </c>
      <c r="G263" s="3">
        <v>229.32</v>
      </c>
      <c r="H263" s="3">
        <v>212.328</v>
      </c>
      <c r="I263" s="3">
        <v>16.992000000000004</v>
      </c>
      <c r="J263" s="4">
        <v>7.4097331240188424</v>
      </c>
      <c r="K263" t="e">
        <f>VLOOKUP(C263,'Total Artículos'!$D$2:$D$1299,1,0)</f>
        <v>#N/A</v>
      </c>
    </row>
    <row r="264" spans="1:11" hidden="1" x14ac:dyDescent="0.25">
      <c r="A264" s="1" t="s">
        <v>132</v>
      </c>
      <c r="B264" s="1" t="s">
        <v>633</v>
      </c>
      <c r="C264" s="1" t="s">
        <v>634</v>
      </c>
      <c r="D264" s="2">
        <v>864</v>
      </c>
      <c r="E264" s="3">
        <v>275.17</v>
      </c>
      <c r="F264" s="3">
        <v>0</v>
      </c>
      <c r="G264" s="3">
        <v>275.17</v>
      </c>
      <c r="H264" s="3">
        <v>254.7936</v>
      </c>
      <c r="I264" s="3">
        <v>20.376399999999975</v>
      </c>
      <c r="J264" s="4">
        <v>7.4050223498201149</v>
      </c>
      <c r="K264" t="e">
        <f>VLOOKUP(C264,'Total Artículos'!$D$2:$D$1299,1,0)</f>
        <v>#N/A</v>
      </c>
    </row>
    <row r="265" spans="1:11" hidden="1" x14ac:dyDescent="0.25">
      <c r="A265" s="1" t="s">
        <v>132</v>
      </c>
      <c r="B265" s="1" t="s">
        <v>635</v>
      </c>
      <c r="C265" s="1" t="s">
        <v>636</v>
      </c>
      <c r="D265" s="2">
        <v>144</v>
      </c>
      <c r="E265" s="3">
        <v>45.86</v>
      </c>
      <c r="F265" s="3">
        <v>0</v>
      </c>
      <c r="G265" s="3">
        <v>45.86</v>
      </c>
      <c r="H265" s="3">
        <v>42.465600000000002</v>
      </c>
      <c r="I265" s="3">
        <v>3.3943999999999974</v>
      </c>
      <c r="J265" s="4">
        <v>7.4016572176188333</v>
      </c>
      <c r="K265" t="e">
        <f>VLOOKUP(C265,'Total Artículos'!$D$2:$D$1299,1,0)</f>
        <v>#N/A</v>
      </c>
    </row>
    <row r="266" spans="1:11" hidden="1" x14ac:dyDescent="0.25">
      <c r="A266" s="1" t="s">
        <v>302</v>
      </c>
      <c r="B266" s="1" t="s">
        <v>645</v>
      </c>
      <c r="C266" s="1" t="s">
        <v>646</v>
      </c>
      <c r="D266" s="2">
        <v>2880</v>
      </c>
      <c r="E266" s="3">
        <v>763.2</v>
      </c>
      <c r="F266" s="3">
        <v>0</v>
      </c>
      <c r="G266" s="3">
        <v>763.2</v>
      </c>
      <c r="H266" s="3">
        <v>604.79999999999995</v>
      </c>
      <c r="I266" s="3">
        <v>158.40000000000009</v>
      </c>
      <c r="J266" s="4">
        <v>20.754716981132091</v>
      </c>
      <c r="K266" t="str">
        <f>VLOOKUP(C266,'Total Artículos'!$D$2:$D$1299,1,0)</f>
        <v>G MENAJE FLOCADO COFAN TG</v>
      </c>
    </row>
    <row r="267" spans="1:11" hidden="1" x14ac:dyDescent="0.25">
      <c r="A267" s="1" t="s">
        <v>302</v>
      </c>
      <c r="B267" s="1" t="s">
        <v>647</v>
      </c>
      <c r="C267" s="1" t="s">
        <v>648</v>
      </c>
      <c r="D267" s="2">
        <v>2880</v>
      </c>
      <c r="E267" s="3">
        <v>763.2</v>
      </c>
      <c r="F267" s="3">
        <v>0</v>
      </c>
      <c r="G267" s="3">
        <v>763.2</v>
      </c>
      <c r="H267" s="3">
        <v>604.79999999999995</v>
      </c>
      <c r="I267" s="3">
        <v>158.40000000000009</v>
      </c>
      <c r="J267" s="4">
        <v>20.754716981132091</v>
      </c>
      <c r="K267" t="str">
        <f>VLOOKUP(C267,'Total Artículos'!$D$2:$D$1299,1,0)</f>
        <v>G MENAJE FLOCADO COFAN TM</v>
      </c>
    </row>
    <row r="268" spans="1:11" hidden="1" x14ac:dyDescent="0.25">
      <c r="A268" s="1" t="s">
        <v>302</v>
      </c>
      <c r="B268" s="1" t="s">
        <v>649</v>
      </c>
      <c r="C268" s="1" t="s">
        <v>650</v>
      </c>
      <c r="D268" s="2">
        <v>2880</v>
      </c>
      <c r="E268" s="3">
        <v>763.2</v>
      </c>
      <c r="F268" s="3">
        <v>0</v>
      </c>
      <c r="G268" s="3">
        <v>763.2</v>
      </c>
      <c r="H268" s="3">
        <v>604.79999999999995</v>
      </c>
      <c r="I268" s="3">
        <v>158.40000000000009</v>
      </c>
      <c r="J268" s="4">
        <v>20.754716981132091</v>
      </c>
      <c r="K268" t="str">
        <f>VLOOKUP(C268,'Total Artículos'!$D$2:$D$1299,1,0)</f>
        <v>G MENAJE FLOCADO COFAN TP</v>
      </c>
    </row>
    <row r="269" spans="1:11" hidden="1" x14ac:dyDescent="0.25">
      <c r="A269" s="1" t="s">
        <v>302</v>
      </c>
      <c r="B269" s="1" t="s">
        <v>651</v>
      </c>
      <c r="C269" s="1" t="s">
        <v>652</v>
      </c>
      <c r="D269" s="2">
        <v>2880</v>
      </c>
      <c r="E269" s="3">
        <v>763.2</v>
      </c>
      <c r="F269" s="3">
        <v>0</v>
      </c>
      <c r="G269" s="3">
        <v>763.2</v>
      </c>
      <c r="H269" s="3">
        <v>604.79999999999995</v>
      </c>
      <c r="I269" s="3">
        <v>158.40000000000009</v>
      </c>
      <c r="J269" s="4">
        <v>20.754716981132091</v>
      </c>
      <c r="K269" t="str">
        <f>VLOOKUP(C269,'Total Artículos'!$D$2:$D$1299,1,0)</f>
        <v>G MENAJE FLOCADO COFAN TXG</v>
      </c>
    </row>
    <row r="270" spans="1:11" hidden="1" x14ac:dyDescent="0.25">
      <c r="A270" s="1" t="s">
        <v>302</v>
      </c>
      <c r="B270" s="1" t="s">
        <v>653</v>
      </c>
      <c r="C270" s="1" t="s">
        <v>654</v>
      </c>
      <c r="D270" s="2">
        <v>7780</v>
      </c>
      <c r="E270" s="3">
        <v>2777.46</v>
      </c>
      <c r="F270" s="3">
        <v>444.37000000000012</v>
      </c>
      <c r="G270" s="3">
        <v>2333.09</v>
      </c>
      <c r="H270" s="3">
        <v>1471.06</v>
      </c>
      <c r="I270" s="3">
        <v>862.03</v>
      </c>
      <c r="J270" s="4">
        <v>36.947996005297696</v>
      </c>
      <c r="K270" t="str">
        <f>VLOOKUP(C270,'Total Artículos'!$D$2:$D$1299,1,0)</f>
        <v>G MENAJE FLOCADO CONSUM TG 2016</v>
      </c>
    </row>
    <row r="271" spans="1:11" hidden="1" x14ac:dyDescent="0.25">
      <c r="A271" s="1" t="s">
        <v>302</v>
      </c>
      <c r="B271" s="1" t="s">
        <v>655</v>
      </c>
      <c r="C271" s="1" t="s">
        <v>656</v>
      </c>
      <c r="D271" s="2">
        <v>44440</v>
      </c>
      <c r="E271" s="3">
        <v>15865.080000000002</v>
      </c>
      <c r="F271" s="3">
        <v>2538.34</v>
      </c>
      <c r="G271" s="3">
        <v>13326.74</v>
      </c>
      <c r="H271" s="3">
        <v>8391.2180000000008</v>
      </c>
      <c r="I271" s="3">
        <v>4935.521999999999</v>
      </c>
      <c r="J271" s="4">
        <v>37.034728673328956</v>
      </c>
      <c r="K271" t="str">
        <f>VLOOKUP(C271,'Total Artículos'!$D$2:$D$1299,1,0)</f>
        <v>G MENAJE FLOCADO CONSUM TM 2016</v>
      </c>
    </row>
    <row r="272" spans="1:11" hidden="1" x14ac:dyDescent="0.25">
      <c r="A272" s="1" t="s">
        <v>302</v>
      </c>
      <c r="B272" s="1" t="s">
        <v>657</v>
      </c>
      <c r="C272" s="1" t="s">
        <v>658</v>
      </c>
      <c r="D272" s="2">
        <v>23780</v>
      </c>
      <c r="E272" s="3">
        <v>8489.4599999999991</v>
      </c>
      <c r="F272" s="3">
        <v>1358.2699999999993</v>
      </c>
      <c r="G272" s="3">
        <v>7131.19</v>
      </c>
      <c r="H272" s="3">
        <v>4491.5439999999999</v>
      </c>
      <c r="I272" s="3">
        <v>2639.6459999999997</v>
      </c>
      <c r="J272" s="4">
        <v>37.015505126072931</v>
      </c>
      <c r="K272" t="str">
        <f>VLOOKUP(C272,'Total Artículos'!$D$2:$D$1299,1,0)</f>
        <v>G MENAJE FLOCADO CONSUM TP 2016</v>
      </c>
    </row>
    <row r="273" spans="1:11" hidden="1" x14ac:dyDescent="0.25">
      <c r="A273" s="1" t="s">
        <v>302</v>
      </c>
      <c r="B273" s="1" t="s">
        <v>659</v>
      </c>
      <c r="C273" s="1" t="s">
        <v>660</v>
      </c>
      <c r="D273" s="2">
        <v>1152</v>
      </c>
      <c r="E273" s="3">
        <v>238</v>
      </c>
      <c r="F273" s="3">
        <v>0</v>
      </c>
      <c r="G273" s="3">
        <v>238</v>
      </c>
      <c r="H273" s="3">
        <v>220.37759999999997</v>
      </c>
      <c r="I273" s="3">
        <v>17.622400000000027</v>
      </c>
      <c r="J273" s="4">
        <v>7.4043697478991675</v>
      </c>
      <c r="K273" t="e">
        <f>VLOOKUP(C273,'Total Artículos'!$D$2:$D$1299,1,0)</f>
        <v>#N/A</v>
      </c>
    </row>
    <row r="274" spans="1:11" hidden="1" x14ac:dyDescent="0.25">
      <c r="A274" s="1" t="s">
        <v>302</v>
      </c>
      <c r="B274" s="1" t="s">
        <v>661</v>
      </c>
      <c r="C274" s="1" t="s">
        <v>662</v>
      </c>
      <c r="D274" s="2">
        <v>288</v>
      </c>
      <c r="E274" s="3">
        <v>59.5</v>
      </c>
      <c r="F274" s="3">
        <v>0</v>
      </c>
      <c r="G274" s="3">
        <v>59.5</v>
      </c>
      <c r="H274" s="3">
        <v>55.0944</v>
      </c>
      <c r="I274" s="3">
        <v>4.4055999999999997</v>
      </c>
      <c r="J274" s="4">
        <v>7.4043697478991675</v>
      </c>
      <c r="K274" t="e">
        <f>VLOOKUP(C274,'Total Artículos'!$D$2:$D$1299,1,0)</f>
        <v>#N/A</v>
      </c>
    </row>
    <row r="275" spans="1:11" hidden="1" x14ac:dyDescent="0.25">
      <c r="A275" s="1" t="s">
        <v>302</v>
      </c>
      <c r="B275" s="1" t="s">
        <v>2805</v>
      </c>
      <c r="C275" s="1" t="s">
        <v>2804</v>
      </c>
      <c r="D275" s="2">
        <v>144</v>
      </c>
      <c r="E275" s="3">
        <v>29.75</v>
      </c>
      <c r="F275" s="3">
        <v>0</v>
      </c>
      <c r="G275" s="3">
        <v>29.75</v>
      </c>
      <c r="H275" s="3">
        <v>27.5472</v>
      </c>
      <c r="I275" s="3">
        <v>2.2027999999999999</v>
      </c>
      <c r="J275" s="4">
        <v>7.4043697478991675</v>
      </c>
      <c r="K275" t="e">
        <f>VLOOKUP(C275,'Total Artículos'!$D$2:$D$1299,1,0)</f>
        <v>#N/A</v>
      </c>
    </row>
    <row r="276" spans="1:11" hidden="1" x14ac:dyDescent="0.25">
      <c r="A276" s="1" t="s">
        <v>663</v>
      </c>
      <c r="B276" s="1" t="s">
        <v>664</v>
      </c>
      <c r="C276" s="1" t="s">
        <v>665</v>
      </c>
      <c r="D276" s="2">
        <v>12300</v>
      </c>
      <c r="E276" s="3">
        <v>4809.2999999999993</v>
      </c>
      <c r="F276" s="3">
        <v>769.4699999999998</v>
      </c>
      <c r="G276" s="3">
        <v>4039.83</v>
      </c>
      <c r="H276" s="3">
        <v>2164.6860000000001</v>
      </c>
      <c r="I276" s="3">
        <v>1875.1439999999998</v>
      </c>
      <c r="J276" s="4">
        <v>46.416408611253445</v>
      </c>
      <c r="K276" t="str">
        <f>VLOOKUP(C276,'Total Artículos'!$D$2:$D$1299,1,0)</f>
        <v>G MENAJE SATINADO 2016 CONSUM TG</v>
      </c>
    </row>
    <row r="277" spans="1:11" hidden="1" x14ac:dyDescent="0.25">
      <c r="A277" s="1" t="s">
        <v>663</v>
      </c>
      <c r="B277" s="1" t="s">
        <v>666</v>
      </c>
      <c r="C277" s="1" t="s">
        <v>667</v>
      </c>
      <c r="D277" s="2">
        <v>56180</v>
      </c>
      <c r="E277" s="3">
        <v>21966.379999999997</v>
      </c>
      <c r="F277" s="3">
        <v>3514.5699999999993</v>
      </c>
      <c r="G277" s="3">
        <v>18451.810000000001</v>
      </c>
      <c r="H277" s="3">
        <v>9928.7080000000024</v>
      </c>
      <c r="I277" s="3">
        <v>8523.101999999999</v>
      </c>
      <c r="J277" s="4">
        <v>46.191143307892276</v>
      </c>
      <c r="K277" t="str">
        <f>VLOOKUP(C277,'Total Artículos'!$D$2:$D$1299,1,0)</f>
        <v>G MENAJE SATINADO 2016 CONSUM TM</v>
      </c>
    </row>
    <row r="278" spans="1:11" hidden="1" x14ac:dyDescent="0.25">
      <c r="A278" s="1" t="s">
        <v>663</v>
      </c>
      <c r="B278" s="1" t="s">
        <v>668</v>
      </c>
      <c r="C278" s="1" t="s">
        <v>669</v>
      </c>
      <c r="D278" s="2">
        <v>38220</v>
      </c>
      <c r="E278" s="3">
        <v>14944.02</v>
      </c>
      <c r="F278" s="3">
        <v>2390.9999999999995</v>
      </c>
      <c r="G278" s="3">
        <v>12553.02</v>
      </c>
      <c r="H278" s="3">
        <v>6754.5360000000001</v>
      </c>
      <c r="I278" s="3">
        <v>5798.4840000000004</v>
      </c>
      <c r="J278" s="4">
        <v>46.191944249272289</v>
      </c>
      <c r="K278" t="str">
        <f>VLOOKUP(C278,'Total Artículos'!$D$2:$D$1299,1,0)</f>
        <v>G MENAJE SATINADO 2016 CONSUM TP</v>
      </c>
    </row>
    <row r="279" spans="1:11" hidden="1" x14ac:dyDescent="0.25">
      <c r="A279" s="1" t="s">
        <v>663</v>
      </c>
      <c r="B279" s="1" t="s">
        <v>676</v>
      </c>
      <c r="C279" s="1" t="s">
        <v>677</v>
      </c>
      <c r="D279" s="2">
        <v>720</v>
      </c>
      <c r="E279" s="3">
        <v>259.2</v>
      </c>
      <c r="F279" s="3">
        <v>0</v>
      </c>
      <c r="G279" s="3">
        <v>259.2</v>
      </c>
      <c r="H279" s="3">
        <v>176.47200000000001</v>
      </c>
      <c r="I279" s="3">
        <v>82.72799999999998</v>
      </c>
      <c r="J279" s="4">
        <v>31.916666666666657</v>
      </c>
      <c r="K279" t="str">
        <f>VLOOKUP(C279,'Total Artículos'!$D$2:$D$1299,1,0)</f>
        <v>G MENAJE SATINADO COFAN TM</v>
      </c>
    </row>
    <row r="280" spans="1:11" hidden="1" x14ac:dyDescent="0.25">
      <c r="A280" s="1" t="s">
        <v>663</v>
      </c>
      <c r="B280" s="1" t="s">
        <v>2801</v>
      </c>
      <c r="C280" s="1" t="s">
        <v>2800</v>
      </c>
      <c r="D280" s="2">
        <v>720</v>
      </c>
      <c r="E280" s="3">
        <v>259.2</v>
      </c>
      <c r="F280" s="3">
        <v>0</v>
      </c>
      <c r="G280" s="3">
        <v>259.2</v>
      </c>
      <c r="H280" s="3">
        <v>176.47200000000001</v>
      </c>
      <c r="I280" s="3">
        <v>82.72799999999998</v>
      </c>
      <c r="J280" s="4">
        <v>31.916666666666657</v>
      </c>
      <c r="K280" t="str">
        <f>VLOOKUP(C280,'Total Artículos'!$D$2:$D$1299,1,0)</f>
        <v>G MENAJE SATINADO COFAN TS</v>
      </c>
    </row>
    <row r="281" spans="1:11" hidden="1" x14ac:dyDescent="0.25">
      <c r="A281" s="1" t="s">
        <v>663</v>
      </c>
      <c r="B281" s="1" t="s">
        <v>680</v>
      </c>
      <c r="C281" s="1" t="s">
        <v>681</v>
      </c>
      <c r="D281" s="2">
        <v>5472</v>
      </c>
      <c r="E281" s="3">
        <v>1201.45</v>
      </c>
      <c r="F281" s="3">
        <v>0</v>
      </c>
      <c r="G281" s="3">
        <v>1201.45</v>
      </c>
      <c r="H281" s="3">
        <v>1112.4576000000002</v>
      </c>
      <c r="I281" s="3">
        <v>88.992399999999975</v>
      </c>
      <c r="J281" s="4">
        <v>7.4070831079112622</v>
      </c>
      <c r="K281" t="e">
        <f>VLOOKUP(C281,'Total Artículos'!$D$2:$D$1299,1,0)</f>
        <v>#N/A</v>
      </c>
    </row>
    <row r="282" spans="1:11" hidden="1" x14ac:dyDescent="0.25">
      <c r="A282" s="1" t="s">
        <v>663</v>
      </c>
      <c r="B282" s="1" t="s">
        <v>682</v>
      </c>
      <c r="C282" s="1" t="s">
        <v>683</v>
      </c>
      <c r="D282" s="2">
        <v>3744</v>
      </c>
      <c r="E282" s="3">
        <v>822.03</v>
      </c>
      <c r="F282" s="3">
        <v>0</v>
      </c>
      <c r="G282" s="3">
        <v>822.03</v>
      </c>
      <c r="H282" s="3">
        <v>761.15520000000004</v>
      </c>
      <c r="I282" s="3">
        <v>60.874799999999965</v>
      </c>
      <c r="J282" s="4">
        <v>7.4054231597386888</v>
      </c>
      <c r="K282" t="e">
        <f>VLOOKUP(C282,'Total Artículos'!$D$2:$D$1299,1,0)</f>
        <v>#N/A</v>
      </c>
    </row>
    <row r="283" spans="1:11" hidden="1" x14ac:dyDescent="0.25">
      <c r="A283" s="1" t="s">
        <v>704</v>
      </c>
      <c r="B283" s="1" t="s">
        <v>705</v>
      </c>
      <c r="C283" s="1" t="s">
        <v>706</v>
      </c>
      <c r="D283" s="2">
        <v>18510</v>
      </c>
      <c r="E283" s="3">
        <v>46462.62</v>
      </c>
      <c r="F283" s="3">
        <v>0</v>
      </c>
      <c r="G283" s="3">
        <v>46462.62</v>
      </c>
      <c r="H283" s="3">
        <v>43020.941999999995</v>
      </c>
      <c r="I283" s="3">
        <v>3441.6780000000035</v>
      </c>
      <c r="J283" s="4">
        <v>7.4074126685064527</v>
      </c>
      <c r="K283" t="e">
        <f>VLOOKUP(C283,'Total Artículos'!$D$2:$D$1299,1,0)</f>
        <v>#N/A</v>
      </c>
    </row>
    <row r="284" spans="1:11" hidden="1" x14ac:dyDescent="0.25">
      <c r="A284" s="1" t="s">
        <v>704</v>
      </c>
      <c r="B284" s="1" t="s">
        <v>707</v>
      </c>
      <c r="C284" s="1" t="s">
        <v>708</v>
      </c>
      <c r="D284" s="2">
        <v>19210</v>
      </c>
      <c r="E284" s="3">
        <v>48219.710000000006</v>
      </c>
      <c r="F284" s="3">
        <v>0</v>
      </c>
      <c r="G284" s="3">
        <v>48219.71</v>
      </c>
      <c r="H284" s="3">
        <v>44647.881999999998</v>
      </c>
      <c r="I284" s="3">
        <v>3571.8280000000032</v>
      </c>
      <c r="J284" s="4">
        <v>7.4074024916367165</v>
      </c>
      <c r="K284" t="e">
        <f>VLOOKUP(C284,'Total Artículos'!$D$2:$D$1299,1,0)</f>
        <v>#N/A</v>
      </c>
    </row>
    <row r="285" spans="1:11" hidden="1" x14ac:dyDescent="0.25">
      <c r="A285" s="1" t="s">
        <v>704</v>
      </c>
      <c r="B285" s="1" t="s">
        <v>709</v>
      </c>
      <c r="C285" s="1" t="s">
        <v>710</v>
      </c>
      <c r="D285" s="2">
        <v>8140</v>
      </c>
      <c r="E285" s="3">
        <v>20432.5</v>
      </c>
      <c r="F285" s="3">
        <v>0</v>
      </c>
      <c r="G285" s="3">
        <v>20432.5</v>
      </c>
      <c r="H285" s="3">
        <v>18918.987999999998</v>
      </c>
      <c r="I285" s="3">
        <v>1513.5120000000024</v>
      </c>
      <c r="J285" s="4">
        <v>7.4073755047106431</v>
      </c>
      <c r="K285" t="e">
        <f>VLOOKUP(C285,'Total Artículos'!$D$2:$D$1299,1,0)</f>
        <v>#N/A</v>
      </c>
    </row>
    <row r="286" spans="1:11" hidden="1" x14ac:dyDescent="0.25">
      <c r="A286" s="1" t="s">
        <v>704</v>
      </c>
      <c r="B286" s="1" t="s">
        <v>711</v>
      </c>
      <c r="C286" s="1" t="s">
        <v>712</v>
      </c>
      <c r="D286" s="2">
        <v>8290</v>
      </c>
      <c r="E286" s="3">
        <v>20809.03</v>
      </c>
      <c r="F286" s="3">
        <v>0</v>
      </c>
      <c r="G286" s="3">
        <v>20809.03</v>
      </c>
      <c r="H286" s="3">
        <v>19267.617999999999</v>
      </c>
      <c r="I286" s="3">
        <v>1541.4120000000012</v>
      </c>
      <c r="J286" s="4">
        <v>7.4074187984735573</v>
      </c>
      <c r="K286" t="e">
        <f>VLOOKUP(C286,'Total Artículos'!$D$2:$D$1299,1,0)</f>
        <v>#N/A</v>
      </c>
    </row>
    <row r="287" spans="1:11" hidden="1" x14ac:dyDescent="0.25">
      <c r="A287" s="1" t="s">
        <v>704</v>
      </c>
      <c r="B287" s="1" t="s">
        <v>713</v>
      </c>
      <c r="C287" s="1" t="s">
        <v>714</v>
      </c>
      <c r="D287" s="2">
        <v>700</v>
      </c>
      <c r="E287" s="3">
        <v>1757.1</v>
      </c>
      <c r="F287" s="3">
        <v>0</v>
      </c>
      <c r="G287" s="3">
        <v>1757.1</v>
      </c>
      <c r="H287" s="3">
        <v>1626.9399999999998</v>
      </c>
      <c r="I287" s="3">
        <v>130.16000000000008</v>
      </c>
      <c r="J287" s="4">
        <v>7.4076603494394249</v>
      </c>
      <c r="K287" t="e">
        <f>VLOOKUP(C287,'Total Artículos'!$D$2:$D$1299,1,0)</f>
        <v>#N/A</v>
      </c>
    </row>
    <row r="288" spans="1:11" hidden="1" x14ac:dyDescent="0.25">
      <c r="A288" s="1" t="s">
        <v>720</v>
      </c>
      <c r="B288" s="1" t="s">
        <v>721</v>
      </c>
      <c r="C288" s="1" t="s">
        <v>722</v>
      </c>
      <c r="D288" s="2">
        <v>1230</v>
      </c>
      <c r="E288" s="3">
        <v>1545.19</v>
      </c>
      <c r="F288" s="3">
        <v>0</v>
      </c>
      <c r="G288" s="3">
        <v>1545.19</v>
      </c>
      <c r="H288" s="3">
        <v>1430.7359999999999</v>
      </c>
      <c r="I288" s="3">
        <v>114.45400000000018</v>
      </c>
      <c r="J288" s="4">
        <v>7.4071149826235114</v>
      </c>
      <c r="K288" t="e">
        <f>VLOOKUP(C288,'Total Artículos'!$D$2:$D$1299,1,0)</f>
        <v>#N/A</v>
      </c>
    </row>
    <row r="289" spans="1:11" hidden="1" x14ac:dyDescent="0.25">
      <c r="A289" s="1" t="s">
        <v>738</v>
      </c>
      <c r="B289" s="1" t="s">
        <v>739</v>
      </c>
      <c r="C289" s="1" t="s">
        <v>740</v>
      </c>
      <c r="D289" s="2">
        <v>25990</v>
      </c>
      <c r="E289" s="3">
        <v>39938.19</v>
      </c>
      <c r="F289" s="3">
        <v>1100.1500000000015</v>
      </c>
      <c r="G289" s="3">
        <v>38838.04</v>
      </c>
      <c r="H289" s="3">
        <v>30486.689000000002</v>
      </c>
      <c r="I289" s="3">
        <v>8351.3509999999987</v>
      </c>
      <c r="J289" s="4">
        <v>21.503018689923579</v>
      </c>
      <c r="K289" t="str">
        <f>VLOOKUP(C289,'Total Artículos'!$D$2:$D$1299,1,0)</f>
        <v>G MULT VINILO ECO AZ TG</v>
      </c>
    </row>
    <row r="290" spans="1:11" hidden="1" x14ac:dyDescent="0.25">
      <c r="A290" s="1" t="s">
        <v>738</v>
      </c>
      <c r="B290" s="1" t="s">
        <v>741</v>
      </c>
      <c r="C290" s="1" t="s">
        <v>742</v>
      </c>
      <c r="D290" s="2">
        <v>21200</v>
      </c>
      <c r="E290" s="3">
        <v>32966.35</v>
      </c>
      <c r="F290" s="3">
        <v>410.9500000000001</v>
      </c>
      <c r="G290" s="3">
        <v>32555.4</v>
      </c>
      <c r="H290" s="3">
        <v>24846.634000000005</v>
      </c>
      <c r="I290" s="3">
        <v>7708.7659999999996</v>
      </c>
      <c r="J290" s="4">
        <v>23.678916554550085</v>
      </c>
      <c r="K290" t="str">
        <f>VLOOKUP(C290,'Total Artículos'!$D$2:$D$1299,1,0)</f>
        <v>G MULT VINILO ECO AZ TM</v>
      </c>
    </row>
    <row r="291" spans="1:11" hidden="1" x14ac:dyDescent="0.25">
      <c r="A291" s="1" t="s">
        <v>738</v>
      </c>
      <c r="B291" s="1" t="s">
        <v>743</v>
      </c>
      <c r="C291" s="1" t="s">
        <v>744</v>
      </c>
      <c r="D291" s="2">
        <v>4240</v>
      </c>
      <c r="E291" s="3">
        <v>6485.7000000000007</v>
      </c>
      <c r="F291" s="3">
        <v>37.36</v>
      </c>
      <c r="G291" s="3">
        <v>6448.34</v>
      </c>
      <c r="H291" s="3">
        <v>4955.5560000000005</v>
      </c>
      <c r="I291" s="3">
        <v>1492.7840000000001</v>
      </c>
      <c r="J291" s="4">
        <v>23.149895942211486</v>
      </c>
      <c r="K291" t="str">
        <f>VLOOKUP(C291,'Total Artículos'!$D$2:$D$1299,1,0)</f>
        <v>G MULT VINILO ECO AZ TP</v>
      </c>
    </row>
    <row r="292" spans="1:11" hidden="1" x14ac:dyDescent="0.25">
      <c r="A292" s="1" t="s">
        <v>738</v>
      </c>
      <c r="B292" s="1" t="s">
        <v>745</v>
      </c>
      <c r="C292" s="1" t="s">
        <v>746</v>
      </c>
      <c r="D292" s="2">
        <v>2280</v>
      </c>
      <c r="E292" s="3">
        <v>3495.85</v>
      </c>
      <c r="F292" s="3">
        <v>21.54999999999999</v>
      </c>
      <c r="G292" s="3">
        <v>3474.3</v>
      </c>
      <c r="H292" s="3">
        <v>2673.4459999999999</v>
      </c>
      <c r="I292" s="3">
        <v>800.85400000000004</v>
      </c>
      <c r="J292" s="4">
        <v>23.050801600322373</v>
      </c>
      <c r="K292" t="str">
        <f>VLOOKUP(C292,'Total Artículos'!$D$2:$D$1299,1,0)</f>
        <v>G MULT VINILO ECO AZ TXG</v>
      </c>
    </row>
    <row r="293" spans="1:11" hidden="1" x14ac:dyDescent="0.25">
      <c r="A293" s="1" t="s">
        <v>738</v>
      </c>
      <c r="B293" s="1" t="s">
        <v>747</v>
      </c>
      <c r="C293" s="1" t="s">
        <v>748</v>
      </c>
      <c r="D293" s="2">
        <v>15950</v>
      </c>
      <c r="E293" s="3">
        <v>22800.29</v>
      </c>
      <c r="F293" s="3">
        <v>28.869999999999969</v>
      </c>
      <c r="G293" s="3">
        <v>22771.42</v>
      </c>
      <c r="H293" s="3">
        <v>16015.394999999997</v>
      </c>
      <c r="I293" s="3">
        <v>6756.0250000000015</v>
      </c>
      <c r="J293" s="4">
        <v>29.668878796315738</v>
      </c>
      <c r="K293" t="str">
        <f>VLOOKUP(C293,'Total Artículos'!$D$2:$D$1299,1,0)</f>
        <v>G MULT VINILO ECO TG C100</v>
      </c>
    </row>
    <row r="294" spans="1:11" hidden="1" x14ac:dyDescent="0.25">
      <c r="A294" s="1" t="s">
        <v>738</v>
      </c>
      <c r="B294" s="1" t="s">
        <v>749</v>
      </c>
      <c r="C294" s="1" t="s">
        <v>750</v>
      </c>
      <c r="D294" s="2">
        <v>24160</v>
      </c>
      <c r="E294" s="3">
        <v>32119.579999999998</v>
      </c>
      <c r="F294" s="3">
        <v>82.619999999999862</v>
      </c>
      <c r="G294" s="3">
        <v>32036.959999999999</v>
      </c>
      <c r="H294" s="3">
        <v>24259.055999999993</v>
      </c>
      <c r="I294" s="3">
        <v>7777.9040000000023</v>
      </c>
      <c r="J294" s="4">
        <v>24.277909015087602</v>
      </c>
      <c r="K294" t="str">
        <f>VLOOKUP(C294,'Total Artículos'!$D$2:$D$1299,1,0)</f>
        <v>G MULT VINILO ECO TM C100</v>
      </c>
    </row>
    <row r="295" spans="1:11" hidden="1" x14ac:dyDescent="0.25">
      <c r="A295" s="1" t="s">
        <v>738</v>
      </c>
      <c r="B295" s="1" t="s">
        <v>751</v>
      </c>
      <c r="C295" s="1" t="s">
        <v>752</v>
      </c>
      <c r="D295" s="2">
        <v>3230</v>
      </c>
      <c r="E295" s="3">
        <v>4269.99</v>
      </c>
      <c r="F295" s="3">
        <v>7.3800000000000026</v>
      </c>
      <c r="G295" s="3">
        <v>4262.6099999999997</v>
      </c>
      <c r="H295" s="3">
        <v>3243.2429999999995</v>
      </c>
      <c r="I295" s="3">
        <v>1019.3670000000001</v>
      </c>
      <c r="J295" s="4">
        <v>23.914151189060235</v>
      </c>
      <c r="K295" t="str">
        <f>VLOOKUP(C295,'Total Artículos'!$D$2:$D$1299,1,0)</f>
        <v>G MULT VINILO ECO TP C100</v>
      </c>
    </row>
    <row r="296" spans="1:11" hidden="1" x14ac:dyDescent="0.25">
      <c r="A296" s="1" t="s">
        <v>738</v>
      </c>
      <c r="B296" s="1" t="s">
        <v>753</v>
      </c>
      <c r="C296" s="1" t="s">
        <v>754</v>
      </c>
      <c r="D296" s="2">
        <v>80</v>
      </c>
      <c r="E296" s="3">
        <v>133.26999999999998</v>
      </c>
      <c r="F296" s="3">
        <v>0.71999999999999886</v>
      </c>
      <c r="G296" s="3">
        <v>132.55000000000001</v>
      </c>
      <c r="H296" s="3">
        <v>80.328000000000003</v>
      </c>
      <c r="I296" s="3">
        <v>52.222000000000001</v>
      </c>
      <c r="J296" s="4">
        <v>39.397963032817806</v>
      </c>
      <c r="K296" t="str">
        <f>VLOOKUP(C296,'Total Artículos'!$D$2:$D$1299,1,0)</f>
        <v>G MULT VINILO ECO TXG C100</v>
      </c>
    </row>
    <row r="297" spans="1:11" hidden="1" x14ac:dyDescent="0.25">
      <c r="A297" s="1" t="s">
        <v>755</v>
      </c>
      <c r="B297" s="1" t="s">
        <v>756</v>
      </c>
      <c r="C297" s="1" t="s">
        <v>757</v>
      </c>
      <c r="D297" s="2">
        <v>14540</v>
      </c>
      <c r="E297" s="3">
        <v>20673.929999999997</v>
      </c>
      <c r="F297" s="3">
        <v>74.970000000000027</v>
      </c>
      <c r="G297" s="3">
        <v>20598.96</v>
      </c>
      <c r="H297" s="3">
        <v>14603.975999999995</v>
      </c>
      <c r="I297" s="3">
        <v>5994.9840000000004</v>
      </c>
      <c r="J297" s="4">
        <v>29.103333372170255</v>
      </c>
      <c r="K297" t="str">
        <f>VLOOKUP(C297,'Total Artículos'!$D$2:$D$1299,1,0)</f>
        <v>G MULT VINILO SP ECO TG C100</v>
      </c>
    </row>
    <row r="298" spans="1:11" hidden="1" x14ac:dyDescent="0.25">
      <c r="A298" s="1" t="s">
        <v>758</v>
      </c>
      <c r="B298" s="1" t="s">
        <v>759</v>
      </c>
      <c r="C298" s="1" t="s">
        <v>760</v>
      </c>
      <c r="D298" s="2">
        <v>38780</v>
      </c>
      <c r="E298" s="3">
        <v>54784.12</v>
      </c>
      <c r="F298" s="3">
        <v>198.82000000000011</v>
      </c>
      <c r="G298" s="3">
        <v>54585.3</v>
      </c>
      <c r="H298" s="3">
        <v>38950.631999999998</v>
      </c>
      <c r="I298" s="3">
        <v>15634.668000000005</v>
      </c>
      <c r="J298" s="4">
        <v>28.642634555457249</v>
      </c>
      <c r="K298" t="str">
        <f>VLOOKUP(C298,'Total Artículos'!$D$2:$D$1299,1,0)</f>
        <v>G MULT VINILO SP ECO TM C100</v>
      </c>
    </row>
    <row r="299" spans="1:11" hidden="1" x14ac:dyDescent="0.25">
      <c r="A299" s="1" t="s">
        <v>758</v>
      </c>
      <c r="B299" s="1" t="s">
        <v>761</v>
      </c>
      <c r="C299" s="1" t="s">
        <v>762</v>
      </c>
      <c r="D299" s="2">
        <v>11610</v>
      </c>
      <c r="E299" s="3">
        <v>17222.47</v>
      </c>
      <c r="F299" s="3">
        <v>80.250000000000128</v>
      </c>
      <c r="G299" s="3">
        <v>17142.22</v>
      </c>
      <c r="H299" s="3">
        <v>11661.083999999997</v>
      </c>
      <c r="I299" s="3">
        <v>5481.1359999999995</v>
      </c>
      <c r="J299" s="4">
        <v>31.974481718237215</v>
      </c>
      <c r="K299" t="str">
        <f>VLOOKUP(C299,'Total Artículos'!$D$2:$D$1299,1,0)</f>
        <v>G MULT VINILO SP ECO TP C100</v>
      </c>
    </row>
    <row r="300" spans="1:11" hidden="1" x14ac:dyDescent="0.25">
      <c r="A300" s="1" t="s">
        <v>763</v>
      </c>
      <c r="B300" s="1" t="s">
        <v>764</v>
      </c>
      <c r="C300" s="1" t="s">
        <v>765</v>
      </c>
      <c r="D300" s="2">
        <v>3090</v>
      </c>
      <c r="E300" s="3">
        <v>4366.04</v>
      </c>
      <c r="F300" s="3">
        <v>7.3599999999999994</v>
      </c>
      <c r="G300" s="3">
        <v>4358.68</v>
      </c>
      <c r="H300" s="3">
        <v>3103.5959999999995</v>
      </c>
      <c r="I300" s="3">
        <v>1255.0840000000003</v>
      </c>
      <c r="J300" s="4">
        <v>28.795048042067791</v>
      </c>
      <c r="K300" t="str">
        <f>VLOOKUP(C300,'Total Artículos'!$D$2:$D$1299,1,0)</f>
        <v>G MULTI VINILO SP ECO TXG C100</v>
      </c>
    </row>
    <row r="301" spans="1:11" hidden="1" x14ac:dyDescent="0.25">
      <c r="A301" s="1" t="s">
        <v>766</v>
      </c>
      <c r="B301" s="1" t="s">
        <v>767</v>
      </c>
      <c r="C301" s="1" t="s">
        <v>768</v>
      </c>
      <c r="D301" s="2">
        <v>960</v>
      </c>
      <c r="E301" s="3">
        <v>421.2</v>
      </c>
      <c r="F301" s="3">
        <v>62.47999999999999</v>
      </c>
      <c r="G301" s="3">
        <v>358.72</v>
      </c>
      <c r="H301" s="3">
        <v>247.392</v>
      </c>
      <c r="I301" s="3">
        <v>111.328</v>
      </c>
      <c r="J301" s="4">
        <v>31.034790365744868</v>
      </c>
      <c r="K301" t="str">
        <f>VLOOKUP(C301,'Total Artículos'!$D$2:$D$1299,1,0)</f>
        <v>G NIT SOP TEXTIL EL LAGO T/G 8431026113726</v>
      </c>
    </row>
    <row r="302" spans="1:11" hidden="1" x14ac:dyDescent="0.25">
      <c r="A302" s="1" t="s">
        <v>766</v>
      </c>
      <c r="B302" s="1" t="s">
        <v>769</v>
      </c>
      <c r="C302" s="1" t="s">
        <v>770</v>
      </c>
      <c r="D302" s="2">
        <v>840</v>
      </c>
      <c r="E302" s="3">
        <v>370.8</v>
      </c>
      <c r="F302" s="3">
        <v>55.629999999999981</v>
      </c>
      <c r="G302" s="3">
        <v>315.17</v>
      </c>
      <c r="H302" s="3">
        <v>216.46800000000002</v>
      </c>
      <c r="I302" s="3">
        <v>98.702000000000012</v>
      </c>
      <c r="J302" s="4">
        <v>31.317066979725226</v>
      </c>
      <c r="K302" t="str">
        <f>VLOOKUP(C302,'Total Artículos'!$D$2:$D$1299,1,0)</f>
        <v>G NIT SOP TEXTIL EL LAGO T/M 8431026113719</v>
      </c>
    </row>
    <row r="303" spans="1:11" hidden="1" x14ac:dyDescent="0.25">
      <c r="A303" s="1" t="s">
        <v>771</v>
      </c>
      <c r="B303" s="1" t="s">
        <v>772</v>
      </c>
      <c r="C303" s="1" t="s">
        <v>773</v>
      </c>
      <c r="D303" s="2">
        <v>720</v>
      </c>
      <c r="E303" s="3">
        <v>320.39999999999998</v>
      </c>
      <c r="F303" s="3">
        <v>50.589999999999989</v>
      </c>
      <c r="G303" s="3">
        <v>269.81</v>
      </c>
      <c r="H303" s="3">
        <v>185.54399999999998</v>
      </c>
      <c r="I303" s="3">
        <v>84.266000000000005</v>
      </c>
      <c r="J303" s="4">
        <v>31.231607427448949</v>
      </c>
      <c r="K303" t="str">
        <f>VLOOKUP(C303,'Total Artículos'!$D$2:$D$1299,1,0)</f>
        <v>G NIT SOP TEXTIL EL LAGO T/P 8431026113702</v>
      </c>
    </row>
    <row r="304" spans="1:11" x14ac:dyDescent="0.25">
      <c r="A304" s="1" t="s">
        <v>3074</v>
      </c>
      <c r="B304" s="1" t="s">
        <v>3075</v>
      </c>
      <c r="C304" s="1" t="s">
        <v>3076</v>
      </c>
      <c r="D304" s="2">
        <v>250</v>
      </c>
      <c r="E304" s="3">
        <v>800</v>
      </c>
      <c r="F304" s="3">
        <v>0</v>
      </c>
      <c r="G304" s="3">
        <v>800</v>
      </c>
      <c r="H304" s="3">
        <v>471.1</v>
      </c>
      <c r="I304" s="3">
        <v>328.9</v>
      </c>
      <c r="J304" s="4">
        <v>41.112499999999997</v>
      </c>
      <c r="K304" t="e">
        <f>VLOOKUP(C304,'Total Artículos'!$D$2:$D$1299,1,0)</f>
        <v>#N/A</v>
      </c>
    </row>
    <row r="305" spans="1:11" hidden="1" x14ac:dyDescent="0.25">
      <c r="A305" s="1" t="s">
        <v>791</v>
      </c>
      <c r="B305" s="1" t="s">
        <v>2793</v>
      </c>
      <c r="C305" s="1" t="s">
        <v>2792</v>
      </c>
      <c r="D305" s="2">
        <v>5042</v>
      </c>
      <c r="E305" s="3">
        <v>10933.99</v>
      </c>
      <c r="F305" s="3">
        <v>0</v>
      </c>
      <c r="G305" s="3">
        <v>10933.99</v>
      </c>
      <c r="H305" s="3">
        <v>9749.7153999999991</v>
      </c>
      <c r="I305" s="3">
        <v>1184.2746</v>
      </c>
      <c r="J305" s="4">
        <v>10.831129349853072</v>
      </c>
      <c r="K305" t="e">
        <f>VLOOKUP(C305,'Total Artículos'!$D$2:$D$1299,1,0)</f>
        <v>#N/A</v>
      </c>
    </row>
    <row r="306" spans="1:11" hidden="1" x14ac:dyDescent="0.25">
      <c r="A306" s="1" t="s">
        <v>791</v>
      </c>
      <c r="B306" s="1" t="s">
        <v>2791</v>
      </c>
      <c r="C306" s="1" t="s">
        <v>2790</v>
      </c>
      <c r="D306" s="2">
        <v>7392</v>
      </c>
      <c r="E306" s="3">
        <v>16023.8</v>
      </c>
      <c r="F306" s="3">
        <v>0</v>
      </c>
      <c r="G306" s="3">
        <v>16023.8</v>
      </c>
      <c r="H306" s="3">
        <v>14293.827300000001</v>
      </c>
      <c r="I306" s="3">
        <v>1729.9726999999993</v>
      </c>
      <c r="J306" s="4">
        <v>10.796269923488808</v>
      </c>
      <c r="K306" t="e">
        <f>VLOOKUP(C306,'Total Artículos'!$D$2:$D$1299,1,0)</f>
        <v>#N/A</v>
      </c>
    </row>
    <row r="307" spans="1:11" hidden="1" x14ac:dyDescent="0.25">
      <c r="A307" s="1" t="s">
        <v>791</v>
      </c>
      <c r="B307" s="1" t="s">
        <v>2789</v>
      </c>
      <c r="C307" s="1" t="s">
        <v>2788</v>
      </c>
      <c r="D307" s="2">
        <v>2692</v>
      </c>
      <c r="E307" s="3">
        <v>6155.46</v>
      </c>
      <c r="F307" s="3">
        <v>0</v>
      </c>
      <c r="G307" s="3">
        <v>6155.46</v>
      </c>
      <c r="H307" s="3">
        <v>5205.5204000000003</v>
      </c>
      <c r="I307" s="3">
        <v>949.93959999999993</v>
      </c>
      <c r="J307" s="4">
        <v>15.432471334392545</v>
      </c>
      <c r="K307" t="e">
        <f>VLOOKUP(C307,'Total Artículos'!$D$2:$D$1299,1,0)</f>
        <v>#N/A</v>
      </c>
    </row>
    <row r="308" spans="1:11" hidden="1" x14ac:dyDescent="0.25">
      <c r="A308" s="1" t="s">
        <v>791</v>
      </c>
      <c r="B308" s="1" t="s">
        <v>2787</v>
      </c>
      <c r="C308" s="1" t="s">
        <v>2786</v>
      </c>
      <c r="D308" s="2">
        <v>3514</v>
      </c>
      <c r="E308" s="3">
        <v>7865.38</v>
      </c>
      <c r="F308" s="3">
        <v>0</v>
      </c>
      <c r="G308" s="3">
        <v>7865.38</v>
      </c>
      <c r="H308" s="3">
        <v>6794.5231999999996</v>
      </c>
      <c r="I308" s="3">
        <v>1070.8568</v>
      </c>
      <c r="J308" s="4">
        <v>13.614813270306087</v>
      </c>
      <c r="K308" t="e">
        <f>VLOOKUP(C308,'Total Artículos'!$D$2:$D$1299,1,0)</f>
        <v>#N/A</v>
      </c>
    </row>
    <row r="309" spans="1:11" hidden="1" x14ac:dyDescent="0.25">
      <c r="A309" s="1" t="s">
        <v>791</v>
      </c>
      <c r="B309" s="1" t="s">
        <v>2785</v>
      </c>
      <c r="C309" s="1" t="s">
        <v>2784</v>
      </c>
      <c r="D309" s="2">
        <v>638</v>
      </c>
      <c r="E309" s="3">
        <v>7166.38</v>
      </c>
      <c r="F309" s="3">
        <v>0</v>
      </c>
      <c r="G309" s="3">
        <v>7166.38</v>
      </c>
      <c r="H309" s="3">
        <v>6661.9960000000001</v>
      </c>
      <c r="I309" s="3">
        <v>504.38399999999967</v>
      </c>
      <c r="J309" s="4">
        <v>7.0381978069820548</v>
      </c>
      <c r="K309" t="e">
        <f>VLOOKUP(C309,'Total Artículos'!$D$2:$D$1299,1,0)</f>
        <v>#N/A</v>
      </c>
    </row>
    <row r="310" spans="1:11" hidden="1" x14ac:dyDescent="0.25">
      <c r="A310" s="1" t="s">
        <v>791</v>
      </c>
      <c r="B310" s="1" t="s">
        <v>2783</v>
      </c>
      <c r="C310" s="1" t="s">
        <v>2782</v>
      </c>
      <c r="D310" s="2">
        <v>1509</v>
      </c>
      <c r="E310" s="3">
        <v>16995.18</v>
      </c>
      <c r="F310" s="3">
        <v>0</v>
      </c>
      <c r="G310" s="3">
        <v>16995.18</v>
      </c>
      <c r="H310" s="3">
        <v>15756.978000000001</v>
      </c>
      <c r="I310" s="3">
        <v>1238.2019999999993</v>
      </c>
      <c r="J310" s="4">
        <v>7.2856068602980315</v>
      </c>
      <c r="K310" t="e">
        <f>VLOOKUP(C310,'Total Artículos'!$D$2:$D$1299,1,0)</f>
        <v>#N/A</v>
      </c>
    </row>
    <row r="311" spans="1:11" hidden="1" x14ac:dyDescent="0.25">
      <c r="A311" s="1" t="s">
        <v>791</v>
      </c>
      <c r="B311" s="1" t="s">
        <v>2781</v>
      </c>
      <c r="C311" s="1" t="s">
        <v>2780</v>
      </c>
      <c r="D311" s="2">
        <v>503</v>
      </c>
      <c r="E311" s="3">
        <v>5656.6100000000006</v>
      </c>
      <c r="F311" s="3">
        <v>0</v>
      </c>
      <c r="G311" s="3">
        <v>5656.61</v>
      </c>
      <c r="H311" s="3">
        <v>5252.326</v>
      </c>
      <c r="I311" s="3">
        <v>404.28399999999976</v>
      </c>
      <c r="J311" s="4">
        <v>7.1471075432105096</v>
      </c>
      <c r="K311" t="e">
        <f>VLOOKUP(C311,'Total Artículos'!$D$2:$D$1299,1,0)</f>
        <v>#N/A</v>
      </c>
    </row>
    <row r="312" spans="1:11" hidden="1" x14ac:dyDescent="0.25">
      <c r="A312" s="1" t="s">
        <v>791</v>
      </c>
      <c r="B312" s="1" t="s">
        <v>2779</v>
      </c>
      <c r="C312" s="1" t="s">
        <v>2778</v>
      </c>
      <c r="D312" s="2">
        <v>669</v>
      </c>
      <c r="E312" s="3">
        <v>7546.5</v>
      </c>
      <c r="F312" s="3">
        <v>0</v>
      </c>
      <c r="G312" s="3">
        <v>7546.5</v>
      </c>
      <c r="H312" s="3">
        <v>6985.6980000000003</v>
      </c>
      <c r="I312" s="3">
        <v>560.80199999999991</v>
      </c>
      <c r="J312" s="4">
        <v>7.4312860266348508</v>
      </c>
      <c r="K312" t="e">
        <f>VLOOKUP(C312,'Total Artículos'!$D$2:$D$1299,1,0)</f>
        <v>#N/A</v>
      </c>
    </row>
    <row r="313" spans="1:11" hidden="1" x14ac:dyDescent="0.25">
      <c r="A313" s="1" t="s">
        <v>791</v>
      </c>
      <c r="B313" s="1" t="s">
        <v>792</v>
      </c>
      <c r="C313" s="1" t="s">
        <v>793</v>
      </c>
      <c r="D313" s="2">
        <v>300</v>
      </c>
      <c r="E313" s="3">
        <v>732</v>
      </c>
      <c r="F313" s="3">
        <v>0</v>
      </c>
      <c r="G313" s="3">
        <v>732</v>
      </c>
      <c r="H313" s="3">
        <v>663.39</v>
      </c>
      <c r="I313" s="3">
        <v>68.610000000000014</v>
      </c>
      <c r="J313" s="4">
        <v>9.372950819672127</v>
      </c>
      <c r="K313" t="str">
        <f>VLOOKUP(C313,'Total Artículos'!$D$2:$D$1299,1,0)</f>
        <v>G NITRILO AZUL DENTAL IBERICA T/G</v>
      </c>
    </row>
    <row r="314" spans="1:11" hidden="1" x14ac:dyDescent="0.25">
      <c r="A314" s="1" t="s">
        <v>791</v>
      </c>
      <c r="B314" s="1" t="s">
        <v>794</v>
      </c>
      <c r="C314" s="1" t="s">
        <v>795</v>
      </c>
      <c r="D314" s="2">
        <v>1300</v>
      </c>
      <c r="E314" s="3">
        <v>3172</v>
      </c>
      <c r="F314" s="3">
        <v>0</v>
      </c>
      <c r="G314" s="3">
        <v>3172</v>
      </c>
      <c r="H314" s="3">
        <v>2874.69</v>
      </c>
      <c r="I314" s="3">
        <v>297.30999999999995</v>
      </c>
      <c r="J314" s="4">
        <v>9.372950819672127</v>
      </c>
      <c r="K314" t="str">
        <f>VLOOKUP(C314,'Total Artículos'!$D$2:$D$1299,1,0)</f>
        <v>G NITRILO AZUL DENTAL IBERICA T/M</v>
      </c>
    </row>
    <row r="315" spans="1:11" hidden="1" x14ac:dyDescent="0.25">
      <c r="A315" s="1" t="s">
        <v>791</v>
      </c>
      <c r="B315" s="1" t="s">
        <v>796</v>
      </c>
      <c r="C315" s="1" t="s">
        <v>797</v>
      </c>
      <c r="D315" s="2">
        <v>1800</v>
      </c>
      <c r="E315" s="3">
        <v>4392</v>
      </c>
      <c r="F315" s="3">
        <v>0</v>
      </c>
      <c r="G315" s="3">
        <v>4392</v>
      </c>
      <c r="H315" s="3">
        <v>3980.34</v>
      </c>
      <c r="I315" s="3">
        <v>411.65999999999985</v>
      </c>
      <c r="J315" s="4">
        <v>9.372950819672127</v>
      </c>
      <c r="K315" t="str">
        <f>VLOOKUP(C315,'Total Artículos'!$D$2:$D$1299,1,0)</f>
        <v>G NITRILO AZUL DENTAL IBERICA T/P</v>
      </c>
    </row>
    <row r="316" spans="1:11" hidden="1" x14ac:dyDescent="0.25">
      <c r="A316" s="1" t="s">
        <v>791</v>
      </c>
      <c r="B316" s="1" t="s">
        <v>798</v>
      </c>
      <c r="C316" s="1" t="s">
        <v>799</v>
      </c>
      <c r="D316" s="2">
        <v>1300</v>
      </c>
      <c r="E316" s="3">
        <v>3172</v>
      </c>
      <c r="F316" s="3">
        <v>0</v>
      </c>
      <c r="G316" s="3">
        <v>3172</v>
      </c>
      <c r="H316" s="3">
        <v>2874.69</v>
      </c>
      <c r="I316" s="3">
        <v>297.30999999999995</v>
      </c>
      <c r="J316" s="4">
        <v>9.372950819672127</v>
      </c>
      <c r="K316" t="str">
        <f>VLOOKUP(C316,'Total Artículos'!$D$2:$D$1299,1,0)</f>
        <v>G NITRILO AZUL DENTAL IBERICA T/XP</v>
      </c>
    </row>
    <row r="317" spans="1:11" hidden="1" x14ac:dyDescent="0.25">
      <c r="A317" s="1" t="s">
        <v>800</v>
      </c>
      <c r="B317" s="1" t="s">
        <v>803</v>
      </c>
      <c r="C317" s="1" t="s">
        <v>804</v>
      </c>
      <c r="D317" s="2">
        <v>100</v>
      </c>
      <c r="E317" s="3">
        <v>285</v>
      </c>
      <c r="F317" s="3">
        <v>0</v>
      </c>
      <c r="G317" s="3">
        <v>285</v>
      </c>
      <c r="H317" s="3">
        <v>199.57</v>
      </c>
      <c r="I317" s="3">
        <v>85.43</v>
      </c>
      <c r="J317" s="4">
        <v>29.97543859649123</v>
      </c>
      <c r="K317" t="str">
        <f>VLOOKUP(C317,'Total Artículos'!$D$2:$D$1299,1,0)</f>
        <v>G NITRILO BLANCO DENTAL IBERICA T/M</v>
      </c>
    </row>
    <row r="318" spans="1:11" hidden="1" x14ac:dyDescent="0.25">
      <c r="A318" s="1" t="s">
        <v>805</v>
      </c>
      <c r="B318" s="1" t="s">
        <v>806</v>
      </c>
      <c r="C318" s="1" t="s">
        <v>807</v>
      </c>
      <c r="D318" s="2">
        <v>250</v>
      </c>
      <c r="E318" s="3">
        <v>712.5</v>
      </c>
      <c r="F318" s="3">
        <v>0</v>
      </c>
      <c r="G318" s="3">
        <v>712.5</v>
      </c>
      <c r="H318" s="3">
        <v>498.92499999999995</v>
      </c>
      <c r="I318" s="3">
        <v>213.57500000000002</v>
      </c>
      <c r="J318" s="4">
        <v>29.975438596491244</v>
      </c>
      <c r="K318" t="str">
        <f>VLOOKUP(C318,'Total Artículos'!$D$2:$D$1299,1,0)</f>
        <v>G NITRILO BLANCO DENTAL IBERICA T/P</v>
      </c>
    </row>
    <row r="319" spans="1:11" hidden="1" x14ac:dyDescent="0.25">
      <c r="A319" s="1" t="s">
        <v>805</v>
      </c>
      <c r="B319" s="1" t="s">
        <v>808</v>
      </c>
      <c r="C319" s="1" t="s">
        <v>809</v>
      </c>
      <c r="D319" s="2">
        <v>200</v>
      </c>
      <c r="E319" s="3">
        <v>570</v>
      </c>
      <c r="F319" s="3">
        <v>0</v>
      </c>
      <c r="G319" s="3">
        <v>570</v>
      </c>
      <c r="H319" s="3">
        <v>399.14</v>
      </c>
      <c r="I319" s="3">
        <v>170.86</v>
      </c>
      <c r="J319" s="4">
        <v>29.97543859649123</v>
      </c>
      <c r="K319" t="str">
        <f>VLOOKUP(C319,'Total Artículos'!$D$2:$D$1299,1,0)</f>
        <v>G NITRILO BLANCO DENTAL IBERICA T/XP</v>
      </c>
    </row>
    <row r="320" spans="1:11" hidden="1" x14ac:dyDescent="0.25">
      <c r="A320" s="1" t="s">
        <v>817</v>
      </c>
      <c r="B320" s="1" t="s">
        <v>826</v>
      </c>
      <c r="C320" s="1" t="s">
        <v>827</v>
      </c>
      <c r="D320" s="2">
        <v>5940</v>
      </c>
      <c r="E320" s="3">
        <v>13594.26</v>
      </c>
      <c r="F320" s="3">
        <v>137.72999999999971</v>
      </c>
      <c r="G320" s="3">
        <v>13456.53</v>
      </c>
      <c r="H320" s="3">
        <v>10679.869999999999</v>
      </c>
      <c r="I320" s="3">
        <v>2776.66</v>
      </c>
      <c r="J320" s="4">
        <v>20.634294279431629</v>
      </c>
      <c r="K320" t="str">
        <f>VLOOKUP(C320,'Total Artículos'!$D$2:$D$1299,1,0)</f>
        <v>G NITRILO ECO 100 pcs T XG</v>
      </c>
    </row>
    <row r="321" spans="1:11" hidden="1" x14ac:dyDescent="0.25">
      <c r="A321" s="1" t="s">
        <v>817</v>
      </c>
      <c r="B321" s="1" t="s">
        <v>828</v>
      </c>
      <c r="C321" s="1" t="s">
        <v>829</v>
      </c>
      <c r="D321" s="2">
        <v>34303</v>
      </c>
      <c r="E321" s="3">
        <v>78402.449999999983</v>
      </c>
      <c r="F321" s="3">
        <v>827.00999999999942</v>
      </c>
      <c r="G321" s="3">
        <v>77575.44</v>
      </c>
      <c r="H321" s="3">
        <v>61677.707800000004</v>
      </c>
      <c r="I321" s="3">
        <v>15897.732200000002</v>
      </c>
      <c r="J321" s="4">
        <v>20.493254308322321</v>
      </c>
      <c r="K321" t="str">
        <f>VLOOKUP(C321,'Total Artículos'!$D$2:$D$1299,1,0)</f>
        <v>G NITRILO ECO 100 pcs TG</v>
      </c>
    </row>
    <row r="322" spans="1:11" hidden="1" x14ac:dyDescent="0.25">
      <c r="A322" s="1" t="s">
        <v>817</v>
      </c>
      <c r="B322" s="1" t="s">
        <v>830</v>
      </c>
      <c r="C322" s="1" t="s">
        <v>831</v>
      </c>
      <c r="D322" s="2">
        <v>26761</v>
      </c>
      <c r="E322" s="3">
        <v>59933.8</v>
      </c>
      <c r="F322" s="3">
        <v>546.9499999999997</v>
      </c>
      <c r="G322" s="3">
        <v>59386.85</v>
      </c>
      <c r="H322" s="3">
        <v>48045.906600000017</v>
      </c>
      <c r="I322" s="3">
        <v>11340.9434</v>
      </c>
      <c r="J322" s="4">
        <v>19.096724948368163</v>
      </c>
      <c r="K322" t="str">
        <f>VLOOKUP(C322,'Total Artículos'!$D$2:$D$1299,1,0)</f>
        <v>G NITRILO ECO 100 pcs TP</v>
      </c>
    </row>
    <row r="323" spans="1:11" hidden="1" x14ac:dyDescent="0.25">
      <c r="A323" s="1" t="s">
        <v>817</v>
      </c>
      <c r="B323" s="1" t="s">
        <v>832</v>
      </c>
      <c r="C323" s="1" t="s">
        <v>833</v>
      </c>
      <c r="D323" s="2">
        <v>64716</v>
      </c>
      <c r="E323" s="3">
        <v>144156.93</v>
      </c>
      <c r="F323" s="3">
        <v>1319.579999999999</v>
      </c>
      <c r="G323" s="3">
        <v>142837.35</v>
      </c>
      <c r="H323" s="3">
        <v>116211.39240000003</v>
      </c>
      <c r="I323" s="3">
        <v>26625.957600000009</v>
      </c>
      <c r="J323" s="4">
        <v>18.640752996327635</v>
      </c>
      <c r="K323" t="str">
        <f>VLOOKUP(C323,'Total Artículos'!$D$2:$D$1299,1,0)</f>
        <v>G NITRILO ECO 100 pcs. TM</v>
      </c>
    </row>
    <row r="324" spans="1:11" hidden="1" x14ac:dyDescent="0.25">
      <c r="A324" s="1" t="s">
        <v>817</v>
      </c>
      <c r="B324" s="1" t="s">
        <v>834</v>
      </c>
      <c r="C324" s="1" t="s">
        <v>835</v>
      </c>
      <c r="D324" s="2">
        <v>270</v>
      </c>
      <c r="E324" s="3">
        <v>590</v>
      </c>
      <c r="F324" s="3">
        <v>12.189999999999987</v>
      </c>
      <c r="G324" s="3">
        <v>577.80999999999995</v>
      </c>
      <c r="H324" s="3">
        <v>487.05399999999997</v>
      </c>
      <c r="I324" s="3">
        <v>90.756</v>
      </c>
      <c r="J324" s="4">
        <v>15.706893269413825</v>
      </c>
      <c r="K324" t="str">
        <f>VLOOKUP(C324,'Total Artículos'!$D$2:$D$1299,1,0)</f>
        <v>G NITRILO ECO 100 pcs. TXP</v>
      </c>
    </row>
    <row r="325" spans="1:11" x14ac:dyDescent="0.25">
      <c r="A325" s="1" t="s">
        <v>3077</v>
      </c>
      <c r="B325" s="1" t="s">
        <v>3078</v>
      </c>
      <c r="C325" s="1" t="s">
        <v>3079</v>
      </c>
      <c r="D325" s="2">
        <v>150</v>
      </c>
      <c r="E325" s="3">
        <v>480</v>
      </c>
      <c r="F325" s="3">
        <v>0</v>
      </c>
      <c r="G325" s="3">
        <v>480</v>
      </c>
      <c r="H325" s="3">
        <v>467.92500000000001</v>
      </c>
      <c r="I325" s="3">
        <v>12.074999999999989</v>
      </c>
      <c r="J325" s="4">
        <v>2.515625</v>
      </c>
      <c r="K325" t="str">
        <f>VLOOKUP(C325,'Total Artículos'!$D$2:$D$1299,1,0)</f>
        <v>G NITRILO ECO 200 pcs TG</v>
      </c>
    </row>
    <row r="326" spans="1:11" x14ac:dyDescent="0.25">
      <c r="A326" s="1" t="s">
        <v>836</v>
      </c>
      <c r="B326" s="1" t="s">
        <v>3080</v>
      </c>
      <c r="C326" s="1" t="s">
        <v>3081</v>
      </c>
      <c r="D326" s="2">
        <v>540</v>
      </c>
      <c r="E326" s="3">
        <v>2614.14</v>
      </c>
      <c r="F326" s="3">
        <v>142.21000000000004</v>
      </c>
      <c r="G326" s="3">
        <v>2471.9299999999998</v>
      </c>
      <c r="H326" s="3">
        <v>1652.4</v>
      </c>
      <c r="I326" s="3">
        <v>819.52999999999975</v>
      </c>
      <c r="J326" s="4">
        <v>33.153446901813552</v>
      </c>
      <c r="K326" t="str">
        <f>VLOOKUP(C326,'Total Artículos'!$D$2:$D$1299,1,0)</f>
        <v>G NITRILO EXTRA ADEEPI T/P</v>
      </c>
    </row>
    <row r="327" spans="1:11" hidden="1" x14ac:dyDescent="0.25">
      <c r="A327" s="1" t="s">
        <v>855</v>
      </c>
      <c r="B327" s="1" t="s">
        <v>856</v>
      </c>
      <c r="C327" s="1" t="s">
        <v>857</v>
      </c>
      <c r="D327" s="2">
        <v>400</v>
      </c>
      <c r="E327" s="3">
        <v>756.82</v>
      </c>
      <c r="F327" s="3">
        <v>0</v>
      </c>
      <c r="G327" s="3">
        <v>756.82</v>
      </c>
      <c r="H327" s="3">
        <v>700.76</v>
      </c>
      <c r="I327" s="3">
        <v>56.060000000000059</v>
      </c>
      <c r="J327" s="4">
        <v>7.4073095319891138</v>
      </c>
      <c r="K327" t="e">
        <f>VLOOKUP(C327,'Total Artículos'!$D$2:$D$1299,1,0)</f>
        <v>#N/A</v>
      </c>
    </row>
    <row r="328" spans="1:11" hidden="1" x14ac:dyDescent="0.25">
      <c r="A328" s="1" t="s">
        <v>855</v>
      </c>
      <c r="B328" s="1" t="s">
        <v>858</v>
      </c>
      <c r="C328" s="1" t="s">
        <v>859</v>
      </c>
      <c r="D328" s="2">
        <v>550</v>
      </c>
      <c r="E328" s="3">
        <v>1040.6300000000001</v>
      </c>
      <c r="F328" s="3">
        <v>0</v>
      </c>
      <c r="G328" s="3">
        <v>1040.6300000000001</v>
      </c>
      <c r="H328" s="3">
        <v>963.54500000000007</v>
      </c>
      <c r="I328" s="3">
        <v>77.085000000000036</v>
      </c>
      <c r="J328" s="4">
        <v>7.4075319758223515</v>
      </c>
      <c r="K328" t="e">
        <f>VLOOKUP(C328,'Total Artículos'!$D$2:$D$1299,1,0)</f>
        <v>#N/A</v>
      </c>
    </row>
    <row r="329" spans="1:11" hidden="1" x14ac:dyDescent="0.25">
      <c r="A329" s="1" t="s">
        <v>855</v>
      </c>
      <c r="B329" s="1" t="s">
        <v>860</v>
      </c>
      <c r="C329" s="1" t="s">
        <v>861</v>
      </c>
      <c r="D329" s="2">
        <v>400</v>
      </c>
      <c r="E329" s="3">
        <v>756.82</v>
      </c>
      <c r="F329" s="3">
        <v>0</v>
      </c>
      <c r="G329" s="3">
        <v>756.82</v>
      </c>
      <c r="H329" s="3">
        <v>700.76</v>
      </c>
      <c r="I329" s="3">
        <v>56.060000000000059</v>
      </c>
      <c r="J329" s="4">
        <v>7.4073095319891138</v>
      </c>
      <c r="K329" t="e">
        <f>VLOOKUP(C329,'Total Artículos'!$D$2:$D$1299,1,0)</f>
        <v>#N/A</v>
      </c>
    </row>
    <row r="330" spans="1:11" hidden="1" x14ac:dyDescent="0.25">
      <c r="A330" s="1" t="s">
        <v>2769</v>
      </c>
      <c r="B330" s="1" t="s">
        <v>2777</v>
      </c>
      <c r="C330" s="1" t="s">
        <v>2776</v>
      </c>
      <c r="D330" s="2">
        <v>540</v>
      </c>
      <c r="E330" s="3">
        <v>1101.5999999999999</v>
      </c>
      <c r="F330" s="3">
        <v>7.7200000000000131</v>
      </c>
      <c r="G330" s="3">
        <v>1093.8800000000001</v>
      </c>
      <c r="H330" s="3">
        <v>981.072</v>
      </c>
      <c r="I330" s="3">
        <v>112.80799999999995</v>
      </c>
      <c r="J330" s="4">
        <v>10.312648553771908</v>
      </c>
      <c r="K330" t="e">
        <f>VLOOKUP(C330,'Total Artículos'!$D$2:$D$1299,1,0)</f>
        <v>#N/A</v>
      </c>
    </row>
    <row r="331" spans="1:11" hidden="1" x14ac:dyDescent="0.25">
      <c r="A331" s="1" t="s">
        <v>2769</v>
      </c>
      <c r="B331" s="1" t="s">
        <v>2775</v>
      </c>
      <c r="C331" s="1" t="s">
        <v>2774</v>
      </c>
      <c r="D331" s="2">
        <v>1140</v>
      </c>
      <c r="E331" s="3">
        <v>2325.6</v>
      </c>
      <c r="F331" s="3">
        <v>16.290000000000134</v>
      </c>
      <c r="G331" s="3">
        <v>2309.31</v>
      </c>
      <c r="H331" s="3">
        <v>2071.152</v>
      </c>
      <c r="I331" s="3">
        <v>238.15799999999956</v>
      </c>
      <c r="J331" s="4">
        <v>10.312950621614235</v>
      </c>
      <c r="K331" t="e">
        <f>VLOOKUP(C331,'Total Artículos'!$D$2:$D$1299,1,0)</f>
        <v>#N/A</v>
      </c>
    </row>
    <row r="332" spans="1:11" hidden="1" x14ac:dyDescent="0.25">
      <c r="A332" s="1" t="s">
        <v>2769</v>
      </c>
      <c r="B332" s="1" t="s">
        <v>2773</v>
      </c>
      <c r="C332" s="1" t="s">
        <v>2772</v>
      </c>
      <c r="D332" s="2">
        <v>3620</v>
      </c>
      <c r="E332" s="3">
        <v>7384.7999999999993</v>
      </c>
      <c r="F332" s="3">
        <v>51.689999999999259</v>
      </c>
      <c r="G332" s="3">
        <v>7333.11</v>
      </c>
      <c r="H332" s="3">
        <v>6576.8159999999989</v>
      </c>
      <c r="I332" s="3">
        <v>756.29400000000078</v>
      </c>
      <c r="J332" s="4">
        <v>10.313414090338227</v>
      </c>
      <c r="K332" t="e">
        <f>VLOOKUP(C332,'Total Artículos'!$D$2:$D$1299,1,0)</f>
        <v>#N/A</v>
      </c>
    </row>
    <row r="333" spans="1:11" hidden="1" x14ac:dyDescent="0.25">
      <c r="A333" s="1" t="s">
        <v>2769</v>
      </c>
      <c r="B333" s="1" t="s">
        <v>2771</v>
      </c>
      <c r="C333" s="1" t="s">
        <v>2770</v>
      </c>
      <c r="D333" s="2">
        <v>150</v>
      </c>
      <c r="E333" s="3">
        <v>306</v>
      </c>
      <c r="F333" s="3">
        <v>2.1399999999999864</v>
      </c>
      <c r="G333" s="3">
        <v>303.86</v>
      </c>
      <c r="H333" s="3">
        <v>272.52</v>
      </c>
      <c r="I333" s="3">
        <v>31.340000000000032</v>
      </c>
      <c r="J333" s="4">
        <v>10.313960376489177</v>
      </c>
      <c r="K333" t="e">
        <f>VLOOKUP(C333,'Total Artículos'!$D$2:$D$1299,1,0)</f>
        <v>#N/A</v>
      </c>
    </row>
    <row r="334" spans="1:11" hidden="1" x14ac:dyDescent="0.25">
      <c r="A334" s="1" t="s">
        <v>2769</v>
      </c>
      <c r="B334" s="1" t="s">
        <v>2768</v>
      </c>
      <c r="C334" s="1" t="s">
        <v>2767</v>
      </c>
      <c r="D334" s="2">
        <v>1610</v>
      </c>
      <c r="E334" s="3">
        <v>3284.3999999999996</v>
      </c>
      <c r="F334" s="3">
        <v>22.99999999999968</v>
      </c>
      <c r="G334" s="3">
        <v>3261.4</v>
      </c>
      <c r="H334" s="3">
        <v>2925.0480000000002</v>
      </c>
      <c r="I334" s="3">
        <v>336.35199999999998</v>
      </c>
      <c r="J334" s="4">
        <v>10.313117066290545</v>
      </c>
      <c r="K334" t="e">
        <f>VLOOKUP(C334,'Total Artículos'!$D$2:$D$1299,1,0)</f>
        <v>#N/A</v>
      </c>
    </row>
    <row r="335" spans="1:11" hidden="1" x14ac:dyDescent="0.25">
      <c r="A335" s="1" t="s">
        <v>866</v>
      </c>
      <c r="B335" s="1" t="s">
        <v>2766</v>
      </c>
      <c r="C335" s="1" t="s">
        <v>2765</v>
      </c>
      <c r="D335" s="2">
        <v>712</v>
      </c>
      <c r="E335" s="3">
        <v>2462</v>
      </c>
      <c r="F335" s="3">
        <v>53.559999999999974</v>
      </c>
      <c r="G335" s="3">
        <v>2408.44</v>
      </c>
      <c r="H335" s="3">
        <v>1496.0544</v>
      </c>
      <c r="I335" s="3">
        <v>912.38560000000007</v>
      </c>
      <c r="J335" s="4">
        <v>37.882845327265784</v>
      </c>
      <c r="K335" t="str">
        <f>VLOOKUP(C335,'Total Artículos'!$D$2:$D$1299,1,0)</f>
        <v>G NITRILO INDUSTRIAL NARANJA X50 TL</v>
      </c>
    </row>
    <row r="336" spans="1:11" hidden="1" x14ac:dyDescent="0.25">
      <c r="A336" s="1" t="s">
        <v>866</v>
      </c>
      <c r="B336" s="1" t="s">
        <v>2764</v>
      </c>
      <c r="C336" s="1" t="s">
        <v>2763</v>
      </c>
      <c r="D336" s="2">
        <v>610</v>
      </c>
      <c r="E336" s="3">
        <v>2177</v>
      </c>
      <c r="F336" s="3">
        <v>44.509999999999977</v>
      </c>
      <c r="G336" s="3">
        <v>2132.4899999999998</v>
      </c>
      <c r="H336" s="3">
        <v>1281.732</v>
      </c>
      <c r="I336" s="3">
        <v>850.75800000000004</v>
      </c>
      <c r="J336" s="4">
        <v>39.895052262847649</v>
      </c>
      <c r="K336" t="str">
        <f>VLOOKUP(C336,'Total Artículos'!$D$2:$D$1299,1,0)</f>
        <v>G NITRILO INDUSTRIAL NARANJA X50 TM</v>
      </c>
    </row>
    <row r="337" spans="1:11" hidden="1" x14ac:dyDescent="0.25">
      <c r="A337" s="1" t="s">
        <v>866</v>
      </c>
      <c r="B337" s="1" t="s">
        <v>2762</v>
      </c>
      <c r="C337" s="1" t="s">
        <v>2761</v>
      </c>
      <c r="D337" s="2">
        <v>310</v>
      </c>
      <c r="E337" s="3">
        <v>1034</v>
      </c>
      <c r="F337" s="3">
        <v>22.169999999999987</v>
      </c>
      <c r="G337" s="3">
        <v>1011.83</v>
      </c>
      <c r="H337" s="3">
        <v>651.37200000000007</v>
      </c>
      <c r="I337" s="3">
        <v>360.45800000000003</v>
      </c>
      <c r="J337" s="4">
        <v>35.624363776523722</v>
      </c>
      <c r="K337" t="str">
        <f>VLOOKUP(C337,'Total Artículos'!$D$2:$D$1299,1,0)</f>
        <v>G NITRILO INDUSTRIAL NARANJA X50 TXL</v>
      </c>
    </row>
    <row r="338" spans="1:11" hidden="1" x14ac:dyDescent="0.25">
      <c r="A338" s="1" t="s">
        <v>883</v>
      </c>
      <c r="B338" s="1" t="s">
        <v>884</v>
      </c>
      <c r="C338" s="1" t="s">
        <v>885</v>
      </c>
      <c r="D338" s="2">
        <v>16800</v>
      </c>
      <c r="E338" s="3">
        <v>49728</v>
      </c>
      <c r="F338" s="3">
        <v>4371.8000000000029</v>
      </c>
      <c r="G338" s="3">
        <v>45356.2</v>
      </c>
      <c r="H338" s="3">
        <v>33361.440000000002</v>
      </c>
      <c r="I338" s="3">
        <v>11994.759999999998</v>
      </c>
      <c r="J338" s="4">
        <v>26.44568989465607</v>
      </c>
      <c r="K338" t="e">
        <f>VLOOKUP(C338,'Total Artículos'!$D$2:$D$1299,1,0)</f>
        <v>#N/A</v>
      </c>
    </row>
    <row r="339" spans="1:11" hidden="1" x14ac:dyDescent="0.25">
      <c r="A339" s="1" t="s">
        <v>883</v>
      </c>
      <c r="B339" s="1" t="s">
        <v>886</v>
      </c>
      <c r="C339" s="1" t="s">
        <v>887</v>
      </c>
      <c r="D339" s="2">
        <v>14700</v>
      </c>
      <c r="E339" s="3">
        <v>5850.6</v>
      </c>
      <c r="F339" s="3">
        <v>514.35000000000059</v>
      </c>
      <c r="G339" s="3">
        <v>5336.25</v>
      </c>
      <c r="H339" s="3">
        <v>3601.5</v>
      </c>
      <c r="I339" s="3">
        <v>1734.7500000000002</v>
      </c>
      <c r="J339" s="4">
        <v>32.508784258608571</v>
      </c>
      <c r="K339" t="e">
        <f>VLOOKUP(C339,'Total Artículos'!$D$2:$D$1299,1,0)</f>
        <v>#N/A</v>
      </c>
    </row>
    <row r="340" spans="1:11" hidden="1" x14ac:dyDescent="0.25">
      <c r="A340" s="1" t="s">
        <v>883</v>
      </c>
      <c r="B340" s="1" t="s">
        <v>888</v>
      </c>
      <c r="C340" s="1" t="s">
        <v>889</v>
      </c>
      <c r="D340" s="2">
        <v>17640</v>
      </c>
      <c r="E340" s="3">
        <v>7020.72</v>
      </c>
      <c r="F340" s="3">
        <v>617.22000000000025</v>
      </c>
      <c r="G340" s="3">
        <v>6403.5</v>
      </c>
      <c r="H340" s="3">
        <v>4321.8</v>
      </c>
      <c r="I340" s="3">
        <v>2081.6999999999998</v>
      </c>
      <c r="J340" s="4">
        <v>32.508784258608571</v>
      </c>
      <c r="K340" t="e">
        <f>VLOOKUP(C340,'Total Artículos'!$D$2:$D$1299,1,0)</f>
        <v>#N/A</v>
      </c>
    </row>
    <row r="341" spans="1:11" hidden="1" x14ac:dyDescent="0.25">
      <c r="A341" s="1" t="s">
        <v>890</v>
      </c>
      <c r="B341" s="1" t="s">
        <v>891</v>
      </c>
      <c r="C341" s="1" t="s">
        <v>892</v>
      </c>
      <c r="D341" s="2">
        <v>1140</v>
      </c>
      <c r="E341" s="3">
        <v>948.48</v>
      </c>
      <c r="F341" s="3">
        <v>151.74999999999994</v>
      </c>
      <c r="G341" s="3">
        <v>796.73</v>
      </c>
      <c r="H341" s="3">
        <v>600.32399999999996</v>
      </c>
      <c r="I341" s="3">
        <v>196.40600000000006</v>
      </c>
      <c r="J341" s="4">
        <v>24.651513059631256</v>
      </c>
      <c r="K341" t="str">
        <f>VLOOKUP(C341,'Total Artículos'!$D$2:$D$1299,1,0)</f>
        <v>G NITRILO LEJIA CONSUM TG</v>
      </c>
    </row>
    <row r="342" spans="1:11" hidden="1" x14ac:dyDescent="0.25">
      <c r="A342" s="1" t="s">
        <v>890</v>
      </c>
      <c r="B342" s="1" t="s">
        <v>893</v>
      </c>
      <c r="C342" s="1" t="s">
        <v>894</v>
      </c>
      <c r="D342" s="2">
        <v>12040</v>
      </c>
      <c r="E342" s="3">
        <v>10017.279999999999</v>
      </c>
      <c r="F342" s="3">
        <v>1602.7199999999987</v>
      </c>
      <c r="G342" s="3">
        <v>8414.56</v>
      </c>
      <c r="H342" s="3">
        <v>6340.2639999999992</v>
      </c>
      <c r="I342" s="3">
        <v>2074.2960000000012</v>
      </c>
      <c r="J342" s="4">
        <v>24.651271130041266</v>
      </c>
      <c r="K342" t="str">
        <f>VLOOKUP(C342,'Total Artículos'!$D$2:$D$1299,1,0)</f>
        <v>G NITRILO LEJIA CONSUM TM</v>
      </c>
    </row>
    <row r="343" spans="1:11" hidden="1" x14ac:dyDescent="0.25">
      <c r="A343" s="1" t="s">
        <v>890</v>
      </c>
      <c r="B343" s="1" t="s">
        <v>895</v>
      </c>
      <c r="C343" s="1" t="s">
        <v>896</v>
      </c>
      <c r="D343" s="2">
        <v>4160</v>
      </c>
      <c r="E343" s="3">
        <v>3461.12</v>
      </c>
      <c r="F343" s="3">
        <v>553.75999999999976</v>
      </c>
      <c r="G343" s="3">
        <v>2907.36</v>
      </c>
      <c r="H343" s="3">
        <v>2190.6559999999999</v>
      </c>
      <c r="I343" s="3">
        <v>716.70400000000018</v>
      </c>
      <c r="J343" s="4">
        <v>24.651367563700404</v>
      </c>
      <c r="K343" t="str">
        <f>VLOOKUP(C343,'Total Artículos'!$D$2:$D$1299,1,0)</f>
        <v>G NITRILO LEJIA CONSUM TP</v>
      </c>
    </row>
    <row r="344" spans="1:11" hidden="1" x14ac:dyDescent="0.25">
      <c r="A344" s="1" t="s">
        <v>890</v>
      </c>
      <c r="B344" s="1" t="s">
        <v>897</v>
      </c>
      <c r="C344" s="1" t="s">
        <v>898</v>
      </c>
      <c r="D344" s="2">
        <v>1296</v>
      </c>
      <c r="E344" s="3">
        <v>786.67000000000007</v>
      </c>
      <c r="F344" s="3">
        <v>69.16000000000011</v>
      </c>
      <c r="G344" s="3">
        <v>717.51</v>
      </c>
      <c r="H344" s="3">
        <v>686.88000000000011</v>
      </c>
      <c r="I344" s="3">
        <v>30.62999999999991</v>
      </c>
      <c r="J344" s="4">
        <v>4.268930049755383</v>
      </c>
      <c r="K344" t="e">
        <f>VLOOKUP(C344,'Total Artículos'!$D$2:$D$1299,1,0)</f>
        <v>#N/A</v>
      </c>
    </row>
    <row r="345" spans="1:11" hidden="1" x14ac:dyDescent="0.25">
      <c r="A345" s="1" t="s">
        <v>890</v>
      </c>
      <c r="B345" s="1" t="s">
        <v>899</v>
      </c>
      <c r="C345" s="1" t="s">
        <v>900</v>
      </c>
      <c r="D345" s="2">
        <v>8064</v>
      </c>
      <c r="E345" s="3">
        <v>4894.83</v>
      </c>
      <c r="F345" s="3">
        <v>430.30000000000018</v>
      </c>
      <c r="G345" s="3">
        <v>4464.53</v>
      </c>
      <c r="H345" s="3">
        <v>4273.92</v>
      </c>
      <c r="I345" s="3">
        <v>190.60999999999922</v>
      </c>
      <c r="J345" s="4">
        <v>4.2694303767697761</v>
      </c>
      <c r="K345" t="e">
        <f>VLOOKUP(C345,'Total Artículos'!$D$2:$D$1299,1,0)</f>
        <v>#N/A</v>
      </c>
    </row>
    <row r="346" spans="1:11" hidden="1" x14ac:dyDescent="0.25">
      <c r="A346" s="1" t="s">
        <v>890</v>
      </c>
      <c r="B346" s="1" t="s">
        <v>901</v>
      </c>
      <c r="C346" s="1" t="s">
        <v>902</v>
      </c>
      <c r="D346" s="2">
        <v>5760</v>
      </c>
      <c r="E346" s="3">
        <v>3496.3099999999995</v>
      </c>
      <c r="F346" s="3">
        <v>307.3599999999999</v>
      </c>
      <c r="G346" s="3">
        <v>3188.95</v>
      </c>
      <c r="H346" s="3">
        <v>3052.8</v>
      </c>
      <c r="I346" s="3">
        <v>136.14999999999941</v>
      </c>
      <c r="J346" s="4">
        <v>4.2694303767697761</v>
      </c>
      <c r="K346" t="e">
        <f>VLOOKUP(C346,'Total Artículos'!$D$2:$D$1299,1,0)</f>
        <v>#N/A</v>
      </c>
    </row>
    <row r="347" spans="1:11" x14ac:dyDescent="0.25">
      <c r="A347" s="1" t="s">
        <v>3082</v>
      </c>
      <c r="B347" s="1" t="s">
        <v>3083</v>
      </c>
      <c r="C347" s="1" t="s">
        <v>3084</v>
      </c>
      <c r="D347" s="2">
        <v>12947</v>
      </c>
      <c r="E347" s="3">
        <v>139827.6</v>
      </c>
      <c r="F347" s="3">
        <v>0</v>
      </c>
      <c r="G347" s="3">
        <v>139827.6</v>
      </c>
      <c r="H347" s="3">
        <v>119946.1868</v>
      </c>
      <c r="I347" s="3">
        <v>19881.413200000003</v>
      </c>
      <c r="J347" s="4">
        <v>14.218518518518522</v>
      </c>
      <c r="K347" t="str">
        <f>VLOOKUP(C347,'Total Artículos'!$D$2:$D$1299,1,0)</f>
        <v>G NITRILO LNT ECO TG</v>
      </c>
    </row>
    <row r="348" spans="1:11" x14ac:dyDescent="0.25">
      <c r="A348" s="1" t="s">
        <v>3082</v>
      </c>
      <c r="B348" s="1" t="s">
        <v>3085</v>
      </c>
      <c r="C348" s="1" t="s">
        <v>3086</v>
      </c>
      <c r="D348" s="2">
        <v>14883</v>
      </c>
      <c r="E348" s="3">
        <v>160736.4</v>
      </c>
      <c r="F348" s="3">
        <v>0</v>
      </c>
      <c r="G348" s="3">
        <v>160736.4</v>
      </c>
      <c r="H348" s="3">
        <v>143596.3628</v>
      </c>
      <c r="I348" s="3">
        <v>17140.037199999992</v>
      </c>
      <c r="J348" s="4">
        <v>10.66344474555855</v>
      </c>
      <c r="K348" t="str">
        <f>VLOOKUP(C348,'Total Artículos'!$D$2:$D$1299,1,0)</f>
        <v>G NITRILO LNT ECO TM</v>
      </c>
    </row>
    <row r="349" spans="1:11" hidden="1" x14ac:dyDescent="0.25">
      <c r="A349" s="1" t="s">
        <v>903</v>
      </c>
      <c r="B349" s="1" t="s">
        <v>2760</v>
      </c>
      <c r="C349" s="1" t="s">
        <v>2759</v>
      </c>
      <c r="D349" s="2">
        <v>12550</v>
      </c>
      <c r="E349" s="3">
        <v>37022.5</v>
      </c>
      <c r="F349" s="3">
        <v>3254.79</v>
      </c>
      <c r="G349" s="3">
        <v>33767.71</v>
      </c>
      <c r="H349" s="3">
        <v>24726.625</v>
      </c>
      <c r="I349" s="3">
        <v>9041.0849999999991</v>
      </c>
      <c r="J349" s="4">
        <v>26.7743504075343</v>
      </c>
      <c r="K349" t="str">
        <f>VLOOKUP(C349,'Total Artículos'!$D$2:$D$1299,1,0)</f>
        <v>G NITRILO LNT SENSITIVE NEGRO 5X100 TG</v>
      </c>
    </row>
    <row r="350" spans="1:11" hidden="1" x14ac:dyDescent="0.25">
      <c r="A350" s="1" t="s">
        <v>903</v>
      </c>
      <c r="B350" s="1" t="s">
        <v>2758</v>
      </c>
      <c r="C350" s="1" t="s">
        <v>2757</v>
      </c>
      <c r="D350" s="2">
        <v>16115</v>
      </c>
      <c r="E350" s="3">
        <v>47539.25</v>
      </c>
      <c r="F350" s="3">
        <v>4179.33</v>
      </c>
      <c r="G350" s="3">
        <v>43359.92</v>
      </c>
      <c r="H350" s="3">
        <v>31763.770499999999</v>
      </c>
      <c r="I350" s="3">
        <v>11596.149499999998</v>
      </c>
      <c r="J350" s="4">
        <v>26.743936566303631</v>
      </c>
      <c r="K350" t="str">
        <f>VLOOKUP(C350,'Total Artículos'!$D$2:$D$1299,1,0)</f>
        <v>G NITRILO LNT SENSITIVE NEGRO 5X100 TM</v>
      </c>
    </row>
    <row r="351" spans="1:11" hidden="1" x14ac:dyDescent="0.25">
      <c r="A351" s="1" t="s">
        <v>903</v>
      </c>
      <c r="B351" s="1" t="s">
        <v>2756</v>
      </c>
      <c r="C351" s="1" t="s">
        <v>2755</v>
      </c>
      <c r="D351" s="2">
        <v>5005</v>
      </c>
      <c r="E351" s="3">
        <v>14764.75</v>
      </c>
      <c r="F351" s="3">
        <v>1298.0499999999993</v>
      </c>
      <c r="G351" s="3">
        <v>13466.7</v>
      </c>
      <c r="H351" s="3">
        <v>9871.3615000000009</v>
      </c>
      <c r="I351" s="3">
        <v>3595.3385000000003</v>
      </c>
      <c r="J351" s="4">
        <v>26.697992084177997</v>
      </c>
      <c r="K351" t="str">
        <f>VLOOKUP(C351,'Total Artículos'!$D$2:$D$1299,1,0)</f>
        <v>G NITRILO LNT SENSITIVE NEGRO 5X100 TP</v>
      </c>
    </row>
    <row r="352" spans="1:11" hidden="1" x14ac:dyDescent="0.25">
      <c r="A352" s="1" t="s">
        <v>903</v>
      </c>
      <c r="B352" s="1" t="s">
        <v>2754</v>
      </c>
      <c r="C352" s="1" t="s">
        <v>2753</v>
      </c>
      <c r="D352" s="2">
        <v>8075</v>
      </c>
      <c r="E352" s="3">
        <v>23821.25</v>
      </c>
      <c r="F352" s="3">
        <v>2094.2400000000007</v>
      </c>
      <c r="G352" s="3">
        <v>21727.01</v>
      </c>
      <c r="H352" s="3">
        <v>15916.290499999999</v>
      </c>
      <c r="I352" s="3">
        <v>5810.7194999999992</v>
      </c>
      <c r="J352" s="4">
        <v>26.744220672793915</v>
      </c>
      <c r="K352" t="str">
        <f>VLOOKUP(C352,'Total Artículos'!$D$2:$D$1299,1,0)</f>
        <v>G NITRILO LNT SENSITIVE NEGRO 5X100 TXG</v>
      </c>
    </row>
    <row r="353" spans="1:11" hidden="1" x14ac:dyDescent="0.25">
      <c r="A353" s="1" t="s">
        <v>903</v>
      </c>
      <c r="B353" s="1" t="s">
        <v>908</v>
      </c>
      <c r="C353" s="1" t="s">
        <v>909</v>
      </c>
      <c r="D353" s="2">
        <v>2260</v>
      </c>
      <c r="E353" s="3">
        <v>6382.1</v>
      </c>
      <c r="F353" s="3">
        <v>561.07999999999993</v>
      </c>
      <c r="G353" s="3">
        <v>5821.02</v>
      </c>
      <c r="H353" s="3">
        <v>4276.1459999999997</v>
      </c>
      <c r="I353" s="3">
        <v>1544.8740000000007</v>
      </c>
      <c r="J353" s="4">
        <v>26.53957553830773</v>
      </c>
      <c r="K353" t="str">
        <f>VLOOKUP(C353,'Total Artículos'!$D$2:$D$1299,1,0)</f>
        <v>G NITRILO LNT SENSITIVE TP</v>
      </c>
    </row>
    <row r="354" spans="1:11" hidden="1" x14ac:dyDescent="0.25">
      <c r="A354" s="1" t="s">
        <v>903</v>
      </c>
      <c r="B354" s="1" t="s">
        <v>910</v>
      </c>
      <c r="C354" s="1" t="s">
        <v>911</v>
      </c>
      <c r="D354" s="2">
        <v>895</v>
      </c>
      <c r="E354" s="3">
        <v>2492.25</v>
      </c>
      <c r="F354" s="3">
        <v>219.11000000000013</v>
      </c>
      <c r="G354" s="3">
        <v>2273.14</v>
      </c>
      <c r="H354" s="3">
        <v>1693.4294999999997</v>
      </c>
      <c r="I354" s="3">
        <v>579.71050000000014</v>
      </c>
      <c r="J354" s="4">
        <v>25.502630722260847</v>
      </c>
      <c r="K354" t="str">
        <f>VLOOKUP(C354,'Total Artículos'!$D$2:$D$1299,1,0)</f>
        <v>G NITRILO LNT SENSITIVE TXG</v>
      </c>
    </row>
    <row r="355" spans="1:11" hidden="1" x14ac:dyDescent="0.25">
      <c r="A355" s="1" t="s">
        <v>915</v>
      </c>
      <c r="B355" s="1" t="s">
        <v>916</v>
      </c>
      <c r="C355" s="1" t="s">
        <v>917</v>
      </c>
      <c r="D355" s="2">
        <v>50</v>
      </c>
      <c r="E355" s="3">
        <v>155</v>
      </c>
      <c r="F355" s="3">
        <v>0</v>
      </c>
      <c r="G355" s="3">
        <v>155</v>
      </c>
      <c r="H355" s="3">
        <v>145.5</v>
      </c>
      <c r="I355" s="3">
        <v>9.5</v>
      </c>
      <c r="J355" s="4">
        <v>6.1290322580645125</v>
      </c>
      <c r="K355" t="str">
        <f>VLOOKUP(C355,'Total Artículos'!$D$2:$D$1299,1,0)</f>
        <v>G NITRILO NEGRO DENTAL IBERICA T/G</v>
      </c>
    </row>
    <row r="356" spans="1:11" hidden="1" x14ac:dyDescent="0.25">
      <c r="A356" s="1" t="s">
        <v>915</v>
      </c>
      <c r="B356" s="1" t="s">
        <v>918</v>
      </c>
      <c r="C356" s="1" t="s">
        <v>919</v>
      </c>
      <c r="D356" s="2">
        <v>50</v>
      </c>
      <c r="E356" s="3">
        <v>155</v>
      </c>
      <c r="F356" s="3">
        <v>0</v>
      </c>
      <c r="G356" s="3">
        <v>155</v>
      </c>
      <c r="H356" s="3">
        <v>145.5</v>
      </c>
      <c r="I356" s="3">
        <v>9.5</v>
      </c>
      <c r="J356" s="4">
        <v>6.1290322580645125</v>
      </c>
      <c r="K356" t="str">
        <f>VLOOKUP(C356,'Total Artículos'!$D$2:$D$1299,1,0)</f>
        <v>G NITRILO NEGRO DENTAL IBERICA T/M</v>
      </c>
    </row>
    <row r="357" spans="1:11" hidden="1" x14ac:dyDescent="0.25">
      <c r="A357" s="1" t="s">
        <v>915</v>
      </c>
      <c r="B357" s="1" t="s">
        <v>920</v>
      </c>
      <c r="C357" s="1" t="s">
        <v>921</v>
      </c>
      <c r="D357" s="2">
        <v>80</v>
      </c>
      <c r="E357" s="3">
        <v>248</v>
      </c>
      <c r="F357" s="3">
        <v>0</v>
      </c>
      <c r="G357" s="3">
        <v>248</v>
      </c>
      <c r="H357" s="3">
        <v>232.8</v>
      </c>
      <c r="I357" s="3">
        <v>15.199999999999989</v>
      </c>
      <c r="J357" s="4">
        <v>6.1290322580645125</v>
      </c>
      <c r="K357" t="str">
        <f>VLOOKUP(C357,'Total Artículos'!$D$2:$D$1299,1,0)</f>
        <v>G NITRILO NEGRO DENTAL IBERICA T/P</v>
      </c>
    </row>
    <row r="358" spans="1:11" hidden="1" x14ac:dyDescent="0.25">
      <c r="A358" s="1" t="s">
        <v>915</v>
      </c>
      <c r="B358" s="1" t="s">
        <v>934</v>
      </c>
      <c r="C358" s="1" t="s">
        <v>935</v>
      </c>
      <c r="D358" s="2">
        <v>320</v>
      </c>
      <c r="E358" s="3">
        <v>1344</v>
      </c>
      <c r="F358" s="3">
        <v>0</v>
      </c>
      <c r="G358" s="3">
        <v>1344</v>
      </c>
      <c r="H358" s="3">
        <v>976</v>
      </c>
      <c r="I358" s="3">
        <v>368</v>
      </c>
      <c r="J358" s="4">
        <v>27.38095238095238</v>
      </c>
      <c r="K358" t="str">
        <f>VLOOKUP(C358,'Total Artículos'!$D$2:$D$1299,1,0)</f>
        <v>G NITRILO NEGRO MONTANA TL</v>
      </c>
    </row>
    <row r="359" spans="1:11" hidden="1" x14ac:dyDescent="0.25">
      <c r="A359" s="1" t="s">
        <v>915</v>
      </c>
      <c r="B359" s="1" t="s">
        <v>938</v>
      </c>
      <c r="C359" s="1" t="s">
        <v>939</v>
      </c>
      <c r="D359" s="2">
        <v>300</v>
      </c>
      <c r="E359" s="3">
        <v>1260</v>
      </c>
      <c r="F359" s="3">
        <v>0</v>
      </c>
      <c r="G359" s="3">
        <v>1260</v>
      </c>
      <c r="H359" s="3">
        <v>915</v>
      </c>
      <c r="I359" s="3">
        <v>345</v>
      </c>
      <c r="J359" s="4">
        <v>27.38095238095238</v>
      </c>
      <c r="K359" t="str">
        <f>VLOOKUP(C359,'Total Artículos'!$D$2:$D$1299,1,0)</f>
        <v>G NITRILO NEGRO MONTANA TXL</v>
      </c>
    </row>
    <row r="360" spans="1:11" hidden="1" x14ac:dyDescent="0.25">
      <c r="A360" s="1" t="s">
        <v>915</v>
      </c>
      <c r="B360" s="1" t="s">
        <v>940</v>
      </c>
      <c r="C360" s="1" t="s">
        <v>941</v>
      </c>
      <c r="D360" s="2">
        <v>400</v>
      </c>
      <c r="E360" s="3">
        <v>1291.08</v>
      </c>
      <c r="F360" s="3">
        <v>0</v>
      </c>
      <c r="G360" s="3">
        <v>1291.08</v>
      </c>
      <c r="H360" s="3">
        <v>1195.44</v>
      </c>
      <c r="I360" s="3">
        <v>95.639999999999873</v>
      </c>
      <c r="J360" s="4">
        <v>7.4077516497815736</v>
      </c>
      <c r="K360" t="e">
        <f>VLOOKUP(C360,'Total Artículos'!$D$2:$D$1299,1,0)</f>
        <v>#N/A</v>
      </c>
    </row>
    <row r="361" spans="1:11" hidden="1" x14ac:dyDescent="0.25">
      <c r="A361" s="1" t="s">
        <v>915</v>
      </c>
      <c r="B361" s="1" t="s">
        <v>942</v>
      </c>
      <c r="C361" s="1" t="s">
        <v>943</v>
      </c>
      <c r="D361" s="2">
        <v>800</v>
      </c>
      <c r="E361" s="3">
        <v>2582.16</v>
      </c>
      <c r="F361" s="3">
        <v>0</v>
      </c>
      <c r="G361" s="3">
        <v>2582.16</v>
      </c>
      <c r="H361" s="3">
        <v>2390.88</v>
      </c>
      <c r="I361" s="3">
        <v>191.27999999999992</v>
      </c>
      <c r="J361" s="4">
        <v>7.4077516497815736</v>
      </c>
      <c r="K361" t="e">
        <f>VLOOKUP(C361,'Total Artículos'!$D$2:$D$1299,1,0)</f>
        <v>#N/A</v>
      </c>
    </row>
    <row r="362" spans="1:11" hidden="1" x14ac:dyDescent="0.25">
      <c r="A362" s="1" t="s">
        <v>915</v>
      </c>
      <c r="B362" s="1" t="s">
        <v>2750</v>
      </c>
      <c r="C362" s="1" t="s">
        <v>2749</v>
      </c>
      <c r="D362" s="2">
        <v>276</v>
      </c>
      <c r="E362" s="3">
        <v>3401.6800000000003</v>
      </c>
      <c r="F362" s="3">
        <v>0</v>
      </c>
      <c r="G362" s="3">
        <v>3401.68</v>
      </c>
      <c r="H362" s="3">
        <v>3063.6000000000004</v>
      </c>
      <c r="I362" s="3">
        <v>338.08000000000004</v>
      </c>
      <c r="J362" s="4">
        <v>9.9386185649443632</v>
      </c>
      <c r="K362" t="e">
        <f>VLOOKUP(C362,'Total Artículos'!$D$2:$D$1299,1,0)</f>
        <v>#N/A</v>
      </c>
    </row>
    <row r="363" spans="1:11" hidden="1" x14ac:dyDescent="0.25">
      <c r="A363" s="1" t="s">
        <v>915</v>
      </c>
      <c r="B363" s="1" t="s">
        <v>2748</v>
      </c>
      <c r="C363" s="1" t="s">
        <v>2747</v>
      </c>
      <c r="D363" s="2">
        <v>155</v>
      </c>
      <c r="E363" s="3">
        <v>457.25</v>
      </c>
      <c r="F363" s="3">
        <v>40.199999999999989</v>
      </c>
      <c r="G363" s="3">
        <v>417.05</v>
      </c>
      <c r="H363" s="3">
        <v>321.4545</v>
      </c>
      <c r="I363" s="3">
        <v>95.595500000000015</v>
      </c>
      <c r="J363" s="4">
        <v>22.921831914638531</v>
      </c>
      <c r="K363" t="e">
        <f>VLOOKUP(C363,'Total Artículos'!$D$2:$D$1299,1,0)</f>
        <v>#N/A</v>
      </c>
    </row>
    <row r="364" spans="1:11" hidden="1" x14ac:dyDescent="0.25">
      <c r="A364" s="1" t="s">
        <v>915</v>
      </c>
      <c r="B364" s="1" t="s">
        <v>2746</v>
      </c>
      <c r="C364" s="1" t="s">
        <v>2745</v>
      </c>
      <c r="D364" s="2">
        <v>598</v>
      </c>
      <c r="E364" s="3">
        <v>1754.18</v>
      </c>
      <c r="F364" s="3">
        <v>155.6099999999999</v>
      </c>
      <c r="G364" s="3">
        <v>1598.57</v>
      </c>
      <c r="H364" s="3">
        <v>1242.1200000000001</v>
      </c>
      <c r="I364" s="3">
        <v>356.44999999999993</v>
      </c>
      <c r="J364" s="4">
        <v>22.298053885660295</v>
      </c>
      <c r="K364" t="e">
        <f>VLOOKUP(C364,'Total Artículos'!$D$2:$D$1299,1,0)</f>
        <v>#N/A</v>
      </c>
    </row>
    <row r="365" spans="1:11" hidden="1" x14ac:dyDescent="0.25">
      <c r="A365" s="1" t="s">
        <v>915</v>
      </c>
      <c r="B365" s="1" t="s">
        <v>2742</v>
      </c>
      <c r="C365" s="1" t="s">
        <v>2741</v>
      </c>
      <c r="D365" s="2">
        <v>-12</v>
      </c>
      <c r="E365" s="3">
        <v>-30.9</v>
      </c>
      <c r="F365" s="3">
        <v>0</v>
      </c>
      <c r="G365" s="3">
        <v>-30.9</v>
      </c>
      <c r="H365" s="3">
        <v>-4.4400000000000004</v>
      </c>
      <c r="I365" s="3">
        <v>-26.46</v>
      </c>
      <c r="J365" s="4">
        <v>85.631067961165044</v>
      </c>
      <c r="K365" t="e">
        <f>VLOOKUP(C365,'Total Artículos'!$D$2:$D$1299,1,0)</f>
        <v>#N/A</v>
      </c>
    </row>
    <row r="366" spans="1:11" hidden="1" x14ac:dyDescent="0.25">
      <c r="A366" s="1" t="s">
        <v>915</v>
      </c>
      <c r="B366" s="1" t="s">
        <v>2740</v>
      </c>
      <c r="C366" s="1" t="s">
        <v>2739</v>
      </c>
      <c r="D366" s="2">
        <v>1495</v>
      </c>
      <c r="E366" s="3">
        <v>18416.09</v>
      </c>
      <c r="F366" s="3">
        <v>0</v>
      </c>
      <c r="G366" s="3">
        <v>18416.09</v>
      </c>
      <c r="H366" s="3">
        <v>16594.5</v>
      </c>
      <c r="I366" s="3">
        <v>1821.5899999999992</v>
      </c>
      <c r="J366" s="4">
        <v>9.8912961437525553</v>
      </c>
      <c r="K366" t="e">
        <f>VLOOKUP(C366,'Total Artículos'!$D$2:$D$1299,1,0)</f>
        <v>#N/A</v>
      </c>
    </row>
    <row r="367" spans="1:11" hidden="1" x14ac:dyDescent="0.25">
      <c r="A367" s="1" t="s">
        <v>915</v>
      </c>
      <c r="B367" s="1" t="s">
        <v>2738</v>
      </c>
      <c r="C367" s="1" t="s">
        <v>2737</v>
      </c>
      <c r="D367" s="2">
        <v>1457</v>
      </c>
      <c r="E367" s="3">
        <v>17925.349999999999</v>
      </c>
      <c r="F367" s="3">
        <v>0</v>
      </c>
      <c r="G367" s="3">
        <v>17925.349999999999</v>
      </c>
      <c r="H367" s="3">
        <v>16172.7</v>
      </c>
      <c r="I367" s="3">
        <v>1752.65</v>
      </c>
      <c r="J367" s="4">
        <v>9.7774938843592878</v>
      </c>
      <c r="K367" t="e">
        <f>VLOOKUP(C367,'Total Artículos'!$D$2:$D$1299,1,0)</f>
        <v>#N/A</v>
      </c>
    </row>
    <row r="368" spans="1:11" hidden="1" x14ac:dyDescent="0.25">
      <c r="A368" s="1" t="s">
        <v>915</v>
      </c>
      <c r="B368" s="1" t="s">
        <v>2736</v>
      </c>
      <c r="C368" s="1" t="s">
        <v>2735</v>
      </c>
      <c r="D368" s="2">
        <v>827</v>
      </c>
      <c r="E368" s="3">
        <v>10123.58</v>
      </c>
      <c r="F368" s="3">
        <v>0</v>
      </c>
      <c r="G368" s="3">
        <v>10123.58</v>
      </c>
      <c r="H368" s="3">
        <v>9179.7000000000007</v>
      </c>
      <c r="I368" s="3">
        <v>943.88000000000056</v>
      </c>
      <c r="J368" s="4">
        <v>9.3235792081457163</v>
      </c>
      <c r="K368" t="e">
        <f>VLOOKUP(C368,'Total Artículos'!$D$2:$D$1299,1,0)</f>
        <v>#N/A</v>
      </c>
    </row>
    <row r="369" spans="1:11" hidden="1" x14ac:dyDescent="0.25">
      <c r="A369" s="1" t="s">
        <v>915</v>
      </c>
      <c r="B369" s="1" t="s">
        <v>948</v>
      </c>
      <c r="C369" s="1" t="s">
        <v>949</v>
      </c>
      <c r="D369" s="2">
        <v>19651</v>
      </c>
      <c r="E369" s="3">
        <v>76668.339999999982</v>
      </c>
      <c r="F369" s="3">
        <v>991.55000000000007</v>
      </c>
      <c r="G369" s="3">
        <v>75676.789999999994</v>
      </c>
      <c r="H369" s="3">
        <v>48197.045300000005</v>
      </c>
      <c r="I369" s="3">
        <v>27479.744700000003</v>
      </c>
      <c r="J369" s="4">
        <v>36.311985088162423</v>
      </c>
      <c r="K369" t="str">
        <f>VLOOKUP(C369,'Total Artículos'!$D$2:$D$1299,1,0)</f>
        <v>G NITRILO NEGRO TG</v>
      </c>
    </row>
    <row r="370" spans="1:11" hidden="1" x14ac:dyDescent="0.25">
      <c r="A370" s="1" t="s">
        <v>915</v>
      </c>
      <c r="B370" s="1" t="s">
        <v>950</v>
      </c>
      <c r="C370" s="1" t="s">
        <v>951</v>
      </c>
      <c r="D370" s="2">
        <v>19360</v>
      </c>
      <c r="E370" s="3">
        <v>75539.499999999985</v>
      </c>
      <c r="F370" s="3">
        <v>1043.7400000000002</v>
      </c>
      <c r="G370" s="3">
        <v>74495.759999999995</v>
      </c>
      <c r="H370" s="3">
        <v>47541.724999999991</v>
      </c>
      <c r="I370" s="3">
        <v>26954.034999999996</v>
      </c>
      <c r="J370" s="4">
        <v>36.18197196726365</v>
      </c>
      <c r="K370" t="str">
        <f>VLOOKUP(C370,'Total Artículos'!$D$2:$D$1299,1,0)</f>
        <v>G NITRILO NEGRO TM</v>
      </c>
    </row>
    <row r="371" spans="1:11" hidden="1" x14ac:dyDescent="0.25">
      <c r="A371" s="1" t="s">
        <v>915</v>
      </c>
      <c r="B371" s="1" t="s">
        <v>952</v>
      </c>
      <c r="C371" s="1" t="s">
        <v>953</v>
      </c>
      <c r="D371" s="2">
        <v>7440</v>
      </c>
      <c r="E371" s="3">
        <v>28630.68</v>
      </c>
      <c r="F371" s="3">
        <v>270.08000000000015</v>
      </c>
      <c r="G371" s="3">
        <v>28360.6</v>
      </c>
      <c r="H371" s="3">
        <v>18276.635999999995</v>
      </c>
      <c r="I371" s="3">
        <v>10083.964</v>
      </c>
      <c r="J371" s="4">
        <v>35.556243520941038</v>
      </c>
      <c r="K371" t="str">
        <f>VLOOKUP(C371,'Total Artículos'!$D$2:$D$1299,1,0)</f>
        <v>G NITRILO NEGRO TP</v>
      </c>
    </row>
    <row r="372" spans="1:11" hidden="1" x14ac:dyDescent="0.25">
      <c r="A372" s="1" t="s">
        <v>915</v>
      </c>
      <c r="B372" s="1" t="s">
        <v>2734</v>
      </c>
      <c r="C372" s="1" t="s">
        <v>2733</v>
      </c>
      <c r="D372" s="2">
        <v>270</v>
      </c>
      <c r="E372" s="3">
        <v>884</v>
      </c>
      <c r="F372" s="3">
        <v>26.519999999999953</v>
      </c>
      <c r="G372" s="3">
        <v>857.48</v>
      </c>
      <c r="H372" s="3">
        <v>556.60500000000002</v>
      </c>
      <c r="I372" s="3">
        <v>300.875</v>
      </c>
      <c r="J372" s="4">
        <v>35.08828194243597</v>
      </c>
      <c r="K372" t="str">
        <f>VLOOKUP(C372,'Total Artículos'!$D$2:$D$1299,1,0)</f>
        <v>G NITRILO NEGRO TRATO REAL TL</v>
      </c>
    </row>
    <row r="373" spans="1:11" hidden="1" x14ac:dyDescent="0.25">
      <c r="A373" s="1" t="s">
        <v>915</v>
      </c>
      <c r="B373" s="1" t="s">
        <v>2732</v>
      </c>
      <c r="C373" s="1" t="s">
        <v>2731</v>
      </c>
      <c r="D373" s="2">
        <v>400</v>
      </c>
      <c r="E373" s="3">
        <v>1360</v>
      </c>
      <c r="F373" s="3">
        <v>40.799999999999955</v>
      </c>
      <c r="G373" s="3">
        <v>1319.2</v>
      </c>
      <c r="H373" s="3">
        <v>824.60000000000014</v>
      </c>
      <c r="I373" s="3">
        <v>494.59999999999997</v>
      </c>
      <c r="J373" s="4">
        <v>37.492419648271671</v>
      </c>
      <c r="K373" t="str">
        <f>VLOOKUP(C373,'Total Artículos'!$D$2:$D$1299,1,0)</f>
        <v>G NITRILO NEGRO TRATO REAL TM</v>
      </c>
    </row>
    <row r="374" spans="1:11" hidden="1" x14ac:dyDescent="0.25">
      <c r="A374" s="1" t="s">
        <v>915</v>
      </c>
      <c r="B374" s="1" t="s">
        <v>2730</v>
      </c>
      <c r="C374" s="1" t="s">
        <v>2729</v>
      </c>
      <c r="D374" s="2">
        <v>230</v>
      </c>
      <c r="E374" s="3">
        <v>748</v>
      </c>
      <c r="F374" s="3">
        <v>22.440000000000026</v>
      </c>
      <c r="G374" s="3">
        <v>725.56</v>
      </c>
      <c r="H374" s="3">
        <v>474.14499999999998</v>
      </c>
      <c r="I374" s="3">
        <v>251.41499999999996</v>
      </c>
      <c r="J374" s="4">
        <v>34.651165995920394</v>
      </c>
      <c r="K374" t="str">
        <f>VLOOKUP(C374,'Total Artículos'!$D$2:$D$1299,1,0)</f>
        <v>G NITRILO NEGRO TRATO REAL TS</v>
      </c>
    </row>
    <row r="375" spans="1:11" hidden="1" x14ac:dyDescent="0.25">
      <c r="A375" s="1" t="s">
        <v>915</v>
      </c>
      <c r="B375" s="1" t="s">
        <v>954</v>
      </c>
      <c r="C375" s="1" t="s">
        <v>955</v>
      </c>
      <c r="D375" s="2">
        <v>7310</v>
      </c>
      <c r="E375" s="3">
        <v>27808.85</v>
      </c>
      <c r="F375" s="3">
        <v>299.46000000000004</v>
      </c>
      <c r="G375" s="3">
        <v>27509.39</v>
      </c>
      <c r="H375" s="3">
        <v>17940.265000000003</v>
      </c>
      <c r="I375" s="3">
        <v>9569.1250000000018</v>
      </c>
      <c r="J375" s="4">
        <v>34.784940705700848</v>
      </c>
      <c r="K375" t="str">
        <f>VLOOKUP(C375,'Total Artículos'!$D$2:$D$1299,1,0)</f>
        <v>G NITRILO NEGRO TXG</v>
      </c>
    </row>
    <row r="376" spans="1:11" hidden="1" x14ac:dyDescent="0.25">
      <c r="A376" s="1" t="s">
        <v>915</v>
      </c>
      <c r="B376" s="1" t="s">
        <v>2728</v>
      </c>
      <c r="C376" s="1" t="s">
        <v>2727</v>
      </c>
      <c r="D376" s="2">
        <v>4894</v>
      </c>
      <c r="E376" s="3">
        <v>15642.65</v>
      </c>
      <c r="F376" s="3">
        <v>0</v>
      </c>
      <c r="G376" s="3">
        <v>15642.65</v>
      </c>
      <c r="H376" s="3">
        <v>12870.730600000001</v>
      </c>
      <c r="I376" s="3">
        <v>2771.9193999999998</v>
      </c>
      <c r="J376" s="4">
        <v>17.72026734600594</v>
      </c>
      <c r="K376" t="e">
        <f>VLOOKUP(C376,'Total Artículos'!$D$2:$D$1299,1,0)</f>
        <v>#N/A</v>
      </c>
    </row>
    <row r="377" spans="1:11" hidden="1" x14ac:dyDescent="0.25">
      <c r="A377" s="1" t="s">
        <v>915</v>
      </c>
      <c r="B377" s="1" t="s">
        <v>2726</v>
      </c>
      <c r="C377" s="1" t="s">
        <v>2725</v>
      </c>
      <c r="D377" s="2">
        <v>4898</v>
      </c>
      <c r="E377" s="3">
        <v>15667.79</v>
      </c>
      <c r="F377" s="3">
        <v>0</v>
      </c>
      <c r="G377" s="3">
        <v>15667.79</v>
      </c>
      <c r="H377" s="3">
        <v>12881.2502</v>
      </c>
      <c r="I377" s="3">
        <v>2786.5397999999996</v>
      </c>
      <c r="J377" s="4">
        <v>17.78514902229351</v>
      </c>
      <c r="K377" t="e">
        <f>VLOOKUP(C377,'Total Artículos'!$D$2:$D$1299,1,0)</f>
        <v>#N/A</v>
      </c>
    </row>
    <row r="378" spans="1:11" hidden="1" x14ac:dyDescent="0.25">
      <c r="A378" s="1" t="s">
        <v>915</v>
      </c>
      <c r="B378" s="1" t="s">
        <v>2724</v>
      </c>
      <c r="C378" s="1" t="s">
        <v>2723</v>
      </c>
      <c r="D378" s="2">
        <v>1399</v>
      </c>
      <c r="E378" s="3">
        <v>4475.32</v>
      </c>
      <c r="F378" s="3">
        <v>0</v>
      </c>
      <c r="G378" s="3">
        <v>4475.32</v>
      </c>
      <c r="H378" s="3">
        <v>-2.6299000000000001</v>
      </c>
      <c r="I378" s="3">
        <v>4477.9498999999996</v>
      </c>
      <c r="J378" s="4">
        <v>100.05876451292869</v>
      </c>
      <c r="K378" t="e">
        <f>VLOOKUP(C378,'Total Artículos'!$D$2:$D$1299,1,0)</f>
        <v>#N/A</v>
      </c>
    </row>
    <row r="379" spans="1:11" hidden="1" x14ac:dyDescent="0.25">
      <c r="A379" s="1" t="s">
        <v>915</v>
      </c>
      <c r="B379" s="1" t="s">
        <v>2722</v>
      </c>
      <c r="C379" s="1" t="s">
        <v>2721</v>
      </c>
      <c r="D379" s="2">
        <v>2950</v>
      </c>
      <c r="E379" s="3">
        <v>9441.0300000000007</v>
      </c>
      <c r="F379" s="3">
        <v>0</v>
      </c>
      <c r="G379" s="3">
        <v>9441.0300000000007</v>
      </c>
      <c r="H379" s="3">
        <v>5514.9003000000002</v>
      </c>
      <c r="I379" s="3">
        <v>3926.1297</v>
      </c>
      <c r="J379" s="4">
        <v>41.585819555705257</v>
      </c>
      <c r="K379" t="e">
        <f>VLOOKUP(C379,'Total Artículos'!$D$2:$D$1299,1,0)</f>
        <v>#N/A</v>
      </c>
    </row>
    <row r="380" spans="1:11" hidden="1" x14ac:dyDescent="0.25">
      <c r="A380" s="1" t="s">
        <v>915</v>
      </c>
      <c r="B380" s="1" t="s">
        <v>2720</v>
      </c>
      <c r="C380" s="1" t="s">
        <v>2719</v>
      </c>
      <c r="D380" s="2">
        <v>341</v>
      </c>
      <c r="E380" s="3">
        <v>1982.52</v>
      </c>
      <c r="F380" s="3">
        <v>0</v>
      </c>
      <c r="G380" s="3">
        <v>1982.52</v>
      </c>
      <c r="H380" s="3">
        <v>896.83</v>
      </c>
      <c r="I380" s="3">
        <v>1085.69</v>
      </c>
      <c r="J380" s="4">
        <v>54.763129754050404</v>
      </c>
      <c r="K380" t="e">
        <f>VLOOKUP(C380,'Total Artículos'!$D$2:$D$1299,1,0)</f>
        <v>#N/A</v>
      </c>
    </row>
    <row r="381" spans="1:11" hidden="1" x14ac:dyDescent="0.25">
      <c r="A381" s="1" t="s">
        <v>915</v>
      </c>
      <c r="B381" s="1" t="s">
        <v>2718</v>
      </c>
      <c r="C381" s="1" t="s">
        <v>2717</v>
      </c>
      <c r="D381" s="2">
        <v>695</v>
      </c>
      <c r="E381" s="3">
        <v>4393.04</v>
      </c>
      <c r="F381" s="3">
        <v>0</v>
      </c>
      <c r="G381" s="3">
        <v>4393.04</v>
      </c>
      <c r="H381" s="3">
        <v>1827.85</v>
      </c>
      <c r="I381" s="3">
        <v>2565.1899999999996</v>
      </c>
      <c r="J381" s="4">
        <v>58.39213847358549</v>
      </c>
      <c r="K381" t="e">
        <f>VLOOKUP(C381,'Total Artículos'!$D$2:$D$1299,1,0)</f>
        <v>#N/A</v>
      </c>
    </row>
    <row r="382" spans="1:11" hidden="1" x14ac:dyDescent="0.25">
      <c r="A382" s="1" t="s">
        <v>915</v>
      </c>
      <c r="B382" s="1" t="s">
        <v>2716</v>
      </c>
      <c r="C382" s="1" t="s">
        <v>2715</v>
      </c>
      <c r="D382" s="2">
        <v>350</v>
      </c>
      <c r="E382" s="3">
        <v>2215.5</v>
      </c>
      <c r="F382" s="3">
        <v>0</v>
      </c>
      <c r="G382" s="3">
        <v>2215.5</v>
      </c>
      <c r="H382" s="3">
        <v>920.5</v>
      </c>
      <c r="I382" s="3">
        <v>1295</v>
      </c>
      <c r="J382" s="4">
        <v>58.451816745655606</v>
      </c>
      <c r="K382" t="e">
        <f>VLOOKUP(C382,'Total Artículos'!$D$2:$D$1299,1,0)</f>
        <v>#N/A</v>
      </c>
    </row>
    <row r="383" spans="1:11" hidden="1" x14ac:dyDescent="0.25">
      <c r="A383" s="1" t="s">
        <v>915</v>
      </c>
      <c r="B383" s="1" t="s">
        <v>2714</v>
      </c>
      <c r="C383" s="1" t="s">
        <v>2713</v>
      </c>
      <c r="D383" s="2">
        <v>350</v>
      </c>
      <c r="E383" s="3">
        <v>2215.5</v>
      </c>
      <c r="F383" s="3">
        <v>0</v>
      </c>
      <c r="G383" s="3">
        <v>2215.5</v>
      </c>
      <c r="H383" s="3">
        <v>920.5</v>
      </c>
      <c r="I383" s="3">
        <v>1295</v>
      </c>
      <c r="J383" s="4">
        <v>58.451816745655606</v>
      </c>
      <c r="K383" t="e">
        <f>VLOOKUP(C383,'Total Artículos'!$D$2:$D$1299,1,0)</f>
        <v>#N/A</v>
      </c>
    </row>
    <row r="384" spans="1:11" hidden="1" x14ac:dyDescent="0.25">
      <c r="A384" s="1" t="s">
        <v>915</v>
      </c>
      <c r="B384" s="1" t="s">
        <v>956</v>
      </c>
      <c r="C384" s="1" t="s">
        <v>957</v>
      </c>
      <c r="D384" s="2">
        <v>540</v>
      </c>
      <c r="E384" s="3">
        <v>1998</v>
      </c>
      <c r="F384" s="3">
        <v>39.960000000000036</v>
      </c>
      <c r="G384" s="3">
        <v>1958.04</v>
      </c>
      <c r="H384" s="3">
        <v>1522.8</v>
      </c>
      <c r="I384" s="3">
        <v>435.24</v>
      </c>
      <c r="J384" s="4">
        <v>22.228350799779363</v>
      </c>
      <c r="K384" t="str">
        <f>VLOOKUP(C384,'Total Artículos'!$D$2:$D$1299,1,0)</f>
        <v>G NITRILO NEGRO ZAPHIRO TL</v>
      </c>
    </row>
    <row r="385" spans="1:11" hidden="1" x14ac:dyDescent="0.25">
      <c r="A385" s="1" t="s">
        <v>960</v>
      </c>
      <c r="B385" s="1" t="s">
        <v>961</v>
      </c>
      <c r="C385" s="1" t="s">
        <v>962</v>
      </c>
      <c r="D385" s="2">
        <v>2050</v>
      </c>
      <c r="E385" s="3">
        <v>13470.5</v>
      </c>
      <c r="F385" s="3">
        <v>18.189999999999998</v>
      </c>
      <c r="G385" s="3">
        <v>13452.31</v>
      </c>
      <c r="H385" s="3">
        <v>9739.14</v>
      </c>
      <c r="I385" s="3">
        <v>3713.17</v>
      </c>
      <c r="J385" s="4">
        <v>27.602471248432423</v>
      </c>
      <c r="K385" t="str">
        <f>VLOOKUP(C385,'Total Artículos'!$D$2:$D$1299,1,0)</f>
        <v>G NITRILO SANYC AZUL 30CM 50u - LARGE</v>
      </c>
    </row>
    <row r="386" spans="1:11" hidden="1" x14ac:dyDescent="0.25">
      <c r="A386" s="1" t="s">
        <v>960</v>
      </c>
      <c r="B386" s="1" t="s">
        <v>963</v>
      </c>
      <c r="C386" s="1" t="s">
        <v>964</v>
      </c>
      <c r="D386" s="2">
        <v>2940</v>
      </c>
      <c r="E386" s="3">
        <v>19190.5</v>
      </c>
      <c r="F386" s="3">
        <v>18.960000000000008</v>
      </c>
      <c r="G386" s="3">
        <v>19171.54</v>
      </c>
      <c r="H386" s="3">
        <v>13967.351999999999</v>
      </c>
      <c r="I386" s="3">
        <v>5204.1880000000001</v>
      </c>
      <c r="J386" s="4">
        <v>27.145383208651992</v>
      </c>
      <c r="K386" t="str">
        <f>VLOOKUP(C386,'Total Artículos'!$D$2:$D$1299,1,0)</f>
        <v>G NITRILO SANYC AZUL 30CM 50u - MEDIUM</v>
      </c>
    </row>
    <row r="387" spans="1:11" hidden="1" x14ac:dyDescent="0.25">
      <c r="A387" s="1" t="s">
        <v>960</v>
      </c>
      <c r="B387" s="1" t="s">
        <v>965</v>
      </c>
      <c r="C387" s="1" t="s">
        <v>966</v>
      </c>
      <c r="D387" s="2">
        <v>1050</v>
      </c>
      <c r="E387" s="3">
        <v>6828</v>
      </c>
      <c r="F387" s="3">
        <v>0</v>
      </c>
      <c r="G387" s="3">
        <v>6828</v>
      </c>
      <c r="H387" s="3">
        <v>4988.3399999999992</v>
      </c>
      <c r="I387" s="3">
        <v>1839.6600000000003</v>
      </c>
      <c r="J387" s="4">
        <v>26.94288224956064</v>
      </c>
      <c r="K387" t="str">
        <f>VLOOKUP(C387,'Total Artículos'!$D$2:$D$1299,1,0)</f>
        <v>G NITRILO SANYC AZUL 30CM 50u - SMALL</v>
      </c>
    </row>
    <row r="388" spans="1:11" hidden="1" x14ac:dyDescent="0.25">
      <c r="A388" s="1" t="s">
        <v>960</v>
      </c>
      <c r="B388" s="1" t="s">
        <v>967</v>
      </c>
      <c r="C388" s="1" t="s">
        <v>968</v>
      </c>
      <c r="D388" s="2">
        <v>1040</v>
      </c>
      <c r="E388" s="3">
        <v>6921</v>
      </c>
      <c r="F388" s="3">
        <v>26.859999999999985</v>
      </c>
      <c r="G388" s="3">
        <v>6894.14</v>
      </c>
      <c r="H388" s="3">
        <v>4940.8320000000003</v>
      </c>
      <c r="I388" s="3">
        <v>1953.308</v>
      </c>
      <c r="J388" s="4">
        <v>28.332874006039916</v>
      </c>
      <c r="K388" t="str">
        <f>VLOOKUP(C388,'Total Artículos'!$D$2:$D$1299,1,0)</f>
        <v>G NITRILO SANYC AZUL 30CM 50u - X-LARGE</v>
      </c>
    </row>
    <row r="389" spans="1:11" hidden="1" x14ac:dyDescent="0.25">
      <c r="A389" s="1" t="s">
        <v>960</v>
      </c>
      <c r="B389" s="1" t="s">
        <v>969</v>
      </c>
      <c r="C389" s="1" t="s">
        <v>970</v>
      </c>
      <c r="D389" s="2">
        <v>5390</v>
      </c>
      <c r="E389" s="3">
        <v>24158.78</v>
      </c>
      <c r="F389" s="3">
        <v>298.67000000000007</v>
      </c>
      <c r="G389" s="3">
        <v>23860.11</v>
      </c>
      <c r="H389" s="3">
        <v>18994.288999999997</v>
      </c>
      <c r="I389" s="3">
        <v>4865.8209999999999</v>
      </c>
      <c r="J389" s="4">
        <v>20.393120568178446</v>
      </c>
      <c r="K389" t="str">
        <f>VLOOKUP(C389,'Total Artículos'!$D$2:$D$1299,1,0)</f>
        <v>G NITRILO SANYC EXTRA TG C100</v>
      </c>
    </row>
    <row r="390" spans="1:11" hidden="1" x14ac:dyDescent="0.25">
      <c r="A390" s="1" t="s">
        <v>960</v>
      </c>
      <c r="B390" s="1" t="s">
        <v>971</v>
      </c>
      <c r="C390" s="1" t="s">
        <v>972</v>
      </c>
      <c r="D390" s="2">
        <v>5100</v>
      </c>
      <c r="E390" s="3">
        <v>22632.170000000002</v>
      </c>
      <c r="F390" s="3">
        <v>257.73999999999995</v>
      </c>
      <c r="G390" s="3">
        <v>22374.43</v>
      </c>
      <c r="H390" s="3">
        <v>17952.764999999992</v>
      </c>
      <c r="I390" s="3">
        <v>4421.665</v>
      </c>
      <c r="J390" s="4">
        <v>19.762134722538221</v>
      </c>
      <c r="K390" t="str">
        <f>VLOOKUP(C390,'Total Artículos'!$D$2:$D$1299,1,0)</f>
        <v>G NITRILO SANYC EXTRA TM C100</v>
      </c>
    </row>
    <row r="391" spans="1:11" hidden="1" x14ac:dyDescent="0.25">
      <c r="A391" s="1" t="s">
        <v>960</v>
      </c>
      <c r="B391" s="1" t="s">
        <v>973</v>
      </c>
      <c r="C391" s="1" t="s">
        <v>974</v>
      </c>
      <c r="D391" s="2">
        <v>1944</v>
      </c>
      <c r="E391" s="3">
        <v>8755.6</v>
      </c>
      <c r="F391" s="3">
        <v>153.27999999999975</v>
      </c>
      <c r="G391" s="3">
        <v>8602.32</v>
      </c>
      <c r="H391" s="3">
        <v>6838.9544000000005</v>
      </c>
      <c r="I391" s="3">
        <v>1763.3656000000005</v>
      </c>
      <c r="J391" s="4">
        <v>20.498721275190874</v>
      </c>
      <c r="K391" t="str">
        <f>VLOOKUP(C391,'Total Artículos'!$D$2:$D$1299,1,0)</f>
        <v>G NITRILO SANYC EXTRA TP C100</v>
      </c>
    </row>
    <row r="392" spans="1:11" hidden="1" x14ac:dyDescent="0.25">
      <c r="A392" s="1" t="s">
        <v>960</v>
      </c>
      <c r="B392" s="1" t="s">
        <v>975</v>
      </c>
      <c r="C392" s="1" t="s">
        <v>976</v>
      </c>
      <c r="D392" s="2">
        <v>3770</v>
      </c>
      <c r="E392" s="3">
        <v>16731.14</v>
      </c>
      <c r="F392" s="3">
        <v>172.41000000000014</v>
      </c>
      <c r="G392" s="3">
        <v>16558.73</v>
      </c>
      <c r="H392" s="3">
        <v>13278.669999999998</v>
      </c>
      <c r="I392" s="3">
        <v>3280.0599999999995</v>
      </c>
      <c r="J392" s="4">
        <v>19.808644745098221</v>
      </c>
      <c r="K392" t="str">
        <f>VLOOKUP(C392,'Total Artículos'!$D$2:$D$1299,1,0)</f>
        <v>G NITRILO SANYC EXTRA TXG C100</v>
      </c>
    </row>
    <row r="393" spans="1:11" hidden="1" x14ac:dyDescent="0.25">
      <c r="A393" s="1" t="s">
        <v>960</v>
      </c>
      <c r="B393" s="1" t="s">
        <v>977</v>
      </c>
      <c r="C393" s="1" t="s">
        <v>978</v>
      </c>
      <c r="D393" s="2">
        <v>-20</v>
      </c>
      <c r="E393" s="3">
        <v>-84</v>
      </c>
      <c r="F393" s="3">
        <v>-0.84000000000000341</v>
      </c>
      <c r="G393" s="3">
        <v>-83.16</v>
      </c>
      <c r="H393" s="3">
        <v>-69.591999999999999</v>
      </c>
      <c r="I393" s="3">
        <v>-13.567999999999998</v>
      </c>
      <c r="J393" s="4">
        <v>16.31553631553632</v>
      </c>
      <c r="K393" t="str">
        <f>VLOOKUP(C393,'Total Artículos'!$D$2:$D$1299,1,0)</f>
        <v>G NITRILO SANYC EXTRA TXP C100</v>
      </c>
    </row>
    <row r="394" spans="1:11" hidden="1" x14ac:dyDescent="0.25">
      <c r="A394" s="1" t="s">
        <v>960</v>
      </c>
      <c r="B394" s="1" t="s">
        <v>979</v>
      </c>
      <c r="C394" s="1" t="s">
        <v>980</v>
      </c>
      <c r="D394" s="2">
        <v>590</v>
      </c>
      <c r="E394" s="3">
        <v>2681</v>
      </c>
      <c r="F394" s="3">
        <v>0</v>
      </c>
      <c r="G394" s="3">
        <v>2681</v>
      </c>
      <c r="H394" s="3">
        <v>2085.404</v>
      </c>
      <c r="I394" s="3">
        <v>595.596</v>
      </c>
      <c r="J394" s="4">
        <v>22.215441999254011</v>
      </c>
      <c r="K394" t="str">
        <f>VLOOKUP(C394,'Total Artículos'!$D$2:$D$1299,1,0)</f>
        <v>G NITRILO SANYC EXTRA TXXG C100</v>
      </c>
    </row>
    <row r="395" spans="1:11" hidden="1" x14ac:dyDescent="0.25">
      <c r="A395" s="1" t="s">
        <v>960</v>
      </c>
      <c r="B395" s="1" t="s">
        <v>981</v>
      </c>
      <c r="C395" s="1" t="s">
        <v>982</v>
      </c>
      <c r="D395" s="2">
        <v>820</v>
      </c>
      <c r="E395" s="3">
        <v>3390.5</v>
      </c>
      <c r="F395" s="3">
        <v>0</v>
      </c>
      <c r="G395" s="3">
        <v>3390.5</v>
      </c>
      <c r="H395" s="3">
        <v>2259.92</v>
      </c>
      <c r="I395" s="3">
        <v>1130.5800000000002</v>
      </c>
      <c r="J395" s="4">
        <v>33.345524258958861</v>
      </c>
      <c r="K395" t="str">
        <f>VLOOKUP(C395,'Total Artículos'!$D$2:$D$1299,1,0)</f>
        <v>G NITRILO SANYC NEGRO 30CM 50u - LARGE</v>
      </c>
    </row>
    <row r="396" spans="1:11" hidden="1" x14ac:dyDescent="0.25">
      <c r="A396" s="1" t="s">
        <v>960</v>
      </c>
      <c r="B396" s="1" t="s">
        <v>983</v>
      </c>
      <c r="C396" s="1" t="s">
        <v>984</v>
      </c>
      <c r="D396" s="2">
        <v>2960</v>
      </c>
      <c r="E396" s="3">
        <v>11882.5</v>
      </c>
      <c r="F396" s="3">
        <v>0</v>
      </c>
      <c r="G396" s="3">
        <v>11882.5</v>
      </c>
      <c r="H396" s="3">
        <v>8157.7599999999993</v>
      </c>
      <c r="I396" s="3">
        <v>3724.7400000000007</v>
      </c>
      <c r="J396" s="4">
        <v>31.346433831264477</v>
      </c>
      <c r="K396" t="str">
        <f>VLOOKUP(C396,'Total Artículos'!$D$2:$D$1299,1,0)</f>
        <v>G NITRILO SANYC NEGRO 30CM 50u - MEDIUM</v>
      </c>
    </row>
    <row r="397" spans="1:11" hidden="1" x14ac:dyDescent="0.25">
      <c r="A397" s="1" t="s">
        <v>960</v>
      </c>
      <c r="B397" s="1" t="s">
        <v>985</v>
      </c>
      <c r="C397" s="1" t="s">
        <v>986</v>
      </c>
      <c r="D397" s="2">
        <v>890</v>
      </c>
      <c r="E397" s="3">
        <v>3576</v>
      </c>
      <c r="F397" s="3">
        <v>0</v>
      </c>
      <c r="G397" s="3">
        <v>3576</v>
      </c>
      <c r="H397" s="3">
        <v>2452.8399999999997</v>
      </c>
      <c r="I397" s="3">
        <v>1123.1600000000003</v>
      </c>
      <c r="J397" s="4">
        <v>31.408277404921705</v>
      </c>
      <c r="K397" t="str">
        <f>VLOOKUP(C397,'Total Artículos'!$D$2:$D$1299,1,0)</f>
        <v>G NITRILO SANYC NEGRO 30CM 50u - SMALL</v>
      </c>
    </row>
    <row r="398" spans="1:11" hidden="1" x14ac:dyDescent="0.25">
      <c r="A398" s="1" t="s">
        <v>960</v>
      </c>
      <c r="B398" s="1" t="s">
        <v>987</v>
      </c>
      <c r="C398" s="1" t="s">
        <v>988</v>
      </c>
      <c r="D398" s="2">
        <v>91</v>
      </c>
      <c r="E398" s="3">
        <v>367.5</v>
      </c>
      <c r="F398" s="3">
        <v>0</v>
      </c>
      <c r="G398" s="3">
        <v>367.5</v>
      </c>
      <c r="H398" s="3">
        <v>250.79599999999999</v>
      </c>
      <c r="I398" s="3">
        <v>116.70400000000002</v>
      </c>
      <c r="J398" s="4">
        <v>31.756190476190483</v>
      </c>
      <c r="K398" t="str">
        <f>VLOOKUP(C398,'Total Artículos'!$D$2:$D$1299,1,0)</f>
        <v>G NITRILO SANYC NEGRO 30CM 50u - X-LARGE</v>
      </c>
    </row>
    <row r="399" spans="1:11" hidden="1" x14ac:dyDescent="0.25">
      <c r="A399" s="1" t="s">
        <v>991</v>
      </c>
      <c r="B399" s="1" t="s">
        <v>2693</v>
      </c>
      <c r="C399" s="1" t="s">
        <v>2692</v>
      </c>
      <c r="D399" s="2">
        <v>2670</v>
      </c>
      <c r="E399" s="3">
        <v>9317.5</v>
      </c>
      <c r="F399" s="3">
        <v>803.09000000000015</v>
      </c>
      <c r="G399" s="3">
        <v>8514.41</v>
      </c>
      <c r="H399" s="3">
        <v>4784.9070000000002</v>
      </c>
      <c r="I399" s="3">
        <v>3729.5029999999997</v>
      </c>
      <c r="J399" s="4">
        <v>43.802248188658986</v>
      </c>
      <c r="K399" t="str">
        <f>VLOOKUP(C399,'Total Artículos'!$D$2:$D$1299,1,0)</f>
        <v>G NITRILO SENSITIVE NARANJA T/G</v>
      </c>
    </row>
    <row r="400" spans="1:11" hidden="1" x14ac:dyDescent="0.25">
      <c r="A400" s="1" t="s">
        <v>991</v>
      </c>
      <c r="B400" s="1" t="s">
        <v>2691</v>
      </c>
      <c r="C400" s="1" t="s">
        <v>2690</v>
      </c>
      <c r="D400" s="2">
        <v>3960</v>
      </c>
      <c r="E400" s="3">
        <v>13837.5</v>
      </c>
      <c r="F400" s="3">
        <v>1203.1100000000006</v>
      </c>
      <c r="G400" s="3">
        <v>12634.39</v>
      </c>
      <c r="H400" s="3">
        <v>7096.7159999999994</v>
      </c>
      <c r="I400" s="3">
        <v>5537.674</v>
      </c>
      <c r="J400" s="4">
        <v>43.830165128668654</v>
      </c>
      <c r="K400" t="str">
        <f>VLOOKUP(C400,'Total Artículos'!$D$2:$D$1299,1,0)</f>
        <v>G NITRILO SENSITIVE NARANJA T/M</v>
      </c>
    </row>
    <row r="401" spans="1:11" hidden="1" x14ac:dyDescent="0.25">
      <c r="A401" s="1" t="s">
        <v>991</v>
      </c>
      <c r="B401" s="1" t="s">
        <v>2689</v>
      </c>
      <c r="C401" s="1" t="s">
        <v>2688</v>
      </c>
      <c r="D401" s="2">
        <v>2020</v>
      </c>
      <c r="E401" s="3">
        <v>7047.5</v>
      </c>
      <c r="F401" s="3">
        <v>606.17000000000007</v>
      </c>
      <c r="G401" s="3">
        <v>6441.33</v>
      </c>
      <c r="H401" s="3">
        <v>3620.0419999999999</v>
      </c>
      <c r="I401" s="3">
        <v>2821.288</v>
      </c>
      <c r="J401" s="4">
        <v>43.799774270220588</v>
      </c>
      <c r="K401" t="str">
        <f>VLOOKUP(C401,'Total Artículos'!$D$2:$D$1299,1,0)</f>
        <v>G NITRILO SENSITIVE NARANJA T/P</v>
      </c>
    </row>
    <row r="402" spans="1:11" x14ac:dyDescent="0.25">
      <c r="A402" s="1" t="s">
        <v>991</v>
      </c>
      <c r="B402" s="1" t="s">
        <v>3087</v>
      </c>
      <c r="C402" s="1" t="s">
        <v>3088</v>
      </c>
      <c r="D402" s="2">
        <v>960</v>
      </c>
      <c r="E402" s="3">
        <v>0</v>
      </c>
      <c r="F402" s="3">
        <v>0</v>
      </c>
      <c r="G402" s="3">
        <v>0</v>
      </c>
      <c r="H402" s="3">
        <v>1720.4159999999999</v>
      </c>
      <c r="I402" s="3">
        <v>-1720.4159999999999</v>
      </c>
      <c r="J402" s="4">
        <v>0</v>
      </c>
      <c r="K402" t="str">
        <f>VLOOKUP(C402,'Total Artículos'!$D$2:$D$1299,1,0)</f>
        <v>G NITRILO SENSITIVE NARANJA T/XG</v>
      </c>
    </row>
    <row r="403" spans="1:11" hidden="1" x14ac:dyDescent="0.25">
      <c r="A403" s="1" t="s">
        <v>991</v>
      </c>
      <c r="B403" s="1" t="s">
        <v>992</v>
      </c>
      <c r="C403" s="1" t="s">
        <v>993</v>
      </c>
      <c r="D403" s="2">
        <v>13760</v>
      </c>
      <c r="E403" s="3">
        <v>40007.1</v>
      </c>
      <c r="F403" s="3">
        <v>411.5100000000001</v>
      </c>
      <c r="G403" s="3">
        <v>39595.589999999997</v>
      </c>
      <c r="H403" s="3">
        <v>26931.072</v>
      </c>
      <c r="I403" s="3">
        <v>12664.518</v>
      </c>
      <c r="J403" s="4">
        <v>31.984667989541251</v>
      </c>
      <c r="K403" t="str">
        <f>VLOOKUP(C403,'Total Artículos'!$D$2:$D$1299,1,0)</f>
        <v>G NITRILO SENSITIVE NEGRO TG</v>
      </c>
    </row>
    <row r="404" spans="1:11" hidden="1" x14ac:dyDescent="0.25">
      <c r="A404" s="1" t="s">
        <v>991</v>
      </c>
      <c r="B404" s="1" t="s">
        <v>994</v>
      </c>
      <c r="C404" s="1" t="s">
        <v>995</v>
      </c>
      <c r="D404" s="2">
        <v>20356</v>
      </c>
      <c r="E404" s="3">
        <v>58973.15</v>
      </c>
      <c r="F404" s="3">
        <v>758.42000000000041</v>
      </c>
      <c r="G404" s="3">
        <v>58214.73</v>
      </c>
      <c r="H404" s="3">
        <v>39840.763200000009</v>
      </c>
      <c r="I404" s="3">
        <v>18373.966800000002</v>
      </c>
      <c r="J404" s="4">
        <v>31.56240147467831</v>
      </c>
      <c r="K404" t="str">
        <f>VLOOKUP(C404,'Total Artículos'!$D$2:$D$1299,1,0)</f>
        <v>G NITRILO SENSITIVE NEGRO TM</v>
      </c>
    </row>
    <row r="405" spans="1:11" hidden="1" x14ac:dyDescent="0.25">
      <c r="A405" s="1" t="s">
        <v>991</v>
      </c>
      <c r="B405" s="1" t="s">
        <v>996</v>
      </c>
      <c r="C405" s="1" t="s">
        <v>997</v>
      </c>
      <c r="D405" s="2">
        <v>9340</v>
      </c>
      <c r="E405" s="3">
        <v>27197.200000000004</v>
      </c>
      <c r="F405" s="3">
        <v>193.29999999999995</v>
      </c>
      <c r="G405" s="3">
        <v>27003.9</v>
      </c>
      <c r="H405" s="3">
        <v>18280.248</v>
      </c>
      <c r="I405" s="3">
        <v>8723.6520000000019</v>
      </c>
      <c r="J405" s="4">
        <v>32.305155921922392</v>
      </c>
      <c r="K405" t="str">
        <f>VLOOKUP(C405,'Total Artículos'!$D$2:$D$1299,1,0)</f>
        <v>G NITRILO SENSITIVE NEGRO TP</v>
      </c>
    </row>
    <row r="406" spans="1:11" hidden="1" x14ac:dyDescent="0.25">
      <c r="A406" s="1" t="s">
        <v>991</v>
      </c>
      <c r="B406" s="1" t="s">
        <v>998</v>
      </c>
      <c r="C406" s="1" t="s">
        <v>999</v>
      </c>
      <c r="D406" s="2">
        <v>5165</v>
      </c>
      <c r="E406" s="3">
        <v>15059.55</v>
      </c>
      <c r="F406" s="3">
        <v>121.07000000000014</v>
      </c>
      <c r="G406" s="3">
        <v>14938.48</v>
      </c>
      <c r="H406" s="3">
        <v>10108.937999999998</v>
      </c>
      <c r="I406" s="3">
        <v>4829.5420000000004</v>
      </c>
      <c r="J406" s="4">
        <v>32.329540890371717</v>
      </c>
      <c r="K406" t="str">
        <f>VLOOKUP(C406,'Total Artículos'!$D$2:$D$1299,1,0)</f>
        <v>G NITRILO SENSITIVE NEGRO TXL</v>
      </c>
    </row>
    <row r="407" spans="1:11" hidden="1" x14ac:dyDescent="0.25">
      <c r="A407" s="1" t="s">
        <v>991</v>
      </c>
      <c r="B407" s="1" t="s">
        <v>2687</v>
      </c>
      <c r="C407" s="1" t="s">
        <v>2686</v>
      </c>
      <c r="D407" s="2">
        <v>150</v>
      </c>
      <c r="E407" s="3">
        <v>422.9</v>
      </c>
      <c r="F407" s="3">
        <v>1.8600000000000136</v>
      </c>
      <c r="G407" s="3">
        <v>421.04</v>
      </c>
      <c r="H407" s="3">
        <v>293.44499999999999</v>
      </c>
      <c r="I407" s="3">
        <v>127.59499999999998</v>
      </c>
      <c r="J407" s="4">
        <v>30.304721641649252</v>
      </c>
      <c r="K407" t="str">
        <f>VLOOKUP(C407,'Total Artículos'!$D$2:$D$1299,1,0)</f>
        <v>G NITRILO SENSITIVE ROSA T/G</v>
      </c>
    </row>
    <row r="408" spans="1:11" hidden="1" x14ac:dyDescent="0.25">
      <c r="A408" s="1" t="s">
        <v>991</v>
      </c>
      <c r="B408" s="1" t="s">
        <v>2685</v>
      </c>
      <c r="C408" s="1" t="s">
        <v>2684</v>
      </c>
      <c r="D408" s="2">
        <v>1274</v>
      </c>
      <c r="E408" s="3">
        <v>3964.9</v>
      </c>
      <c r="F408" s="3">
        <v>19.130000000000162</v>
      </c>
      <c r="G408" s="3">
        <v>3945.77</v>
      </c>
      <c r="H408" s="3">
        <v>2492.3262000000004</v>
      </c>
      <c r="I408" s="3">
        <v>1453.4437999999998</v>
      </c>
      <c r="J408" s="4">
        <v>36.835492185302222</v>
      </c>
      <c r="K408" t="str">
        <f>VLOOKUP(C408,'Total Artículos'!$D$2:$D$1299,1,0)</f>
        <v>G NITRILO SENSITIVE ROSA T/M</v>
      </c>
    </row>
    <row r="409" spans="1:11" hidden="1" x14ac:dyDescent="0.25">
      <c r="A409" s="1" t="s">
        <v>991</v>
      </c>
      <c r="B409" s="1" t="s">
        <v>2683</v>
      </c>
      <c r="C409" s="1" t="s">
        <v>2682</v>
      </c>
      <c r="D409" s="2">
        <v>1550</v>
      </c>
      <c r="E409" s="3">
        <v>4853.8999999999996</v>
      </c>
      <c r="F409" s="3">
        <v>31.570000000000221</v>
      </c>
      <c r="G409" s="3">
        <v>4822.33</v>
      </c>
      <c r="H409" s="3">
        <v>3032.2649999999999</v>
      </c>
      <c r="I409" s="3">
        <v>1790.0650000000001</v>
      </c>
      <c r="J409" s="4">
        <v>37.120333946453272</v>
      </c>
      <c r="K409" t="str">
        <f>VLOOKUP(C409,'Total Artículos'!$D$2:$D$1299,1,0)</f>
        <v>G NITRILO SENSITIVE ROSA T/P</v>
      </c>
    </row>
    <row r="410" spans="1:11" hidden="1" x14ac:dyDescent="0.25">
      <c r="A410" s="1" t="s">
        <v>991</v>
      </c>
      <c r="B410" s="1" t="s">
        <v>2681</v>
      </c>
      <c r="C410" s="1" t="s">
        <v>2680</v>
      </c>
      <c r="D410" s="2">
        <v>50</v>
      </c>
      <c r="E410" s="3">
        <v>155</v>
      </c>
      <c r="F410" s="3">
        <v>1.5500000000000114</v>
      </c>
      <c r="G410" s="3">
        <v>153.44999999999999</v>
      </c>
      <c r="H410" s="3">
        <v>97.814999999999998</v>
      </c>
      <c r="I410" s="3">
        <v>55.634999999999991</v>
      </c>
      <c r="J410" s="4">
        <v>36.256109481915928</v>
      </c>
      <c r="K410" t="str">
        <f>VLOOKUP(C410,'Total Artículos'!$D$2:$D$1299,1,0)</f>
        <v>G NITRILO SENSITIVE ROSA T/XG</v>
      </c>
    </row>
    <row r="411" spans="1:11" hidden="1" x14ac:dyDescent="0.25">
      <c r="A411" s="1" t="s">
        <v>991</v>
      </c>
      <c r="B411" s="1" t="s">
        <v>1000</v>
      </c>
      <c r="C411" s="1" t="s">
        <v>1001</v>
      </c>
      <c r="D411" s="2">
        <v>22492</v>
      </c>
      <c r="E411" s="3">
        <v>57131.51</v>
      </c>
      <c r="F411" s="3">
        <v>168.31000000000006</v>
      </c>
      <c r="G411" s="3">
        <v>56963.199999999997</v>
      </c>
      <c r="H411" s="3">
        <v>40260.680000000008</v>
      </c>
      <c r="I411" s="3">
        <v>16702.519999999997</v>
      </c>
      <c r="J411" s="4">
        <v>29.321597101286429</v>
      </c>
      <c r="K411" t="str">
        <f>VLOOKUP(C411,'Total Artículos'!$D$2:$D$1299,1,0)</f>
        <v>G NITRILO SENSITIVE WHITE G</v>
      </c>
    </row>
    <row r="412" spans="1:11" hidden="1" x14ac:dyDescent="0.25">
      <c r="A412" s="1" t="s">
        <v>991</v>
      </c>
      <c r="B412" s="1" t="s">
        <v>1002</v>
      </c>
      <c r="C412" s="1" t="s">
        <v>1003</v>
      </c>
      <c r="D412" s="2">
        <v>44991</v>
      </c>
      <c r="E412" s="3">
        <v>114057.85000000002</v>
      </c>
      <c r="F412" s="3">
        <v>159.32999999999979</v>
      </c>
      <c r="G412" s="3">
        <v>113898.52</v>
      </c>
      <c r="H412" s="3">
        <v>80533.890000000014</v>
      </c>
      <c r="I412" s="3">
        <v>33364.62999999999</v>
      </c>
      <c r="J412" s="4">
        <v>29.293295470388884</v>
      </c>
      <c r="K412" t="str">
        <f>VLOOKUP(C412,'Total Artículos'!$D$2:$D$1299,1,0)</f>
        <v>G NITRILO SENSITIVE WHITE M</v>
      </c>
    </row>
    <row r="413" spans="1:11" hidden="1" x14ac:dyDescent="0.25">
      <c r="A413" s="1" t="s">
        <v>991</v>
      </c>
      <c r="B413" s="1" t="s">
        <v>1004</v>
      </c>
      <c r="C413" s="1" t="s">
        <v>1005</v>
      </c>
      <c r="D413" s="2">
        <v>15600</v>
      </c>
      <c r="E413" s="3">
        <v>39549.39</v>
      </c>
      <c r="F413" s="3">
        <v>28.29000000000002</v>
      </c>
      <c r="G413" s="3">
        <v>39521.1</v>
      </c>
      <c r="H413" s="3">
        <v>27924</v>
      </c>
      <c r="I413" s="3">
        <v>11597.099999999999</v>
      </c>
      <c r="J413" s="4">
        <v>29.344071900832716</v>
      </c>
      <c r="K413" t="str">
        <f>VLOOKUP(C413,'Total Artículos'!$D$2:$D$1299,1,0)</f>
        <v>G NITRILO SENSITIVE WHITE P</v>
      </c>
    </row>
    <row r="414" spans="1:11" hidden="1" x14ac:dyDescent="0.25">
      <c r="A414" s="1" t="s">
        <v>991</v>
      </c>
      <c r="B414" s="1" t="s">
        <v>1006</v>
      </c>
      <c r="C414" s="1" t="s">
        <v>1007</v>
      </c>
      <c r="D414" s="2">
        <v>5624</v>
      </c>
      <c r="E414" s="3">
        <v>14323.2</v>
      </c>
      <c r="F414" s="3">
        <v>89.639999999999887</v>
      </c>
      <c r="G414" s="3">
        <v>14233.56</v>
      </c>
      <c r="H414" s="3">
        <v>10066.960000000001</v>
      </c>
      <c r="I414" s="3">
        <v>4166.5999999999995</v>
      </c>
      <c r="J414" s="4">
        <v>29.273070124410182</v>
      </c>
      <c r="K414" t="str">
        <f>VLOOKUP(C414,'Total Artículos'!$D$2:$D$1299,1,0)</f>
        <v>G NITRILO SENSITIVE WHITE XG</v>
      </c>
    </row>
    <row r="415" spans="1:11" hidden="1" x14ac:dyDescent="0.25">
      <c r="A415" s="1" t="s">
        <v>991</v>
      </c>
      <c r="B415" s="1" t="s">
        <v>1008</v>
      </c>
      <c r="C415" s="1" t="s">
        <v>1009</v>
      </c>
      <c r="D415" s="2">
        <v>30</v>
      </c>
      <c r="E415" s="3">
        <v>75.33</v>
      </c>
      <c r="F415" s="3">
        <v>2.6499999999999986</v>
      </c>
      <c r="G415" s="3">
        <v>72.680000000000007</v>
      </c>
      <c r="H415" s="3">
        <v>53.699999999999996</v>
      </c>
      <c r="I415" s="3">
        <v>18.980000000000004</v>
      </c>
      <c r="J415" s="4">
        <v>26.114474408365439</v>
      </c>
      <c r="K415" t="str">
        <f>VLOOKUP(C415,'Total Artículos'!$D$2:$D$1299,1,0)</f>
        <v>G NITRILO SENSITIVE WHITE XP</v>
      </c>
    </row>
    <row r="416" spans="1:11" hidden="1" x14ac:dyDescent="0.25">
      <c r="A416" s="1" t="s">
        <v>1010</v>
      </c>
      <c r="B416" s="1" t="s">
        <v>1011</v>
      </c>
      <c r="C416" s="1" t="s">
        <v>1012</v>
      </c>
      <c r="D416" s="2">
        <v>13681</v>
      </c>
      <c r="E416" s="3">
        <v>3585.6</v>
      </c>
      <c r="F416" s="3">
        <v>0</v>
      </c>
      <c r="G416" s="3">
        <v>3585.6</v>
      </c>
      <c r="H416" s="3">
        <v>3479.5523000000003</v>
      </c>
      <c r="I416" s="3">
        <v>106.04769999999985</v>
      </c>
      <c r="J416" s="4">
        <v>2.9575998438197075</v>
      </c>
      <c r="K416" t="str">
        <f>VLOOKUP(C416,'Total Artículos'!$D$2:$D$1299,1,0)</f>
        <v>G NITRILO SOPORTE TEXTIL NEGRO TG</v>
      </c>
    </row>
    <row r="417" spans="1:11" hidden="1" x14ac:dyDescent="0.25">
      <c r="A417" s="1" t="s">
        <v>1010</v>
      </c>
      <c r="B417" s="1" t="s">
        <v>1013</v>
      </c>
      <c r="C417" s="1" t="s">
        <v>1014</v>
      </c>
      <c r="D417" s="2">
        <v>9840</v>
      </c>
      <c r="E417" s="3">
        <v>3117.6</v>
      </c>
      <c r="F417" s="3">
        <v>0</v>
      </c>
      <c r="G417" s="3">
        <v>3117.6</v>
      </c>
      <c r="H417" s="3">
        <v>2490.7440000000001</v>
      </c>
      <c r="I417" s="3">
        <v>626.85599999999988</v>
      </c>
      <c r="J417" s="4">
        <v>20.10700538876057</v>
      </c>
      <c r="K417" t="str">
        <f>VLOOKUP(C417,'Total Artículos'!$D$2:$D$1299,1,0)</f>
        <v>G NITRILO SOPORTE TEXTIL NEGRO TM</v>
      </c>
    </row>
    <row r="418" spans="1:11" hidden="1" x14ac:dyDescent="0.25">
      <c r="A418" s="1" t="s">
        <v>1010</v>
      </c>
      <c r="B418" s="1" t="s">
        <v>1015</v>
      </c>
      <c r="C418" s="1" t="s">
        <v>1016</v>
      </c>
      <c r="D418" s="2">
        <v>6240</v>
      </c>
      <c r="E418" s="3">
        <v>1996.8000000000002</v>
      </c>
      <c r="F418" s="3">
        <v>0</v>
      </c>
      <c r="G418" s="3">
        <v>1996.8</v>
      </c>
      <c r="H418" s="3">
        <v>1585.5120000000002</v>
      </c>
      <c r="I418" s="3">
        <v>411.28800000000007</v>
      </c>
      <c r="J418" s="4">
        <v>20.597355769230759</v>
      </c>
      <c r="K418" t="str">
        <f>VLOOKUP(C418,'Total Artículos'!$D$2:$D$1299,1,0)</f>
        <v>G NITRILO SOPORTE TEXTIL NEGRO TP</v>
      </c>
    </row>
    <row r="419" spans="1:11" hidden="1" x14ac:dyDescent="0.25">
      <c r="A419" s="1" t="s">
        <v>1010</v>
      </c>
      <c r="B419" s="1" t="s">
        <v>1017</v>
      </c>
      <c r="C419" s="1" t="s">
        <v>1018</v>
      </c>
      <c r="D419" s="2">
        <v>6840</v>
      </c>
      <c r="E419" s="3">
        <v>2220</v>
      </c>
      <c r="F419" s="3">
        <v>0</v>
      </c>
      <c r="G419" s="3">
        <v>2220</v>
      </c>
      <c r="H419" s="3">
        <v>1735.5239999999999</v>
      </c>
      <c r="I419" s="3">
        <v>484.47600000000011</v>
      </c>
      <c r="J419" s="4">
        <v>21.82324324324324</v>
      </c>
      <c r="K419" t="str">
        <f>VLOOKUP(C419,'Total Artículos'!$D$2:$D$1299,1,0)</f>
        <v>G NITRILO SOPORTE TEXTIL NEGRO TXG</v>
      </c>
    </row>
    <row r="420" spans="1:11" hidden="1" x14ac:dyDescent="0.25">
      <c r="A420" s="1" t="s">
        <v>1019</v>
      </c>
      <c r="B420" s="1" t="s">
        <v>1020</v>
      </c>
      <c r="C420" s="1" t="s">
        <v>1021</v>
      </c>
      <c r="D420" s="2">
        <v>9310</v>
      </c>
      <c r="E420" s="3">
        <v>21396.899999999998</v>
      </c>
      <c r="F420" s="3">
        <v>88.689999999999657</v>
      </c>
      <c r="G420" s="3">
        <v>21308.21</v>
      </c>
      <c r="H420" s="3">
        <v>17647.105</v>
      </c>
      <c r="I420" s="3">
        <v>3661.1050000000005</v>
      </c>
      <c r="J420" s="4">
        <v>17.181663781237376</v>
      </c>
      <c r="K420" t="str">
        <f>VLOOKUP(C420,'Total Artículos'!$D$2:$D$1299,1,0)</f>
        <v>G NITRILO SP CELEA TG 100U</v>
      </c>
    </row>
    <row r="421" spans="1:11" hidden="1" x14ac:dyDescent="0.25">
      <c r="A421" s="1" t="s">
        <v>1019</v>
      </c>
      <c r="B421" s="1" t="s">
        <v>1022</v>
      </c>
      <c r="C421" s="1" t="s">
        <v>1023</v>
      </c>
      <c r="D421" s="2">
        <v>12480</v>
      </c>
      <c r="E421" s="3">
        <v>28569.450000000004</v>
      </c>
      <c r="F421" s="3">
        <v>128.07999999999981</v>
      </c>
      <c r="G421" s="3">
        <v>28441.37</v>
      </c>
      <c r="H421" s="3">
        <v>23656.133000000002</v>
      </c>
      <c r="I421" s="3">
        <v>4785.2370000000001</v>
      </c>
      <c r="J421" s="4">
        <v>16.82491736509175</v>
      </c>
      <c r="K421" t="str">
        <f>VLOOKUP(C421,'Total Artículos'!$D$2:$D$1299,1,0)</f>
        <v>G NITRILO SP CELEA TM 100U</v>
      </c>
    </row>
    <row r="422" spans="1:11" hidden="1" x14ac:dyDescent="0.25">
      <c r="A422" s="1" t="s">
        <v>1019</v>
      </c>
      <c r="B422" s="1" t="s">
        <v>1024</v>
      </c>
      <c r="C422" s="1" t="s">
        <v>1025</v>
      </c>
      <c r="D422" s="2">
        <v>5870</v>
      </c>
      <c r="E422" s="3">
        <v>13427.399999999998</v>
      </c>
      <c r="F422" s="3">
        <v>62.289999999999566</v>
      </c>
      <c r="G422" s="3">
        <v>13365.11</v>
      </c>
      <c r="H422" s="3">
        <v>11131.565999999999</v>
      </c>
      <c r="I422" s="3">
        <v>2233.5440000000003</v>
      </c>
      <c r="J422" s="4">
        <v>16.711751717718755</v>
      </c>
      <c r="K422" t="str">
        <f>VLOOKUP(C422,'Total Artículos'!$D$2:$D$1299,1,0)</f>
        <v>G NITRILO SP CELEA TP 100U</v>
      </c>
    </row>
    <row r="423" spans="1:11" hidden="1" x14ac:dyDescent="0.25">
      <c r="A423" s="1" t="s">
        <v>1026</v>
      </c>
      <c r="B423" s="1" t="s">
        <v>1027</v>
      </c>
      <c r="C423" s="1" t="s">
        <v>1028</v>
      </c>
      <c r="D423" s="2">
        <v>1620</v>
      </c>
      <c r="E423" s="3">
        <v>6642</v>
      </c>
      <c r="F423" s="3">
        <v>132.8400000000006</v>
      </c>
      <c r="G423" s="3">
        <v>6509.16</v>
      </c>
      <c r="H423" s="3">
        <v>5615.5680000000002</v>
      </c>
      <c r="I423" s="3">
        <v>893.59199999999919</v>
      </c>
      <c r="J423" s="4">
        <v>13.728222996515669</v>
      </c>
      <c r="K423" t="str">
        <f>VLOOKUP(C423,'Total Artículos'!$D$2:$D$1299,1,0)</f>
        <v>G NITRILO ZAPHIRO TG C100</v>
      </c>
    </row>
    <row r="424" spans="1:11" hidden="1" x14ac:dyDescent="0.25">
      <c r="A424" s="1" t="s">
        <v>1026</v>
      </c>
      <c r="B424" s="1" t="s">
        <v>1031</v>
      </c>
      <c r="C424" s="1" t="s">
        <v>1032</v>
      </c>
      <c r="D424" s="2">
        <v>1620</v>
      </c>
      <c r="E424" s="3">
        <v>6642</v>
      </c>
      <c r="F424" s="3">
        <v>132.8400000000006</v>
      </c>
      <c r="G424" s="3">
        <v>6509.16</v>
      </c>
      <c r="H424" s="3">
        <v>5615.5680000000011</v>
      </c>
      <c r="I424" s="3">
        <v>893.59199999999873</v>
      </c>
      <c r="J424" s="4">
        <v>13.728222996515655</v>
      </c>
      <c r="K424" t="str">
        <f>VLOOKUP(C424,'Total Artículos'!$D$2:$D$1299,1,0)</f>
        <v>G NITRILO ZAPHIRO TXG C100</v>
      </c>
    </row>
    <row r="425" spans="1:11" hidden="1" x14ac:dyDescent="0.25">
      <c r="A425" s="1" t="s">
        <v>1033</v>
      </c>
      <c r="B425" s="1" t="s">
        <v>1034</v>
      </c>
      <c r="C425" s="1" t="s">
        <v>1035</v>
      </c>
      <c r="D425" s="2">
        <v>240</v>
      </c>
      <c r="E425" s="3">
        <v>103.92</v>
      </c>
      <c r="F425" s="3">
        <v>28.340000000000003</v>
      </c>
      <c r="G425" s="3">
        <v>75.58</v>
      </c>
      <c r="H425" s="3">
        <v>54.311999999999998</v>
      </c>
      <c r="I425" s="3">
        <v>21.268000000000001</v>
      </c>
      <c r="J425" s="4">
        <v>28.139719502513898</v>
      </c>
      <c r="K425" t="str">
        <f>VLOOKUP(C425,'Total Artículos'!$D$2:$D$1299,1,0)</f>
        <v>G POL SOP TEXTIL EL LAGO T/G 8431026113825</v>
      </c>
    </row>
    <row r="426" spans="1:11" hidden="1" x14ac:dyDescent="0.25">
      <c r="A426" s="1" t="s">
        <v>1033</v>
      </c>
      <c r="B426" s="1" t="s">
        <v>1036</v>
      </c>
      <c r="C426" s="1" t="s">
        <v>1037</v>
      </c>
      <c r="D426" s="2">
        <v>120</v>
      </c>
      <c r="E426" s="3">
        <v>51.96</v>
      </c>
      <c r="F426" s="3">
        <v>14.170000000000002</v>
      </c>
      <c r="G426" s="3">
        <v>37.79</v>
      </c>
      <c r="H426" s="3">
        <v>27.155999999999999</v>
      </c>
      <c r="I426" s="3">
        <v>10.634</v>
      </c>
      <c r="J426" s="4">
        <v>28.139719502513898</v>
      </c>
      <c r="K426" t="str">
        <f>VLOOKUP(C426,'Total Artículos'!$D$2:$D$1299,1,0)</f>
        <v>G POL SOP TEXTIL EL LAGO T/M 8431026113818</v>
      </c>
    </row>
    <row r="427" spans="1:11" hidden="1" x14ac:dyDescent="0.25">
      <c r="A427" s="1" t="s">
        <v>1033</v>
      </c>
      <c r="B427" s="1" t="s">
        <v>1038</v>
      </c>
      <c r="C427" s="1" t="s">
        <v>1039</v>
      </c>
      <c r="D427" s="2">
        <v>120</v>
      </c>
      <c r="E427" s="3">
        <v>51.96</v>
      </c>
      <c r="F427" s="3">
        <v>14.170000000000002</v>
      </c>
      <c r="G427" s="3">
        <v>37.79</v>
      </c>
      <c r="H427" s="3">
        <v>27.155999999999999</v>
      </c>
      <c r="I427" s="3">
        <v>10.634</v>
      </c>
      <c r="J427" s="4">
        <v>28.139719502513898</v>
      </c>
      <c r="K427" t="str">
        <f>VLOOKUP(C427,'Total Artículos'!$D$2:$D$1299,1,0)</f>
        <v>G POL SOP TEXTIL EL LAGO T/P 8431026113801</v>
      </c>
    </row>
    <row r="428" spans="1:11" hidden="1" x14ac:dyDescent="0.25">
      <c r="A428" s="1" t="s">
        <v>1040</v>
      </c>
      <c r="B428" s="1" t="s">
        <v>1041</v>
      </c>
      <c r="C428" s="1" t="s">
        <v>1042</v>
      </c>
      <c r="D428" s="2">
        <v>9936</v>
      </c>
      <c r="E428" s="3">
        <v>3081.29</v>
      </c>
      <c r="F428" s="3">
        <v>583.59999999999991</v>
      </c>
      <c r="G428" s="3">
        <v>2497.69</v>
      </c>
      <c r="H428" s="3">
        <v>1650.3696000000002</v>
      </c>
      <c r="I428" s="3">
        <v>847.32040000000006</v>
      </c>
      <c r="J428" s="4">
        <v>33.924161925619259</v>
      </c>
      <c r="K428" t="str">
        <f>VLOOKUP(C428,'Total Artículos'!$D$2:$D$1299,1,0)</f>
        <v>G POLIETILENO EL LAGO 28431026093848</v>
      </c>
    </row>
    <row r="429" spans="1:11" hidden="1" x14ac:dyDescent="0.25">
      <c r="A429" s="1" t="s">
        <v>1043</v>
      </c>
      <c r="B429" s="1" t="s">
        <v>1044</v>
      </c>
      <c r="C429" s="1" t="s">
        <v>1045</v>
      </c>
      <c r="D429" s="2">
        <v>500</v>
      </c>
      <c r="E429" s="3">
        <v>135</v>
      </c>
      <c r="F429" s="3">
        <v>4.0500000000000114</v>
      </c>
      <c r="G429" s="3">
        <v>130.94999999999999</v>
      </c>
      <c r="H429" s="3">
        <v>95.699999999999989</v>
      </c>
      <c r="I429" s="3">
        <v>35.25</v>
      </c>
      <c r="J429" s="4">
        <v>26.91867124856816</v>
      </c>
      <c r="K429" t="str">
        <f>VLOOKUP(C429,'Total Artículos'!$D$2:$D$1299,1,0)</f>
        <v>G POLIETILENO TRATO REAL B-100</v>
      </c>
    </row>
    <row r="430" spans="1:11" hidden="1" x14ac:dyDescent="0.25">
      <c r="A430" s="1" t="s">
        <v>1046</v>
      </c>
      <c r="B430" s="1" t="s">
        <v>1047</v>
      </c>
      <c r="C430" s="1" t="s">
        <v>1048</v>
      </c>
      <c r="D430" s="2">
        <v>11520</v>
      </c>
      <c r="E430" s="3">
        <v>2976</v>
      </c>
      <c r="F430" s="3">
        <v>0</v>
      </c>
      <c r="G430" s="3">
        <v>2976</v>
      </c>
      <c r="H430" s="3">
        <v>2724.7679999999996</v>
      </c>
      <c r="I430" s="3">
        <v>251.23200000000014</v>
      </c>
      <c r="J430" s="4">
        <v>8.4419354838709921</v>
      </c>
      <c r="K430" t="str">
        <f>VLOOKUP(C430,'Total Artículos'!$D$2:$D$1299,1,0)</f>
        <v>G POLIURETANO SOPORTE TEXTIL TG</v>
      </c>
    </row>
    <row r="431" spans="1:11" hidden="1" x14ac:dyDescent="0.25">
      <c r="A431" s="1" t="s">
        <v>1046</v>
      </c>
      <c r="B431" s="1" t="s">
        <v>1049</v>
      </c>
      <c r="C431" s="1" t="s">
        <v>1050</v>
      </c>
      <c r="D431" s="2">
        <v>9121</v>
      </c>
      <c r="E431" s="3">
        <v>2803.2</v>
      </c>
      <c r="F431" s="3">
        <v>0</v>
      </c>
      <c r="G431" s="3">
        <v>2803.2</v>
      </c>
      <c r="H431" s="3">
        <v>2159.0360000000001</v>
      </c>
      <c r="I431" s="3">
        <v>644.16399999999999</v>
      </c>
      <c r="J431" s="4">
        <v>22.979594748858446</v>
      </c>
      <c r="K431" t="str">
        <f>VLOOKUP(C431,'Total Artículos'!$D$2:$D$1299,1,0)</f>
        <v>G POLIURETANO SOPORTE TEXTIL TM</v>
      </c>
    </row>
    <row r="432" spans="1:11" hidden="1" x14ac:dyDescent="0.25">
      <c r="A432" s="1" t="s">
        <v>1046</v>
      </c>
      <c r="B432" s="1" t="s">
        <v>1051</v>
      </c>
      <c r="C432" s="1" t="s">
        <v>1052</v>
      </c>
      <c r="D432" s="2">
        <v>4320</v>
      </c>
      <c r="E432" s="3">
        <v>1382.4</v>
      </c>
      <c r="F432" s="3">
        <v>0</v>
      </c>
      <c r="G432" s="3">
        <v>1382.4</v>
      </c>
      <c r="H432" s="3">
        <v>1022.22</v>
      </c>
      <c r="I432" s="3">
        <v>360.17999999999995</v>
      </c>
      <c r="J432" s="4">
        <v>26.0546875</v>
      </c>
      <c r="K432" t="str">
        <f>VLOOKUP(C432,'Total Artículos'!$D$2:$D$1299,1,0)</f>
        <v>G POLIURETANO SOPORTE TEXTIL TP</v>
      </c>
    </row>
    <row r="433" spans="1:11" hidden="1" x14ac:dyDescent="0.25">
      <c r="A433" s="1" t="s">
        <v>1046</v>
      </c>
      <c r="B433" s="1" t="s">
        <v>1053</v>
      </c>
      <c r="C433" s="1" t="s">
        <v>1054</v>
      </c>
      <c r="D433" s="2">
        <v>7920</v>
      </c>
      <c r="E433" s="3">
        <v>2534.4</v>
      </c>
      <c r="F433" s="3">
        <v>0</v>
      </c>
      <c r="G433" s="3">
        <v>2534.4</v>
      </c>
      <c r="H433" s="3">
        <v>1874.0879999999997</v>
      </c>
      <c r="I433" s="3">
        <v>660.31200000000035</v>
      </c>
      <c r="J433" s="4">
        <v>26.05397727272728</v>
      </c>
      <c r="K433" t="str">
        <f>VLOOKUP(C433,'Total Artículos'!$D$2:$D$1299,1,0)</f>
        <v>G POLIURETANO SOPORTE TEXTIL TXG</v>
      </c>
    </row>
    <row r="434" spans="1:11" hidden="1" x14ac:dyDescent="0.25">
      <c r="A434" s="1" t="s">
        <v>1055</v>
      </c>
      <c r="B434" s="1" t="s">
        <v>1056</v>
      </c>
      <c r="C434" s="1" t="s">
        <v>1057</v>
      </c>
      <c r="D434" s="2">
        <v>8208</v>
      </c>
      <c r="E434" s="3">
        <v>2487.02</v>
      </c>
      <c r="F434" s="3">
        <v>149.22000000000003</v>
      </c>
      <c r="G434" s="3">
        <v>2337.8000000000002</v>
      </c>
      <c r="H434" s="3">
        <v>1427.7168000000001</v>
      </c>
      <c r="I434" s="3">
        <v>910.08319999999992</v>
      </c>
      <c r="J434" s="4">
        <v>38.929044400718617</v>
      </c>
      <c r="K434" t="str">
        <f>VLOOKUP(C434,'Total Artículos'!$D$2:$D$1299,1,0)</f>
        <v>G SATINADO BUGA T/G</v>
      </c>
    </row>
    <row r="435" spans="1:11" hidden="1" x14ac:dyDescent="0.25">
      <c r="A435" s="1" t="s">
        <v>1055</v>
      </c>
      <c r="B435" s="1" t="s">
        <v>1058</v>
      </c>
      <c r="C435" s="1" t="s">
        <v>1059</v>
      </c>
      <c r="D435" s="2">
        <v>41040</v>
      </c>
      <c r="E435" s="3">
        <v>12435.13</v>
      </c>
      <c r="F435" s="3">
        <v>746.13000000000056</v>
      </c>
      <c r="G435" s="3">
        <v>11689</v>
      </c>
      <c r="H435" s="3">
        <v>7139.8799999999992</v>
      </c>
      <c r="I435" s="3">
        <v>4549.12</v>
      </c>
      <c r="J435" s="4">
        <v>38.917957053640187</v>
      </c>
      <c r="K435" t="str">
        <f>VLOOKUP(C435,'Total Artículos'!$D$2:$D$1299,1,0)</f>
        <v>G SATINADO BUGA T/M</v>
      </c>
    </row>
    <row r="436" spans="1:11" hidden="1" x14ac:dyDescent="0.25">
      <c r="A436" s="1" t="s">
        <v>1055</v>
      </c>
      <c r="B436" s="1" t="s">
        <v>1060</v>
      </c>
      <c r="C436" s="1" t="s">
        <v>1061</v>
      </c>
      <c r="D436" s="2">
        <v>19728</v>
      </c>
      <c r="E436" s="3">
        <v>5977.579999999999</v>
      </c>
      <c r="F436" s="3">
        <v>358.65999999999991</v>
      </c>
      <c r="G436" s="3">
        <v>5618.92</v>
      </c>
      <c r="H436" s="3">
        <v>3429.4607999999994</v>
      </c>
      <c r="I436" s="3">
        <v>2189.4592000000002</v>
      </c>
      <c r="J436" s="4">
        <v>38.965836851209851</v>
      </c>
      <c r="K436" t="str">
        <f>VLOOKUP(C436,'Total Artículos'!$D$2:$D$1299,1,0)</f>
        <v>G SATINADO BUGA T/P</v>
      </c>
    </row>
    <row r="437" spans="1:11" hidden="1" x14ac:dyDescent="0.25">
      <c r="A437" s="1" t="s">
        <v>1062</v>
      </c>
      <c r="B437" s="1" t="s">
        <v>1063</v>
      </c>
      <c r="C437" s="1" t="s">
        <v>1064</v>
      </c>
      <c r="D437" s="2">
        <v>1152</v>
      </c>
      <c r="E437" s="3">
        <v>289.13</v>
      </c>
      <c r="F437" s="3">
        <v>1.4099999999999966</v>
      </c>
      <c r="G437" s="3">
        <v>287.72000000000003</v>
      </c>
      <c r="H437" s="3">
        <v>181.6704</v>
      </c>
      <c r="I437" s="3">
        <v>106.04960000000001</v>
      </c>
      <c r="J437" s="4">
        <v>36.858612539969421</v>
      </c>
      <c r="K437" t="str">
        <f>VLOOKUP(C437,'Total Artículos'!$D$2:$D$1299,1,0)</f>
        <v>G SATINADO CELEA TG</v>
      </c>
    </row>
    <row r="438" spans="1:11" hidden="1" x14ac:dyDescent="0.25">
      <c r="A438" s="1" t="s">
        <v>1062</v>
      </c>
      <c r="B438" s="1" t="s">
        <v>1065</v>
      </c>
      <c r="C438" s="1" t="s">
        <v>1066</v>
      </c>
      <c r="D438" s="2">
        <v>2736</v>
      </c>
      <c r="E438" s="3">
        <v>686.71</v>
      </c>
      <c r="F438" s="3">
        <v>6.1100000000000421</v>
      </c>
      <c r="G438" s="3">
        <v>680.6</v>
      </c>
      <c r="H438" s="3">
        <v>431.46720000000005</v>
      </c>
      <c r="I438" s="3">
        <v>249.13279999999997</v>
      </c>
      <c r="J438" s="4">
        <v>36.604878048780485</v>
      </c>
      <c r="K438" t="str">
        <f>VLOOKUP(C438,'Total Artículos'!$D$2:$D$1299,1,0)</f>
        <v>G SATINADO CELEA TM</v>
      </c>
    </row>
    <row r="439" spans="1:11" hidden="1" x14ac:dyDescent="0.25">
      <c r="A439" s="1" t="s">
        <v>1062</v>
      </c>
      <c r="B439" s="1" t="s">
        <v>1067</v>
      </c>
      <c r="C439" s="1" t="s">
        <v>1068</v>
      </c>
      <c r="D439" s="2">
        <v>3312</v>
      </c>
      <c r="E439" s="3">
        <v>795.15</v>
      </c>
      <c r="F439" s="3">
        <v>7.0499999999999972</v>
      </c>
      <c r="G439" s="3">
        <v>788.1</v>
      </c>
      <c r="H439" s="3">
        <v>522.30240000000003</v>
      </c>
      <c r="I439" s="3">
        <v>265.79759999999999</v>
      </c>
      <c r="J439" s="4">
        <v>33.726379901027784</v>
      </c>
      <c r="K439" t="str">
        <f>VLOOKUP(C439,'Total Artículos'!$D$2:$D$1299,1,0)</f>
        <v>G SATINADO CELEA TP</v>
      </c>
    </row>
    <row r="440" spans="1:11" hidden="1" x14ac:dyDescent="0.25">
      <c r="A440" s="1" t="s">
        <v>1069</v>
      </c>
      <c r="B440" s="1" t="s">
        <v>1070</v>
      </c>
      <c r="C440" s="1" t="s">
        <v>1071</v>
      </c>
      <c r="D440" s="2">
        <v>11232</v>
      </c>
      <c r="E440" s="3">
        <v>3481.9200000000005</v>
      </c>
      <c r="F440" s="3">
        <v>306.11000000000024</v>
      </c>
      <c r="G440" s="3">
        <v>3175.81</v>
      </c>
      <c r="H440" s="3">
        <v>2405.8944000000001</v>
      </c>
      <c r="I440" s="3">
        <v>769.91560000000004</v>
      </c>
      <c r="J440" s="4">
        <v>24.243125375888354</v>
      </c>
      <c r="K440" t="e">
        <f>VLOOKUP(C440,'Total Artículos'!$D$2:$D$1299,1,0)</f>
        <v>#N/A</v>
      </c>
    </row>
    <row r="441" spans="1:11" hidden="1" x14ac:dyDescent="0.25">
      <c r="A441" s="1" t="s">
        <v>1069</v>
      </c>
      <c r="B441" s="1" t="s">
        <v>1072</v>
      </c>
      <c r="C441" s="1" t="s">
        <v>1073</v>
      </c>
      <c r="D441" s="2">
        <v>42336</v>
      </c>
      <c r="E441" s="3">
        <v>13124.16</v>
      </c>
      <c r="F441" s="3">
        <v>1153.7800000000007</v>
      </c>
      <c r="G441" s="3">
        <v>11970.38</v>
      </c>
      <c r="H441" s="3">
        <v>9389.5488000000005</v>
      </c>
      <c r="I441" s="3">
        <v>2580.8311999999992</v>
      </c>
      <c r="J441" s="4">
        <v>21.56014428948788</v>
      </c>
      <c r="K441" t="e">
        <f>VLOOKUP(C441,'Total Artículos'!$D$2:$D$1299,1,0)</f>
        <v>#N/A</v>
      </c>
    </row>
    <row r="442" spans="1:11" hidden="1" x14ac:dyDescent="0.25">
      <c r="A442" s="1" t="s">
        <v>1069</v>
      </c>
      <c r="B442" s="1" t="s">
        <v>1074</v>
      </c>
      <c r="C442" s="1" t="s">
        <v>1075</v>
      </c>
      <c r="D442" s="2">
        <v>39168</v>
      </c>
      <c r="E442" s="3">
        <v>12142.08</v>
      </c>
      <c r="F442" s="3">
        <v>1067.44</v>
      </c>
      <c r="G442" s="3">
        <v>11074.64</v>
      </c>
      <c r="H442" s="3">
        <v>8616.9599999999991</v>
      </c>
      <c r="I442" s="3">
        <v>2457.6799999999998</v>
      </c>
      <c r="J442" s="4">
        <v>22.191962899019742</v>
      </c>
      <c r="K442" t="e">
        <f>VLOOKUP(C442,'Total Artículos'!$D$2:$D$1299,1,0)</f>
        <v>#N/A</v>
      </c>
    </row>
    <row r="443" spans="1:11" hidden="1" x14ac:dyDescent="0.25">
      <c r="A443" s="1" t="s">
        <v>2675</v>
      </c>
      <c r="B443" s="1" t="s">
        <v>2679</v>
      </c>
      <c r="C443" s="1" t="s">
        <v>2678</v>
      </c>
      <c r="D443" s="2">
        <v>47680</v>
      </c>
      <c r="E443" s="3">
        <v>6388.03</v>
      </c>
      <c r="F443" s="3">
        <v>0</v>
      </c>
      <c r="G443" s="3">
        <v>6388.03</v>
      </c>
      <c r="H443" s="3">
        <v>6441.5680000000002</v>
      </c>
      <c r="I443" s="3">
        <v>-53.538000000000466</v>
      </c>
      <c r="J443" s="4">
        <v>-0.83809875658067767</v>
      </c>
      <c r="K443" t="e">
        <f>VLOOKUP(C443,'Total Artículos'!$D$2:$D$1299,1,0)</f>
        <v>#N/A</v>
      </c>
    </row>
    <row r="444" spans="1:11" hidden="1" x14ac:dyDescent="0.25">
      <c r="A444" s="1" t="s">
        <v>2675</v>
      </c>
      <c r="B444" s="1" t="s">
        <v>2677</v>
      </c>
      <c r="C444" s="1" t="s">
        <v>2676</v>
      </c>
      <c r="D444" s="2">
        <v>91340</v>
      </c>
      <c r="E444" s="3">
        <v>12237.47</v>
      </c>
      <c r="F444" s="3">
        <v>0</v>
      </c>
      <c r="G444" s="3">
        <v>12237.47</v>
      </c>
      <c r="H444" s="3">
        <v>12340.034</v>
      </c>
      <c r="I444" s="3">
        <v>-102.56400000000031</v>
      </c>
      <c r="J444" s="4">
        <v>-0.83811441417221033</v>
      </c>
      <c r="K444" t="e">
        <f>VLOOKUP(C444,'Total Artículos'!$D$2:$D$1299,1,0)</f>
        <v>#N/A</v>
      </c>
    </row>
    <row r="445" spans="1:11" x14ac:dyDescent="0.25">
      <c r="A445" s="1" t="s">
        <v>3089</v>
      </c>
      <c r="B445" s="1" t="s">
        <v>3090</v>
      </c>
      <c r="C445" s="1" t="s">
        <v>3091</v>
      </c>
      <c r="D445" s="2">
        <v>22848</v>
      </c>
      <c r="E445" s="3">
        <v>11424</v>
      </c>
      <c r="F445" s="3">
        <v>0</v>
      </c>
      <c r="G445" s="3">
        <v>11424</v>
      </c>
      <c r="H445" s="3">
        <v>6123.2639999999992</v>
      </c>
      <c r="I445" s="3">
        <v>5300.7360000000008</v>
      </c>
      <c r="J445" s="4">
        <v>46.400000000000006</v>
      </c>
      <c r="K445" t="str">
        <f>VLOOKUP(C445,'Total Artículos'!$D$2:$D$1299,1,0)</f>
        <v>G ULTRA RESISITANT X 2 CRF L</v>
      </c>
    </row>
    <row r="446" spans="1:11" x14ac:dyDescent="0.25">
      <c r="A446" s="1" t="s">
        <v>3089</v>
      </c>
      <c r="B446" s="1" t="s">
        <v>3092</v>
      </c>
      <c r="C446" s="1" t="s">
        <v>3093</v>
      </c>
      <c r="D446" s="2">
        <v>22416</v>
      </c>
      <c r="E446" s="3">
        <v>11208</v>
      </c>
      <c r="F446" s="3">
        <v>0</v>
      </c>
      <c r="G446" s="3">
        <v>11208</v>
      </c>
      <c r="H446" s="3">
        <v>6007.4880000000003</v>
      </c>
      <c r="I446" s="3">
        <v>5200.5119999999997</v>
      </c>
      <c r="J446" s="4">
        <v>46.4</v>
      </c>
      <c r="K446" t="str">
        <f>VLOOKUP(C446,'Total Artículos'!$D$2:$D$1299,1,0)</f>
        <v>G ULTRA RESISITANT X 2 CRF M</v>
      </c>
    </row>
    <row r="447" spans="1:11" x14ac:dyDescent="0.25">
      <c r="A447" s="1" t="s">
        <v>3089</v>
      </c>
      <c r="B447" s="1" t="s">
        <v>3094</v>
      </c>
      <c r="C447" s="1" t="s">
        <v>3095</v>
      </c>
      <c r="D447" s="2">
        <v>18288</v>
      </c>
      <c r="E447" s="3">
        <v>9144</v>
      </c>
      <c r="F447" s="3">
        <v>0</v>
      </c>
      <c r="G447" s="3">
        <v>9144</v>
      </c>
      <c r="H447" s="3">
        <v>4901.1840000000002</v>
      </c>
      <c r="I447" s="3">
        <v>4242.8159999999998</v>
      </c>
      <c r="J447" s="4">
        <v>46.4</v>
      </c>
      <c r="K447" t="str">
        <f>VLOOKUP(C447,'Total Artículos'!$D$2:$D$1299,1,0)</f>
        <v>G ULTRA RESISITANT X 2 CRF S</v>
      </c>
    </row>
    <row r="448" spans="1:11" x14ac:dyDescent="0.25">
      <c r="A448" s="1" t="s">
        <v>3096</v>
      </c>
      <c r="B448" s="1" t="s">
        <v>3097</v>
      </c>
      <c r="C448" s="1" t="s">
        <v>3098</v>
      </c>
      <c r="D448" s="2">
        <v>35880</v>
      </c>
      <c r="E448" s="3">
        <v>9927.84</v>
      </c>
      <c r="F448" s="3">
        <v>0</v>
      </c>
      <c r="G448" s="3">
        <v>9927.84</v>
      </c>
      <c r="H448" s="3">
        <v>7785.9600000000009</v>
      </c>
      <c r="I448" s="3">
        <v>2141.8800000000006</v>
      </c>
      <c r="J448" s="4">
        <v>21.574481458202385</v>
      </c>
      <c r="K448" t="str">
        <f>VLOOKUP(C448,'Total Artículos'!$D$2:$D$1299,1,0)</f>
        <v>G VAISSELLE/USAGES QUOTIDIENS X 2 CRF L</v>
      </c>
    </row>
    <row r="449" spans="1:11" x14ac:dyDescent="0.25">
      <c r="A449" s="1" t="s">
        <v>3096</v>
      </c>
      <c r="B449" s="1" t="s">
        <v>3099</v>
      </c>
      <c r="C449" s="1" t="s">
        <v>3100</v>
      </c>
      <c r="D449" s="2">
        <v>38376</v>
      </c>
      <c r="E449" s="3">
        <v>10584.52</v>
      </c>
      <c r="F449" s="3">
        <v>0</v>
      </c>
      <c r="G449" s="3">
        <v>10584.52</v>
      </c>
      <c r="H449" s="3">
        <v>8327.5920000000006</v>
      </c>
      <c r="I449" s="3">
        <v>2256.9280000000003</v>
      </c>
      <c r="J449" s="4">
        <v>21.322913084391161</v>
      </c>
      <c r="K449" t="str">
        <f>VLOOKUP(C449,'Total Artículos'!$D$2:$D$1299,1,0)</f>
        <v>G VAISSELLE/USAGES QUOTIDIENS X 2 CRF M</v>
      </c>
    </row>
    <row r="450" spans="1:11" x14ac:dyDescent="0.25">
      <c r="A450" s="1" t="s">
        <v>3096</v>
      </c>
      <c r="B450" s="1" t="s">
        <v>3101</v>
      </c>
      <c r="C450" s="1" t="s">
        <v>3102</v>
      </c>
      <c r="D450" s="2">
        <v>19272</v>
      </c>
      <c r="E450" s="3">
        <v>5010.72</v>
      </c>
      <c r="F450" s="3">
        <v>0</v>
      </c>
      <c r="G450" s="3">
        <v>5010.72</v>
      </c>
      <c r="H450" s="3">
        <v>4182.0240000000003</v>
      </c>
      <c r="I450" s="3">
        <v>828.69599999999969</v>
      </c>
      <c r="J450" s="4">
        <v>16.538461538461533</v>
      </c>
      <c r="K450" t="str">
        <f>VLOOKUP(C450,'Total Artículos'!$D$2:$D$1299,1,0)</f>
        <v>G VAISSELLE/USAGES QUOTIDIENS X 2 CRF S</v>
      </c>
    </row>
    <row r="451" spans="1:11" hidden="1" x14ac:dyDescent="0.25">
      <c r="A451" s="1" t="s">
        <v>1088</v>
      </c>
      <c r="B451" s="1" t="s">
        <v>1091</v>
      </c>
      <c r="C451" s="1" t="s">
        <v>1092</v>
      </c>
      <c r="D451" s="2">
        <v>380</v>
      </c>
      <c r="E451" s="3">
        <v>638.4</v>
      </c>
      <c r="F451" s="3">
        <v>0</v>
      </c>
      <c r="G451" s="3">
        <v>638.4</v>
      </c>
      <c r="H451" s="3">
        <v>498.78800000000001</v>
      </c>
      <c r="I451" s="3">
        <v>139.61200000000002</v>
      </c>
      <c r="J451" s="4">
        <v>21.869047619047606</v>
      </c>
      <c r="K451" t="str">
        <f>VLOOKUP(C451,'Total Artículos'!$D$2:$D$1299,1,0)</f>
        <v>G VINILO HEVEA AZUL S/P T/M</v>
      </c>
    </row>
    <row r="452" spans="1:11" hidden="1" x14ac:dyDescent="0.25">
      <c r="A452" s="1" t="s">
        <v>1088</v>
      </c>
      <c r="B452" s="1" t="s">
        <v>1093</v>
      </c>
      <c r="C452" s="1" t="s">
        <v>1094</v>
      </c>
      <c r="D452" s="2">
        <v>110</v>
      </c>
      <c r="E452" s="3">
        <v>184.8</v>
      </c>
      <c r="F452" s="3">
        <v>0</v>
      </c>
      <c r="G452" s="3">
        <v>184.8</v>
      </c>
      <c r="H452" s="3">
        <v>144.386</v>
      </c>
      <c r="I452" s="3">
        <v>40.414000000000001</v>
      </c>
      <c r="J452" s="4">
        <v>21.86904761904762</v>
      </c>
      <c r="K452" t="str">
        <f>VLOOKUP(C452,'Total Artículos'!$D$2:$D$1299,1,0)</f>
        <v>G VINILO HEVEA AZUL S/P T/P</v>
      </c>
    </row>
    <row r="453" spans="1:11" hidden="1" x14ac:dyDescent="0.25">
      <c r="A453" s="1" t="s">
        <v>1088</v>
      </c>
      <c r="B453" s="1" t="s">
        <v>1095</v>
      </c>
      <c r="C453" s="1" t="s">
        <v>1096</v>
      </c>
      <c r="D453" s="2">
        <v>2080</v>
      </c>
      <c r="E453" s="3">
        <v>3130.05</v>
      </c>
      <c r="F453" s="3">
        <v>0</v>
      </c>
      <c r="G453" s="3">
        <v>3130.05</v>
      </c>
      <c r="H453" s="3">
        <v>2093.9279999999999</v>
      </c>
      <c r="I453" s="3">
        <v>1036.1220000000001</v>
      </c>
      <c r="J453" s="4">
        <v>33.10241050462453</v>
      </c>
      <c r="K453" t="str">
        <f>VLOOKUP(C453,'Total Artículos'!$D$2:$D$1299,1,0)</f>
        <v>G VINILO HV C/P TG</v>
      </c>
    </row>
    <row r="454" spans="1:11" hidden="1" x14ac:dyDescent="0.25">
      <c r="A454" s="1" t="s">
        <v>1088</v>
      </c>
      <c r="B454" s="1" t="s">
        <v>1097</v>
      </c>
      <c r="C454" s="1" t="s">
        <v>1098</v>
      </c>
      <c r="D454" s="2">
        <v>16070</v>
      </c>
      <c r="E454" s="3">
        <v>22715.449999999997</v>
      </c>
      <c r="F454" s="3">
        <v>0</v>
      </c>
      <c r="G454" s="3">
        <v>22715.45</v>
      </c>
      <c r="H454" s="3">
        <v>16228.308999999999</v>
      </c>
      <c r="I454" s="3">
        <v>6487.1410000000014</v>
      </c>
      <c r="J454" s="4">
        <v>28.55827641539129</v>
      </c>
      <c r="K454" t="str">
        <f>VLOOKUP(C454,'Total Artículos'!$D$2:$D$1299,1,0)</f>
        <v>G VINILO HV C/P TM</v>
      </c>
    </row>
    <row r="455" spans="1:11" hidden="1" x14ac:dyDescent="0.25">
      <c r="A455" s="1" t="s">
        <v>1088</v>
      </c>
      <c r="B455" s="1" t="s">
        <v>1099</v>
      </c>
      <c r="C455" s="1" t="s">
        <v>1100</v>
      </c>
      <c r="D455" s="2">
        <v>3360</v>
      </c>
      <c r="E455" s="3">
        <v>4637.38</v>
      </c>
      <c r="F455" s="3">
        <v>6.3199999999999932</v>
      </c>
      <c r="G455" s="3">
        <v>4631.0600000000004</v>
      </c>
      <c r="H455" s="3">
        <v>3364.5459999999994</v>
      </c>
      <c r="I455" s="3">
        <v>1266.5140000000001</v>
      </c>
      <c r="J455" s="4">
        <v>27.348252883789044</v>
      </c>
      <c r="K455" t="str">
        <f>VLOOKUP(C455,'Total Artículos'!$D$2:$D$1299,1,0)</f>
        <v>G VINILO HV C/P TP</v>
      </c>
    </row>
    <row r="456" spans="1:11" hidden="1" x14ac:dyDescent="0.25">
      <c r="A456" s="1" t="s">
        <v>1088</v>
      </c>
      <c r="B456" s="1" t="s">
        <v>1101</v>
      </c>
      <c r="C456" s="1" t="s">
        <v>1102</v>
      </c>
      <c r="D456" s="2">
        <v>1000</v>
      </c>
      <c r="E456" s="3">
        <v>1550</v>
      </c>
      <c r="F456" s="3">
        <v>0</v>
      </c>
      <c r="G456" s="3">
        <v>1550</v>
      </c>
      <c r="H456" s="3">
        <v>990.7</v>
      </c>
      <c r="I456" s="3">
        <v>559.29999999999995</v>
      </c>
      <c r="J456" s="4">
        <v>36.083870967741937</v>
      </c>
      <c r="K456" t="str">
        <f>VLOOKUP(C456,'Total Artículos'!$D$2:$D$1299,1,0)</f>
        <v>G VINILO HV C/P TXG</v>
      </c>
    </row>
    <row r="457" spans="1:11" hidden="1" x14ac:dyDescent="0.25">
      <c r="A457" s="1" t="s">
        <v>1088</v>
      </c>
      <c r="B457" s="1" t="s">
        <v>1103</v>
      </c>
      <c r="C457" s="1" t="s">
        <v>1104</v>
      </c>
      <c r="D457" s="2">
        <v>14560</v>
      </c>
      <c r="E457" s="3">
        <v>17746.54</v>
      </c>
      <c r="F457" s="3">
        <v>0</v>
      </c>
      <c r="G457" s="3">
        <v>17746.54</v>
      </c>
      <c r="H457" s="3">
        <v>15013.004000000001</v>
      </c>
      <c r="I457" s="3">
        <v>2733.536000000001</v>
      </c>
      <c r="J457" s="4">
        <v>15.403205357213295</v>
      </c>
      <c r="K457" t="str">
        <f>VLOOKUP(C457,'Total Artículos'!$D$2:$D$1299,1,0)</f>
        <v>G VINILO HV S/P TG</v>
      </c>
    </row>
    <row r="458" spans="1:11" hidden="1" x14ac:dyDescent="0.25">
      <c r="A458" s="1" t="s">
        <v>1088</v>
      </c>
      <c r="B458" s="1" t="s">
        <v>1105</v>
      </c>
      <c r="C458" s="1" t="s">
        <v>1106</v>
      </c>
      <c r="D458" s="2">
        <v>36350</v>
      </c>
      <c r="E458" s="3">
        <v>44232.62</v>
      </c>
      <c r="F458" s="3">
        <v>0</v>
      </c>
      <c r="G458" s="3">
        <v>44232.62</v>
      </c>
      <c r="H458" s="3">
        <v>37014.053999999996</v>
      </c>
      <c r="I458" s="3">
        <v>7218.5660000000025</v>
      </c>
      <c r="J458" s="4">
        <v>16.31955330703903</v>
      </c>
      <c r="K458" t="str">
        <f>VLOOKUP(C458,'Total Artículos'!$D$2:$D$1299,1,0)</f>
        <v>G VINILO HV S/P TM</v>
      </c>
    </row>
    <row r="459" spans="1:11" hidden="1" x14ac:dyDescent="0.25">
      <c r="A459" s="1" t="s">
        <v>1088</v>
      </c>
      <c r="B459" s="1" t="s">
        <v>1107</v>
      </c>
      <c r="C459" s="1" t="s">
        <v>1108</v>
      </c>
      <c r="D459" s="2">
        <v>3160</v>
      </c>
      <c r="E459" s="3">
        <v>3962.1000000000004</v>
      </c>
      <c r="F459" s="3">
        <v>0</v>
      </c>
      <c r="G459" s="3">
        <v>3962.1</v>
      </c>
      <c r="H459" s="3">
        <v>3361.5880000000002</v>
      </c>
      <c r="I459" s="3">
        <v>600.51200000000006</v>
      </c>
      <c r="J459" s="4">
        <v>15.156406955907201</v>
      </c>
      <c r="K459" t="str">
        <f>VLOOKUP(C459,'Total Artículos'!$D$2:$D$1299,1,0)</f>
        <v>G VINILO HV S/P TP</v>
      </c>
    </row>
    <row r="460" spans="1:11" hidden="1" x14ac:dyDescent="0.25">
      <c r="A460" s="1" t="s">
        <v>1088</v>
      </c>
      <c r="B460" s="1" t="s">
        <v>1109</v>
      </c>
      <c r="C460" s="1" t="s">
        <v>1110</v>
      </c>
      <c r="D460" s="2">
        <v>1330</v>
      </c>
      <c r="E460" s="3">
        <v>1859.2</v>
      </c>
      <c r="F460" s="3">
        <v>0</v>
      </c>
      <c r="G460" s="3">
        <v>1859.2</v>
      </c>
      <c r="H460" s="3">
        <v>1431.2660000000001</v>
      </c>
      <c r="I460" s="3">
        <v>427.93399999999986</v>
      </c>
      <c r="J460" s="4">
        <v>23.017104130808946</v>
      </c>
      <c r="K460" t="str">
        <f>VLOOKUP(C460,'Total Artículos'!$D$2:$D$1299,1,0)</f>
        <v>G VINILO HV S/P TXG</v>
      </c>
    </row>
    <row r="461" spans="1:11" hidden="1" x14ac:dyDescent="0.25">
      <c r="A461" s="1" t="s">
        <v>2649</v>
      </c>
      <c r="B461" s="1" t="s">
        <v>2672</v>
      </c>
      <c r="C461" s="1" t="s">
        <v>2671</v>
      </c>
      <c r="D461" s="2">
        <v>-8</v>
      </c>
      <c r="E461" s="3">
        <v>-45.79</v>
      </c>
      <c r="F461" s="3">
        <v>0</v>
      </c>
      <c r="G461" s="3">
        <v>-45.79</v>
      </c>
      <c r="H461" s="3">
        <v>-83.111999999999981</v>
      </c>
      <c r="I461" s="3">
        <v>37.321999999999981</v>
      </c>
      <c r="J461" s="4">
        <v>-81.506879231273189</v>
      </c>
      <c r="K461" t="e">
        <f>VLOOKUP(C461,'Total Artículos'!$D$2:$D$1299,1,0)</f>
        <v>#N/A</v>
      </c>
    </row>
    <row r="462" spans="1:11" hidden="1" x14ac:dyDescent="0.25">
      <c r="A462" s="1" t="s">
        <v>2649</v>
      </c>
      <c r="B462" s="1" t="s">
        <v>2670</v>
      </c>
      <c r="C462" s="1" t="s">
        <v>2669</v>
      </c>
      <c r="D462" s="2">
        <v>246</v>
      </c>
      <c r="E462" s="3">
        <v>3070.63</v>
      </c>
      <c r="F462" s="3">
        <v>0</v>
      </c>
      <c r="G462" s="3">
        <v>3070.63</v>
      </c>
      <c r="H462" s="3">
        <v>2555.6939999999995</v>
      </c>
      <c r="I462" s="3">
        <v>514.93600000000026</v>
      </c>
      <c r="J462" s="4">
        <v>16.76971826628413</v>
      </c>
      <c r="K462" t="e">
        <f>VLOOKUP(C462,'Total Artículos'!$D$2:$D$1299,1,0)</f>
        <v>#N/A</v>
      </c>
    </row>
    <row r="463" spans="1:11" hidden="1" x14ac:dyDescent="0.25">
      <c r="A463" s="1" t="s">
        <v>2649</v>
      </c>
      <c r="B463" s="1" t="s">
        <v>2668</v>
      </c>
      <c r="C463" s="1" t="s">
        <v>2667</v>
      </c>
      <c r="D463" s="2">
        <v>72</v>
      </c>
      <c r="E463" s="3">
        <v>893.49</v>
      </c>
      <c r="F463" s="3">
        <v>0</v>
      </c>
      <c r="G463" s="3">
        <v>893.49</v>
      </c>
      <c r="H463" s="3">
        <v>748.00799999999992</v>
      </c>
      <c r="I463" s="3">
        <v>145.482</v>
      </c>
      <c r="J463" s="4">
        <v>16.282443004398502</v>
      </c>
      <c r="K463" t="e">
        <f>VLOOKUP(C463,'Total Artículos'!$D$2:$D$1299,1,0)</f>
        <v>#N/A</v>
      </c>
    </row>
    <row r="464" spans="1:11" hidden="1" x14ac:dyDescent="0.25">
      <c r="A464" s="1" t="s">
        <v>2649</v>
      </c>
      <c r="B464" s="1" t="s">
        <v>2666</v>
      </c>
      <c r="C464" s="1" t="s">
        <v>2665</v>
      </c>
      <c r="D464" s="2">
        <v>-3</v>
      </c>
      <c r="E464" s="3">
        <v>-37.349999999999994</v>
      </c>
      <c r="F464" s="3">
        <v>0</v>
      </c>
      <c r="G464" s="3">
        <v>-37.35</v>
      </c>
      <c r="H464" s="3">
        <v>-31.166999999999998</v>
      </c>
      <c r="I464" s="3">
        <v>-6.1829999999999998</v>
      </c>
      <c r="J464" s="4">
        <v>16.55421686746989</v>
      </c>
      <c r="K464" t="e">
        <f>VLOOKUP(C464,'Total Artículos'!$D$2:$D$1299,1,0)</f>
        <v>#N/A</v>
      </c>
    </row>
    <row r="465" spans="1:11" hidden="1" x14ac:dyDescent="0.25">
      <c r="A465" s="1" t="s">
        <v>2649</v>
      </c>
      <c r="B465" s="1" t="s">
        <v>2664</v>
      </c>
      <c r="C465" s="1" t="s">
        <v>2663</v>
      </c>
      <c r="D465" s="2">
        <v>-1</v>
      </c>
      <c r="E465" s="3">
        <v>-1.3</v>
      </c>
      <c r="F465" s="3">
        <v>0</v>
      </c>
      <c r="G465" s="3">
        <v>-1.3</v>
      </c>
      <c r="H465" s="3">
        <v>-1.0044</v>
      </c>
      <c r="I465" s="3">
        <v>-0.29560000000000008</v>
      </c>
      <c r="J465" s="4">
        <v>22.738461538461536</v>
      </c>
      <c r="K465" t="e">
        <f>VLOOKUP(C465,'Total Artículos'!$D$2:$D$1299,1,0)</f>
        <v>#N/A</v>
      </c>
    </row>
    <row r="466" spans="1:11" hidden="1" x14ac:dyDescent="0.25">
      <c r="A466" s="1" t="s">
        <v>2649</v>
      </c>
      <c r="B466" s="1" t="s">
        <v>2662</v>
      </c>
      <c r="C466" s="1" t="s">
        <v>2661</v>
      </c>
      <c r="D466" s="2">
        <v>207</v>
      </c>
      <c r="E466" s="3">
        <v>267.64999999999998</v>
      </c>
      <c r="F466" s="3">
        <v>0</v>
      </c>
      <c r="G466" s="3">
        <v>267.64999999999998</v>
      </c>
      <c r="H466" s="3">
        <v>207.91079999999999</v>
      </c>
      <c r="I466" s="3">
        <v>59.739200000000011</v>
      </c>
      <c r="J466" s="4">
        <v>22.319895385764994</v>
      </c>
      <c r="K466" t="e">
        <f>VLOOKUP(C466,'Total Artículos'!$D$2:$D$1299,1,0)</f>
        <v>#N/A</v>
      </c>
    </row>
    <row r="467" spans="1:11" hidden="1" x14ac:dyDescent="0.25">
      <c r="A467" s="1" t="s">
        <v>2649</v>
      </c>
      <c r="B467" s="1" t="s">
        <v>2660</v>
      </c>
      <c r="C467" s="1" t="s">
        <v>2659</v>
      </c>
      <c r="D467" s="2">
        <v>3378</v>
      </c>
      <c r="E467" s="3">
        <v>4389.95</v>
      </c>
      <c r="F467" s="3">
        <v>0</v>
      </c>
      <c r="G467" s="3">
        <v>4389.95</v>
      </c>
      <c r="H467" s="3">
        <v>3392.8631999999998</v>
      </c>
      <c r="I467" s="3">
        <v>997.08679999999993</v>
      </c>
      <c r="J467" s="4">
        <v>22.712942060843531</v>
      </c>
      <c r="K467" t="e">
        <f>VLOOKUP(C467,'Total Artículos'!$D$2:$D$1299,1,0)</f>
        <v>#N/A</v>
      </c>
    </row>
    <row r="468" spans="1:11" hidden="1" x14ac:dyDescent="0.25">
      <c r="A468" s="1" t="s">
        <v>2649</v>
      </c>
      <c r="B468" s="1" t="s">
        <v>2658</v>
      </c>
      <c r="C468" s="1" t="s">
        <v>2657</v>
      </c>
      <c r="D468" s="2">
        <v>279</v>
      </c>
      <c r="E468" s="3">
        <v>362.7</v>
      </c>
      <c r="F468" s="3">
        <v>0</v>
      </c>
      <c r="G468" s="3">
        <v>362.7</v>
      </c>
      <c r="H468" s="3">
        <v>280.2276</v>
      </c>
      <c r="I468" s="3">
        <v>82.47240000000005</v>
      </c>
      <c r="J468" s="4">
        <v>22.738461538461536</v>
      </c>
      <c r="K468" t="e">
        <f>VLOOKUP(C468,'Total Artículos'!$D$2:$D$1299,1,0)</f>
        <v>#N/A</v>
      </c>
    </row>
    <row r="469" spans="1:11" hidden="1" x14ac:dyDescent="0.25">
      <c r="A469" s="1" t="s">
        <v>2649</v>
      </c>
      <c r="B469" s="1" t="s">
        <v>2653</v>
      </c>
      <c r="C469" s="1" t="s">
        <v>2652</v>
      </c>
      <c r="D469" s="2">
        <v>502</v>
      </c>
      <c r="E469" s="3">
        <v>3122.44</v>
      </c>
      <c r="F469" s="3">
        <v>0</v>
      </c>
      <c r="G469" s="3">
        <v>3122.44</v>
      </c>
      <c r="H469" s="3">
        <v>3087.3</v>
      </c>
      <c r="I469" s="3">
        <v>35.139999999999972</v>
      </c>
      <c r="J469" s="4">
        <v>1.1254019292604482</v>
      </c>
      <c r="K469" t="e">
        <f>VLOOKUP(C469,'Total Artículos'!$D$2:$D$1299,1,0)</f>
        <v>#N/A</v>
      </c>
    </row>
    <row r="470" spans="1:11" hidden="1" x14ac:dyDescent="0.25">
      <c r="A470" s="1" t="s">
        <v>2649</v>
      </c>
      <c r="B470" s="1" t="s">
        <v>2651</v>
      </c>
      <c r="C470" s="1" t="s">
        <v>2650</v>
      </c>
      <c r="D470" s="2">
        <v>-1</v>
      </c>
      <c r="E470" s="3">
        <v>-6.22</v>
      </c>
      <c r="F470" s="3">
        <v>0</v>
      </c>
      <c r="G470" s="3">
        <v>-6.22</v>
      </c>
      <c r="H470" s="3">
        <v>-6.15</v>
      </c>
      <c r="I470" s="3">
        <v>-6.9999999999999396E-2</v>
      </c>
      <c r="J470" s="4">
        <v>1.1254019292604482</v>
      </c>
      <c r="K470" t="e">
        <f>VLOOKUP(C470,'Total Artículos'!$D$2:$D$1299,1,0)</f>
        <v>#N/A</v>
      </c>
    </row>
    <row r="471" spans="1:11" hidden="1" x14ac:dyDescent="0.25">
      <c r="A471" s="1" t="s">
        <v>1111</v>
      </c>
      <c r="B471" s="1" t="s">
        <v>1112</v>
      </c>
      <c r="C471" s="1" t="s">
        <v>1113</v>
      </c>
      <c r="D471" s="2">
        <v>3290</v>
      </c>
      <c r="E471" s="3">
        <v>5056</v>
      </c>
      <c r="F471" s="3">
        <v>23.390000000000029</v>
      </c>
      <c r="G471" s="3">
        <v>5032.6099999999997</v>
      </c>
      <c r="H471" s="3">
        <v>3963.112000000001</v>
      </c>
      <c r="I471" s="3">
        <v>1069.4979999999998</v>
      </c>
      <c r="J471" s="4">
        <v>21.251358638956702</v>
      </c>
      <c r="K471" t="str">
        <f>VLOOKUP(C471,'Total Artículos'!$D$2:$D$1299,1,0)</f>
        <v>G VINILO SP CELEA TG 100U</v>
      </c>
    </row>
    <row r="472" spans="1:11" hidden="1" x14ac:dyDescent="0.25">
      <c r="A472" s="1" t="s">
        <v>1111</v>
      </c>
      <c r="B472" s="1" t="s">
        <v>1114</v>
      </c>
      <c r="C472" s="1" t="s">
        <v>1115</v>
      </c>
      <c r="D472" s="2">
        <v>6430</v>
      </c>
      <c r="E472" s="3">
        <v>9764.4</v>
      </c>
      <c r="F472" s="3">
        <v>62.799999999999898</v>
      </c>
      <c r="G472" s="3">
        <v>9701.6</v>
      </c>
      <c r="H472" s="3">
        <v>7755.8600000000006</v>
      </c>
      <c r="I472" s="3">
        <v>1945.7399999999998</v>
      </c>
      <c r="J472" s="4">
        <v>20.055867073472413</v>
      </c>
      <c r="K472" t="str">
        <f>VLOOKUP(C472,'Total Artículos'!$D$2:$D$1299,1,0)</f>
        <v>G VINILO SP CELEA TM 100U</v>
      </c>
    </row>
    <row r="473" spans="1:11" hidden="1" x14ac:dyDescent="0.25">
      <c r="A473" s="1" t="s">
        <v>1111</v>
      </c>
      <c r="B473" s="1" t="s">
        <v>1116</v>
      </c>
      <c r="C473" s="1" t="s">
        <v>1117</v>
      </c>
      <c r="D473" s="2">
        <v>1100</v>
      </c>
      <c r="E473" s="3">
        <v>1674.8</v>
      </c>
      <c r="F473" s="3">
        <v>11.070000000000036</v>
      </c>
      <c r="G473" s="3">
        <v>1663.73</v>
      </c>
      <c r="H473" s="3">
        <v>1327.578</v>
      </c>
      <c r="I473" s="3">
        <v>336.15199999999993</v>
      </c>
      <c r="J473" s="4">
        <v>20.204720717904962</v>
      </c>
      <c r="K473" t="str">
        <f>VLOOKUP(C473,'Total Artículos'!$D$2:$D$1299,1,0)</f>
        <v>G VINILO SP CELEA TP 100U</v>
      </c>
    </row>
    <row r="474" spans="1:11" hidden="1" x14ac:dyDescent="0.25">
      <c r="A474" s="1" t="s">
        <v>1118</v>
      </c>
      <c r="B474" s="1" t="s">
        <v>1119</v>
      </c>
      <c r="C474" s="1" t="s">
        <v>1120</v>
      </c>
      <c r="D474" s="2">
        <v>1000</v>
      </c>
      <c r="E474" s="3">
        <v>1820</v>
      </c>
      <c r="F474" s="3">
        <v>54.610000000000042</v>
      </c>
      <c r="G474" s="3">
        <v>1765.39</v>
      </c>
      <c r="H474" s="3">
        <v>1464.1</v>
      </c>
      <c r="I474" s="3">
        <v>301.28999999999996</v>
      </c>
      <c r="J474" s="4">
        <v>17.066483893077461</v>
      </c>
      <c r="K474" t="str">
        <f>VLOOKUP(C474,'Total Artículos'!$D$2:$D$1299,1,0)</f>
        <v>G VINILO TRATO REAL CP TG C100</v>
      </c>
    </row>
    <row r="475" spans="1:11" hidden="1" x14ac:dyDescent="0.25">
      <c r="A475" s="1" t="s">
        <v>1118</v>
      </c>
      <c r="B475" s="1" t="s">
        <v>1121</v>
      </c>
      <c r="C475" s="1" t="s">
        <v>1122</v>
      </c>
      <c r="D475" s="2">
        <v>610</v>
      </c>
      <c r="E475" s="3">
        <v>1110.1999999999998</v>
      </c>
      <c r="F475" s="3">
        <v>33.309999999999903</v>
      </c>
      <c r="G475" s="3">
        <v>1076.8900000000001</v>
      </c>
      <c r="H475" s="3">
        <v>893.10099999999989</v>
      </c>
      <c r="I475" s="3">
        <v>183.78900000000004</v>
      </c>
      <c r="J475" s="4">
        <v>17.066645618401154</v>
      </c>
      <c r="K475" t="str">
        <f>VLOOKUP(C475,'Total Artículos'!$D$2:$D$1299,1,0)</f>
        <v>G VINILO TRATO REAL CP TM C100</v>
      </c>
    </row>
    <row r="476" spans="1:11" hidden="1" x14ac:dyDescent="0.25">
      <c r="A476" s="1" t="s">
        <v>1118</v>
      </c>
      <c r="B476" s="1" t="s">
        <v>1123</v>
      </c>
      <c r="C476" s="1" t="s">
        <v>1124</v>
      </c>
      <c r="D476" s="2">
        <v>250</v>
      </c>
      <c r="E476" s="3">
        <v>455</v>
      </c>
      <c r="F476" s="3">
        <v>13.660000000000011</v>
      </c>
      <c r="G476" s="3">
        <v>441.34</v>
      </c>
      <c r="H476" s="3">
        <v>366.02499999999998</v>
      </c>
      <c r="I476" s="3">
        <v>75.314999999999998</v>
      </c>
      <c r="J476" s="4">
        <v>17.065074545701719</v>
      </c>
      <c r="K476" t="str">
        <f>VLOOKUP(C476,'Total Artículos'!$D$2:$D$1299,1,0)</f>
        <v>G VINILO TRATO REAL CP TP C100</v>
      </c>
    </row>
    <row r="477" spans="1:11" hidden="1" x14ac:dyDescent="0.25">
      <c r="A477" s="1" t="s">
        <v>1128</v>
      </c>
      <c r="B477" s="1" t="s">
        <v>1129</v>
      </c>
      <c r="C477" s="1" t="s">
        <v>1130</v>
      </c>
      <c r="D477" s="2">
        <v>1420</v>
      </c>
      <c r="E477" s="3">
        <v>2778.94</v>
      </c>
      <c r="F477" s="3">
        <v>0</v>
      </c>
      <c r="G477" s="3">
        <v>2778.94</v>
      </c>
      <c r="H477" s="3">
        <v>2391.1379999999999</v>
      </c>
      <c r="I477" s="3">
        <v>387.80200000000013</v>
      </c>
      <c r="J477" s="4">
        <v>13.955033214103224</v>
      </c>
      <c r="K477" t="str">
        <f>VLOOKUP(C477,'Total Artículos'!$D$2:$D$1299,1,0)</f>
        <v>G. EUROTUBO LATEX C/P T/G</v>
      </c>
    </row>
    <row r="478" spans="1:11" hidden="1" x14ac:dyDescent="0.25">
      <c r="A478" s="1" t="s">
        <v>1128</v>
      </c>
      <c r="B478" s="1" t="s">
        <v>1131</v>
      </c>
      <c r="C478" s="1" t="s">
        <v>1132</v>
      </c>
      <c r="D478" s="2">
        <v>3830</v>
      </c>
      <c r="E478" s="3">
        <v>7495.3099999999995</v>
      </c>
      <c r="F478" s="3">
        <v>0</v>
      </c>
      <c r="G478" s="3">
        <v>7495.31</v>
      </c>
      <c r="H478" s="3">
        <v>6449.3369999999995</v>
      </c>
      <c r="I478" s="3">
        <v>1045.9730000000004</v>
      </c>
      <c r="J478" s="4">
        <v>13.955033214103224</v>
      </c>
      <c r="K478" t="str">
        <f>VLOOKUP(C478,'Total Artículos'!$D$2:$D$1299,1,0)</f>
        <v>G. EUROTUBO LATEX C/P T/M</v>
      </c>
    </row>
    <row r="479" spans="1:11" hidden="1" x14ac:dyDescent="0.25">
      <c r="A479" s="1" t="s">
        <v>1128</v>
      </c>
      <c r="B479" s="1" t="s">
        <v>1133</v>
      </c>
      <c r="C479" s="1" t="s">
        <v>1134</v>
      </c>
      <c r="D479" s="2">
        <v>600</v>
      </c>
      <c r="E479" s="3">
        <v>1174.2</v>
      </c>
      <c r="F479" s="3">
        <v>0</v>
      </c>
      <c r="G479" s="3">
        <v>1174.2</v>
      </c>
      <c r="H479" s="3">
        <v>1010.3399999999999</v>
      </c>
      <c r="I479" s="3">
        <v>163.86000000000013</v>
      </c>
      <c r="J479" s="4">
        <v>13.955033214103238</v>
      </c>
      <c r="K479" t="str">
        <f>VLOOKUP(C479,'Total Artículos'!$D$2:$D$1299,1,0)</f>
        <v>G. EUROTUBO LATEX C/P T/P</v>
      </c>
    </row>
    <row r="480" spans="1:11" hidden="1" x14ac:dyDescent="0.25">
      <c r="A480" s="1" t="s">
        <v>1128</v>
      </c>
      <c r="B480" s="1" t="s">
        <v>1135</v>
      </c>
      <c r="C480" s="1" t="s">
        <v>1136</v>
      </c>
      <c r="D480" s="2">
        <v>900</v>
      </c>
      <c r="E480" s="3">
        <v>1761.3000000000002</v>
      </c>
      <c r="F480" s="3">
        <v>0</v>
      </c>
      <c r="G480" s="3">
        <v>1761.3</v>
      </c>
      <c r="H480" s="3">
        <v>1515.5099999999998</v>
      </c>
      <c r="I480" s="3">
        <v>245.79000000000019</v>
      </c>
      <c r="J480" s="4">
        <v>13.955033214103238</v>
      </c>
      <c r="K480" t="str">
        <f>VLOOKUP(C480,'Total Artículos'!$D$2:$D$1299,1,0)</f>
        <v>G. EUROTUBO LATEX C/P T/XP</v>
      </c>
    </row>
    <row r="481" spans="1:11" hidden="1" x14ac:dyDescent="0.25">
      <c r="A481" s="1" t="s">
        <v>1128</v>
      </c>
      <c r="B481" s="1" t="s">
        <v>1137</v>
      </c>
      <c r="C481" s="1" t="s">
        <v>1138</v>
      </c>
      <c r="D481" s="2">
        <v>1940</v>
      </c>
      <c r="E481" s="3">
        <v>4555.12</v>
      </c>
      <c r="F481" s="3">
        <v>0</v>
      </c>
      <c r="G481" s="3">
        <v>4555.12</v>
      </c>
      <c r="H481" s="3">
        <v>3451.4540000000002</v>
      </c>
      <c r="I481" s="3">
        <v>1103.6659999999997</v>
      </c>
      <c r="J481" s="4">
        <v>24.229131175468481</v>
      </c>
      <c r="K481" t="str">
        <f>VLOOKUP(C481,'Total Artículos'!$D$2:$D$1299,1,0)</f>
        <v>G. EUROTUBO LATEX S/P T/G</v>
      </c>
    </row>
    <row r="482" spans="1:11" hidden="1" x14ac:dyDescent="0.25">
      <c r="A482" s="1" t="s">
        <v>1128</v>
      </c>
      <c r="B482" s="1" t="s">
        <v>1139</v>
      </c>
      <c r="C482" s="1" t="s">
        <v>1140</v>
      </c>
      <c r="D482" s="2">
        <v>5270</v>
      </c>
      <c r="E482" s="3">
        <v>12373.96</v>
      </c>
      <c r="F482" s="3">
        <v>0</v>
      </c>
      <c r="G482" s="3">
        <v>12373.96</v>
      </c>
      <c r="H482" s="3">
        <v>9375.857</v>
      </c>
      <c r="I482" s="3">
        <v>2998.1030000000005</v>
      </c>
      <c r="J482" s="4">
        <v>24.229131175468481</v>
      </c>
      <c r="K482" t="str">
        <f>VLOOKUP(C482,'Total Artículos'!$D$2:$D$1299,1,0)</f>
        <v>G. EUROTUBO LATEX S/P T/M</v>
      </c>
    </row>
    <row r="483" spans="1:11" hidden="1" x14ac:dyDescent="0.25">
      <c r="A483" s="1" t="s">
        <v>1128</v>
      </c>
      <c r="B483" s="1" t="s">
        <v>1141</v>
      </c>
      <c r="C483" s="1" t="s">
        <v>1142</v>
      </c>
      <c r="D483" s="2">
        <v>3815</v>
      </c>
      <c r="E483" s="3">
        <v>8957.619999999999</v>
      </c>
      <c r="F483" s="3">
        <v>0</v>
      </c>
      <c r="G483" s="3">
        <v>8957.6200000000008</v>
      </c>
      <c r="H483" s="3">
        <v>6787.2664999999997</v>
      </c>
      <c r="I483" s="3">
        <v>2170.3535000000002</v>
      </c>
      <c r="J483" s="4">
        <v>24.229131175468481</v>
      </c>
      <c r="K483" t="str">
        <f>VLOOKUP(C483,'Total Artículos'!$D$2:$D$1299,1,0)</f>
        <v>G. EUROTUBO LATEX S/P T/P</v>
      </c>
    </row>
    <row r="484" spans="1:11" hidden="1" x14ac:dyDescent="0.25">
      <c r="A484" s="1" t="s">
        <v>1143</v>
      </c>
      <c r="B484" s="1" t="s">
        <v>1144</v>
      </c>
      <c r="C484" s="1" t="s">
        <v>1145</v>
      </c>
      <c r="D484" s="2">
        <v>4620</v>
      </c>
      <c r="E484" s="3">
        <v>11007.36</v>
      </c>
      <c r="F484" s="3">
        <v>0</v>
      </c>
      <c r="G484" s="3">
        <v>11007.36</v>
      </c>
      <c r="H484" s="3">
        <v>8789.7180000000008</v>
      </c>
      <c r="I484" s="3">
        <v>2217.6419999999998</v>
      </c>
      <c r="J484" s="4">
        <v>20.146901709401703</v>
      </c>
      <c r="K484" t="str">
        <f>VLOOKUP(C484,'Total Artículos'!$D$2:$D$1299,1,0)</f>
        <v>G. EUROTUBO NITRILO T/G</v>
      </c>
    </row>
    <row r="485" spans="1:11" hidden="1" x14ac:dyDescent="0.25">
      <c r="A485" s="1" t="s">
        <v>1143</v>
      </c>
      <c r="B485" s="1" t="s">
        <v>1146</v>
      </c>
      <c r="C485" s="1" t="s">
        <v>1147</v>
      </c>
      <c r="D485" s="2">
        <v>8520</v>
      </c>
      <c r="E485" s="3">
        <v>20228.16</v>
      </c>
      <c r="F485" s="3">
        <v>0</v>
      </c>
      <c r="G485" s="3">
        <v>20228.16</v>
      </c>
      <c r="H485" s="3">
        <v>16194.228000000001</v>
      </c>
      <c r="I485" s="3">
        <v>4033.9319999999998</v>
      </c>
      <c r="J485" s="4">
        <v>19.942159840539134</v>
      </c>
      <c r="K485" t="str">
        <f>VLOOKUP(C485,'Total Artículos'!$D$2:$D$1299,1,0)</f>
        <v>G. EUROTUBO NITRILO T/M</v>
      </c>
    </row>
    <row r="486" spans="1:11" hidden="1" x14ac:dyDescent="0.25">
      <c r="A486" s="1" t="s">
        <v>1143</v>
      </c>
      <c r="B486" s="1" t="s">
        <v>1148</v>
      </c>
      <c r="C486" s="1" t="s">
        <v>1149</v>
      </c>
      <c r="D486" s="2">
        <v>5950</v>
      </c>
      <c r="E486" s="3">
        <v>14149.8</v>
      </c>
      <c r="F486" s="3">
        <v>0</v>
      </c>
      <c r="G486" s="3">
        <v>14149.8</v>
      </c>
      <c r="H486" s="3">
        <v>11328.764999999999</v>
      </c>
      <c r="I486" s="3">
        <v>2821.0350000000003</v>
      </c>
      <c r="J486" s="4">
        <v>19.936924903532201</v>
      </c>
      <c r="K486" t="str">
        <f>VLOOKUP(C486,'Total Artículos'!$D$2:$D$1299,1,0)</f>
        <v>G. EUROTUBO NITRILO T/P</v>
      </c>
    </row>
    <row r="487" spans="1:11" hidden="1" x14ac:dyDescent="0.25">
      <c r="A487" s="1" t="s">
        <v>1150</v>
      </c>
      <c r="B487" s="1" t="s">
        <v>1151</v>
      </c>
      <c r="C487" s="1" t="s">
        <v>1152</v>
      </c>
      <c r="D487" s="2">
        <v>2160</v>
      </c>
      <c r="E487" s="3">
        <v>9828</v>
      </c>
      <c r="F487" s="3">
        <v>196.55999999999949</v>
      </c>
      <c r="G487" s="3">
        <v>9631.44</v>
      </c>
      <c r="H487" s="3">
        <v>4600.8</v>
      </c>
      <c r="I487" s="3">
        <v>5030.6400000000003</v>
      </c>
      <c r="J487" s="4">
        <v>52.231442027360394</v>
      </c>
      <c r="K487" t="str">
        <f>VLOOKUP(C487,'Total Artículos'!$D$2:$D$1299,1,0)</f>
        <v>G. LATEX AZUL EXTRA ZAPHIRO TG C50</v>
      </c>
    </row>
    <row r="488" spans="1:11" hidden="1" x14ac:dyDescent="0.25">
      <c r="A488" s="1" t="s">
        <v>1150</v>
      </c>
      <c r="B488" s="1" t="s">
        <v>1155</v>
      </c>
      <c r="C488" s="1" t="s">
        <v>1156</v>
      </c>
      <c r="D488" s="2">
        <v>1080</v>
      </c>
      <c r="E488" s="3">
        <v>4914</v>
      </c>
      <c r="F488" s="3">
        <v>98.279999999999745</v>
      </c>
      <c r="G488" s="3">
        <v>4815.72</v>
      </c>
      <c r="H488" s="3">
        <v>2300.4</v>
      </c>
      <c r="I488" s="3">
        <v>2515.3200000000002</v>
      </c>
      <c r="J488" s="4">
        <v>52.231442027360394</v>
      </c>
      <c r="K488" t="str">
        <f>VLOOKUP(C488,'Total Artículos'!$D$2:$D$1299,1,0)</f>
        <v>G. LATEX AZUL EXTRA ZAPHIRO TXG C50</v>
      </c>
    </row>
    <row r="489" spans="1:11" hidden="1" x14ac:dyDescent="0.25">
      <c r="A489" s="1" t="s">
        <v>1157</v>
      </c>
      <c r="B489" s="1" t="s">
        <v>1158</v>
      </c>
      <c r="C489" s="1" t="s">
        <v>1159</v>
      </c>
      <c r="D489" s="2">
        <v>3500</v>
      </c>
      <c r="E489" s="3">
        <v>10185</v>
      </c>
      <c r="F489" s="3">
        <v>0</v>
      </c>
      <c r="G489" s="3">
        <v>10185</v>
      </c>
      <c r="H489" s="3">
        <v>7819.0000000000009</v>
      </c>
      <c r="I489" s="3">
        <v>2365.9999999999991</v>
      </c>
      <c r="J489" s="4">
        <v>23.230240549828167</v>
      </c>
      <c r="K489" t="str">
        <f>VLOOKUP(C489,'Total Artículos'!$D$2:$D$1299,1,0)</f>
        <v>G. SCHARLAU NITRILO 100 TL</v>
      </c>
    </row>
    <row r="490" spans="1:11" hidden="1" x14ac:dyDescent="0.25">
      <c r="A490" s="1" t="s">
        <v>1157</v>
      </c>
      <c r="B490" s="1" t="s">
        <v>1160</v>
      </c>
      <c r="C490" s="1" t="s">
        <v>1161</v>
      </c>
      <c r="D490" s="2">
        <v>4200</v>
      </c>
      <c r="E490" s="3">
        <v>12222</v>
      </c>
      <c r="F490" s="3">
        <v>0</v>
      </c>
      <c r="G490" s="3">
        <v>12222</v>
      </c>
      <c r="H490" s="3">
        <v>9449.44</v>
      </c>
      <c r="I490" s="3">
        <v>2772.5599999999995</v>
      </c>
      <c r="J490" s="4">
        <v>22.684994272623143</v>
      </c>
      <c r="K490" t="str">
        <f>VLOOKUP(C490,'Total Artículos'!$D$2:$D$1299,1,0)</f>
        <v>G. SCHARLAU NITRILO 100 TM</v>
      </c>
    </row>
    <row r="491" spans="1:11" hidden="1" x14ac:dyDescent="0.25">
      <c r="A491" s="1" t="s">
        <v>1157</v>
      </c>
      <c r="B491" s="1" t="s">
        <v>1162</v>
      </c>
      <c r="C491" s="1" t="s">
        <v>1163</v>
      </c>
      <c r="D491" s="2">
        <v>2800</v>
      </c>
      <c r="E491" s="3">
        <v>8148</v>
      </c>
      <c r="F491" s="3">
        <v>0</v>
      </c>
      <c r="G491" s="3">
        <v>8148</v>
      </c>
      <c r="H491" s="3">
        <v>6253.7999999999993</v>
      </c>
      <c r="I491" s="3">
        <v>1894.2000000000003</v>
      </c>
      <c r="J491" s="4">
        <v>23.247422680412384</v>
      </c>
      <c r="K491" t="str">
        <f>VLOOKUP(C491,'Total Artículos'!$D$2:$D$1299,1,0)</f>
        <v>G. SCHARLAU NITRILO 100 TS</v>
      </c>
    </row>
    <row r="492" spans="1:11" hidden="1" x14ac:dyDescent="0.25">
      <c r="A492" s="1" t="s">
        <v>1157</v>
      </c>
      <c r="B492" s="1" t="s">
        <v>1164</v>
      </c>
      <c r="C492" s="1" t="s">
        <v>1165</v>
      </c>
      <c r="D492" s="2">
        <v>1400</v>
      </c>
      <c r="E492" s="3">
        <v>4074</v>
      </c>
      <c r="F492" s="3">
        <v>0</v>
      </c>
      <c r="G492" s="3">
        <v>4074</v>
      </c>
      <c r="H492" s="3">
        <v>3143.21</v>
      </c>
      <c r="I492" s="3">
        <v>930.79</v>
      </c>
      <c r="J492" s="4">
        <v>22.847079037800682</v>
      </c>
      <c r="K492" t="str">
        <f>VLOOKUP(C492,'Total Artículos'!$D$2:$D$1299,1,0)</f>
        <v>G. SCHARLAU NITRILO 100 TXL</v>
      </c>
    </row>
    <row r="493" spans="1:11" hidden="1" x14ac:dyDescent="0.25">
      <c r="A493" s="1" t="s">
        <v>1166</v>
      </c>
      <c r="B493" s="1" t="s">
        <v>1167</v>
      </c>
      <c r="C493" s="1" t="s">
        <v>1168</v>
      </c>
      <c r="D493" s="2">
        <v>650</v>
      </c>
      <c r="E493" s="3">
        <v>1820</v>
      </c>
      <c r="F493" s="3">
        <v>54.60000000000008</v>
      </c>
      <c r="G493" s="3">
        <v>1765.4</v>
      </c>
      <c r="H493" s="3">
        <v>1197.82</v>
      </c>
      <c r="I493" s="3">
        <v>567.57999999999993</v>
      </c>
      <c r="J493" s="4">
        <v>32.150220913107518</v>
      </c>
      <c r="K493" t="str">
        <f>VLOOKUP(C493,'Total Artículos'!$D$2:$D$1299,1,0)</f>
        <v>G.NITRILO SENSITIVE 100 TRATO REAL T/L</v>
      </c>
    </row>
    <row r="494" spans="1:11" hidden="1" x14ac:dyDescent="0.25">
      <c r="A494" s="1" t="s">
        <v>1166</v>
      </c>
      <c r="B494" s="1" t="s">
        <v>1169</v>
      </c>
      <c r="C494" s="1" t="s">
        <v>1170</v>
      </c>
      <c r="D494" s="2">
        <v>1250</v>
      </c>
      <c r="E494" s="3">
        <v>3500</v>
      </c>
      <c r="F494" s="3">
        <v>105.00000000000011</v>
      </c>
      <c r="G494" s="3">
        <v>3395</v>
      </c>
      <c r="H494" s="3">
        <v>2303.5</v>
      </c>
      <c r="I494" s="3">
        <v>1091.5</v>
      </c>
      <c r="J494" s="4">
        <v>32.150220913107518</v>
      </c>
      <c r="K494" t="str">
        <f>VLOOKUP(C494,'Total Artículos'!$D$2:$D$1299,1,0)</f>
        <v>G.NITRILO SENSITIVE 100 TRATO REAL T/M</v>
      </c>
    </row>
    <row r="495" spans="1:11" hidden="1" x14ac:dyDescent="0.25">
      <c r="A495" s="1" t="s">
        <v>1166</v>
      </c>
      <c r="B495" s="1" t="s">
        <v>1171</v>
      </c>
      <c r="C495" s="1" t="s">
        <v>1172</v>
      </c>
      <c r="D495" s="2">
        <v>670</v>
      </c>
      <c r="E495" s="3">
        <v>1876</v>
      </c>
      <c r="F495" s="3">
        <v>56.280000000000143</v>
      </c>
      <c r="G495" s="3">
        <v>1819.72</v>
      </c>
      <c r="H495" s="3">
        <v>1234.6759999999999</v>
      </c>
      <c r="I495" s="3">
        <v>585.04399999999987</v>
      </c>
      <c r="J495" s="4">
        <v>32.150220913107518</v>
      </c>
      <c r="K495" t="str">
        <f>VLOOKUP(C495,'Total Artículos'!$D$2:$D$1299,1,0)</f>
        <v>G.NITRILO SENSITIVE 100 TRATO REAL T/S</v>
      </c>
    </row>
    <row r="496" spans="1:11" hidden="1" x14ac:dyDescent="0.25">
      <c r="A496" s="1" t="s">
        <v>1173</v>
      </c>
      <c r="B496" s="1" t="s">
        <v>1174</v>
      </c>
      <c r="C496" s="1" t="s">
        <v>1175</v>
      </c>
      <c r="D496" s="2">
        <v>2040</v>
      </c>
      <c r="E496" s="3">
        <v>795.59999999999991</v>
      </c>
      <c r="F496" s="3">
        <v>23.869999999999976</v>
      </c>
      <c r="G496" s="3">
        <v>771.73</v>
      </c>
      <c r="H496" s="3">
        <v>562.02</v>
      </c>
      <c r="I496" s="3">
        <v>209.70999999999995</v>
      </c>
      <c r="J496" s="4">
        <v>27.17401163619401</v>
      </c>
      <c r="K496" t="str">
        <f>VLOOKUP(C496,'Total Artículos'!$D$2:$D$1299,1,0)</f>
        <v>G.NITRILO SOP.TEXTIL TRATO REAL T/L</v>
      </c>
    </row>
    <row r="497" spans="1:11" hidden="1" x14ac:dyDescent="0.25">
      <c r="A497" s="1" t="s">
        <v>1173</v>
      </c>
      <c r="B497" s="1" t="s">
        <v>1176</v>
      </c>
      <c r="C497" s="1" t="s">
        <v>1177</v>
      </c>
      <c r="D497" s="2">
        <v>1680</v>
      </c>
      <c r="E497" s="3">
        <v>655.19999999999993</v>
      </c>
      <c r="F497" s="3">
        <v>19.649999999999928</v>
      </c>
      <c r="G497" s="3">
        <v>635.54999999999995</v>
      </c>
      <c r="H497" s="3">
        <v>462.84000000000003</v>
      </c>
      <c r="I497" s="3">
        <v>172.70999999999998</v>
      </c>
      <c r="J497" s="4">
        <v>27.174887892376674</v>
      </c>
      <c r="K497" t="str">
        <f>VLOOKUP(C497,'Total Artículos'!$D$2:$D$1299,1,0)</f>
        <v>G.NITRILO SOP.TEXTIL TRATO REAL T/M</v>
      </c>
    </row>
    <row r="498" spans="1:11" hidden="1" x14ac:dyDescent="0.25">
      <c r="A498" s="1" t="s">
        <v>1173</v>
      </c>
      <c r="B498" s="1" t="s">
        <v>1178</v>
      </c>
      <c r="C498" s="1" t="s">
        <v>1179</v>
      </c>
      <c r="D498" s="2">
        <v>840</v>
      </c>
      <c r="E498" s="3">
        <v>327.60000000000002</v>
      </c>
      <c r="F498" s="3">
        <v>9.8199999999999719</v>
      </c>
      <c r="G498" s="3">
        <v>317.77999999999997</v>
      </c>
      <c r="H498" s="3">
        <v>231.42000000000002</v>
      </c>
      <c r="I498" s="3">
        <v>86.359999999999985</v>
      </c>
      <c r="J498" s="4">
        <v>27.176033734029829</v>
      </c>
      <c r="K498" t="str">
        <f>VLOOKUP(C498,'Total Artículos'!$D$2:$D$1299,1,0)</f>
        <v>G.NITRILO SOP.TEXTIL TRATO REAL T/S</v>
      </c>
    </row>
    <row r="499" spans="1:11" hidden="1" x14ac:dyDescent="0.25">
      <c r="A499" s="1" t="s">
        <v>1180</v>
      </c>
      <c r="B499" s="1" t="s">
        <v>1187</v>
      </c>
      <c r="C499" s="1" t="s">
        <v>1188</v>
      </c>
      <c r="D499" s="2">
        <v>-3792</v>
      </c>
      <c r="E499" s="3">
        <v>-1380.28</v>
      </c>
      <c r="F499" s="3">
        <v>0</v>
      </c>
      <c r="G499" s="3">
        <v>-1380.28</v>
      </c>
      <c r="H499" s="3">
        <v>-989.7120000000001</v>
      </c>
      <c r="I499" s="3">
        <v>-390.56799999999998</v>
      </c>
      <c r="J499" s="4">
        <v>28.296287709740042</v>
      </c>
      <c r="K499" t="str">
        <f>VLOOKUP(C499,'Total Artículos'!$D$2:$D$1299,1,0)</f>
        <v>GANTS AUCHAN FINS NITRILE LARGE</v>
      </c>
    </row>
    <row r="500" spans="1:11" hidden="1" x14ac:dyDescent="0.25">
      <c r="A500" s="1" t="s">
        <v>1180</v>
      </c>
      <c r="B500" s="1" t="s">
        <v>1189</v>
      </c>
      <c r="C500" s="1" t="s">
        <v>1190</v>
      </c>
      <c r="D500" s="2">
        <v>-9792</v>
      </c>
      <c r="E500" s="3">
        <v>-3561.66</v>
      </c>
      <c r="F500" s="3">
        <v>0</v>
      </c>
      <c r="G500" s="3">
        <v>-3561.66</v>
      </c>
      <c r="H500" s="3">
        <v>-2555.7120000000004</v>
      </c>
      <c r="I500" s="3">
        <v>-1005.9479999999998</v>
      </c>
      <c r="J500" s="4">
        <v>28.243796432000792</v>
      </c>
      <c r="K500" t="str">
        <f>VLOOKUP(C500,'Total Artículos'!$D$2:$D$1299,1,0)</f>
        <v>GANTS AUCHAN FINS NITRILE MEDIUM</v>
      </c>
    </row>
    <row r="501" spans="1:11" hidden="1" x14ac:dyDescent="0.25">
      <c r="A501" s="1" t="s">
        <v>1180</v>
      </c>
      <c r="B501" s="1" t="s">
        <v>1191</v>
      </c>
      <c r="C501" s="1" t="s">
        <v>1192</v>
      </c>
      <c r="D501" s="2">
        <v>-3408</v>
      </c>
      <c r="E501" s="3">
        <v>-1240.51</v>
      </c>
      <c r="F501" s="3">
        <v>0</v>
      </c>
      <c r="G501" s="3">
        <v>-1240.51</v>
      </c>
      <c r="H501" s="3">
        <v>-889.48800000000006</v>
      </c>
      <c r="I501" s="3">
        <v>-351.02199999999993</v>
      </c>
      <c r="J501" s="4">
        <v>28.296587693771102</v>
      </c>
      <c r="K501" t="str">
        <f>VLOOKUP(C501,'Total Artículos'!$D$2:$D$1299,1,0)</f>
        <v>GANTS AUCHAN FINS NITRILE SMALL</v>
      </c>
    </row>
    <row r="502" spans="1:11" hidden="1" x14ac:dyDescent="0.25">
      <c r="A502" s="1" t="s">
        <v>1207</v>
      </c>
      <c r="B502" s="1" t="s">
        <v>1208</v>
      </c>
      <c r="C502" s="1" t="s">
        <v>1209</v>
      </c>
      <c r="D502" s="2">
        <v>52020</v>
      </c>
      <c r="E502" s="3">
        <v>126408.6</v>
      </c>
      <c r="F502" s="3">
        <v>0</v>
      </c>
      <c r="G502" s="3">
        <v>126408.6</v>
      </c>
      <c r="H502" s="3">
        <v>69976.805999999982</v>
      </c>
      <c r="I502" s="3">
        <v>56431.793999999994</v>
      </c>
      <c r="J502" s="4">
        <v>44.64236926917949</v>
      </c>
      <c r="K502" t="str">
        <f>VLOOKUP(C502,'Total Artículos'!$D$2:$D$1299,1,0)</f>
        <v>GANTS FINS JETABLES BOITE</v>
      </c>
    </row>
    <row r="503" spans="1:11" hidden="1" x14ac:dyDescent="0.25">
      <c r="A503" s="1" t="s">
        <v>1210</v>
      </c>
      <c r="B503" s="1" t="s">
        <v>1211</v>
      </c>
      <c r="C503" s="1" t="s">
        <v>1212</v>
      </c>
      <c r="D503" s="2">
        <v>12800</v>
      </c>
      <c r="E503" s="3">
        <v>4006.4</v>
      </c>
      <c r="F503" s="3">
        <v>0</v>
      </c>
      <c r="G503" s="3">
        <v>4006.4</v>
      </c>
      <c r="H503" s="3">
        <v>2675.2</v>
      </c>
      <c r="I503" s="3">
        <v>1331.2000000000003</v>
      </c>
      <c r="J503" s="4">
        <v>33.226837060702877</v>
      </c>
      <c r="K503" t="str">
        <f>VLOOKUP(C503,'Total Artículos'!$D$2:$D$1299,1,0)</f>
        <v>GANTS GAPPY JETABLES LATEX 10 L</v>
      </c>
    </row>
    <row r="504" spans="1:11" hidden="1" x14ac:dyDescent="0.25">
      <c r="A504" s="1" t="s">
        <v>1210</v>
      </c>
      <c r="B504" s="1" t="s">
        <v>1213</v>
      </c>
      <c r="C504" s="1" t="s">
        <v>1214</v>
      </c>
      <c r="D504" s="2">
        <v>6400</v>
      </c>
      <c r="E504" s="3">
        <v>2003.2</v>
      </c>
      <c r="F504" s="3">
        <v>0</v>
      </c>
      <c r="G504" s="3">
        <v>2003.2</v>
      </c>
      <c r="H504" s="3">
        <v>1312</v>
      </c>
      <c r="I504" s="3">
        <v>691.2</v>
      </c>
      <c r="J504" s="4">
        <v>34.504792332268366</v>
      </c>
      <c r="K504" t="str">
        <f>VLOOKUP(C504,'Total Artículos'!$D$2:$D$1299,1,0)</f>
        <v>GANTS GAPPY JETABLES LATEX 10 M</v>
      </c>
    </row>
    <row r="505" spans="1:11" hidden="1" x14ac:dyDescent="0.25">
      <c r="A505" s="1" t="s">
        <v>1210</v>
      </c>
      <c r="B505" s="1" t="s">
        <v>1215</v>
      </c>
      <c r="C505" s="1" t="s">
        <v>1216</v>
      </c>
      <c r="D505" s="2">
        <v>3200</v>
      </c>
      <c r="E505" s="3">
        <v>1001.6</v>
      </c>
      <c r="F505" s="3">
        <v>0</v>
      </c>
      <c r="G505" s="3">
        <v>1001.6</v>
      </c>
      <c r="H505" s="3">
        <v>656</v>
      </c>
      <c r="I505" s="3">
        <v>345.6</v>
      </c>
      <c r="J505" s="4">
        <v>34.504792332268366</v>
      </c>
      <c r="K505" t="str">
        <f>VLOOKUP(C505,'Total Artículos'!$D$2:$D$1299,1,0)</f>
        <v>GANTS GAPPY JETABLES LATEX 10 S</v>
      </c>
    </row>
    <row r="506" spans="1:11" hidden="1" x14ac:dyDescent="0.25">
      <c r="A506" s="1" t="s">
        <v>1217</v>
      </c>
      <c r="B506" s="1" t="s">
        <v>1220</v>
      </c>
      <c r="C506" s="1" t="s">
        <v>1221</v>
      </c>
      <c r="D506" s="2">
        <v>1224</v>
      </c>
      <c r="E506" s="3">
        <v>988.99</v>
      </c>
      <c r="F506" s="3">
        <v>0</v>
      </c>
      <c r="G506" s="3">
        <v>988.99</v>
      </c>
      <c r="H506" s="3">
        <v>684.21600000000001</v>
      </c>
      <c r="I506" s="3">
        <v>304.774</v>
      </c>
      <c r="J506" s="4">
        <v>30.816691776458811</v>
      </c>
      <c r="K506" t="str">
        <f>VLOOKUP(C506,'Total Artículos'!$D$2:$D$1299,1,0)</f>
        <v>GANTS HAUTE PROTECTION "STARWAX" T8</v>
      </c>
    </row>
    <row r="507" spans="1:11" hidden="1" x14ac:dyDescent="0.25">
      <c r="A507" s="1" t="s">
        <v>1217</v>
      </c>
      <c r="B507" s="1" t="s">
        <v>1222</v>
      </c>
      <c r="C507" s="1" t="s">
        <v>1223</v>
      </c>
      <c r="D507" s="2">
        <v>2448</v>
      </c>
      <c r="E507" s="3">
        <v>1977.98</v>
      </c>
      <c r="F507" s="3">
        <v>0</v>
      </c>
      <c r="G507" s="3">
        <v>1977.98</v>
      </c>
      <c r="H507" s="3">
        <v>1368.432</v>
      </c>
      <c r="I507" s="3">
        <v>609.548</v>
      </c>
      <c r="J507" s="4">
        <v>30.816691776458811</v>
      </c>
      <c r="K507" t="str">
        <f>VLOOKUP(C507,'Total Artículos'!$D$2:$D$1299,1,0)</f>
        <v>GANTS HAUTE PROTECTION "STARWAX" T9</v>
      </c>
    </row>
    <row r="508" spans="1:11" hidden="1" x14ac:dyDescent="0.25">
      <c r="A508" s="1" t="s">
        <v>1224</v>
      </c>
      <c r="B508" s="1" t="s">
        <v>1225</v>
      </c>
      <c r="C508" s="1" t="s">
        <v>1226</v>
      </c>
      <c r="D508" s="2">
        <v>2448</v>
      </c>
      <c r="E508" s="3">
        <v>783.36</v>
      </c>
      <c r="F508" s="3">
        <v>0</v>
      </c>
      <c r="G508" s="3">
        <v>783.36</v>
      </c>
      <c r="H508" s="3">
        <v>550.80000000000007</v>
      </c>
      <c r="I508" s="3">
        <v>232.55999999999995</v>
      </c>
      <c r="J508" s="4">
        <v>29.687499999999986</v>
      </c>
      <c r="K508" t="str">
        <f>VLOOKUP(C508,'Total Artículos'!$D$2:$D$1299,1,0)</f>
        <v>GANTS LATEX RENFORCES "STARWAX" 10 US TL</v>
      </c>
    </row>
    <row r="509" spans="1:11" hidden="1" x14ac:dyDescent="0.25">
      <c r="A509" s="1" t="s">
        <v>1224</v>
      </c>
      <c r="B509" s="1" t="s">
        <v>1227</v>
      </c>
      <c r="C509" s="1" t="s">
        <v>1228</v>
      </c>
      <c r="D509" s="2">
        <v>1998</v>
      </c>
      <c r="E509" s="3">
        <v>639.36</v>
      </c>
      <c r="F509" s="3">
        <v>0</v>
      </c>
      <c r="G509" s="3">
        <v>639.36</v>
      </c>
      <c r="H509" s="3">
        <v>449.55000000000007</v>
      </c>
      <c r="I509" s="3">
        <v>189.80999999999995</v>
      </c>
      <c r="J509" s="4">
        <v>29.687499999999986</v>
      </c>
      <c r="K509" t="str">
        <f>VLOOKUP(C509,'Total Artículos'!$D$2:$D$1299,1,0)</f>
        <v>GANTS LATEX RENFORCES "STARWAX" 10UD TM</v>
      </c>
    </row>
    <row r="510" spans="1:11" hidden="1" x14ac:dyDescent="0.25">
      <c r="A510" s="1" t="s">
        <v>1224</v>
      </c>
      <c r="B510" s="1" t="s">
        <v>2646</v>
      </c>
      <c r="C510" s="1" t="s">
        <v>2645</v>
      </c>
      <c r="D510" s="2">
        <v>2448</v>
      </c>
      <c r="E510" s="3">
        <v>783.36</v>
      </c>
      <c r="F510" s="3">
        <v>0</v>
      </c>
      <c r="G510" s="3">
        <v>783.36</v>
      </c>
      <c r="H510" s="3">
        <v>550.80000000000007</v>
      </c>
      <c r="I510" s="3">
        <v>232.55999999999995</v>
      </c>
      <c r="J510" s="4">
        <v>29.687499999999986</v>
      </c>
      <c r="K510" t="str">
        <f>VLOOKUP(C510,'Total Artículos'!$D$2:$D$1299,1,0)</f>
        <v>GANTS LATEX RENFORCES "STARWAX" 10UD TS</v>
      </c>
    </row>
    <row r="511" spans="1:11" hidden="1" x14ac:dyDescent="0.25">
      <c r="A511" s="1" t="s">
        <v>1229</v>
      </c>
      <c r="B511" s="1" t="s">
        <v>1230</v>
      </c>
      <c r="C511" s="1" t="s">
        <v>1231</v>
      </c>
      <c r="D511" s="2">
        <v>4190</v>
      </c>
      <c r="E511" s="3">
        <v>8740.34</v>
      </c>
      <c r="F511" s="3">
        <v>0</v>
      </c>
      <c r="G511" s="3">
        <v>8740.34</v>
      </c>
      <c r="H511" s="3">
        <v>6139.1880000000001</v>
      </c>
      <c r="I511" s="3">
        <v>2601.152</v>
      </c>
      <c r="J511" s="4">
        <v>29.760306807286668</v>
      </c>
      <c r="K511" t="str">
        <f>VLOOKUP(C511,'Total Artículos'!$D$2:$D$1299,1,0)</f>
        <v>GANTS LATEX TAILLE L STARWAX 100UN</v>
      </c>
    </row>
    <row r="512" spans="1:11" hidden="1" x14ac:dyDescent="0.25">
      <c r="A512" s="1" t="s">
        <v>1229</v>
      </c>
      <c r="B512" s="1" t="s">
        <v>1232</v>
      </c>
      <c r="C512" s="1" t="s">
        <v>1233</v>
      </c>
      <c r="D512" s="2">
        <v>3490</v>
      </c>
      <c r="E512" s="3">
        <v>7280.14</v>
      </c>
      <c r="F512" s="3">
        <v>0</v>
      </c>
      <c r="G512" s="3">
        <v>7280.14</v>
      </c>
      <c r="H512" s="3">
        <v>5113.5479999999998</v>
      </c>
      <c r="I512" s="3">
        <v>2166.5920000000006</v>
      </c>
      <c r="J512" s="4">
        <v>29.760306807286682</v>
      </c>
      <c r="K512" t="str">
        <f>VLOOKUP(C512,'Total Artículos'!$D$2:$D$1299,1,0)</f>
        <v>GANTS LATEX TAILLE M STARWAX 100UN</v>
      </c>
    </row>
    <row r="513" spans="1:11" hidden="1" x14ac:dyDescent="0.25">
      <c r="A513" s="1" t="s">
        <v>1229</v>
      </c>
      <c r="B513" s="1" t="s">
        <v>1234</v>
      </c>
      <c r="C513" s="1" t="s">
        <v>1235</v>
      </c>
      <c r="D513" s="2">
        <v>3490</v>
      </c>
      <c r="E513" s="3">
        <v>7280.14</v>
      </c>
      <c r="F513" s="3">
        <v>0</v>
      </c>
      <c r="G513" s="3">
        <v>7280.14</v>
      </c>
      <c r="H513" s="3">
        <v>5113.5479999999998</v>
      </c>
      <c r="I513" s="3">
        <v>2166.5920000000006</v>
      </c>
      <c r="J513" s="4">
        <v>29.760306807286682</v>
      </c>
      <c r="K513" t="str">
        <f>VLOOKUP(C513,'Total Artículos'!$D$2:$D$1299,1,0)</f>
        <v>GANTS LATEX TAILLE XL STARWAX 100UN</v>
      </c>
    </row>
    <row r="514" spans="1:11" hidden="1" x14ac:dyDescent="0.25">
      <c r="A514" s="1" t="s">
        <v>1236</v>
      </c>
      <c r="B514" s="1" t="s">
        <v>1237</v>
      </c>
      <c r="C514" s="1" t="s">
        <v>1238</v>
      </c>
      <c r="D514" s="2">
        <v>18600</v>
      </c>
      <c r="E514" s="3">
        <v>8068.7099999999991</v>
      </c>
      <c r="F514" s="3">
        <v>0</v>
      </c>
      <c r="G514" s="3">
        <v>8068.71</v>
      </c>
      <c r="H514" s="3">
        <v>5301</v>
      </c>
      <c r="I514" s="3">
        <v>2767.7099999999996</v>
      </c>
      <c r="J514" s="4">
        <v>34.301765709760303</v>
      </c>
      <c r="K514" t="str">
        <f>VLOOKUP(C514,'Total Artículos'!$D$2:$D$1299,1,0)</f>
        <v>GANTS MENAGE ECO+ TL x4</v>
      </c>
    </row>
    <row r="515" spans="1:11" hidden="1" x14ac:dyDescent="0.25">
      <c r="A515" s="1" t="s">
        <v>1236</v>
      </c>
      <c r="B515" s="1" t="s">
        <v>1239</v>
      </c>
      <c r="C515" s="1" t="s">
        <v>1240</v>
      </c>
      <c r="D515" s="2">
        <v>25025</v>
      </c>
      <c r="E515" s="3">
        <v>10670.66</v>
      </c>
      <c r="F515" s="3">
        <v>0</v>
      </c>
      <c r="G515" s="3">
        <v>10670.66</v>
      </c>
      <c r="H515" s="3">
        <v>7132.125</v>
      </c>
      <c r="I515" s="3">
        <v>3538.5349999999999</v>
      </c>
      <c r="J515" s="4">
        <v>33.161350844277678</v>
      </c>
      <c r="K515" t="str">
        <f>VLOOKUP(C515,'Total Artículos'!$D$2:$D$1299,1,0)</f>
        <v>GANTS MENAGE ECO+ TM x4</v>
      </c>
    </row>
    <row r="516" spans="1:11" hidden="1" x14ac:dyDescent="0.25">
      <c r="A516" s="1" t="s">
        <v>1241</v>
      </c>
      <c r="B516" s="1" t="s">
        <v>1242</v>
      </c>
      <c r="C516" s="1" t="s">
        <v>1243</v>
      </c>
      <c r="D516" s="2">
        <v>35500</v>
      </c>
      <c r="E516" s="3">
        <v>9102.1999999999989</v>
      </c>
      <c r="F516" s="3">
        <v>0</v>
      </c>
      <c r="G516" s="3">
        <v>9102.2000000000007</v>
      </c>
      <c r="H516" s="3">
        <v>6855.0499999999993</v>
      </c>
      <c r="I516" s="3">
        <v>2247.1500000000005</v>
      </c>
      <c r="J516" s="4">
        <v>24.687987519500794</v>
      </c>
      <c r="K516" t="str">
        <f>VLOOKUP(C516,'Total Artículos'!$D$2:$D$1299,1,0)</f>
        <v>GANTS MENAGE MAMISON X1 - LARGE</v>
      </c>
    </row>
    <row r="517" spans="1:11" hidden="1" x14ac:dyDescent="0.25">
      <c r="A517" s="1" t="s">
        <v>1241</v>
      </c>
      <c r="B517" s="1" t="s">
        <v>1244</v>
      </c>
      <c r="C517" s="1" t="s">
        <v>1245</v>
      </c>
      <c r="D517" s="2">
        <v>68075</v>
      </c>
      <c r="E517" s="3">
        <v>17454.43</v>
      </c>
      <c r="F517" s="3">
        <v>0</v>
      </c>
      <c r="G517" s="3">
        <v>17454.43</v>
      </c>
      <c r="H517" s="3">
        <v>13145.282500000001</v>
      </c>
      <c r="I517" s="3">
        <v>4309.1474999999991</v>
      </c>
      <c r="J517" s="4">
        <v>24.68798751950078</v>
      </c>
      <c r="K517" t="str">
        <f>VLOOKUP(C517,'Total Artículos'!$D$2:$D$1299,1,0)</f>
        <v>GANTS MENAGE MAMISON X1 - MEDIUM</v>
      </c>
    </row>
    <row r="518" spans="1:11" hidden="1" x14ac:dyDescent="0.25">
      <c r="A518" s="1" t="s">
        <v>1241</v>
      </c>
      <c r="B518" s="1" t="s">
        <v>1246</v>
      </c>
      <c r="C518" s="1" t="s">
        <v>1247</v>
      </c>
      <c r="D518" s="2">
        <v>36975</v>
      </c>
      <c r="E518" s="3">
        <v>9480.39</v>
      </c>
      <c r="F518" s="3">
        <v>0</v>
      </c>
      <c r="G518" s="3">
        <v>9480.39</v>
      </c>
      <c r="H518" s="3">
        <v>7139.8724999999995</v>
      </c>
      <c r="I518" s="3">
        <v>2340.5174999999999</v>
      </c>
      <c r="J518" s="4">
        <v>24.68798751950078</v>
      </c>
      <c r="K518" t="str">
        <f>VLOOKUP(C518,'Total Artículos'!$D$2:$D$1299,1,0)</f>
        <v>GANTS MENAGE MAMISON X1 - SMALL</v>
      </c>
    </row>
    <row r="519" spans="1:11" hidden="1" x14ac:dyDescent="0.25">
      <c r="A519" s="1" t="s">
        <v>1241</v>
      </c>
      <c r="B519" s="1" t="s">
        <v>1248</v>
      </c>
      <c r="C519" s="1" t="s">
        <v>1249</v>
      </c>
      <c r="D519" s="2">
        <v>500</v>
      </c>
      <c r="E519" s="3">
        <v>128.19999999999999</v>
      </c>
      <c r="F519" s="3">
        <v>0</v>
      </c>
      <c r="G519" s="3">
        <v>128.19999999999999</v>
      </c>
      <c r="H519" s="3">
        <v>95.227500000000006</v>
      </c>
      <c r="I519" s="3">
        <v>32.972499999999982</v>
      </c>
      <c r="J519" s="4">
        <v>25.71957878315132</v>
      </c>
      <c r="K519" t="str">
        <f>VLOOKUP(C519,'Total Artículos'!$D$2:$D$1299,1,0)</f>
        <v>GANTS MENAGE MAMISON X1 PT - LARGE</v>
      </c>
    </row>
    <row r="520" spans="1:11" hidden="1" x14ac:dyDescent="0.25">
      <c r="A520" s="1" t="s">
        <v>1241</v>
      </c>
      <c r="B520" s="1" t="s">
        <v>1250</v>
      </c>
      <c r="C520" s="1" t="s">
        <v>1251</v>
      </c>
      <c r="D520" s="2">
        <v>1000</v>
      </c>
      <c r="E520" s="3">
        <v>256.39999999999998</v>
      </c>
      <c r="F520" s="3">
        <v>0</v>
      </c>
      <c r="G520" s="3">
        <v>256.39999999999998</v>
      </c>
      <c r="H520" s="3">
        <v>190.45500000000001</v>
      </c>
      <c r="I520" s="3">
        <v>65.944999999999965</v>
      </c>
      <c r="J520" s="4">
        <v>25.71957878315132</v>
      </c>
      <c r="K520" t="str">
        <f>VLOOKUP(C520,'Total Artículos'!$D$2:$D$1299,1,0)</f>
        <v>GANTS MENAGE MAMISON X1 PT - MEDIUM</v>
      </c>
    </row>
    <row r="521" spans="1:11" hidden="1" x14ac:dyDescent="0.25">
      <c r="A521" s="1" t="s">
        <v>1241</v>
      </c>
      <c r="B521" s="1" t="s">
        <v>1252</v>
      </c>
      <c r="C521" s="1" t="s">
        <v>1253</v>
      </c>
      <c r="D521" s="2">
        <v>1000</v>
      </c>
      <c r="E521" s="3">
        <v>256.39999999999998</v>
      </c>
      <c r="F521" s="3">
        <v>0</v>
      </c>
      <c r="G521" s="3">
        <v>256.39999999999998</v>
      </c>
      <c r="H521" s="3">
        <v>190.45500000000001</v>
      </c>
      <c r="I521" s="3">
        <v>65.944999999999965</v>
      </c>
      <c r="J521" s="4">
        <v>25.71957878315132</v>
      </c>
      <c r="K521" t="str">
        <f>VLOOKUP(C521,'Total Artículos'!$D$2:$D$1299,1,0)</f>
        <v>GANTS MENAGE MAMISON X1 PT - SMALL</v>
      </c>
    </row>
    <row r="522" spans="1:11" hidden="1" x14ac:dyDescent="0.25">
      <c r="A522" s="1" t="s">
        <v>1254</v>
      </c>
      <c r="B522" s="1" t="s">
        <v>1255</v>
      </c>
      <c r="C522" s="1" t="s">
        <v>1256</v>
      </c>
      <c r="D522" s="2">
        <v>2124</v>
      </c>
      <c r="E522" s="3">
        <v>828.36</v>
      </c>
      <c r="F522" s="3">
        <v>0</v>
      </c>
      <c r="G522" s="3">
        <v>828.36</v>
      </c>
      <c r="H522" s="3">
        <v>635.07600000000002</v>
      </c>
      <c r="I522" s="3">
        <v>193.28399999999999</v>
      </c>
      <c r="J522" s="4">
        <v>23.333333333333329</v>
      </c>
      <c r="K522" t="str">
        <f>VLOOKUP(C522,'Total Artículos'!$D$2:$D$1299,1,0)</f>
        <v>GANTS MENAGERS RENFORCES "STARWAX" T6</v>
      </c>
    </row>
    <row r="523" spans="1:11" hidden="1" x14ac:dyDescent="0.25">
      <c r="A523" s="1" t="s">
        <v>1254</v>
      </c>
      <c r="B523" s="1" t="s">
        <v>1259</v>
      </c>
      <c r="C523" s="1" t="s">
        <v>1260</v>
      </c>
      <c r="D523" s="2">
        <v>4897</v>
      </c>
      <c r="E523" s="3">
        <v>1909.83</v>
      </c>
      <c r="F523" s="3">
        <v>0</v>
      </c>
      <c r="G523" s="3">
        <v>1909.83</v>
      </c>
      <c r="H523" s="3">
        <v>1464.203</v>
      </c>
      <c r="I523" s="3">
        <v>445.62699999999995</v>
      </c>
      <c r="J523" s="4">
        <v>23.333333333333343</v>
      </c>
      <c r="K523" t="str">
        <f>VLOOKUP(C523,'Total Artículos'!$D$2:$D$1299,1,0)</f>
        <v>GANTS MENAGERS RENFORCES "STARWAX" T8</v>
      </c>
    </row>
    <row r="524" spans="1:11" hidden="1" x14ac:dyDescent="0.25">
      <c r="A524" s="1" t="s">
        <v>1261</v>
      </c>
      <c r="B524" s="1" t="s">
        <v>1262</v>
      </c>
      <c r="C524" s="1" t="s">
        <v>1263</v>
      </c>
      <c r="D524" s="2">
        <v>30048</v>
      </c>
      <c r="E524" s="3">
        <v>7872.59</v>
      </c>
      <c r="F524" s="3">
        <v>0</v>
      </c>
      <c r="G524" s="3">
        <v>7872.59</v>
      </c>
      <c r="H524" s="3">
        <v>5276.4288000000006</v>
      </c>
      <c r="I524" s="3">
        <v>2596.1611999999996</v>
      </c>
      <c r="J524" s="4">
        <v>32.977218424940204</v>
      </c>
      <c r="K524" t="str">
        <f>VLOOKUP(C524,'Total Artículos'!$D$2:$D$1299,1,0)</f>
        <v>GANTS POUCE REUTILISABLES LARGE C24</v>
      </c>
    </row>
    <row r="525" spans="1:11" hidden="1" x14ac:dyDescent="0.25">
      <c r="A525" s="1" t="s">
        <v>1261</v>
      </c>
      <c r="B525" s="1" t="s">
        <v>1264</v>
      </c>
      <c r="C525" s="1" t="s">
        <v>1265</v>
      </c>
      <c r="D525" s="2">
        <v>39624</v>
      </c>
      <c r="E525" s="3">
        <v>10381.509999999998</v>
      </c>
      <c r="F525" s="3">
        <v>0</v>
      </c>
      <c r="G525" s="3">
        <v>10381.51</v>
      </c>
      <c r="H525" s="3">
        <v>6957.974400000001</v>
      </c>
      <c r="I525" s="3">
        <v>3423.5355999999992</v>
      </c>
      <c r="J525" s="4">
        <v>32.977241268370392</v>
      </c>
      <c r="K525" t="str">
        <f>VLOOKUP(C525,'Total Artículos'!$D$2:$D$1299,1,0)</f>
        <v>GANTS POUCE REUTILISABLES MEDIUM C24</v>
      </c>
    </row>
    <row r="526" spans="1:11" hidden="1" x14ac:dyDescent="0.25">
      <c r="A526" s="1" t="s">
        <v>2640</v>
      </c>
      <c r="B526" s="1" t="s">
        <v>2644</v>
      </c>
      <c r="C526" s="1" t="s">
        <v>2643</v>
      </c>
      <c r="D526" s="2">
        <v>600</v>
      </c>
      <c r="E526" s="3">
        <v>1422</v>
      </c>
      <c r="F526" s="3">
        <v>0</v>
      </c>
      <c r="G526" s="3">
        <v>1422</v>
      </c>
      <c r="H526" s="3">
        <v>943.2</v>
      </c>
      <c r="I526" s="3">
        <v>478.79999999999995</v>
      </c>
      <c r="J526" s="4">
        <v>33.670886075949369</v>
      </c>
      <c r="K526" t="str">
        <f>VLOOKUP(C526,'Total Artículos'!$D$2:$D$1299,1,0)</f>
        <v>GANTS SP.GROS TRAVAUX T7   1PAIR</v>
      </c>
    </row>
    <row r="527" spans="1:11" hidden="1" x14ac:dyDescent="0.25">
      <c r="A527" s="1" t="s">
        <v>2640</v>
      </c>
      <c r="B527" s="1" t="s">
        <v>2642</v>
      </c>
      <c r="C527" s="1" t="s">
        <v>2641</v>
      </c>
      <c r="D527" s="2">
        <v>1200</v>
      </c>
      <c r="E527" s="3">
        <v>2844</v>
      </c>
      <c r="F527" s="3">
        <v>0</v>
      </c>
      <c r="G527" s="3">
        <v>2844</v>
      </c>
      <c r="H527" s="3">
        <v>1886.3999999999999</v>
      </c>
      <c r="I527" s="3">
        <v>957.60000000000014</v>
      </c>
      <c r="J527" s="4">
        <v>33.670886075949369</v>
      </c>
      <c r="K527" t="str">
        <f>VLOOKUP(C527,'Total Artículos'!$D$2:$D$1299,1,0)</f>
        <v>GANTS SP.GROS TRAVAUX T8   1PAIR</v>
      </c>
    </row>
    <row r="528" spans="1:11" hidden="1" x14ac:dyDescent="0.25">
      <c r="A528" s="1" t="s">
        <v>1273</v>
      </c>
      <c r="B528" s="1" t="s">
        <v>1274</v>
      </c>
      <c r="C528" s="1" t="s">
        <v>1275</v>
      </c>
      <c r="D528" s="2">
        <v>50000</v>
      </c>
      <c r="E528" s="3">
        <v>952</v>
      </c>
      <c r="F528" s="3">
        <v>13.549999999999997</v>
      </c>
      <c r="G528" s="3">
        <v>938.45</v>
      </c>
      <c r="H528" s="3">
        <v>495</v>
      </c>
      <c r="I528" s="3">
        <v>443.45000000000005</v>
      </c>
      <c r="J528" s="4">
        <v>47.253449837498003</v>
      </c>
      <c r="K528" t="str">
        <f>VLOOKUP(C528,'Total Artículos'!$D$2:$D$1299,1,0)</f>
        <v>GORRO ENFERMERA BLANCO</v>
      </c>
    </row>
    <row r="529" spans="1:11" hidden="1" x14ac:dyDescent="0.25">
      <c r="A529" s="1" t="s">
        <v>1273</v>
      </c>
      <c r="B529" s="1" t="s">
        <v>1276</v>
      </c>
      <c r="C529" s="1" t="s">
        <v>1277</v>
      </c>
      <c r="D529" s="2">
        <v>2000</v>
      </c>
      <c r="E529" s="3">
        <v>54</v>
      </c>
      <c r="F529" s="3">
        <v>0</v>
      </c>
      <c r="G529" s="3">
        <v>54</v>
      </c>
      <c r="H529" s="3">
        <v>32.4</v>
      </c>
      <c r="I529" s="3">
        <v>21.6</v>
      </c>
      <c r="J529" s="4">
        <v>40</v>
      </c>
      <c r="K529" t="str">
        <f>VLOOKUP(C529,'Total Artículos'!$D$2:$D$1299,1,0)</f>
        <v>GORRO ENFERMERA VERDE</v>
      </c>
    </row>
    <row r="530" spans="1:11" x14ac:dyDescent="0.25">
      <c r="A530" s="1" t="s">
        <v>3103</v>
      </c>
      <c r="B530" s="1" t="s">
        <v>3104</v>
      </c>
      <c r="C530" s="1" t="s">
        <v>3105</v>
      </c>
      <c r="D530" s="2">
        <v>14000</v>
      </c>
      <c r="E530" s="3">
        <v>224</v>
      </c>
      <c r="F530" s="3">
        <v>8.960000000000008</v>
      </c>
      <c r="G530" s="3">
        <v>215.04</v>
      </c>
      <c r="H530" s="3">
        <v>0</v>
      </c>
      <c r="I530" s="3">
        <v>215.04</v>
      </c>
      <c r="J530" s="4">
        <v>100</v>
      </c>
      <c r="K530" t="str">
        <f>VLOOKUP(C530,'Total Artículos'!$D$2:$D$1299,1,0)</f>
        <v>GORRO TST ACORDEON ROJO</v>
      </c>
    </row>
    <row r="531" spans="1:11" x14ac:dyDescent="0.25">
      <c r="A531" s="1" t="s">
        <v>2635</v>
      </c>
      <c r="B531" s="1" t="s">
        <v>3106</v>
      </c>
      <c r="C531" s="1" t="s">
        <v>3107</v>
      </c>
      <c r="D531" s="2">
        <v>6000</v>
      </c>
      <c r="E531" s="3">
        <v>77.400000000000006</v>
      </c>
      <c r="F531" s="3">
        <v>0</v>
      </c>
      <c r="G531" s="3">
        <v>77.400000000000006</v>
      </c>
      <c r="H531" s="3">
        <v>0</v>
      </c>
      <c r="I531" s="3">
        <v>77.400000000000006</v>
      </c>
      <c r="J531" s="4">
        <v>100</v>
      </c>
      <c r="K531" t="str">
        <f>VLOOKUP(C531,'Total Artículos'!$D$2:$D$1299,1,0)</f>
        <v>GORRO TST PP ACORDEON AZUL</v>
      </c>
    </row>
    <row r="532" spans="1:11" hidden="1" x14ac:dyDescent="0.25">
      <c r="A532" s="1" t="s">
        <v>2635</v>
      </c>
      <c r="B532" s="1" t="s">
        <v>2637</v>
      </c>
      <c r="C532" s="1" t="s">
        <v>2636</v>
      </c>
      <c r="D532" s="2">
        <v>58000</v>
      </c>
      <c r="E532" s="3">
        <v>815.59999999999991</v>
      </c>
      <c r="F532" s="3">
        <v>4.0799999999999983</v>
      </c>
      <c r="G532" s="3">
        <v>811.52</v>
      </c>
      <c r="H532" s="3">
        <v>638</v>
      </c>
      <c r="I532" s="3">
        <v>173.51999999999998</v>
      </c>
      <c r="J532" s="4">
        <v>21.382097791798103</v>
      </c>
      <c r="K532" t="str">
        <f>VLOOKUP(C532,'Total Artículos'!$D$2:$D$1299,1,0)</f>
        <v>GORRO TST PP ACORDEON BLANCO</v>
      </c>
    </row>
    <row r="533" spans="1:11" x14ac:dyDescent="0.25">
      <c r="A533" s="1" t="s">
        <v>2635</v>
      </c>
      <c r="B533" s="1" t="s">
        <v>3108</v>
      </c>
      <c r="C533" s="1" t="s">
        <v>3109</v>
      </c>
      <c r="D533" s="2">
        <v>4000</v>
      </c>
      <c r="E533" s="3">
        <v>51.6</v>
      </c>
      <c r="F533" s="3">
        <v>0</v>
      </c>
      <c r="G533" s="3">
        <v>51.6</v>
      </c>
      <c r="H533" s="3">
        <v>0</v>
      </c>
      <c r="I533" s="3">
        <v>51.6</v>
      </c>
      <c r="J533" s="4">
        <v>100</v>
      </c>
      <c r="K533" t="str">
        <f>VLOOKUP(C533,'Total Artículos'!$D$2:$D$1299,1,0)</f>
        <v>GORRO TST PP ACORDEON VERDE</v>
      </c>
    </row>
    <row r="534" spans="1:11" hidden="1" x14ac:dyDescent="0.25">
      <c r="A534" s="1" t="s">
        <v>1278</v>
      </c>
      <c r="B534" s="1" t="s">
        <v>1279</v>
      </c>
      <c r="C534" s="1" t="s">
        <v>1280</v>
      </c>
      <c r="D534" s="2">
        <v>504</v>
      </c>
      <c r="E534" s="3">
        <v>126</v>
      </c>
      <c r="F534" s="3">
        <v>0</v>
      </c>
      <c r="G534" s="3">
        <v>126</v>
      </c>
      <c r="H534" s="3">
        <v>83.664000000000001</v>
      </c>
      <c r="I534" s="3">
        <v>42.335999999999999</v>
      </c>
      <c r="J534" s="4">
        <v>33.600000000000009</v>
      </c>
      <c r="K534" t="str">
        <f>VLOOKUP(C534,'Total Artículos'!$D$2:$D$1299,1,0)</f>
        <v>GUAN REFINA LATEX 8 UND T/G</v>
      </c>
    </row>
    <row r="535" spans="1:11" hidden="1" x14ac:dyDescent="0.25">
      <c r="A535" s="1" t="s">
        <v>1278</v>
      </c>
      <c r="B535" s="1" t="s">
        <v>1281</v>
      </c>
      <c r="C535" s="1" t="s">
        <v>1282</v>
      </c>
      <c r="D535" s="2">
        <v>1344</v>
      </c>
      <c r="E535" s="3">
        <v>336</v>
      </c>
      <c r="F535" s="3">
        <v>0</v>
      </c>
      <c r="G535" s="3">
        <v>336</v>
      </c>
      <c r="H535" s="3">
        <v>223.10400000000001</v>
      </c>
      <c r="I535" s="3">
        <v>112.89599999999999</v>
      </c>
      <c r="J535" s="4">
        <v>33.599999999999994</v>
      </c>
      <c r="K535" t="str">
        <f>VLOOKUP(C535,'Total Artículos'!$D$2:$D$1299,1,0)</f>
        <v>GUAN REFINA LATEX 8 UND T/M</v>
      </c>
    </row>
    <row r="536" spans="1:11" hidden="1" x14ac:dyDescent="0.25">
      <c r="A536" s="1" t="s">
        <v>1278</v>
      </c>
      <c r="B536" s="1" t="s">
        <v>1283</v>
      </c>
      <c r="C536" s="1" t="s">
        <v>1284</v>
      </c>
      <c r="D536" s="2">
        <v>336</v>
      </c>
      <c r="E536" s="3">
        <v>84</v>
      </c>
      <c r="F536" s="3">
        <v>0</v>
      </c>
      <c r="G536" s="3">
        <v>84</v>
      </c>
      <c r="H536" s="3">
        <v>55.776000000000003</v>
      </c>
      <c r="I536" s="3">
        <v>28.223999999999997</v>
      </c>
      <c r="J536" s="4">
        <v>33.599999999999994</v>
      </c>
      <c r="K536" t="str">
        <f>VLOOKUP(C536,'Total Artículos'!$D$2:$D$1299,1,0)</f>
        <v>GUAN REFINA LATEX 8 UND T/P</v>
      </c>
    </row>
    <row r="537" spans="1:11" hidden="1" x14ac:dyDescent="0.25">
      <c r="A537" s="1" t="s">
        <v>1285</v>
      </c>
      <c r="B537" s="1" t="s">
        <v>1288</v>
      </c>
      <c r="C537" s="1" t="s">
        <v>1289</v>
      </c>
      <c r="D537" s="2">
        <v>306600</v>
      </c>
      <c r="E537" s="3">
        <v>42396.4</v>
      </c>
      <c r="F537" s="3">
        <v>0</v>
      </c>
      <c r="G537" s="3">
        <v>42396.4</v>
      </c>
      <c r="H537" s="3">
        <v>41207.040000000001</v>
      </c>
      <c r="I537" s="3">
        <v>1189.3600000000006</v>
      </c>
      <c r="J537" s="4">
        <v>2.8053325282335351</v>
      </c>
      <c r="K537" t="str">
        <f>VLOOKUP(C537,'Total Artículos'!$D$2:$D$1299,1,0)</f>
        <v>GUANTE AFELPADO GREAT VALUE T/M</v>
      </c>
    </row>
    <row r="538" spans="1:11" hidden="1" x14ac:dyDescent="0.25">
      <c r="A538" s="1" t="s">
        <v>2620</v>
      </c>
      <c r="B538" s="1" t="s">
        <v>2619</v>
      </c>
      <c r="C538" s="1" t="s">
        <v>2618</v>
      </c>
      <c r="D538" s="2">
        <v>1200</v>
      </c>
      <c r="E538" s="3">
        <v>330</v>
      </c>
      <c r="F538" s="3">
        <v>0</v>
      </c>
      <c r="G538" s="3">
        <v>330</v>
      </c>
      <c r="H538" s="3">
        <v>0</v>
      </c>
      <c r="I538" s="3">
        <v>330</v>
      </c>
      <c r="J538" s="4">
        <v>100</v>
      </c>
      <c r="K538" t="str">
        <f>VLOOKUP(C538,'Total Artículos'!$D$2:$D$1299,1,0)</f>
        <v>GUANTE BICOLOR AYALA T/G</v>
      </c>
    </row>
    <row r="539" spans="1:11" x14ac:dyDescent="0.25">
      <c r="A539" s="1" t="s">
        <v>2620</v>
      </c>
      <c r="B539" s="1" t="s">
        <v>3110</v>
      </c>
      <c r="C539" s="1" t="s">
        <v>3111</v>
      </c>
      <c r="D539" s="2">
        <v>7200</v>
      </c>
      <c r="E539" s="3">
        <v>1980</v>
      </c>
      <c r="F539" s="3">
        <v>0</v>
      </c>
      <c r="G539" s="3">
        <v>1980</v>
      </c>
      <c r="H539" s="3">
        <v>0</v>
      </c>
      <c r="I539" s="3">
        <v>1980</v>
      </c>
      <c r="J539" s="4">
        <v>100</v>
      </c>
      <c r="K539" t="str">
        <f>VLOOKUP(C539,'Total Artículos'!$D$2:$D$1299,1,0)</f>
        <v>GUANTE BICOLOR AYALA T/M</v>
      </c>
    </row>
    <row r="540" spans="1:11" hidden="1" x14ac:dyDescent="0.25">
      <c r="A540" s="1" t="s">
        <v>1292</v>
      </c>
      <c r="B540" s="1" t="s">
        <v>1293</v>
      </c>
      <c r="C540" s="1" t="s">
        <v>1294</v>
      </c>
      <c r="D540" s="2">
        <v>260</v>
      </c>
      <c r="E540" s="3">
        <v>910</v>
      </c>
      <c r="F540" s="3">
        <v>7.9399999999999977</v>
      </c>
      <c r="G540" s="3">
        <v>902.06</v>
      </c>
      <c r="H540" s="3">
        <v>618.82600000000002</v>
      </c>
      <c r="I540" s="3">
        <v>283.23399999999992</v>
      </c>
      <c r="J540" s="4">
        <v>31.398576591357553</v>
      </c>
      <c r="K540" t="str">
        <f>VLOOKUP(C540,'Total Artículos'!$D$2:$D$1299,1,0)</f>
        <v>GUANTE CLOROPRENO SANYC SENSITIVE PLUS L</v>
      </c>
    </row>
    <row r="541" spans="1:11" hidden="1" x14ac:dyDescent="0.25">
      <c r="A541" s="1" t="s">
        <v>1292</v>
      </c>
      <c r="B541" s="1" t="s">
        <v>1295</v>
      </c>
      <c r="C541" s="1" t="s">
        <v>1296</v>
      </c>
      <c r="D541" s="2">
        <v>424</v>
      </c>
      <c r="E541" s="3">
        <v>1470</v>
      </c>
      <c r="F541" s="3">
        <v>11.860000000000014</v>
      </c>
      <c r="G541" s="3">
        <v>1458.14</v>
      </c>
      <c r="H541" s="3">
        <v>1009.1624000000002</v>
      </c>
      <c r="I541" s="3">
        <v>448.97759999999994</v>
      </c>
      <c r="J541" s="4">
        <v>30.791117450999209</v>
      </c>
      <c r="K541" t="str">
        <f>VLOOKUP(C541,'Total Artículos'!$D$2:$D$1299,1,0)</f>
        <v>GUANTE CLOROPRENO SANYC SENSITIVE PLUS M</v>
      </c>
    </row>
    <row r="542" spans="1:11" hidden="1" x14ac:dyDescent="0.25">
      <c r="A542" s="1" t="s">
        <v>1292</v>
      </c>
      <c r="B542" s="1" t="s">
        <v>1297</v>
      </c>
      <c r="C542" s="1" t="s">
        <v>1298</v>
      </c>
      <c r="D542" s="2">
        <v>450</v>
      </c>
      <c r="E542" s="3">
        <v>1575</v>
      </c>
      <c r="F542" s="3">
        <v>12.599999999999909</v>
      </c>
      <c r="G542" s="3">
        <v>1562.4</v>
      </c>
      <c r="H542" s="3">
        <v>1071.0450000000001</v>
      </c>
      <c r="I542" s="3">
        <v>491.35499999999996</v>
      </c>
      <c r="J542" s="4">
        <v>31.448732718894007</v>
      </c>
      <c r="K542" t="str">
        <f>VLOOKUP(C542,'Total Artículos'!$D$2:$D$1299,1,0)</f>
        <v>GUANTE CLOROPRENO SANYC SENSITIVE PLUS S</v>
      </c>
    </row>
    <row r="543" spans="1:11" hidden="1" x14ac:dyDescent="0.25">
      <c r="A543" s="1" t="s">
        <v>1292</v>
      </c>
      <c r="B543" s="1" t="s">
        <v>1299</v>
      </c>
      <c r="C543" s="1" t="s">
        <v>1300</v>
      </c>
      <c r="D543" s="2">
        <v>180</v>
      </c>
      <c r="E543" s="3">
        <v>630</v>
      </c>
      <c r="F543" s="3">
        <v>4.3999999999999773</v>
      </c>
      <c r="G543" s="3">
        <v>625.6</v>
      </c>
      <c r="H543" s="3">
        <v>428.41800000000001</v>
      </c>
      <c r="I543" s="3">
        <v>197.18200000000002</v>
      </c>
      <c r="J543" s="4">
        <v>31.518861892583118</v>
      </c>
      <c r="K543" t="str">
        <f>VLOOKUP(C543,'Total Artículos'!$D$2:$D$1299,1,0)</f>
        <v>GUANTE CLOROPRENO SANYC SENSITIVE PLUS XS</v>
      </c>
    </row>
    <row r="544" spans="1:11" x14ac:dyDescent="0.25">
      <c r="A544" s="1" t="s">
        <v>1301</v>
      </c>
      <c r="B544" s="1" t="s">
        <v>3112</v>
      </c>
      <c r="C544" s="1" t="s">
        <v>3113</v>
      </c>
      <c r="D544" s="2">
        <v>2520</v>
      </c>
      <c r="E544" s="3">
        <v>516.6</v>
      </c>
      <c r="F544" s="3">
        <v>0</v>
      </c>
      <c r="G544" s="3">
        <v>516.6</v>
      </c>
      <c r="H544" s="3">
        <v>0</v>
      </c>
      <c r="I544" s="3">
        <v>516.6</v>
      </c>
      <c r="J544" s="4">
        <v>100</v>
      </c>
      <c r="K544" t="str">
        <f>VLOOKUP(C544,'Total Artículos'!$D$2:$D$1299,1,0)</f>
        <v>GUANTE FLOCADO AYALA T/M</v>
      </c>
    </row>
    <row r="545" spans="1:11" hidden="1" x14ac:dyDescent="0.25">
      <c r="A545" s="1" t="s">
        <v>1301</v>
      </c>
      <c r="B545" s="1" t="s">
        <v>1304</v>
      </c>
      <c r="C545" s="1" t="s">
        <v>1305</v>
      </c>
      <c r="D545" s="2">
        <v>6744</v>
      </c>
      <c r="E545" s="3">
        <v>1692.73</v>
      </c>
      <c r="F545" s="3">
        <v>0</v>
      </c>
      <c r="G545" s="3">
        <v>1692.73</v>
      </c>
      <c r="H545" s="3">
        <v>1246.9656</v>
      </c>
      <c r="I545" s="3">
        <v>445.76440000000002</v>
      </c>
      <c r="J545" s="4">
        <v>26.334052093363979</v>
      </c>
      <c r="K545" t="str">
        <f>VLOOKUP(C545,'Total Artículos'!$D$2:$D$1299,1,0)</f>
        <v>GUANTE FLOCADO ROSA ALIADA 24 UDS T/G</v>
      </c>
    </row>
    <row r="546" spans="1:11" hidden="1" x14ac:dyDescent="0.25">
      <c r="A546" s="1" t="s">
        <v>1301</v>
      </c>
      <c r="B546" s="1" t="s">
        <v>1306</v>
      </c>
      <c r="C546" s="1" t="s">
        <v>1307</v>
      </c>
      <c r="D546" s="2">
        <v>18720</v>
      </c>
      <c r="E546" s="3">
        <v>4698.74</v>
      </c>
      <c r="F546" s="3">
        <v>0</v>
      </c>
      <c r="G546" s="3">
        <v>4698.74</v>
      </c>
      <c r="H546" s="3">
        <v>3461.3279999999995</v>
      </c>
      <c r="I546" s="3">
        <v>1237.4120000000003</v>
      </c>
      <c r="J546" s="4">
        <v>26.334974908166885</v>
      </c>
      <c r="K546" t="str">
        <f>VLOOKUP(C546,'Total Artículos'!$D$2:$D$1299,1,0)</f>
        <v>GUANTE FLOCADO ROSA ALIADA 24 UDS T/M</v>
      </c>
    </row>
    <row r="547" spans="1:11" hidden="1" x14ac:dyDescent="0.25">
      <c r="A547" s="1" t="s">
        <v>1301</v>
      </c>
      <c r="B547" s="1" t="s">
        <v>1308</v>
      </c>
      <c r="C547" s="1" t="s">
        <v>1309</v>
      </c>
      <c r="D547" s="2">
        <v>11208</v>
      </c>
      <c r="E547" s="3">
        <v>2813.21</v>
      </c>
      <c r="F547" s="3">
        <v>0</v>
      </c>
      <c r="G547" s="3">
        <v>2813.21</v>
      </c>
      <c r="H547" s="3">
        <v>2072.3591999999999</v>
      </c>
      <c r="I547" s="3">
        <v>740.85079999999994</v>
      </c>
      <c r="J547" s="4">
        <v>26.334713725601716</v>
      </c>
      <c r="K547" t="str">
        <f>VLOOKUP(C547,'Total Artículos'!$D$2:$D$1299,1,0)</f>
        <v>GUANTE FLOCADO ROSA ALIADA 24 UDS T/P</v>
      </c>
    </row>
    <row r="548" spans="1:11" hidden="1" x14ac:dyDescent="0.25">
      <c r="A548" s="1" t="s">
        <v>1310</v>
      </c>
      <c r="B548" s="1" t="s">
        <v>1311</v>
      </c>
      <c r="C548" s="1" t="s">
        <v>1312</v>
      </c>
      <c r="D548" s="2">
        <v>1200</v>
      </c>
      <c r="E548" s="3">
        <v>2256</v>
      </c>
      <c r="F548" s="3">
        <v>0</v>
      </c>
      <c r="G548" s="3">
        <v>2256</v>
      </c>
      <c r="H548" s="3">
        <v>2051.88</v>
      </c>
      <c r="I548" s="3">
        <v>204.12000000000003</v>
      </c>
      <c r="J548" s="4">
        <v>9.0478723404255277</v>
      </c>
      <c r="K548" t="str">
        <f>VLOOKUP(C548,'Total Artículos'!$D$2:$D$1299,1,0)</f>
        <v>GUANTE GLM LATEX 100 C/P T/L</v>
      </c>
    </row>
    <row r="549" spans="1:11" hidden="1" x14ac:dyDescent="0.25">
      <c r="A549" s="1" t="s">
        <v>1310</v>
      </c>
      <c r="B549" s="1" t="s">
        <v>1313</v>
      </c>
      <c r="C549" s="1" t="s">
        <v>1314</v>
      </c>
      <c r="D549" s="2">
        <v>1320</v>
      </c>
      <c r="E549" s="3">
        <v>2481.6</v>
      </c>
      <c r="F549" s="3">
        <v>0</v>
      </c>
      <c r="G549" s="3">
        <v>2481.6</v>
      </c>
      <c r="H549" s="3">
        <v>2257.0679999999998</v>
      </c>
      <c r="I549" s="3">
        <v>224.53200000000004</v>
      </c>
      <c r="J549" s="4">
        <v>9.0478723404255277</v>
      </c>
      <c r="K549" t="str">
        <f>VLOOKUP(C549,'Total Artículos'!$D$2:$D$1299,1,0)</f>
        <v>GUANTE GLM LATEX 100 C/P T/M</v>
      </c>
    </row>
    <row r="550" spans="1:11" hidden="1" x14ac:dyDescent="0.25">
      <c r="A550" s="1" t="s">
        <v>1310</v>
      </c>
      <c r="B550" s="1" t="s">
        <v>1315</v>
      </c>
      <c r="C550" s="1" t="s">
        <v>1316</v>
      </c>
      <c r="D550" s="2">
        <v>1170</v>
      </c>
      <c r="E550" s="3">
        <v>2199.6</v>
      </c>
      <c r="F550" s="3">
        <v>0</v>
      </c>
      <c r="G550" s="3">
        <v>2199.6</v>
      </c>
      <c r="H550" s="3">
        <v>2000.5830000000001</v>
      </c>
      <c r="I550" s="3">
        <v>199.01700000000005</v>
      </c>
      <c r="J550" s="4">
        <v>9.0478723404255135</v>
      </c>
      <c r="K550" t="str">
        <f>VLOOKUP(C550,'Total Artículos'!$D$2:$D$1299,1,0)</f>
        <v>GUANTE GLM LATEX 100 C/P T/S</v>
      </c>
    </row>
    <row r="551" spans="1:11" hidden="1" x14ac:dyDescent="0.25">
      <c r="A551" s="1" t="s">
        <v>1319</v>
      </c>
      <c r="B551" s="1" t="s">
        <v>1320</v>
      </c>
      <c r="C551" s="1" t="s">
        <v>1321</v>
      </c>
      <c r="D551" s="2">
        <v>950</v>
      </c>
      <c r="E551" s="3">
        <v>2386.52</v>
      </c>
      <c r="F551" s="3">
        <v>15.509999999999991</v>
      </c>
      <c r="G551" s="3">
        <v>2371.0100000000002</v>
      </c>
      <c r="H551" s="3">
        <v>1918.4439999999995</v>
      </c>
      <c r="I551" s="3">
        <v>452.56600000000014</v>
      </c>
      <c r="J551" s="4">
        <v>19.087477488496489</v>
      </c>
      <c r="K551" t="str">
        <f>VLOOKUP(C551,'Total Artículos'!$D$2:$D$1299,1,0)</f>
        <v>GUANTE LATEX  SANYC T/XG</v>
      </c>
    </row>
    <row r="552" spans="1:11" hidden="1" x14ac:dyDescent="0.25">
      <c r="A552" s="1" t="s">
        <v>1322</v>
      </c>
      <c r="B552" s="1" t="s">
        <v>1327</v>
      </c>
      <c r="C552" s="1" t="s">
        <v>1328</v>
      </c>
      <c r="D552" s="2">
        <v>720</v>
      </c>
      <c r="E552" s="3">
        <v>1648.8</v>
      </c>
      <c r="F552" s="3">
        <v>0</v>
      </c>
      <c r="G552" s="3">
        <v>1648.8</v>
      </c>
      <c r="H552" s="3">
        <v>1320.912</v>
      </c>
      <c r="I552" s="3">
        <v>327.88799999999992</v>
      </c>
      <c r="J552" s="4">
        <v>19.886462882096055</v>
      </c>
      <c r="K552" t="e">
        <f>VLOOKUP(C552,'Total Artículos'!$D$2:$D$1299,1,0)</f>
        <v>#N/A</v>
      </c>
    </row>
    <row r="553" spans="1:11" hidden="1" x14ac:dyDescent="0.25">
      <c r="A553" s="1" t="s">
        <v>2611</v>
      </c>
      <c r="B553" s="1" t="s">
        <v>2613</v>
      </c>
      <c r="C553" s="1" t="s">
        <v>2612</v>
      </c>
      <c r="D553" s="2">
        <v>3500</v>
      </c>
      <c r="E553" s="3">
        <v>896</v>
      </c>
      <c r="F553" s="3">
        <v>0</v>
      </c>
      <c r="G553" s="3">
        <v>896</v>
      </c>
      <c r="H553" s="3">
        <v>182</v>
      </c>
      <c r="I553" s="3">
        <v>714</v>
      </c>
      <c r="J553" s="4">
        <v>79.6875</v>
      </c>
      <c r="K553" t="str">
        <f>VLOOKUP(C553,'Total Artículos'!$D$2:$D$1299,1,0)</f>
        <v>GUANTE LATEX 10 AYALA T/G</v>
      </c>
    </row>
    <row r="554" spans="1:11" hidden="1" x14ac:dyDescent="0.25">
      <c r="A554" s="1" t="s">
        <v>2611</v>
      </c>
      <c r="B554" s="1" t="s">
        <v>2610</v>
      </c>
      <c r="C554" s="1" t="s">
        <v>2609</v>
      </c>
      <c r="D554" s="2">
        <v>6000</v>
      </c>
      <c r="E554" s="3">
        <v>1536</v>
      </c>
      <c r="F554" s="3">
        <v>0</v>
      </c>
      <c r="G554" s="3">
        <v>1536</v>
      </c>
      <c r="H554" s="3">
        <v>546</v>
      </c>
      <c r="I554" s="3">
        <v>990</v>
      </c>
      <c r="J554" s="4">
        <v>64.453125</v>
      </c>
      <c r="K554" t="str">
        <f>VLOOKUP(C554,'Total Artículos'!$D$2:$D$1299,1,0)</f>
        <v>GUANTE LATEX 10 AYALA T/M</v>
      </c>
    </row>
    <row r="555" spans="1:11" x14ac:dyDescent="0.25">
      <c r="A555" s="1" t="s">
        <v>2611</v>
      </c>
      <c r="B555" s="1" t="s">
        <v>3114</v>
      </c>
      <c r="C555" s="1" t="s">
        <v>3115</v>
      </c>
      <c r="D555" s="2">
        <v>2500</v>
      </c>
      <c r="E555" s="3">
        <v>640</v>
      </c>
      <c r="F555" s="3">
        <v>0</v>
      </c>
      <c r="G555" s="3">
        <v>640</v>
      </c>
      <c r="H555" s="3">
        <v>455</v>
      </c>
      <c r="I555" s="3">
        <v>185</v>
      </c>
      <c r="J555" s="4">
        <v>28.90625</v>
      </c>
      <c r="K555" t="str">
        <f>VLOOKUP(C555,'Total Artículos'!$D$2:$D$1299,1,0)</f>
        <v>GUANTE LATEX 10 AYALA T/P</v>
      </c>
    </row>
    <row r="556" spans="1:11" hidden="1" x14ac:dyDescent="0.25">
      <c r="A556" s="1" t="s">
        <v>1331</v>
      </c>
      <c r="B556" s="1" t="s">
        <v>1332</v>
      </c>
      <c r="C556" s="1" t="s">
        <v>1333</v>
      </c>
      <c r="D556" s="2">
        <v>12060</v>
      </c>
      <c r="E556" s="3">
        <v>13948.599999999999</v>
      </c>
      <c r="F556" s="3">
        <v>0</v>
      </c>
      <c r="G556" s="3">
        <v>13948.6</v>
      </c>
      <c r="H556" s="3">
        <v>11420.82</v>
      </c>
      <c r="I556" s="3">
        <v>2527.7800000000011</v>
      </c>
      <c r="J556" s="4">
        <v>18.122105444273984</v>
      </c>
      <c r="K556" t="str">
        <f>VLOOKUP(C556,'Total Artículos'!$D$2:$D$1299,1,0)</f>
        <v>GUANTE LATEX 50 ALIADA T/M-G</v>
      </c>
    </row>
    <row r="557" spans="1:11" hidden="1" x14ac:dyDescent="0.25">
      <c r="A557" s="1" t="s">
        <v>1331</v>
      </c>
      <c r="B557" s="1" t="s">
        <v>1334</v>
      </c>
      <c r="C557" s="1" t="s">
        <v>1335</v>
      </c>
      <c r="D557" s="2">
        <v>10896</v>
      </c>
      <c r="E557" s="3">
        <v>12602.3</v>
      </c>
      <c r="F557" s="3">
        <v>0</v>
      </c>
      <c r="G557" s="3">
        <v>12602.3</v>
      </c>
      <c r="H557" s="3">
        <v>10318.512000000001</v>
      </c>
      <c r="I557" s="3">
        <v>2283.7879999999996</v>
      </c>
      <c r="J557" s="4">
        <v>18.121993604342052</v>
      </c>
      <c r="K557" t="str">
        <f>VLOOKUP(C557,'Total Artículos'!$D$2:$D$1299,1,0)</f>
        <v>GUANTE LATEX 50 ALIADA T/P-M</v>
      </c>
    </row>
    <row r="558" spans="1:11" hidden="1" x14ac:dyDescent="0.25">
      <c r="A558" s="1" t="s">
        <v>1336</v>
      </c>
      <c r="B558" s="1" t="s">
        <v>1341</v>
      </c>
      <c r="C558" s="1" t="s">
        <v>1342</v>
      </c>
      <c r="D558" s="2">
        <v>60</v>
      </c>
      <c r="E558" s="3">
        <v>237</v>
      </c>
      <c r="F558" s="3">
        <v>4.5399999999999991</v>
      </c>
      <c r="G558" s="3">
        <v>232.46</v>
      </c>
      <c r="H558" s="3">
        <v>152.71199999999999</v>
      </c>
      <c r="I558" s="3">
        <v>79.748000000000019</v>
      </c>
      <c r="J558" s="4">
        <v>34.306117181450574</v>
      </c>
      <c r="K558" t="str">
        <f>VLOOKUP(C558,'Total Artículos'!$D$2:$D$1299,1,0)</f>
        <v>GUANTE LATEX AZUL S/P T/P</v>
      </c>
    </row>
    <row r="559" spans="1:11" hidden="1" x14ac:dyDescent="0.25">
      <c r="A559" s="1" t="s">
        <v>1343</v>
      </c>
      <c r="B559" s="1" t="s">
        <v>1344</v>
      </c>
      <c r="C559" s="1" t="s">
        <v>1345</v>
      </c>
      <c r="D559" s="2">
        <v>8036</v>
      </c>
      <c r="E559" s="3">
        <v>3112</v>
      </c>
      <c r="F559" s="3">
        <v>222.33999999999992</v>
      </c>
      <c r="G559" s="3">
        <v>2889.66</v>
      </c>
      <c r="H559" s="3">
        <v>1679.5239999999997</v>
      </c>
      <c r="I559" s="3">
        <v>1210.136</v>
      </c>
      <c r="J559" s="4">
        <v>41.878144833648257</v>
      </c>
      <c r="K559" t="str">
        <f>VLOOKUP(C559,'Total Artículos'!$D$2:$D$1299,1,0)</f>
        <v>GUANTE LATEX C/10 "SANYC" T/G</v>
      </c>
    </row>
    <row r="560" spans="1:11" hidden="1" x14ac:dyDescent="0.25">
      <c r="A560" s="1" t="s">
        <v>1343</v>
      </c>
      <c r="B560" s="1" t="s">
        <v>1346</v>
      </c>
      <c r="C560" s="1" t="s">
        <v>1347</v>
      </c>
      <c r="D560" s="2">
        <v>10780</v>
      </c>
      <c r="E560" s="3">
        <v>4701.579999999999</v>
      </c>
      <c r="F560" s="3">
        <v>541.43999999999983</v>
      </c>
      <c r="G560" s="3">
        <v>4160.1400000000003</v>
      </c>
      <c r="H560" s="3">
        <v>2253.02</v>
      </c>
      <c r="I560" s="3">
        <v>1907.12</v>
      </c>
      <c r="J560" s="4">
        <v>45.842687986461996</v>
      </c>
      <c r="K560" t="str">
        <f>VLOOKUP(C560,'Total Artículos'!$D$2:$D$1299,1,0)</f>
        <v>GUANTE LATEX C/10 "SANYC" T/M</v>
      </c>
    </row>
    <row r="561" spans="1:11" hidden="1" x14ac:dyDescent="0.25">
      <c r="A561" s="1" t="s">
        <v>1343</v>
      </c>
      <c r="B561" s="1" t="s">
        <v>1348</v>
      </c>
      <c r="C561" s="1" t="s">
        <v>1349</v>
      </c>
      <c r="D561" s="2">
        <v>7252</v>
      </c>
      <c r="E561" s="3">
        <v>2822.79</v>
      </c>
      <c r="F561" s="3">
        <v>227.92999999999992</v>
      </c>
      <c r="G561" s="3">
        <v>2594.86</v>
      </c>
      <c r="H561" s="3">
        <v>1515.6679999999999</v>
      </c>
      <c r="I561" s="3">
        <v>1079.192</v>
      </c>
      <c r="J561" s="4">
        <v>41.589604063417688</v>
      </c>
      <c r="K561" t="str">
        <f>VLOOKUP(C561,'Total Artículos'!$D$2:$D$1299,1,0)</f>
        <v>GUANTE LATEX C/10 "SANYC" T/P</v>
      </c>
    </row>
    <row r="562" spans="1:11" hidden="1" x14ac:dyDescent="0.25">
      <c r="A562" s="1" t="s">
        <v>1364</v>
      </c>
      <c r="B562" s="1" t="s">
        <v>1365</v>
      </c>
      <c r="C562" s="1" t="s">
        <v>1366</v>
      </c>
      <c r="D562" s="2">
        <v>2020</v>
      </c>
      <c r="E562" s="3">
        <v>4104.8899999999994</v>
      </c>
      <c r="F562" s="3">
        <v>3.8799999999999955</v>
      </c>
      <c r="G562" s="3">
        <v>4101.01</v>
      </c>
      <c r="H562" s="3">
        <v>2991.665</v>
      </c>
      <c r="I562" s="3">
        <v>1109.345</v>
      </c>
      <c r="J562" s="4">
        <v>27.050531454446585</v>
      </c>
      <c r="K562" t="e">
        <f>VLOOKUP(C562,'Total Artículos'!$D$2:$D$1299,1,0)</f>
        <v>#N/A</v>
      </c>
    </row>
    <row r="563" spans="1:11" hidden="1" x14ac:dyDescent="0.25">
      <c r="A563" s="1" t="s">
        <v>1367</v>
      </c>
      <c r="B563" s="1" t="s">
        <v>1368</v>
      </c>
      <c r="C563" s="1" t="s">
        <v>1369</v>
      </c>
      <c r="D563" s="2">
        <v>16440</v>
      </c>
      <c r="E563" s="3">
        <v>35498.969999999994</v>
      </c>
      <c r="F563" s="3">
        <v>1339.94</v>
      </c>
      <c r="G563" s="3">
        <v>34159.03</v>
      </c>
      <c r="H563" s="3">
        <v>24424.597999999998</v>
      </c>
      <c r="I563" s="3">
        <v>9734.4320000000007</v>
      </c>
      <c r="J563" s="4">
        <v>28.497390001999477</v>
      </c>
      <c r="K563" t="e">
        <f>VLOOKUP(C563,'Total Artículos'!$D$2:$D$1299,1,0)</f>
        <v>#N/A</v>
      </c>
    </row>
    <row r="564" spans="1:11" hidden="1" x14ac:dyDescent="0.25">
      <c r="A564" s="1" t="s">
        <v>1367</v>
      </c>
      <c r="B564" s="1" t="s">
        <v>1370</v>
      </c>
      <c r="C564" s="1" t="s">
        <v>1371</v>
      </c>
      <c r="D564" s="2">
        <v>31156</v>
      </c>
      <c r="E564" s="3">
        <v>70575.019999999975</v>
      </c>
      <c r="F564" s="3">
        <v>5021.119999999999</v>
      </c>
      <c r="G564" s="3">
        <v>65553.899999999994</v>
      </c>
      <c r="H564" s="3">
        <v>46417.223999999987</v>
      </c>
      <c r="I564" s="3">
        <v>19136.675999999992</v>
      </c>
      <c r="J564" s="4">
        <v>29.192276889704516</v>
      </c>
      <c r="K564" t="e">
        <f>VLOOKUP(C564,'Total Artículos'!$D$2:$D$1299,1,0)</f>
        <v>#N/A</v>
      </c>
    </row>
    <row r="565" spans="1:11" hidden="1" x14ac:dyDescent="0.25">
      <c r="A565" s="1" t="s">
        <v>1367</v>
      </c>
      <c r="B565" s="1" t="s">
        <v>1372</v>
      </c>
      <c r="C565" s="1" t="s">
        <v>1373</v>
      </c>
      <c r="D565" s="2">
        <v>20509</v>
      </c>
      <c r="E565" s="3">
        <v>48849.179999999993</v>
      </c>
      <c r="F565" s="3">
        <v>4855.25</v>
      </c>
      <c r="G565" s="3">
        <v>43993.93</v>
      </c>
      <c r="H565" s="3">
        <v>30477.810700000005</v>
      </c>
      <c r="I565" s="3">
        <v>13516.1193</v>
      </c>
      <c r="J565" s="4">
        <v>30.722691289457416</v>
      </c>
      <c r="K565" t="e">
        <f>VLOOKUP(C565,'Total Artículos'!$D$2:$D$1299,1,0)</f>
        <v>#N/A</v>
      </c>
    </row>
    <row r="566" spans="1:11" hidden="1" x14ac:dyDescent="0.25">
      <c r="A566" s="1" t="s">
        <v>1343</v>
      </c>
      <c r="B566" s="1" t="s">
        <v>1374</v>
      </c>
      <c r="C566" s="1" t="s">
        <v>1375</v>
      </c>
      <c r="D566" s="2">
        <v>1680</v>
      </c>
      <c r="E566" s="3">
        <v>3091.2</v>
      </c>
      <c r="F566" s="3">
        <v>0</v>
      </c>
      <c r="G566" s="3">
        <v>3091.2</v>
      </c>
      <c r="H566" s="3">
        <v>2524.1999999999998</v>
      </c>
      <c r="I566" s="3">
        <v>567</v>
      </c>
      <c r="J566" s="4">
        <v>18.342391304347828</v>
      </c>
      <c r="K566" t="str">
        <f>VLOOKUP(C566,'Total Artículos'!$D$2:$D$1299,1,0)</f>
        <v>GUANTE LATEX C/POLVO MACOPACK TG</v>
      </c>
    </row>
    <row r="567" spans="1:11" hidden="1" x14ac:dyDescent="0.25">
      <c r="A567" s="1" t="s">
        <v>1343</v>
      </c>
      <c r="B567" s="1" t="s">
        <v>1376</v>
      </c>
      <c r="C567" s="1" t="s">
        <v>1377</v>
      </c>
      <c r="D567" s="2">
        <v>3360</v>
      </c>
      <c r="E567" s="3">
        <v>6182.4</v>
      </c>
      <c r="F567" s="3">
        <v>0</v>
      </c>
      <c r="G567" s="3">
        <v>6182.4</v>
      </c>
      <c r="H567" s="3">
        <v>5048.3999999999996</v>
      </c>
      <c r="I567" s="3">
        <v>1134</v>
      </c>
      <c r="J567" s="4">
        <v>18.342391304347828</v>
      </c>
      <c r="K567" t="str">
        <f>VLOOKUP(C567,'Total Artículos'!$D$2:$D$1299,1,0)</f>
        <v>GUANTE LATEX C/POLVO MACOPACK TM</v>
      </c>
    </row>
    <row r="568" spans="1:11" hidden="1" x14ac:dyDescent="0.25">
      <c r="A568" s="1" t="s">
        <v>1343</v>
      </c>
      <c r="B568" s="1" t="s">
        <v>1378</v>
      </c>
      <c r="C568" s="1" t="s">
        <v>1379</v>
      </c>
      <c r="D568" s="2">
        <v>2390</v>
      </c>
      <c r="E568" s="3">
        <v>4397.6000000000004</v>
      </c>
      <c r="F568" s="3">
        <v>0</v>
      </c>
      <c r="G568" s="3">
        <v>4397.6000000000004</v>
      </c>
      <c r="H568" s="3">
        <v>3590.9749999999999</v>
      </c>
      <c r="I568" s="3">
        <v>806.625</v>
      </c>
      <c r="J568" s="4">
        <v>18.342391304347828</v>
      </c>
      <c r="K568" t="str">
        <f>VLOOKUP(C568,'Total Artículos'!$D$2:$D$1299,1,0)</f>
        <v>GUANTE LATEX C/POLVO MACOPACK TP</v>
      </c>
    </row>
    <row r="569" spans="1:11" hidden="1" x14ac:dyDescent="0.25">
      <c r="A569" s="1" t="s">
        <v>543</v>
      </c>
      <c r="B569" s="1" t="s">
        <v>1387</v>
      </c>
      <c r="C569" s="1" t="s">
        <v>1388</v>
      </c>
      <c r="D569" s="2">
        <v>2360</v>
      </c>
      <c r="E569" s="3">
        <v>4941.84</v>
      </c>
      <c r="F569" s="3">
        <v>0</v>
      </c>
      <c r="G569" s="3">
        <v>4941.84</v>
      </c>
      <c r="H569" s="3">
        <v>3659.6639999999998</v>
      </c>
      <c r="I569" s="3">
        <v>1282.1760000000002</v>
      </c>
      <c r="J569" s="4">
        <v>25.945315914720027</v>
      </c>
      <c r="K569" t="str">
        <f>VLOOKUP(C569,'Total Artículos'!$D$2:$D$1299,1,0)</f>
        <v>GUANTE LATEX COALIMENT TG</v>
      </c>
    </row>
    <row r="570" spans="1:11" hidden="1" x14ac:dyDescent="0.25">
      <c r="A570" s="1" t="s">
        <v>543</v>
      </c>
      <c r="B570" s="1" t="s">
        <v>1389</v>
      </c>
      <c r="C570" s="1" t="s">
        <v>1390</v>
      </c>
      <c r="D570" s="2">
        <v>4130</v>
      </c>
      <c r="E570" s="3">
        <v>8648.2199999999993</v>
      </c>
      <c r="F570" s="3">
        <v>0</v>
      </c>
      <c r="G570" s="3">
        <v>8648.2199999999993</v>
      </c>
      <c r="H570" s="3">
        <v>6374.6169999999993</v>
      </c>
      <c r="I570" s="3">
        <v>2273.6029999999996</v>
      </c>
      <c r="J570" s="4">
        <v>26.289837677579897</v>
      </c>
      <c r="K570" t="str">
        <f>VLOOKUP(C570,'Total Artículos'!$D$2:$D$1299,1,0)</f>
        <v>GUANTE LATEX COALIMENT TM</v>
      </c>
    </row>
    <row r="571" spans="1:11" hidden="1" x14ac:dyDescent="0.25">
      <c r="A571" s="1" t="s">
        <v>543</v>
      </c>
      <c r="B571" s="1" t="s">
        <v>1391</v>
      </c>
      <c r="C571" s="1" t="s">
        <v>1392</v>
      </c>
      <c r="D571" s="2">
        <v>2700</v>
      </c>
      <c r="E571" s="3">
        <v>5653.7999999999993</v>
      </c>
      <c r="F571" s="3">
        <v>0</v>
      </c>
      <c r="G571" s="3">
        <v>5653.8</v>
      </c>
      <c r="H571" s="3">
        <v>4105.2049999999999</v>
      </c>
      <c r="I571" s="3">
        <v>1548.5949999999998</v>
      </c>
      <c r="J571" s="4">
        <v>27.390339240864549</v>
      </c>
      <c r="K571" t="str">
        <f>VLOOKUP(C571,'Total Artículos'!$D$2:$D$1299,1,0)</f>
        <v>GUANTE LATEX COALIMENT TP</v>
      </c>
    </row>
    <row r="572" spans="1:11" x14ac:dyDescent="0.25">
      <c r="A572" s="1" t="s">
        <v>3116</v>
      </c>
      <c r="B572" s="1" t="s">
        <v>3117</v>
      </c>
      <c r="C572" s="1" t="s">
        <v>3118</v>
      </c>
      <c r="D572" s="2">
        <v>5256</v>
      </c>
      <c r="E572" s="3">
        <v>3263.98</v>
      </c>
      <c r="F572" s="3">
        <v>0</v>
      </c>
      <c r="G572" s="3">
        <v>3263.98</v>
      </c>
      <c r="H572" s="3">
        <v>1838.5488</v>
      </c>
      <c r="I572" s="3">
        <v>1425.4312</v>
      </c>
      <c r="J572" s="4">
        <v>43.671566614991512</v>
      </c>
      <c r="K572" t="str">
        <f>VLOOKUP(C572,'Total Artículos'!$D$2:$D$1299,1,0)</f>
        <v>GUANTE LATEX CON POLVO BLANCO TALLA M TOTTUSX20UN</v>
      </c>
    </row>
    <row r="573" spans="1:11" hidden="1" x14ac:dyDescent="0.25">
      <c r="A573" s="1" t="s">
        <v>1319</v>
      </c>
      <c r="B573" s="1" t="s">
        <v>1393</v>
      </c>
      <c r="C573" s="1" t="s">
        <v>1394</v>
      </c>
      <c r="D573" s="2">
        <v>8060</v>
      </c>
      <c r="E573" s="3">
        <v>22119.609999999997</v>
      </c>
      <c r="F573" s="3">
        <v>557.3499999999998</v>
      </c>
      <c r="G573" s="3">
        <v>21562.26</v>
      </c>
      <c r="H573" s="3">
        <v>16290.116000000002</v>
      </c>
      <c r="I573" s="3">
        <v>5272.1440000000011</v>
      </c>
      <c r="J573" s="4">
        <v>24.450795046530359</v>
      </c>
      <c r="K573" t="e">
        <f>VLOOKUP(C573,'Total Artículos'!$D$2:$D$1299,1,0)</f>
        <v>#N/A</v>
      </c>
    </row>
    <row r="574" spans="1:11" hidden="1" x14ac:dyDescent="0.25">
      <c r="A574" s="1" t="s">
        <v>1319</v>
      </c>
      <c r="B574" s="1" t="s">
        <v>1395</v>
      </c>
      <c r="C574" s="1" t="s">
        <v>1396</v>
      </c>
      <c r="D574" s="2">
        <v>15107</v>
      </c>
      <c r="E574" s="3">
        <v>41546.39</v>
      </c>
      <c r="F574" s="3">
        <v>1287.6099999999999</v>
      </c>
      <c r="G574" s="3">
        <v>40258.78</v>
      </c>
      <c r="H574" s="3">
        <v>30494.02640000001</v>
      </c>
      <c r="I574" s="3">
        <v>9764.7536000000018</v>
      </c>
      <c r="J574" s="4">
        <v>24.254966494265318</v>
      </c>
      <c r="K574" t="e">
        <f>VLOOKUP(C574,'Total Artículos'!$D$2:$D$1299,1,0)</f>
        <v>#N/A</v>
      </c>
    </row>
    <row r="575" spans="1:11" hidden="1" x14ac:dyDescent="0.25">
      <c r="A575" s="1" t="s">
        <v>1319</v>
      </c>
      <c r="B575" s="1" t="s">
        <v>1397</v>
      </c>
      <c r="C575" s="1" t="s">
        <v>1398</v>
      </c>
      <c r="D575" s="2">
        <v>9280</v>
      </c>
      <c r="E575" s="3">
        <v>25291.399999999994</v>
      </c>
      <c r="F575" s="3">
        <v>396.0200000000001</v>
      </c>
      <c r="G575" s="3">
        <v>24895.38</v>
      </c>
      <c r="H575" s="3">
        <v>18746.561000000009</v>
      </c>
      <c r="I575" s="3">
        <v>6148.8190000000022</v>
      </c>
      <c r="J575" s="4">
        <v>24.698634847108153</v>
      </c>
      <c r="K575" t="e">
        <f>VLOOKUP(C575,'Total Artículos'!$D$2:$D$1299,1,0)</f>
        <v>#N/A</v>
      </c>
    </row>
    <row r="576" spans="1:11" hidden="1" x14ac:dyDescent="0.25">
      <c r="A576" s="1" t="s">
        <v>1401</v>
      </c>
      <c r="B576" s="1" t="s">
        <v>1402</v>
      </c>
      <c r="C576" s="1" t="s">
        <v>1403</v>
      </c>
      <c r="D576" s="2">
        <v>10</v>
      </c>
      <c r="E576" s="3">
        <v>41</v>
      </c>
      <c r="F576" s="3">
        <v>2.0499999999999972</v>
      </c>
      <c r="G576" s="3">
        <v>38.950000000000003</v>
      </c>
      <c r="H576" s="3">
        <v>30.959</v>
      </c>
      <c r="I576" s="3">
        <v>7.9910000000000032</v>
      </c>
      <c r="J576" s="4">
        <v>20.516046213093716</v>
      </c>
      <c r="K576" t="str">
        <f>VLOOKUP(C576,'Total Artículos'!$D$2:$D$1299,1,0)</f>
        <v>GUANTE LATEX NEGRO T/G</v>
      </c>
    </row>
    <row r="577" spans="1:11" hidden="1" x14ac:dyDescent="0.25">
      <c r="A577" s="1" t="s">
        <v>1367</v>
      </c>
      <c r="B577" s="1" t="s">
        <v>1408</v>
      </c>
      <c r="C577" s="1" t="s">
        <v>1409</v>
      </c>
      <c r="D577" s="2">
        <v>1300</v>
      </c>
      <c r="E577" s="3">
        <v>2545.0899999999997</v>
      </c>
      <c r="F577" s="3">
        <v>21.54</v>
      </c>
      <c r="G577" s="3">
        <v>2523.5500000000002</v>
      </c>
      <c r="H577" s="3">
        <v>1944.7680000000003</v>
      </c>
      <c r="I577" s="3">
        <v>578.78199999999993</v>
      </c>
      <c r="J577" s="4">
        <v>22.935230132155098</v>
      </c>
      <c r="K577" t="str">
        <f>VLOOKUP(C577,'Total Artículos'!$D$2:$D$1299,1,0)</f>
        <v>GUANTE LATEX NEW MARK T/XP</v>
      </c>
    </row>
    <row r="578" spans="1:11" hidden="1" x14ac:dyDescent="0.25">
      <c r="A578" s="1" t="s">
        <v>1410</v>
      </c>
      <c r="B578" s="1" t="s">
        <v>1411</v>
      </c>
      <c r="C578" s="1" t="s">
        <v>1412</v>
      </c>
      <c r="D578" s="2">
        <v>550</v>
      </c>
      <c r="E578" s="3">
        <v>1134.6500000000001</v>
      </c>
      <c r="F578" s="3">
        <v>0</v>
      </c>
      <c r="G578" s="3">
        <v>1134.6500000000001</v>
      </c>
      <c r="H578" s="3">
        <v>911.63400000000001</v>
      </c>
      <c r="I578" s="3">
        <v>223.01599999999996</v>
      </c>
      <c r="J578" s="4">
        <v>19.655047812100662</v>
      </c>
      <c r="K578" t="str">
        <f>VLOOKUP(C578,'Total Artículos'!$D$2:$D$1299,1,0)</f>
        <v>GUANTE LATEX QALITA T/G</v>
      </c>
    </row>
    <row r="579" spans="1:11" hidden="1" x14ac:dyDescent="0.25">
      <c r="A579" s="1" t="s">
        <v>1410</v>
      </c>
      <c r="B579" s="1" t="s">
        <v>1413</v>
      </c>
      <c r="C579" s="1" t="s">
        <v>1414</v>
      </c>
      <c r="D579" s="2">
        <v>2130</v>
      </c>
      <c r="E579" s="3">
        <v>4394.1900000000005</v>
      </c>
      <c r="F579" s="3">
        <v>0</v>
      </c>
      <c r="G579" s="3">
        <v>4394.1899999999996</v>
      </c>
      <c r="H579" s="3">
        <v>3565.9140000000002</v>
      </c>
      <c r="I579" s="3">
        <v>828.27600000000018</v>
      </c>
      <c r="J579" s="4">
        <v>18.849344247745307</v>
      </c>
      <c r="K579" t="str">
        <f>VLOOKUP(C579,'Total Artículos'!$D$2:$D$1299,1,0)</f>
        <v>GUANTE LATEX QALITA T/M</v>
      </c>
    </row>
    <row r="580" spans="1:11" hidden="1" x14ac:dyDescent="0.25">
      <c r="A580" s="1" t="s">
        <v>1410</v>
      </c>
      <c r="B580" s="1" t="s">
        <v>1415</v>
      </c>
      <c r="C580" s="1" t="s">
        <v>1416</v>
      </c>
      <c r="D580" s="2">
        <v>480</v>
      </c>
      <c r="E580" s="3">
        <v>990.24</v>
      </c>
      <c r="F580" s="3">
        <v>0</v>
      </c>
      <c r="G580" s="3">
        <v>990.24</v>
      </c>
      <c r="H580" s="3">
        <v>792.67899999999986</v>
      </c>
      <c r="I580" s="3">
        <v>197.56100000000004</v>
      </c>
      <c r="J580" s="4">
        <v>19.950820003231556</v>
      </c>
      <c r="K580" t="str">
        <f>VLOOKUP(C580,'Total Artículos'!$D$2:$D$1299,1,0)</f>
        <v>GUANTE LATEX QALITA T/P</v>
      </c>
    </row>
    <row r="581" spans="1:11" hidden="1" x14ac:dyDescent="0.25">
      <c r="A581" s="1" t="s">
        <v>1417</v>
      </c>
      <c r="B581" s="1" t="s">
        <v>1418</v>
      </c>
      <c r="C581" s="1" t="s">
        <v>1419</v>
      </c>
      <c r="D581" s="2">
        <v>13950</v>
      </c>
      <c r="E581" s="3">
        <v>34591.950000000004</v>
      </c>
      <c r="F581" s="3">
        <v>178.21000000000015</v>
      </c>
      <c r="G581" s="3">
        <v>34413.74</v>
      </c>
      <c r="H581" s="3">
        <v>26704.233</v>
      </c>
      <c r="I581" s="3">
        <v>7709.5069999999978</v>
      </c>
      <c r="J581" s="4">
        <v>22.40240961894871</v>
      </c>
      <c r="K581" t="str">
        <f>VLOOKUP(C581,'Total Artículos'!$D$2:$D$1299,1,0)</f>
        <v>GUANTE LATEX S/P N. MARK T/G</v>
      </c>
    </row>
    <row r="582" spans="1:11" hidden="1" x14ac:dyDescent="0.25">
      <c r="A582" s="1" t="s">
        <v>1417</v>
      </c>
      <c r="B582" s="1" t="s">
        <v>1420</v>
      </c>
      <c r="C582" s="1" t="s">
        <v>1421</v>
      </c>
      <c r="D582" s="2">
        <v>35170</v>
      </c>
      <c r="E582" s="3">
        <v>89780.700000000012</v>
      </c>
      <c r="F582" s="3">
        <v>372.51999999999975</v>
      </c>
      <c r="G582" s="3">
        <v>89408.18</v>
      </c>
      <c r="H582" s="3">
        <v>67327.231</v>
      </c>
      <c r="I582" s="3">
        <v>22080.948999999997</v>
      </c>
      <c r="J582" s="4">
        <v>24.696788369923198</v>
      </c>
      <c r="K582" t="str">
        <f>VLOOKUP(C582,'Total Artículos'!$D$2:$D$1299,1,0)</f>
        <v>GUANTE LATEX S/P N. MARK T/M</v>
      </c>
    </row>
    <row r="583" spans="1:11" hidden="1" x14ac:dyDescent="0.25">
      <c r="A583" s="1" t="s">
        <v>1417</v>
      </c>
      <c r="B583" s="1" t="s">
        <v>1422</v>
      </c>
      <c r="C583" s="1" t="s">
        <v>1423</v>
      </c>
      <c r="D583" s="2">
        <v>36458</v>
      </c>
      <c r="E583" s="3">
        <v>99014.599999999977</v>
      </c>
      <c r="F583" s="3">
        <v>247.02000000000032</v>
      </c>
      <c r="G583" s="3">
        <v>98767.58</v>
      </c>
      <c r="H583" s="3">
        <v>69788.526199999964</v>
      </c>
      <c r="I583" s="3">
        <v>28979.053800000009</v>
      </c>
      <c r="J583" s="4">
        <v>29.340653886629639</v>
      </c>
      <c r="K583" t="str">
        <f>VLOOKUP(C583,'Total Artículos'!$D$2:$D$1299,1,0)</f>
        <v>GUANTE LATEX S/P N. MARK T/P</v>
      </c>
    </row>
    <row r="584" spans="1:11" hidden="1" x14ac:dyDescent="0.25">
      <c r="A584" s="1" t="s">
        <v>1424</v>
      </c>
      <c r="B584" s="1" t="s">
        <v>1425</v>
      </c>
      <c r="C584" s="1" t="s">
        <v>1426</v>
      </c>
      <c r="D584" s="2">
        <v>600</v>
      </c>
      <c r="E584" s="3">
        <v>1210.0999999999999</v>
      </c>
      <c r="F584" s="3">
        <v>0</v>
      </c>
      <c r="G584" s="3">
        <v>1210.0999999999999</v>
      </c>
      <c r="H584" s="3">
        <v>1150.413</v>
      </c>
      <c r="I584" s="3">
        <v>59.686999999999969</v>
      </c>
      <c r="J584" s="4">
        <v>4.9324022808032311</v>
      </c>
      <c r="K584" t="str">
        <f>VLOOKUP(C584,'Total Artículos'!$D$2:$D$1299,1,0)</f>
        <v>GUANTE LATEX S/P N. MARK T/XG</v>
      </c>
    </row>
    <row r="585" spans="1:11" hidden="1" x14ac:dyDescent="0.25">
      <c r="A585" s="1" t="s">
        <v>1417</v>
      </c>
      <c r="B585" s="1" t="s">
        <v>1427</v>
      </c>
      <c r="C585" s="1" t="s">
        <v>1428</v>
      </c>
      <c r="D585" s="2">
        <v>3810</v>
      </c>
      <c r="E585" s="3">
        <v>8626.83</v>
      </c>
      <c r="F585" s="3">
        <v>8.4499999999999922</v>
      </c>
      <c r="G585" s="3">
        <v>8618.3799999999992</v>
      </c>
      <c r="H585" s="3">
        <v>7304.6310000000012</v>
      </c>
      <c r="I585" s="3">
        <v>1313.749</v>
      </c>
      <c r="J585" s="4">
        <v>15.243572457932913</v>
      </c>
      <c r="K585" t="str">
        <f>VLOOKUP(C585,'Total Artículos'!$D$2:$D$1299,1,0)</f>
        <v>GUANTE LATEX S/P N. MARK T/XP</v>
      </c>
    </row>
    <row r="586" spans="1:11" hidden="1" x14ac:dyDescent="0.25">
      <c r="A586" s="1" t="s">
        <v>13</v>
      </c>
      <c r="B586" s="1" t="s">
        <v>1429</v>
      </c>
      <c r="C586" s="1" t="s">
        <v>1430</v>
      </c>
      <c r="D586" s="2">
        <v>11355</v>
      </c>
      <c r="E586" s="3">
        <v>39161.869999999995</v>
      </c>
      <c r="F586" s="3">
        <v>244.3899999999993</v>
      </c>
      <c r="G586" s="3">
        <v>38917.480000000003</v>
      </c>
      <c r="H586" s="3">
        <v>25046.489499999992</v>
      </c>
      <c r="I586" s="3">
        <v>13870.990499999998</v>
      </c>
      <c r="J586" s="4">
        <v>35.642057245227619</v>
      </c>
      <c r="K586" t="e">
        <f>VLOOKUP(C586,'Total Artículos'!$D$2:$D$1299,1,0)</f>
        <v>#N/A</v>
      </c>
    </row>
    <row r="587" spans="1:11" hidden="1" x14ac:dyDescent="0.25">
      <c r="A587" s="1" t="s">
        <v>13</v>
      </c>
      <c r="B587" s="1" t="s">
        <v>1431</v>
      </c>
      <c r="C587" s="1" t="s">
        <v>1432</v>
      </c>
      <c r="D587" s="2">
        <v>210</v>
      </c>
      <c r="E587" s="3">
        <v>710.95</v>
      </c>
      <c r="F587" s="3">
        <v>0</v>
      </c>
      <c r="G587" s="3">
        <v>710.95</v>
      </c>
      <c r="H587" s="3">
        <v>461.97899999999998</v>
      </c>
      <c r="I587" s="3">
        <v>248.97099999999998</v>
      </c>
      <c r="J587" s="4">
        <v>35.019480976158661</v>
      </c>
      <c r="K587" t="str">
        <f>VLOOKUP(C587,'Total Artículos'!$D$2:$D$1299,1,0)</f>
        <v>GUANTE LATEX S/P SANYC T/XG</v>
      </c>
    </row>
    <row r="588" spans="1:11" hidden="1" x14ac:dyDescent="0.25">
      <c r="A588" s="1" t="s">
        <v>13</v>
      </c>
      <c r="B588" s="1" t="s">
        <v>1433</v>
      </c>
      <c r="C588" s="1" t="s">
        <v>1434</v>
      </c>
      <c r="D588" s="2">
        <v>4736</v>
      </c>
      <c r="E588" s="3">
        <v>16782.93</v>
      </c>
      <c r="F588" s="3">
        <v>89.239999999999611</v>
      </c>
      <c r="G588" s="3">
        <v>16693.689999999999</v>
      </c>
      <c r="H588" s="3">
        <v>10461.366400000001</v>
      </c>
      <c r="I588" s="3">
        <v>6232.3236000000006</v>
      </c>
      <c r="J588" s="4">
        <v>37.333409210306399</v>
      </c>
      <c r="K588" t="str">
        <f>VLOOKUP(C588,'Total Artículos'!$D$2:$D$1299,1,0)</f>
        <v>GUANTE LATEX S/P SANYC T/XP</v>
      </c>
    </row>
    <row r="589" spans="1:11" hidden="1" x14ac:dyDescent="0.25">
      <c r="A589" s="1" t="s">
        <v>1319</v>
      </c>
      <c r="B589" s="1" t="s">
        <v>1435</v>
      </c>
      <c r="C589" s="1" t="s">
        <v>1436</v>
      </c>
      <c r="D589" s="2">
        <v>2940</v>
      </c>
      <c r="E589" s="3">
        <v>8005.76</v>
      </c>
      <c r="F589" s="3">
        <v>17.100000000000058</v>
      </c>
      <c r="G589" s="3">
        <v>7988.66</v>
      </c>
      <c r="H589" s="3">
        <v>5919.1649999999991</v>
      </c>
      <c r="I589" s="3">
        <v>2069.4950000000008</v>
      </c>
      <c r="J589" s="4">
        <v>25.905408416430305</v>
      </c>
      <c r="K589" t="str">
        <f>VLOOKUP(C589,'Total Artículos'!$D$2:$D$1299,1,0)</f>
        <v>GUANTE LATEX SANYC T/XP</v>
      </c>
    </row>
    <row r="590" spans="1:11" hidden="1" x14ac:dyDescent="0.25">
      <c r="A590" s="1" t="s">
        <v>1437</v>
      </c>
      <c r="B590" s="1" t="s">
        <v>1438</v>
      </c>
      <c r="C590" s="1" t="s">
        <v>1439</v>
      </c>
      <c r="D590" s="2">
        <v>288</v>
      </c>
      <c r="E590" s="3">
        <v>351.07</v>
      </c>
      <c r="F590" s="3">
        <v>84.259999999999991</v>
      </c>
      <c r="G590" s="3">
        <v>266.81</v>
      </c>
      <c r="H590" s="3">
        <v>151.66079999999999</v>
      </c>
      <c r="I590" s="3">
        <v>115.14920000000001</v>
      </c>
      <c r="J590" s="4">
        <v>43.157752707919492</v>
      </c>
      <c r="K590" t="str">
        <f>VLOOKUP(C590,'Total Artículos'!$D$2:$D$1299,1,0)</f>
        <v>GUANTE MENAJE ESP.LEJIAS T/G</v>
      </c>
    </row>
    <row r="591" spans="1:11" hidden="1" x14ac:dyDescent="0.25">
      <c r="A591" s="1" t="s">
        <v>1437</v>
      </c>
      <c r="B591" s="1" t="s">
        <v>1440</v>
      </c>
      <c r="C591" s="1" t="s">
        <v>1441</v>
      </c>
      <c r="D591" s="2">
        <v>1152</v>
      </c>
      <c r="E591" s="3">
        <v>1404.29</v>
      </c>
      <c r="F591" s="3">
        <v>337.03</v>
      </c>
      <c r="G591" s="3">
        <v>1067.26</v>
      </c>
      <c r="H591" s="3">
        <v>606.64319999999998</v>
      </c>
      <c r="I591" s="3">
        <v>460.61680000000001</v>
      </c>
      <c r="J591" s="4">
        <v>43.158817907538932</v>
      </c>
      <c r="K591" t="str">
        <f>VLOOKUP(C591,'Total Artículos'!$D$2:$D$1299,1,0)</f>
        <v>GUANTE MENAJE ESP.LEJIAS T/M</v>
      </c>
    </row>
    <row r="592" spans="1:11" hidden="1" x14ac:dyDescent="0.25">
      <c r="A592" s="1" t="s">
        <v>1437</v>
      </c>
      <c r="B592" s="1" t="s">
        <v>1442</v>
      </c>
      <c r="C592" s="1" t="s">
        <v>1443</v>
      </c>
      <c r="D592" s="2">
        <v>1152</v>
      </c>
      <c r="E592" s="3">
        <v>1404.29</v>
      </c>
      <c r="F592" s="3">
        <v>337.03</v>
      </c>
      <c r="G592" s="3">
        <v>1067.26</v>
      </c>
      <c r="H592" s="3">
        <v>606.64319999999998</v>
      </c>
      <c r="I592" s="3">
        <v>460.61680000000001</v>
      </c>
      <c r="J592" s="4">
        <v>43.158817907538932</v>
      </c>
      <c r="K592" t="str">
        <f>VLOOKUP(C592,'Total Artículos'!$D$2:$D$1299,1,0)</f>
        <v>GUANTE MENAJE ESP.LEJIAS T/P</v>
      </c>
    </row>
    <row r="593" spans="1:11" hidden="1" x14ac:dyDescent="0.25">
      <c r="A593" s="1" t="s">
        <v>1444</v>
      </c>
      <c r="B593" s="1" t="s">
        <v>1445</v>
      </c>
      <c r="C593" s="1" t="s">
        <v>1446</v>
      </c>
      <c r="D593" s="2">
        <v>7230</v>
      </c>
      <c r="E593" s="3">
        <v>13073.68</v>
      </c>
      <c r="F593" s="3">
        <v>251.25999999999993</v>
      </c>
      <c r="G593" s="3">
        <v>12822.42</v>
      </c>
      <c r="H593" s="3">
        <v>9427.1250000000018</v>
      </c>
      <c r="I593" s="3">
        <v>3395.2949999999992</v>
      </c>
      <c r="J593" s="4">
        <v>26.479361930119254</v>
      </c>
      <c r="K593" t="e">
        <f>VLOOKUP(C593,'Total Artículos'!$D$2:$D$1299,1,0)</f>
        <v>#N/A</v>
      </c>
    </row>
    <row r="594" spans="1:11" hidden="1" x14ac:dyDescent="0.25">
      <c r="A594" s="1" t="s">
        <v>1444</v>
      </c>
      <c r="B594" s="1" t="s">
        <v>1447</v>
      </c>
      <c r="C594" s="1" t="s">
        <v>1448</v>
      </c>
      <c r="D594" s="2">
        <v>18010</v>
      </c>
      <c r="E594" s="3">
        <v>32621.749999999993</v>
      </c>
      <c r="F594" s="3">
        <v>506.4599999999997</v>
      </c>
      <c r="G594" s="3">
        <v>32115.29</v>
      </c>
      <c r="H594" s="3">
        <v>23379.182000000008</v>
      </c>
      <c r="I594" s="3">
        <v>8736.1080000000002</v>
      </c>
      <c r="J594" s="4">
        <v>27.202332596093612</v>
      </c>
      <c r="K594" t="e">
        <f>VLOOKUP(C594,'Total Artículos'!$D$2:$D$1299,1,0)</f>
        <v>#N/A</v>
      </c>
    </row>
    <row r="595" spans="1:11" hidden="1" x14ac:dyDescent="0.25">
      <c r="A595" s="1" t="s">
        <v>1444</v>
      </c>
      <c r="B595" s="1" t="s">
        <v>1449</v>
      </c>
      <c r="C595" s="1" t="s">
        <v>1450</v>
      </c>
      <c r="D595" s="2">
        <v>6120</v>
      </c>
      <c r="E595" s="3">
        <v>11177.150000000001</v>
      </c>
      <c r="F595" s="3">
        <v>212.20999999999961</v>
      </c>
      <c r="G595" s="3">
        <v>10964.94</v>
      </c>
      <c r="H595" s="3">
        <v>7980.732</v>
      </c>
      <c r="I595" s="3">
        <v>2984.2079999999996</v>
      </c>
      <c r="J595" s="4">
        <v>27.215908158184178</v>
      </c>
      <c r="K595" t="e">
        <f>VLOOKUP(C595,'Total Artículos'!$D$2:$D$1299,1,0)</f>
        <v>#N/A</v>
      </c>
    </row>
    <row r="596" spans="1:11" hidden="1" x14ac:dyDescent="0.25">
      <c r="A596" s="1" t="s">
        <v>805</v>
      </c>
      <c r="B596" s="1" t="s">
        <v>1451</v>
      </c>
      <c r="C596" s="1" t="s">
        <v>1452</v>
      </c>
      <c r="D596" s="2">
        <v>720</v>
      </c>
      <c r="E596" s="3">
        <v>1864.8</v>
      </c>
      <c r="F596" s="3">
        <v>0</v>
      </c>
      <c r="G596" s="3">
        <v>1864.8</v>
      </c>
      <c r="H596" s="3">
        <v>1246.3920000000001</v>
      </c>
      <c r="I596" s="3">
        <v>618.4079999999999</v>
      </c>
      <c r="J596" s="4">
        <v>33.162162162162161</v>
      </c>
      <c r="K596" t="e">
        <f>VLOOKUP(C596,'Total Artículos'!$D$2:$D$1299,1,0)</f>
        <v>#N/A</v>
      </c>
    </row>
    <row r="597" spans="1:11" hidden="1" x14ac:dyDescent="0.25">
      <c r="A597" s="1" t="s">
        <v>805</v>
      </c>
      <c r="B597" s="1" t="s">
        <v>1453</v>
      </c>
      <c r="C597" s="1" t="s">
        <v>1454</v>
      </c>
      <c r="D597" s="2">
        <v>720</v>
      </c>
      <c r="E597" s="3">
        <v>1864.8</v>
      </c>
      <c r="F597" s="3">
        <v>0</v>
      </c>
      <c r="G597" s="3">
        <v>1864.8</v>
      </c>
      <c r="H597" s="3">
        <v>1246.3920000000001</v>
      </c>
      <c r="I597" s="3">
        <v>618.4079999999999</v>
      </c>
      <c r="J597" s="4">
        <v>33.162162162162161</v>
      </c>
      <c r="K597" t="e">
        <f>VLOOKUP(C597,'Total Artículos'!$D$2:$D$1299,1,0)</f>
        <v>#N/A</v>
      </c>
    </row>
    <row r="598" spans="1:11" hidden="1" x14ac:dyDescent="0.25">
      <c r="A598" s="1" t="s">
        <v>805</v>
      </c>
      <c r="B598" s="1" t="s">
        <v>1455</v>
      </c>
      <c r="C598" s="1" t="s">
        <v>1456</v>
      </c>
      <c r="D598" s="2">
        <v>720</v>
      </c>
      <c r="E598" s="3">
        <v>1864.8</v>
      </c>
      <c r="F598" s="3">
        <v>0</v>
      </c>
      <c r="G598" s="3">
        <v>1864.8</v>
      </c>
      <c r="H598" s="3">
        <v>1246.3920000000001</v>
      </c>
      <c r="I598" s="3">
        <v>618.4079999999999</v>
      </c>
      <c r="J598" s="4">
        <v>33.162162162162161</v>
      </c>
      <c r="K598" t="e">
        <f>VLOOKUP(C598,'Total Artículos'!$D$2:$D$1299,1,0)</f>
        <v>#N/A</v>
      </c>
    </row>
    <row r="599" spans="1:11" hidden="1" x14ac:dyDescent="0.25">
      <c r="A599" s="1" t="s">
        <v>805</v>
      </c>
      <c r="B599" s="1" t="s">
        <v>1459</v>
      </c>
      <c r="C599" s="1" t="s">
        <v>1460</v>
      </c>
      <c r="D599" s="2">
        <v>720</v>
      </c>
      <c r="E599" s="3">
        <v>2268</v>
      </c>
      <c r="F599" s="3">
        <v>0</v>
      </c>
      <c r="G599" s="3">
        <v>2268</v>
      </c>
      <c r="H599" s="3">
        <v>1832.3999999999999</v>
      </c>
      <c r="I599" s="3">
        <v>435.60000000000014</v>
      </c>
      <c r="J599" s="4">
        <v>19.206349206349202</v>
      </c>
      <c r="K599" t="e">
        <f>VLOOKUP(C599,'Total Artículos'!$D$2:$D$1299,1,0)</f>
        <v>#N/A</v>
      </c>
    </row>
    <row r="600" spans="1:11" hidden="1" x14ac:dyDescent="0.25">
      <c r="A600" s="1" t="s">
        <v>805</v>
      </c>
      <c r="B600" s="1" t="s">
        <v>1469</v>
      </c>
      <c r="C600" s="1" t="s">
        <v>1470</v>
      </c>
      <c r="D600" s="2">
        <v>2200</v>
      </c>
      <c r="E600" s="3">
        <v>5935.6</v>
      </c>
      <c r="F600" s="3">
        <v>0</v>
      </c>
      <c r="G600" s="3">
        <v>5935.6</v>
      </c>
      <c r="H600" s="3">
        <v>4054.1600000000003</v>
      </c>
      <c r="I600" s="3">
        <v>1881.44</v>
      </c>
      <c r="J600" s="4">
        <v>31.697553743513708</v>
      </c>
      <c r="K600" t="str">
        <f>VLOOKUP(C600,'Total Artículos'!$D$2:$D$1299,1,0)</f>
        <v>GUANTE NITRILO COALIMENT TG</v>
      </c>
    </row>
    <row r="601" spans="1:11" hidden="1" x14ac:dyDescent="0.25">
      <c r="A601" s="1" t="s">
        <v>805</v>
      </c>
      <c r="B601" s="1" t="s">
        <v>1471</v>
      </c>
      <c r="C601" s="1" t="s">
        <v>1472</v>
      </c>
      <c r="D601" s="2">
        <v>2040</v>
      </c>
      <c r="E601" s="3">
        <v>5503.92</v>
      </c>
      <c r="F601" s="3">
        <v>0</v>
      </c>
      <c r="G601" s="3">
        <v>5503.92</v>
      </c>
      <c r="H601" s="3">
        <v>3759.3119999999999</v>
      </c>
      <c r="I601" s="3">
        <v>1744.6079999999999</v>
      </c>
      <c r="J601" s="4">
        <v>31.697553743513708</v>
      </c>
      <c r="K601" t="str">
        <f>VLOOKUP(C601,'Total Artículos'!$D$2:$D$1299,1,0)</f>
        <v>GUANTE NITRILO COALIMENT TM</v>
      </c>
    </row>
    <row r="602" spans="1:11" hidden="1" x14ac:dyDescent="0.25">
      <c r="A602" s="1" t="s">
        <v>805</v>
      </c>
      <c r="B602" s="1" t="s">
        <v>1473</v>
      </c>
      <c r="C602" s="1" t="s">
        <v>1474</v>
      </c>
      <c r="D602" s="2">
        <v>1330</v>
      </c>
      <c r="E602" s="3">
        <v>3588.3399999999997</v>
      </c>
      <c r="F602" s="3">
        <v>0</v>
      </c>
      <c r="G602" s="3">
        <v>3588.34</v>
      </c>
      <c r="H602" s="3">
        <v>2450.924</v>
      </c>
      <c r="I602" s="3">
        <v>1137.4159999999997</v>
      </c>
      <c r="J602" s="4">
        <v>31.697553743513723</v>
      </c>
      <c r="K602" t="str">
        <f>VLOOKUP(C602,'Total Artículos'!$D$2:$D$1299,1,0)</f>
        <v>GUANTE NITRILO COALIMENT TP</v>
      </c>
    </row>
    <row r="603" spans="1:11" hidden="1" x14ac:dyDescent="0.25">
      <c r="A603" s="1" t="s">
        <v>805</v>
      </c>
      <c r="B603" s="1" t="s">
        <v>2608</v>
      </c>
      <c r="C603" s="1" t="s">
        <v>2607</v>
      </c>
      <c r="D603" s="2">
        <v>17280</v>
      </c>
      <c r="E603" s="3">
        <v>22567.670000000002</v>
      </c>
      <c r="F603" s="3">
        <v>3610.8600000000024</v>
      </c>
      <c r="G603" s="3">
        <v>18956.810000000001</v>
      </c>
      <c r="H603" s="3">
        <v>11257.919999999998</v>
      </c>
      <c r="I603" s="3">
        <v>7698.8900000000021</v>
      </c>
      <c r="J603" s="4">
        <v>40.612792975189407</v>
      </c>
      <c r="K603" t="str">
        <f>VLOOKUP(C603,'Total Artículos'!$D$2:$D$1299,1,0)</f>
        <v>GUANTE NITRILO CONSUM 30 UDS T/G</v>
      </c>
    </row>
    <row r="604" spans="1:11" hidden="1" x14ac:dyDescent="0.25">
      <c r="A604" s="1" t="s">
        <v>805</v>
      </c>
      <c r="B604" s="1" t="s">
        <v>2606</v>
      </c>
      <c r="C604" s="1" t="s">
        <v>2605</v>
      </c>
      <c r="D604" s="2">
        <v>29232</v>
      </c>
      <c r="E604" s="3">
        <v>38177</v>
      </c>
      <c r="F604" s="3">
        <v>6108.34</v>
      </c>
      <c r="G604" s="3">
        <v>32068.66</v>
      </c>
      <c r="H604" s="3">
        <v>19044.648000000001</v>
      </c>
      <c r="I604" s="3">
        <v>13024.012000000001</v>
      </c>
      <c r="J604" s="4">
        <v>40.612897451904757</v>
      </c>
      <c r="K604" t="str">
        <f>VLOOKUP(C604,'Total Artículos'!$D$2:$D$1299,1,0)</f>
        <v>GUANTE NITRILO CONSUM 30 UDS T/M</v>
      </c>
    </row>
    <row r="605" spans="1:11" hidden="1" x14ac:dyDescent="0.25">
      <c r="A605" s="1" t="s">
        <v>805</v>
      </c>
      <c r="B605" s="1" t="s">
        <v>2604</v>
      </c>
      <c r="C605" s="1" t="s">
        <v>2603</v>
      </c>
      <c r="D605" s="2">
        <v>16848</v>
      </c>
      <c r="E605" s="3">
        <v>22003.47</v>
      </c>
      <c r="F605" s="3">
        <v>3520.5800000000017</v>
      </c>
      <c r="G605" s="3">
        <v>18482.89</v>
      </c>
      <c r="H605" s="3">
        <v>10976.472</v>
      </c>
      <c r="I605" s="3">
        <v>7506.4180000000015</v>
      </c>
      <c r="J605" s="4">
        <v>40.612793778462134</v>
      </c>
      <c r="K605" t="str">
        <f>VLOOKUP(C605,'Total Artículos'!$D$2:$D$1299,1,0)</f>
        <v>GUANTE NITRILO CONSUM 30 UDS T/P</v>
      </c>
    </row>
    <row r="606" spans="1:11" hidden="1" x14ac:dyDescent="0.25">
      <c r="A606" s="1" t="s">
        <v>805</v>
      </c>
      <c r="B606" s="1" t="s">
        <v>1475</v>
      </c>
      <c r="C606" s="1" t="s">
        <v>1476</v>
      </c>
      <c r="D606" s="2">
        <v>5208</v>
      </c>
      <c r="E606" s="3">
        <v>2814.43</v>
      </c>
      <c r="F606" s="3">
        <v>0</v>
      </c>
      <c r="G606" s="3">
        <v>2814.43</v>
      </c>
      <c r="H606" s="3">
        <v>2742.5327999999995</v>
      </c>
      <c r="I606" s="3">
        <v>71.897200000000282</v>
      </c>
      <c r="J606" s="4">
        <v>2.5545918711781894</v>
      </c>
      <c r="K606" t="str">
        <f>VLOOKUP(C606,'Total Artículos'!$D$2:$D$1299,1,0)</f>
        <v>GUANTE NITRILO ESPECIAL LEJIA ALIADA T/G</v>
      </c>
    </row>
    <row r="607" spans="1:11" hidden="1" x14ac:dyDescent="0.25">
      <c r="A607" s="1" t="s">
        <v>805</v>
      </c>
      <c r="B607" s="1" t="s">
        <v>1477</v>
      </c>
      <c r="C607" s="1" t="s">
        <v>1478</v>
      </c>
      <c r="D607" s="2">
        <v>8760</v>
      </c>
      <c r="E607" s="3">
        <v>4733.9400000000005</v>
      </c>
      <c r="F607" s="3">
        <v>0</v>
      </c>
      <c r="G607" s="3">
        <v>4733.9399999999996</v>
      </c>
      <c r="H607" s="3">
        <v>4613.0159999999996</v>
      </c>
      <c r="I607" s="3">
        <v>120.92400000000021</v>
      </c>
      <c r="J607" s="4">
        <v>2.5544049987959312</v>
      </c>
      <c r="K607" t="str">
        <f>VLOOKUP(C607,'Total Artículos'!$D$2:$D$1299,1,0)</f>
        <v>GUANTE NITRILO ESPECIAL LEJIA ALIADA T/M</v>
      </c>
    </row>
    <row r="608" spans="1:11" hidden="1" x14ac:dyDescent="0.25">
      <c r="A608" s="1" t="s">
        <v>805</v>
      </c>
      <c r="B608" s="1" t="s">
        <v>1479</v>
      </c>
      <c r="C608" s="1" t="s">
        <v>1480</v>
      </c>
      <c r="D608" s="2">
        <v>6024</v>
      </c>
      <c r="E608" s="3">
        <v>3255.4</v>
      </c>
      <c r="F608" s="3">
        <v>0</v>
      </c>
      <c r="G608" s="3">
        <v>3255.4</v>
      </c>
      <c r="H608" s="3">
        <v>3172.2383999999993</v>
      </c>
      <c r="I608" s="3">
        <v>83.161600000000647</v>
      </c>
      <c r="J608" s="4">
        <v>2.5545739386865165</v>
      </c>
      <c r="K608" t="str">
        <f>VLOOKUP(C608,'Total Artículos'!$D$2:$D$1299,1,0)</f>
        <v>GUANTE NITRILO ESPECIAL LEJIA ALIADA T/P</v>
      </c>
    </row>
    <row r="609" spans="1:11" hidden="1" x14ac:dyDescent="0.25">
      <c r="A609" s="1" t="s">
        <v>805</v>
      </c>
      <c r="B609" s="1" t="s">
        <v>1491</v>
      </c>
      <c r="C609" s="1" t="s">
        <v>1492</v>
      </c>
      <c r="D609" s="2">
        <v>2520</v>
      </c>
      <c r="E609" s="3">
        <v>5922</v>
      </c>
      <c r="F609" s="3">
        <v>0</v>
      </c>
      <c r="G609" s="3">
        <v>5922</v>
      </c>
      <c r="H609" s="3">
        <v>4842.6840000000002</v>
      </c>
      <c r="I609" s="3">
        <v>1079.3159999999998</v>
      </c>
      <c r="J609" s="4">
        <v>18.225531914893608</v>
      </c>
      <c r="K609" t="str">
        <f>VLOOKUP(C609,'Total Artículos'!$D$2:$D$1299,1,0)</f>
        <v>GUANTE NITRILO MACOPACK TG</v>
      </c>
    </row>
    <row r="610" spans="1:11" hidden="1" x14ac:dyDescent="0.25">
      <c r="A610" s="1" t="s">
        <v>805</v>
      </c>
      <c r="B610" s="1" t="s">
        <v>1493</v>
      </c>
      <c r="C610" s="1" t="s">
        <v>1494</v>
      </c>
      <c r="D610" s="2">
        <v>3360</v>
      </c>
      <c r="E610" s="3">
        <v>7896</v>
      </c>
      <c r="F610" s="3">
        <v>0</v>
      </c>
      <c r="G610" s="3">
        <v>7896</v>
      </c>
      <c r="H610" s="3">
        <v>6456.9120000000003</v>
      </c>
      <c r="I610" s="3">
        <v>1439.0879999999997</v>
      </c>
      <c r="J610" s="4">
        <v>18.225531914893608</v>
      </c>
      <c r="K610" t="str">
        <f>VLOOKUP(C610,'Total Artículos'!$D$2:$D$1299,1,0)</f>
        <v>GUANTE NITRILO MACOPACK TM</v>
      </c>
    </row>
    <row r="611" spans="1:11" hidden="1" x14ac:dyDescent="0.25">
      <c r="A611" s="1" t="s">
        <v>805</v>
      </c>
      <c r="B611" s="1" t="s">
        <v>1495</v>
      </c>
      <c r="C611" s="1" t="s">
        <v>1496</v>
      </c>
      <c r="D611" s="2">
        <v>1680</v>
      </c>
      <c r="E611" s="3">
        <v>3948</v>
      </c>
      <c r="F611" s="3">
        <v>0</v>
      </c>
      <c r="G611" s="3">
        <v>3948</v>
      </c>
      <c r="H611" s="3">
        <v>3228.4560000000001</v>
      </c>
      <c r="I611" s="3">
        <v>719.54399999999987</v>
      </c>
      <c r="J611" s="4">
        <v>18.225531914893608</v>
      </c>
      <c r="K611" t="str">
        <f>VLOOKUP(C611,'Total Artículos'!$D$2:$D$1299,1,0)</f>
        <v>GUANTE NITRILO MACOPACK TP</v>
      </c>
    </row>
    <row r="612" spans="1:11" hidden="1" x14ac:dyDescent="0.25">
      <c r="A612" s="1" t="s">
        <v>805</v>
      </c>
      <c r="B612" s="1" t="s">
        <v>1497</v>
      </c>
      <c r="C612" s="1" t="s">
        <v>1498</v>
      </c>
      <c r="D612" s="2">
        <v>8160</v>
      </c>
      <c r="E612" s="3">
        <v>18441.599999999999</v>
      </c>
      <c r="F612" s="3">
        <v>0</v>
      </c>
      <c r="G612" s="3">
        <v>18441.599999999999</v>
      </c>
      <c r="H612" s="3">
        <v>15508.835999999999</v>
      </c>
      <c r="I612" s="3">
        <v>2932.7639999999992</v>
      </c>
      <c r="J612" s="4">
        <v>15.902980218636131</v>
      </c>
      <c r="K612" t="str">
        <f>VLOOKUP(C612,'Total Artículos'!$D$2:$D$1299,1,0)</f>
        <v>GUANTE NITRILO MARAN TG</v>
      </c>
    </row>
    <row r="613" spans="1:11" hidden="1" x14ac:dyDescent="0.25">
      <c r="A613" s="1" t="s">
        <v>805</v>
      </c>
      <c r="B613" s="1" t="s">
        <v>1499</v>
      </c>
      <c r="C613" s="1" t="s">
        <v>1500</v>
      </c>
      <c r="D613" s="2">
        <v>14280</v>
      </c>
      <c r="E613" s="3">
        <v>32272.799999999999</v>
      </c>
      <c r="F613" s="3">
        <v>0</v>
      </c>
      <c r="G613" s="3">
        <v>32272.799999999999</v>
      </c>
      <c r="H613" s="3">
        <v>27143.088000000003</v>
      </c>
      <c r="I613" s="3">
        <v>5129.7119999999995</v>
      </c>
      <c r="J613" s="4">
        <v>15.894846434148874</v>
      </c>
      <c r="K613" t="str">
        <f>VLOOKUP(C613,'Total Artículos'!$D$2:$D$1299,1,0)</f>
        <v>GUANTE NITRILO MARAN TM</v>
      </c>
    </row>
    <row r="614" spans="1:11" hidden="1" x14ac:dyDescent="0.25">
      <c r="A614" s="1" t="s">
        <v>805</v>
      </c>
      <c r="B614" s="1" t="s">
        <v>1501</v>
      </c>
      <c r="C614" s="1" t="s">
        <v>1502</v>
      </c>
      <c r="D614" s="2">
        <v>17000</v>
      </c>
      <c r="E614" s="3">
        <v>38420</v>
      </c>
      <c r="F614" s="3">
        <v>0</v>
      </c>
      <c r="G614" s="3">
        <v>38420</v>
      </c>
      <c r="H614" s="3">
        <v>32326.700000000004</v>
      </c>
      <c r="I614" s="3">
        <v>6093.2999999999975</v>
      </c>
      <c r="J614" s="4">
        <v>15.859708485163964</v>
      </c>
      <c r="K614" t="str">
        <f>VLOOKUP(C614,'Total Artículos'!$D$2:$D$1299,1,0)</f>
        <v>GUANTE NITRILO MARAN TP</v>
      </c>
    </row>
    <row r="615" spans="1:11" hidden="1" x14ac:dyDescent="0.25">
      <c r="A615" s="1" t="s">
        <v>805</v>
      </c>
      <c r="B615" s="1" t="s">
        <v>1503</v>
      </c>
      <c r="C615" s="1" t="s">
        <v>1504</v>
      </c>
      <c r="D615" s="2">
        <v>670</v>
      </c>
      <c r="E615" s="3">
        <v>1514.1999999999998</v>
      </c>
      <c r="F615" s="3">
        <v>0</v>
      </c>
      <c r="G615" s="3">
        <v>1514.2</v>
      </c>
      <c r="H615" s="3">
        <v>1275.4319999999998</v>
      </c>
      <c r="I615" s="3">
        <v>238.76800000000003</v>
      </c>
      <c r="J615" s="4">
        <v>15.76859067494388</v>
      </c>
      <c r="K615" t="str">
        <f>VLOOKUP(C615,'Total Artículos'!$D$2:$D$1299,1,0)</f>
        <v>GUANTE NITRILO MARAN TXG</v>
      </c>
    </row>
    <row r="616" spans="1:11" hidden="1" x14ac:dyDescent="0.25">
      <c r="A616" s="1" t="s">
        <v>805</v>
      </c>
      <c r="B616" s="1" t="s">
        <v>1505</v>
      </c>
      <c r="C616" s="1" t="s">
        <v>1506</v>
      </c>
      <c r="D616" s="2">
        <v>470</v>
      </c>
      <c r="E616" s="3">
        <v>1062.2</v>
      </c>
      <c r="F616" s="3">
        <v>0</v>
      </c>
      <c r="G616" s="3">
        <v>1062.2</v>
      </c>
      <c r="H616" s="3">
        <v>893.51199999999994</v>
      </c>
      <c r="I616" s="3">
        <v>168.68799999999999</v>
      </c>
      <c r="J616" s="4">
        <v>15.881001694596122</v>
      </c>
      <c r="K616" t="str">
        <f>VLOOKUP(C616,'Total Artículos'!$D$2:$D$1299,1,0)</f>
        <v>GUANTE NITRILO MARAN TXP</v>
      </c>
    </row>
    <row r="617" spans="1:11" hidden="1" x14ac:dyDescent="0.25">
      <c r="A617" s="1" t="s">
        <v>1507</v>
      </c>
      <c r="B617" s="1" t="s">
        <v>1508</v>
      </c>
      <c r="C617" s="1" t="s">
        <v>1509</v>
      </c>
      <c r="D617" s="2">
        <v>56630</v>
      </c>
      <c r="E617" s="3">
        <v>173953.56000000006</v>
      </c>
      <c r="F617" s="3">
        <v>7934.5700000000006</v>
      </c>
      <c r="G617" s="3">
        <v>166018.99</v>
      </c>
      <c r="H617" s="3">
        <v>127887.67699999997</v>
      </c>
      <c r="I617" s="3">
        <v>38131.313000000009</v>
      </c>
      <c r="J617" s="4">
        <v>22.968042993153986</v>
      </c>
      <c r="K617" t="str">
        <f>VLOOKUP(C617,'Total Artículos'!$D$2:$D$1299,1,0)</f>
        <v>GUANTE NITRILO N. MARK T/G</v>
      </c>
    </row>
    <row r="618" spans="1:11" hidden="1" x14ac:dyDescent="0.25">
      <c r="A618" s="1" t="s">
        <v>1507</v>
      </c>
      <c r="B618" s="1" t="s">
        <v>1510</v>
      </c>
      <c r="C618" s="1" t="s">
        <v>1511</v>
      </c>
      <c r="D618" s="2">
        <v>75925</v>
      </c>
      <c r="E618" s="3">
        <v>241505.91999999998</v>
      </c>
      <c r="F618" s="3">
        <v>16647.84</v>
      </c>
      <c r="G618" s="3">
        <v>224858.08</v>
      </c>
      <c r="H618" s="3">
        <v>171406.66949999996</v>
      </c>
      <c r="I618" s="3">
        <v>53451.410500000027</v>
      </c>
      <c r="J618" s="4">
        <v>23.77117624592367</v>
      </c>
      <c r="K618" t="str">
        <f>VLOOKUP(C618,'Total Artículos'!$D$2:$D$1299,1,0)</f>
        <v>GUANTE NITRILO N. MARK T/M</v>
      </c>
    </row>
    <row r="619" spans="1:11" hidden="1" x14ac:dyDescent="0.25">
      <c r="A619" s="1" t="s">
        <v>1507</v>
      </c>
      <c r="B619" s="1" t="s">
        <v>1512</v>
      </c>
      <c r="C619" s="1" t="s">
        <v>1513</v>
      </c>
      <c r="D619" s="2">
        <v>34490</v>
      </c>
      <c r="E619" s="3">
        <v>114017.25999999998</v>
      </c>
      <c r="F619" s="3">
        <v>10624.770000000002</v>
      </c>
      <c r="G619" s="3">
        <v>103392.49</v>
      </c>
      <c r="H619" s="3">
        <v>77969.306999999972</v>
      </c>
      <c r="I619" s="3">
        <v>25423.182999999997</v>
      </c>
      <c r="J619" s="4">
        <v>24.589003514665364</v>
      </c>
      <c r="K619" t="str">
        <f>VLOOKUP(C619,'Total Artículos'!$D$2:$D$1299,1,0)</f>
        <v>GUANTE NITRILO N. MARK T/P</v>
      </c>
    </row>
    <row r="620" spans="1:11" hidden="1" x14ac:dyDescent="0.25">
      <c r="A620" s="1" t="s">
        <v>1507</v>
      </c>
      <c r="B620" s="1" t="s">
        <v>1514</v>
      </c>
      <c r="C620" s="1" t="s">
        <v>1515</v>
      </c>
      <c r="D620" s="2">
        <v>17550</v>
      </c>
      <c r="E620" s="3">
        <v>51573.240000000005</v>
      </c>
      <c r="F620" s="3">
        <v>959.08</v>
      </c>
      <c r="G620" s="3">
        <v>50614.16</v>
      </c>
      <c r="H620" s="3">
        <v>39894.004499999981</v>
      </c>
      <c r="I620" s="3">
        <v>10720.155500000003</v>
      </c>
      <c r="J620" s="4">
        <v>21.180150969610125</v>
      </c>
      <c r="K620" t="str">
        <f>VLOOKUP(C620,'Total Artículos'!$D$2:$D$1299,1,0)</f>
        <v>GUANTE NITRILO N. MARK T/XG</v>
      </c>
    </row>
    <row r="621" spans="1:11" hidden="1" x14ac:dyDescent="0.25">
      <c r="A621" s="1" t="s">
        <v>805</v>
      </c>
      <c r="B621" s="1" t="s">
        <v>1516</v>
      </c>
      <c r="C621" s="1" t="s">
        <v>1517</v>
      </c>
      <c r="D621" s="2">
        <v>2730</v>
      </c>
      <c r="E621" s="3">
        <v>10798.45</v>
      </c>
      <c r="F621" s="3">
        <v>27.280000000000115</v>
      </c>
      <c r="G621" s="3">
        <v>10771.17</v>
      </c>
      <c r="H621" s="3">
        <v>8086.8060000000005</v>
      </c>
      <c r="I621" s="3">
        <v>2684.3639999999996</v>
      </c>
      <c r="J621" s="4">
        <v>24.921749447831559</v>
      </c>
      <c r="K621" t="str">
        <f>VLOOKUP(C621,'Total Artículos'!$D$2:$D$1299,1,0)</f>
        <v>GUANTE NITRILO N.MARK 30CM TG</v>
      </c>
    </row>
    <row r="622" spans="1:11" hidden="1" x14ac:dyDescent="0.25">
      <c r="A622" s="1" t="s">
        <v>805</v>
      </c>
      <c r="B622" s="1" t="s">
        <v>1518</v>
      </c>
      <c r="C622" s="1" t="s">
        <v>1519</v>
      </c>
      <c r="D622" s="2">
        <v>3540</v>
      </c>
      <c r="E622" s="3">
        <v>13653.5</v>
      </c>
      <c r="F622" s="3">
        <v>27.280000000000115</v>
      </c>
      <c r="G622" s="3">
        <v>13626.22</v>
      </c>
      <c r="H622" s="3">
        <v>10486.188000000002</v>
      </c>
      <c r="I622" s="3">
        <v>3140.0319999999997</v>
      </c>
      <c r="J622" s="4">
        <v>23.044043028807678</v>
      </c>
      <c r="K622" t="str">
        <f>VLOOKUP(C622,'Total Artículos'!$D$2:$D$1299,1,0)</f>
        <v>GUANTE NITRILO N.MARK 30CM TM</v>
      </c>
    </row>
    <row r="623" spans="1:11" hidden="1" x14ac:dyDescent="0.25">
      <c r="A623" s="1" t="s">
        <v>805</v>
      </c>
      <c r="B623" s="1" t="s">
        <v>1520</v>
      </c>
      <c r="C623" s="1" t="s">
        <v>1521</v>
      </c>
      <c r="D623" s="2">
        <v>1720</v>
      </c>
      <c r="E623" s="3">
        <v>6633.25</v>
      </c>
      <c r="F623" s="3">
        <v>41.300000000000068</v>
      </c>
      <c r="G623" s="3">
        <v>6591.95</v>
      </c>
      <c r="H623" s="3">
        <v>5094.9840000000004</v>
      </c>
      <c r="I623" s="3">
        <v>1496.9659999999999</v>
      </c>
      <c r="J623" s="4">
        <v>22.709001130166328</v>
      </c>
      <c r="K623" t="str">
        <f>VLOOKUP(C623,'Total Artículos'!$D$2:$D$1299,1,0)</f>
        <v>GUANTE NITRILO N.MARK 30CM TP</v>
      </c>
    </row>
    <row r="624" spans="1:11" hidden="1" x14ac:dyDescent="0.25">
      <c r="A624" s="1" t="s">
        <v>805</v>
      </c>
      <c r="B624" s="1" t="s">
        <v>1522</v>
      </c>
      <c r="C624" s="1" t="s">
        <v>1523</v>
      </c>
      <c r="D624" s="2">
        <v>750</v>
      </c>
      <c r="E624" s="3">
        <v>3382.3</v>
      </c>
      <c r="F624" s="3">
        <v>11.580000000000041</v>
      </c>
      <c r="G624" s="3">
        <v>3370.72</v>
      </c>
      <c r="H624" s="3">
        <v>2221.65</v>
      </c>
      <c r="I624" s="3">
        <v>1149.0699999999997</v>
      </c>
      <c r="J624" s="4">
        <v>34.089749371054253</v>
      </c>
      <c r="K624" t="str">
        <f>VLOOKUP(C624,'Total Artículos'!$D$2:$D$1299,1,0)</f>
        <v>GUANTE NITRILO N.MARK 30CM TXG</v>
      </c>
    </row>
    <row r="625" spans="1:11" hidden="1" x14ac:dyDescent="0.25">
      <c r="A625" s="1" t="s">
        <v>805</v>
      </c>
      <c r="B625" s="1" t="s">
        <v>1524</v>
      </c>
      <c r="C625" s="1" t="s">
        <v>1525</v>
      </c>
      <c r="D625" s="2">
        <v>3301</v>
      </c>
      <c r="E625" s="3">
        <v>17908.75</v>
      </c>
      <c r="F625" s="3">
        <v>0</v>
      </c>
      <c r="G625" s="3">
        <v>17908.75</v>
      </c>
      <c r="H625" s="3">
        <v>9778.2222000000002</v>
      </c>
      <c r="I625" s="3">
        <v>8130.5277999999989</v>
      </c>
      <c r="J625" s="4">
        <v>45.399750401340128</v>
      </c>
      <c r="K625" t="str">
        <f>VLOOKUP(C625,'Total Artículos'!$D$2:$D$1299,1,0)</f>
        <v>GUANTE NITRILO N.MARK 30CM TXXG</v>
      </c>
    </row>
    <row r="626" spans="1:11" hidden="1" x14ac:dyDescent="0.25">
      <c r="A626" s="1" t="s">
        <v>805</v>
      </c>
      <c r="B626" s="1" t="s">
        <v>1526</v>
      </c>
      <c r="C626" s="1" t="s">
        <v>1527</v>
      </c>
      <c r="D626" s="2">
        <v>720</v>
      </c>
      <c r="E626" s="3">
        <v>2196</v>
      </c>
      <c r="F626" s="3">
        <v>0</v>
      </c>
      <c r="G626" s="3">
        <v>2196</v>
      </c>
      <c r="H626" s="3">
        <v>1883.5919999999999</v>
      </c>
      <c r="I626" s="3">
        <v>312.40800000000013</v>
      </c>
      <c r="J626" s="4">
        <v>14.226229508196724</v>
      </c>
      <c r="K626" t="e">
        <f>VLOOKUP(C626,'Total Artículos'!$D$2:$D$1299,1,0)</f>
        <v>#N/A</v>
      </c>
    </row>
    <row r="627" spans="1:11" hidden="1" x14ac:dyDescent="0.25">
      <c r="A627" s="1" t="s">
        <v>805</v>
      </c>
      <c r="B627" s="1" t="s">
        <v>1528</v>
      </c>
      <c r="C627" s="1" t="s">
        <v>1529</v>
      </c>
      <c r="D627" s="2">
        <v>720</v>
      </c>
      <c r="E627" s="3">
        <v>2196</v>
      </c>
      <c r="F627" s="3">
        <v>0</v>
      </c>
      <c r="G627" s="3">
        <v>2196</v>
      </c>
      <c r="H627" s="3">
        <v>1883.5919999999999</v>
      </c>
      <c r="I627" s="3">
        <v>312.40800000000013</v>
      </c>
      <c r="J627" s="4">
        <v>14.226229508196724</v>
      </c>
      <c r="K627" t="e">
        <f>VLOOKUP(C627,'Total Artículos'!$D$2:$D$1299,1,0)</f>
        <v>#N/A</v>
      </c>
    </row>
    <row r="628" spans="1:11" hidden="1" x14ac:dyDescent="0.25">
      <c r="A628" s="1" t="s">
        <v>805</v>
      </c>
      <c r="B628" s="1" t="s">
        <v>2602</v>
      </c>
      <c r="C628" s="1" t="s">
        <v>2601</v>
      </c>
      <c r="D628" s="2">
        <v>7500</v>
      </c>
      <c r="E628" s="3">
        <v>18687.5</v>
      </c>
      <c r="F628" s="3">
        <v>0</v>
      </c>
      <c r="G628" s="3">
        <v>18687.5</v>
      </c>
      <c r="H628" s="3">
        <v>15068.25</v>
      </c>
      <c r="I628" s="3">
        <v>3619.2499999999995</v>
      </c>
      <c r="J628" s="4">
        <v>19.367224080267562</v>
      </c>
      <c r="K628" t="str">
        <f>VLOOKUP(C628,'Total Artículos'!$D$2:$D$1299,1,0)</f>
        <v>GUANTE NITRILO QALITA T/G</v>
      </c>
    </row>
    <row r="629" spans="1:11" hidden="1" x14ac:dyDescent="0.25">
      <c r="A629" s="1" t="s">
        <v>805</v>
      </c>
      <c r="B629" s="1" t="s">
        <v>2600</v>
      </c>
      <c r="C629" s="1" t="s">
        <v>2599</v>
      </c>
      <c r="D629" s="2">
        <v>8300</v>
      </c>
      <c r="E629" s="3">
        <v>20685.099999999999</v>
      </c>
      <c r="F629" s="3">
        <v>0</v>
      </c>
      <c r="G629" s="3">
        <v>20685.099999999999</v>
      </c>
      <c r="H629" s="3">
        <v>16675.53</v>
      </c>
      <c r="I629" s="3">
        <v>4009.5699999999997</v>
      </c>
      <c r="J629" s="4">
        <v>19.383856012298708</v>
      </c>
      <c r="K629" t="str">
        <f>VLOOKUP(C629,'Total Artículos'!$D$2:$D$1299,1,0)</f>
        <v>GUANTE NITRILO QALITA T/M</v>
      </c>
    </row>
    <row r="630" spans="1:11" hidden="1" x14ac:dyDescent="0.25">
      <c r="A630" s="1" t="s">
        <v>805</v>
      </c>
      <c r="B630" s="1" t="s">
        <v>2598</v>
      </c>
      <c r="C630" s="1" t="s">
        <v>2597</v>
      </c>
      <c r="D630" s="2">
        <v>3540</v>
      </c>
      <c r="E630" s="3">
        <v>8799.380000000001</v>
      </c>
      <c r="F630" s="3">
        <v>0</v>
      </c>
      <c r="G630" s="3">
        <v>8799.3799999999992</v>
      </c>
      <c r="H630" s="3">
        <v>7112.2140000000009</v>
      </c>
      <c r="I630" s="3">
        <v>1687.1659999999995</v>
      </c>
      <c r="J630" s="4">
        <v>19.173691782830133</v>
      </c>
      <c r="K630" t="str">
        <f>VLOOKUP(C630,'Total Artículos'!$D$2:$D$1299,1,0)</f>
        <v>GUANTE NITRILO QALITA T/P</v>
      </c>
    </row>
    <row r="631" spans="1:11" hidden="1" x14ac:dyDescent="0.25">
      <c r="A631" s="1" t="s">
        <v>805</v>
      </c>
      <c r="B631" s="1" t="s">
        <v>1538</v>
      </c>
      <c r="C631" s="1" t="s">
        <v>1539</v>
      </c>
      <c r="D631" s="2">
        <v>5292</v>
      </c>
      <c r="E631" s="3">
        <v>1987.44</v>
      </c>
      <c r="F631" s="3">
        <v>0</v>
      </c>
      <c r="G631" s="3">
        <v>1987.44</v>
      </c>
      <c r="H631" s="3">
        <v>1164.24</v>
      </c>
      <c r="I631" s="3">
        <v>823.19999999999993</v>
      </c>
      <c r="J631" s="4">
        <v>41.42011834319527</v>
      </c>
      <c r="K631" t="str">
        <f>VLOOKUP(C631,'Total Artículos'!$D$2:$D$1299,1,0)</f>
        <v>GUANTE NITRILO SANYC 10 UDES T/G</v>
      </c>
    </row>
    <row r="632" spans="1:11" hidden="1" x14ac:dyDescent="0.25">
      <c r="A632" s="1" t="s">
        <v>805</v>
      </c>
      <c r="B632" s="1" t="s">
        <v>1540</v>
      </c>
      <c r="C632" s="1" t="s">
        <v>1541</v>
      </c>
      <c r="D632" s="2">
        <v>4900</v>
      </c>
      <c r="E632" s="3">
        <v>1843.38</v>
      </c>
      <c r="F632" s="3">
        <v>0</v>
      </c>
      <c r="G632" s="3">
        <v>1843.38</v>
      </c>
      <c r="H632" s="3">
        <v>1078</v>
      </c>
      <c r="I632" s="3">
        <v>765.38</v>
      </c>
      <c r="J632" s="4">
        <v>41.520467836257311</v>
      </c>
      <c r="K632" t="str">
        <f>VLOOKUP(C632,'Total Artículos'!$D$2:$D$1299,1,0)</f>
        <v>GUANTE NITRILO SANYC 10 UDES T/M</v>
      </c>
    </row>
    <row r="633" spans="1:11" hidden="1" x14ac:dyDescent="0.25">
      <c r="A633" s="1" t="s">
        <v>805</v>
      </c>
      <c r="B633" s="1" t="s">
        <v>1542</v>
      </c>
      <c r="C633" s="1" t="s">
        <v>1543</v>
      </c>
      <c r="D633" s="2">
        <v>5292</v>
      </c>
      <c r="E633" s="3">
        <v>1987.44</v>
      </c>
      <c r="F633" s="3">
        <v>0</v>
      </c>
      <c r="G633" s="3">
        <v>1987.44</v>
      </c>
      <c r="H633" s="3">
        <v>1164.24</v>
      </c>
      <c r="I633" s="3">
        <v>823.19999999999993</v>
      </c>
      <c r="J633" s="4">
        <v>41.42011834319527</v>
      </c>
      <c r="K633" t="str">
        <f>VLOOKUP(C633,'Total Artículos'!$D$2:$D$1299,1,0)</f>
        <v>GUANTE NITRILO SANYC 10 UDES T/P</v>
      </c>
    </row>
    <row r="634" spans="1:11" hidden="1" x14ac:dyDescent="0.25">
      <c r="A634" s="1" t="s">
        <v>805</v>
      </c>
      <c r="B634" s="1" t="s">
        <v>1544</v>
      </c>
      <c r="C634" s="1" t="s">
        <v>1545</v>
      </c>
      <c r="D634" s="2">
        <v>150</v>
      </c>
      <c r="E634" s="3">
        <v>240</v>
      </c>
      <c r="F634" s="3">
        <v>0</v>
      </c>
      <c r="G634" s="3">
        <v>240</v>
      </c>
      <c r="H634" s="3">
        <v>145.245</v>
      </c>
      <c r="I634" s="3">
        <v>94.754999999999995</v>
      </c>
      <c r="J634" s="4">
        <v>39.481250000000003</v>
      </c>
      <c r="K634" t="str">
        <f>VLOOKUP(C634,'Total Artículos'!$D$2:$D$1299,1,0)</f>
        <v>GUANTE NITRILO SENSITIVE 50 UDS T/G</v>
      </c>
    </row>
    <row r="635" spans="1:11" hidden="1" x14ac:dyDescent="0.25">
      <c r="A635" s="1" t="s">
        <v>805</v>
      </c>
      <c r="B635" s="1" t="s">
        <v>1546</v>
      </c>
      <c r="C635" s="1" t="s">
        <v>1547</v>
      </c>
      <c r="D635" s="2">
        <v>200</v>
      </c>
      <c r="E635" s="3">
        <v>320</v>
      </c>
      <c r="F635" s="3">
        <v>1.5999999999999943</v>
      </c>
      <c r="G635" s="3">
        <v>318.39999999999998</v>
      </c>
      <c r="H635" s="3">
        <v>193.66</v>
      </c>
      <c r="I635" s="3">
        <v>124.74000000000001</v>
      </c>
      <c r="J635" s="4">
        <v>39.177135678391956</v>
      </c>
      <c r="K635" t="str">
        <f>VLOOKUP(C635,'Total Artículos'!$D$2:$D$1299,1,0)</f>
        <v>GUANTE NITRILO SENSITIVE 50 UDS T/M</v>
      </c>
    </row>
    <row r="636" spans="1:11" hidden="1" x14ac:dyDescent="0.25">
      <c r="A636" s="1" t="s">
        <v>805</v>
      </c>
      <c r="B636" s="1" t="s">
        <v>1548</v>
      </c>
      <c r="C636" s="1" t="s">
        <v>1549</v>
      </c>
      <c r="D636" s="2">
        <v>100</v>
      </c>
      <c r="E636" s="3">
        <v>160</v>
      </c>
      <c r="F636" s="3">
        <v>3.1999999999999886</v>
      </c>
      <c r="G636" s="3">
        <v>156.80000000000001</v>
      </c>
      <c r="H636" s="3">
        <v>96.83</v>
      </c>
      <c r="I636" s="3">
        <v>59.970000000000013</v>
      </c>
      <c r="J636" s="4">
        <v>38.246173469387763</v>
      </c>
      <c r="K636" t="str">
        <f>VLOOKUP(C636,'Total Artículos'!$D$2:$D$1299,1,0)</f>
        <v>GUANTE NITRILO SENSITIVE 50 UDS T/P</v>
      </c>
    </row>
    <row r="637" spans="1:11" hidden="1" x14ac:dyDescent="0.25">
      <c r="A637" s="1" t="s">
        <v>805</v>
      </c>
      <c r="B637" s="1" t="s">
        <v>1550</v>
      </c>
      <c r="C637" s="1" t="s">
        <v>1551</v>
      </c>
      <c r="D637" s="2">
        <v>26980</v>
      </c>
      <c r="E637" s="3">
        <v>54886</v>
      </c>
      <c r="F637" s="3">
        <v>0</v>
      </c>
      <c r="G637" s="3">
        <v>54886</v>
      </c>
      <c r="H637" s="3">
        <v>51011.142999999996</v>
      </c>
      <c r="I637" s="3">
        <v>3874.8570000000013</v>
      </c>
      <c r="J637" s="4">
        <v>7.0598276427504345</v>
      </c>
      <c r="K637" t="str">
        <f>VLOOKUP(C637,'Total Artículos'!$D$2:$D$1299,1,0)</f>
        <v>GUANTE NITRILO SENSITIVE AQL 0.65 T/G</v>
      </c>
    </row>
    <row r="638" spans="1:11" hidden="1" x14ac:dyDescent="0.25">
      <c r="A638" s="1" t="s">
        <v>805</v>
      </c>
      <c r="B638" s="1" t="s">
        <v>1552</v>
      </c>
      <c r="C638" s="1" t="s">
        <v>1553</v>
      </c>
      <c r="D638" s="2">
        <v>42090</v>
      </c>
      <c r="E638" s="3">
        <v>80145.06</v>
      </c>
      <c r="F638" s="3">
        <v>0</v>
      </c>
      <c r="G638" s="3">
        <v>80145.06</v>
      </c>
      <c r="H638" s="3">
        <v>79572.131999999983</v>
      </c>
      <c r="I638" s="3">
        <v>572.92800000000739</v>
      </c>
      <c r="J638" s="4">
        <v>0.7148637732631471</v>
      </c>
      <c r="K638" t="str">
        <f>VLOOKUP(C638,'Total Artículos'!$D$2:$D$1299,1,0)</f>
        <v>GUANTE NITRILO SENSITIVE AQL 0.65 T/M</v>
      </c>
    </row>
    <row r="639" spans="1:11" hidden="1" x14ac:dyDescent="0.25">
      <c r="A639" s="1" t="s">
        <v>805</v>
      </c>
      <c r="B639" s="1" t="s">
        <v>1554</v>
      </c>
      <c r="C639" s="1" t="s">
        <v>1555</v>
      </c>
      <c r="D639" s="2">
        <v>29770</v>
      </c>
      <c r="E639" s="3">
        <v>65773</v>
      </c>
      <c r="F639" s="3">
        <v>0</v>
      </c>
      <c r="G639" s="3">
        <v>65773</v>
      </c>
      <c r="H639" s="3">
        <v>56345.778999999995</v>
      </c>
      <c r="I639" s="3">
        <v>9427.2210000000032</v>
      </c>
      <c r="J639" s="4">
        <v>14.332964894409571</v>
      </c>
      <c r="K639" t="str">
        <f>VLOOKUP(C639,'Total Artículos'!$D$2:$D$1299,1,0)</f>
        <v>GUANTE NITRILO SENSITIVE AQL 0.65 T/P</v>
      </c>
    </row>
    <row r="640" spans="1:11" hidden="1" x14ac:dyDescent="0.25">
      <c r="A640" s="1" t="s">
        <v>805</v>
      </c>
      <c r="B640" s="1" t="s">
        <v>1556</v>
      </c>
      <c r="C640" s="1" t="s">
        <v>1557</v>
      </c>
      <c r="D640" s="2">
        <v>130</v>
      </c>
      <c r="E640" s="3">
        <v>273</v>
      </c>
      <c r="F640" s="3">
        <v>0</v>
      </c>
      <c r="G640" s="3">
        <v>273</v>
      </c>
      <c r="H640" s="3">
        <v>244.62099999999998</v>
      </c>
      <c r="I640" s="3">
        <v>28.379000000000005</v>
      </c>
      <c r="J640" s="4">
        <v>10.395238095238099</v>
      </c>
      <c r="K640" t="str">
        <f>VLOOKUP(C640,'Total Artículos'!$D$2:$D$1299,1,0)</f>
        <v>GUANTE NITRILO SENSITIVE AQL 0.65 T/XG</v>
      </c>
    </row>
    <row r="641" spans="1:11" hidden="1" x14ac:dyDescent="0.25">
      <c r="A641" s="1" t="s">
        <v>1558</v>
      </c>
      <c r="B641" s="1" t="s">
        <v>1559</v>
      </c>
      <c r="C641" s="1" t="s">
        <v>1560</v>
      </c>
      <c r="D641" s="2">
        <v>124381</v>
      </c>
      <c r="E641" s="3">
        <v>298208.29000000004</v>
      </c>
      <c r="F641" s="3">
        <v>1144.57</v>
      </c>
      <c r="G641" s="3">
        <v>297063.71999999997</v>
      </c>
      <c r="H641" s="3">
        <v>234318.06020000018</v>
      </c>
      <c r="I641" s="3">
        <v>62745.659800000038</v>
      </c>
      <c r="J641" s="4">
        <v>21.121953162102656</v>
      </c>
      <c r="K641" t="str">
        <f>VLOOKUP(C641,'Total Artículos'!$D$2:$D$1299,1,0)</f>
        <v>GUANTE NITRILO SENSITIVE T/G</v>
      </c>
    </row>
    <row r="642" spans="1:11" hidden="1" x14ac:dyDescent="0.25">
      <c r="A642" s="1" t="s">
        <v>1558</v>
      </c>
      <c r="B642" s="1" t="s">
        <v>1561</v>
      </c>
      <c r="C642" s="1" t="s">
        <v>1562</v>
      </c>
      <c r="D642" s="2">
        <v>190077</v>
      </c>
      <c r="E642" s="3">
        <v>441472.81000000006</v>
      </c>
      <c r="F642" s="3">
        <v>2116.0899999999988</v>
      </c>
      <c r="G642" s="3">
        <v>439356.72</v>
      </c>
      <c r="H642" s="3">
        <v>358455.15990000032</v>
      </c>
      <c r="I642" s="3">
        <v>80901.560100000017</v>
      </c>
      <c r="J642" s="4">
        <v>18.413638944682504</v>
      </c>
      <c r="K642" t="str">
        <f>VLOOKUP(C642,'Total Artículos'!$D$2:$D$1299,1,0)</f>
        <v>GUANTE NITRILO SENSITIVE T/M</v>
      </c>
    </row>
    <row r="643" spans="1:11" hidden="1" x14ac:dyDescent="0.25">
      <c r="A643" s="1" t="s">
        <v>1558</v>
      </c>
      <c r="B643" s="1" t="s">
        <v>1563</v>
      </c>
      <c r="C643" s="1" t="s">
        <v>1564</v>
      </c>
      <c r="D643" s="2">
        <v>95583</v>
      </c>
      <c r="E643" s="3">
        <v>220561.85000000003</v>
      </c>
      <c r="F643" s="3">
        <v>1222.49</v>
      </c>
      <c r="G643" s="3">
        <v>219339.36</v>
      </c>
      <c r="H643" s="3">
        <v>180257.33360000004</v>
      </c>
      <c r="I643" s="3">
        <v>39082.026400000017</v>
      </c>
      <c r="J643" s="4">
        <v>17.818063479349973</v>
      </c>
      <c r="K643" t="str">
        <f>VLOOKUP(C643,'Total Artículos'!$D$2:$D$1299,1,0)</f>
        <v>GUANTE NITRILO SENSITIVE T/P</v>
      </c>
    </row>
    <row r="644" spans="1:11" hidden="1" x14ac:dyDescent="0.25">
      <c r="A644" s="1" t="s">
        <v>1565</v>
      </c>
      <c r="B644" s="1" t="s">
        <v>1566</v>
      </c>
      <c r="C644" s="1" t="s">
        <v>1567</v>
      </c>
      <c r="D644" s="2">
        <v>2690</v>
      </c>
      <c r="E644" s="3">
        <v>6933.2800000000007</v>
      </c>
      <c r="F644" s="3">
        <v>20.769999999999968</v>
      </c>
      <c r="G644" s="3">
        <v>6912.51</v>
      </c>
      <c r="H644" s="3">
        <v>5067.6409999999987</v>
      </c>
      <c r="I644" s="3">
        <v>1844.8690000000001</v>
      </c>
      <c r="J644" s="4">
        <v>26.688843849773832</v>
      </c>
      <c r="K644" t="str">
        <f>VLOOKUP(C644,'Total Artículos'!$D$2:$D$1299,1,0)</f>
        <v>GUANTE NITRILO SENSITIVE T/XP</v>
      </c>
    </row>
    <row r="645" spans="1:11" hidden="1" x14ac:dyDescent="0.25">
      <c r="A645" s="1" t="s">
        <v>1565</v>
      </c>
      <c r="B645" s="1" t="s">
        <v>1568</v>
      </c>
      <c r="C645" s="1" t="s">
        <v>1569</v>
      </c>
      <c r="D645" s="2">
        <v>27591</v>
      </c>
      <c r="E645" s="3">
        <v>67267.81</v>
      </c>
      <c r="F645" s="3">
        <v>922.26000000000056</v>
      </c>
      <c r="G645" s="3">
        <v>66345.55</v>
      </c>
      <c r="H645" s="3">
        <v>51974.957699999984</v>
      </c>
      <c r="I645" s="3">
        <v>14370.592300000004</v>
      </c>
      <c r="J645" s="4">
        <v>21.660220316208125</v>
      </c>
      <c r="K645" t="str">
        <f>VLOOKUP(C645,'Total Artículos'!$D$2:$D$1299,1,0)</f>
        <v>GUANTE NITRILO SENSITIVE TXG</v>
      </c>
    </row>
    <row r="646" spans="1:11" hidden="1" x14ac:dyDescent="0.25">
      <c r="A646" s="1" t="s">
        <v>805</v>
      </c>
      <c r="B646" s="1" t="s">
        <v>2594</v>
      </c>
      <c r="C646" s="1" t="s">
        <v>2593</v>
      </c>
      <c r="D646" s="2">
        <v>22910</v>
      </c>
      <c r="E646" s="3">
        <v>69016.800000000003</v>
      </c>
      <c r="F646" s="3">
        <v>428.12999999999954</v>
      </c>
      <c r="G646" s="3">
        <v>68588.67</v>
      </c>
      <c r="H646" s="3">
        <v>48903.686000000002</v>
      </c>
      <c r="I646" s="3">
        <v>19684.984000000004</v>
      </c>
      <c r="J646" s="4">
        <v>28.700052063992487</v>
      </c>
      <c r="K646" t="str">
        <f>VLOOKUP(C646,'Total Artículos'!$D$2:$D$1299,1,0)</f>
        <v>GUANTE NITRILO SP BIODEGRADABLE SANYC 100 T/L</v>
      </c>
    </row>
    <row r="647" spans="1:11" hidden="1" x14ac:dyDescent="0.25">
      <c r="A647" s="1" t="s">
        <v>805</v>
      </c>
      <c r="B647" s="1" t="s">
        <v>2592</v>
      </c>
      <c r="C647" s="1" t="s">
        <v>2591</v>
      </c>
      <c r="D647" s="2">
        <v>13473</v>
      </c>
      <c r="E647" s="3">
        <v>40997.5</v>
      </c>
      <c r="F647" s="3">
        <v>389.2299999999999</v>
      </c>
      <c r="G647" s="3">
        <v>40608.269999999997</v>
      </c>
      <c r="H647" s="3">
        <v>28759.465799999998</v>
      </c>
      <c r="I647" s="3">
        <v>11848.804200000002</v>
      </c>
      <c r="J647" s="4">
        <v>29.178303335749106</v>
      </c>
      <c r="K647" t="str">
        <f>VLOOKUP(C647,'Total Artículos'!$D$2:$D$1299,1,0)</f>
        <v>GUANTE NITRILO SP BIODEGRADABLE SANYC 100 T/M</v>
      </c>
    </row>
    <row r="648" spans="1:11" hidden="1" x14ac:dyDescent="0.25">
      <c r="A648" s="1" t="s">
        <v>805</v>
      </c>
      <c r="B648" s="1" t="s">
        <v>2590</v>
      </c>
      <c r="C648" s="1" t="s">
        <v>2589</v>
      </c>
      <c r="D648" s="2">
        <v>18150</v>
      </c>
      <c r="E648" s="3">
        <v>54482.400000000001</v>
      </c>
      <c r="F648" s="3">
        <v>93.579999999999927</v>
      </c>
      <c r="G648" s="3">
        <v>54388.82</v>
      </c>
      <c r="H648" s="3">
        <v>38742.99</v>
      </c>
      <c r="I648" s="3">
        <v>15645.830000000005</v>
      </c>
      <c r="J648" s="4">
        <v>28.76662887703759</v>
      </c>
      <c r="K648" t="str">
        <f>VLOOKUP(C648,'Total Artículos'!$D$2:$D$1299,1,0)</f>
        <v>GUANTE NITRILO SP BIODEGRADABLE SANYC 100 T/S</v>
      </c>
    </row>
    <row r="649" spans="1:11" hidden="1" x14ac:dyDescent="0.25">
      <c r="A649" s="1" t="s">
        <v>805</v>
      </c>
      <c r="B649" s="1" t="s">
        <v>2588</v>
      </c>
      <c r="C649" s="1" t="s">
        <v>2587</v>
      </c>
      <c r="D649" s="2">
        <v>6110</v>
      </c>
      <c r="E649" s="3">
        <v>18245.400000000001</v>
      </c>
      <c r="F649" s="3">
        <v>351.9199999999999</v>
      </c>
      <c r="G649" s="3">
        <v>17893.48</v>
      </c>
      <c r="H649" s="3">
        <v>13042.405999999999</v>
      </c>
      <c r="I649" s="3">
        <v>4851.0740000000014</v>
      </c>
      <c r="J649" s="4">
        <v>27.110847079494889</v>
      </c>
      <c r="K649" t="str">
        <f>VLOOKUP(C649,'Total Artículos'!$D$2:$D$1299,1,0)</f>
        <v>GUANTE NITRILO SP BIODEGRADABLE SANYC 100 T/XL</v>
      </c>
    </row>
    <row r="650" spans="1:11" hidden="1" x14ac:dyDescent="0.25">
      <c r="A650" s="1" t="s">
        <v>462</v>
      </c>
      <c r="B650" s="1" t="s">
        <v>1570</v>
      </c>
      <c r="C650" s="1" t="s">
        <v>1571</v>
      </c>
      <c r="D650" s="2">
        <v>21300</v>
      </c>
      <c r="E650" s="3">
        <v>80921.75</v>
      </c>
      <c r="F650" s="3">
        <v>1774.6600000000003</v>
      </c>
      <c r="G650" s="3">
        <v>79147.09</v>
      </c>
      <c r="H650" s="3">
        <v>52727.175999999999</v>
      </c>
      <c r="I650" s="3">
        <v>26419.914000000004</v>
      </c>
      <c r="J650" s="4">
        <v>33.380777486575951</v>
      </c>
      <c r="K650" t="str">
        <f>VLOOKUP(C650,'Total Artículos'!$D$2:$D$1299,1,0)</f>
        <v>GUANTE NITRILO T/G</v>
      </c>
    </row>
    <row r="651" spans="1:11" hidden="1" x14ac:dyDescent="0.25">
      <c r="A651" s="1" t="s">
        <v>462</v>
      </c>
      <c r="B651" s="1" t="s">
        <v>1572</v>
      </c>
      <c r="C651" s="1" t="s">
        <v>1573</v>
      </c>
      <c r="D651" s="2">
        <v>25540</v>
      </c>
      <c r="E651" s="3">
        <v>98941.56</v>
      </c>
      <c r="F651" s="3">
        <v>2946.3399999999992</v>
      </c>
      <c r="G651" s="3">
        <v>95995.22</v>
      </c>
      <c r="H651" s="3">
        <v>63083.988999999987</v>
      </c>
      <c r="I651" s="3">
        <v>32911.231000000014</v>
      </c>
      <c r="J651" s="4">
        <v>34.284239361084872</v>
      </c>
      <c r="K651" t="str">
        <f>VLOOKUP(C651,'Total Artículos'!$D$2:$D$1299,1,0)</f>
        <v>GUANTE NITRILO T/M</v>
      </c>
    </row>
    <row r="652" spans="1:11" hidden="1" x14ac:dyDescent="0.25">
      <c r="A652" s="1" t="s">
        <v>462</v>
      </c>
      <c r="B652" s="1" t="s">
        <v>1574</v>
      </c>
      <c r="C652" s="1" t="s">
        <v>1575</v>
      </c>
      <c r="D652" s="2">
        <v>10380</v>
      </c>
      <c r="E652" s="3">
        <v>40836.519999999997</v>
      </c>
      <c r="F652" s="3">
        <v>1312.51</v>
      </c>
      <c r="G652" s="3">
        <v>39524.01</v>
      </c>
      <c r="H652" s="3">
        <v>25714.399000000001</v>
      </c>
      <c r="I652" s="3">
        <v>13809.611000000004</v>
      </c>
      <c r="J652" s="4">
        <v>34.939802413773307</v>
      </c>
      <c r="K652" t="str">
        <f>VLOOKUP(C652,'Total Artículos'!$D$2:$D$1299,1,0)</f>
        <v>GUANTE NITRILO T/P</v>
      </c>
    </row>
    <row r="653" spans="1:11" hidden="1" x14ac:dyDescent="0.25">
      <c r="A653" s="1" t="s">
        <v>462</v>
      </c>
      <c r="B653" s="1" t="s">
        <v>1576</v>
      </c>
      <c r="C653" s="1" t="s">
        <v>1577</v>
      </c>
      <c r="D653" s="2">
        <v>8540</v>
      </c>
      <c r="E653" s="3">
        <v>31781.659999999996</v>
      </c>
      <c r="F653" s="3">
        <v>235.65000000000006</v>
      </c>
      <c r="G653" s="3">
        <v>31546.01</v>
      </c>
      <c r="H653" s="3">
        <v>21127.251000000004</v>
      </c>
      <c r="I653" s="3">
        <v>10418.759</v>
      </c>
      <c r="J653" s="4">
        <v>33.027184737467564</v>
      </c>
      <c r="K653" t="str">
        <f>VLOOKUP(C653,'Total Artículos'!$D$2:$D$1299,1,0)</f>
        <v>GUANTE NITRILO T/XG</v>
      </c>
    </row>
    <row r="654" spans="1:11" hidden="1" x14ac:dyDescent="0.25">
      <c r="A654" s="1" t="s">
        <v>462</v>
      </c>
      <c r="B654" s="1" t="s">
        <v>1578</v>
      </c>
      <c r="C654" s="1" t="s">
        <v>1579</v>
      </c>
      <c r="D654" s="2">
        <v>130</v>
      </c>
      <c r="E654" s="3">
        <v>482.63</v>
      </c>
      <c r="F654" s="3">
        <v>1.5899999999999999</v>
      </c>
      <c r="G654" s="3">
        <v>481.04</v>
      </c>
      <c r="H654" s="3">
        <v>320.69099999999997</v>
      </c>
      <c r="I654" s="3">
        <v>160.34900000000005</v>
      </c>
      <c r="J654" s="4">
        <v>33.333818393480797</v>
      </c>
      <c r="K654" t="str">
        <f>VLOOKUP(C654,'Total Artículos'!$D$2:$D$1299,1,0)</f>
        <v>GUANTE NITRILO T/XP</v>
      </c>
    </row>
    <row r="655" spans="1:11" x14ac:dyDescent="0.25">
      <c r="A655" s="1" t="s">
        <v>1583</v>
      </c>
      <c r="B655" s="1" t="s">
        <v>3119</v>
      </c>
      <c r="C655" s="1" t="s">
        <v>3120</v>
      </c>
      <c r="D655" s="2">
        <v>15000</v>
      </c>
      <c r="E655" s="3">
        <v>4507.5</v>
      </c>
      <c r="F655" s="3">
        <v>396.27000000000044</v>
      </c>
      <c r="G655" s="3">
        <v>4111.2299999999996</v>
      </c>
      <c r="H655" s="3">
        <v>2236.5</v>
      </c>
      <c r="I655" s="3">
        <v>1874.7299999999996</v>
      </c>
      <c r="J655" s="4">
        <v>45.600221831422708</v>
      </c>
      <c r="K655" t="str">
        <f>VLOOKUP(C655,'Total Artículos'!$D$2:$D$1299,1,0)</f>
        <v>GUANTE PLASTICO AZUL B100</v>
      </c>
    </row>
    <row r="656" spans="1:11" hidden="1" x14ac:dyDescent="0.25">
      <c r="A656" s="1" t="s">
        <v>1580</v>
      </c>
      <c r="B656" s="1" t="s">
        <v>1581</v>
      </c>
      <c r="C656" s="1" t="s">
        <v>1582</v>
      </c>
      <c r="D656" s="2">
        <v>222201</v>
      </c>
      <c r="E656" s="3">
        <v>52282.880000000005</v>
      </c>
      <c r="F656" s="3">
        <v>1745.1999999999994</v>
      </c>
      <c r="G656" s="3">
        <v>50537.68</v>
      </c>
      <c r="H656" s="3">
        <v>37254.047099999996</v>
      </c>
      <c r="I656" s="3">
        <v>13283.632900000001</v>
      </c>
      <c r="J656" s="4">
        <v>26.284611600690823</v>
      </c>
      <c r="K656" t="str">
        <f>VLOOKUP(C656,'Total Artículos'!$D$2:$D$1299,1,0)</f>
        <v>GUANTE PLASTICO B-100</v>
      </c>
    </row>
    <row r="657" spans="1:11" hidden="1" x14ac:dyDescent="0.25">
      <c r="A657" s="1" t="s">
        <v>1583</v>
      </c>
      <c r="B657" s="1" t="s">
        <v>1584</v>
      </c>
      <c r="C657" s="1" t="s">
        <v>1585</v>
      </c>
      <c r="D657" s="2">
        <v>1050</v>
      </c>
      <c r="E657" s="3">
        <v>439</v>
      </c>
      <c r="F657" s="3">
        <v>2.3400000000000034</v>
      </c>
      <c r="G657" s="3">
        <v>436.66</v>
      </c>
      <c r="H657" s="3">
        <v>172.72499999999999</v>
      </c>
      <c r="I657" s="3">
        <v>263.935</v>
      </c>
      <c r="J657" s="4">
        <v>60.444052580955436</v>
      </c>
      <c r="K657" t="str">
        <f>VLOOKUP(C657,'Total Artículos'!$D$2:$D$1299,1,0)</f>
        <v>GUANTE PLASTICO B-200 (B-50)</v>
      </c>
    </row>
    <row r="658" spans="1:11" hidden="1" x14ac:dyDescent="0.25">
      <c r="A658" s="1" t="s">
        <v>1586</v>
      </c>
      <c r="B658" s="1" t="s">
        <v>1587</v>
      </c>
      <c r="C658" s="1" t="s">
        <v>1588</v>
      </c>
      <c r="D658" s="2">
        <v>1472</v>
      </c>
      <c r="E658" s="3">
        <v>1398.4</v>
      </c>
      <c r="F658" s="3">
        <v>0</v>
      </c>
      <c r="G658" s="3">
        <v>1398.4</v>
      </c>
      <c r="H658" s="3">
        <v>1000.96</v>
      </c>
      <c r="I658" s="3">
        <v>397.44000000000005</v>
      </c>
      <c r="J658" s="4">
        <v>28.421052631578945</v>
      </c>
      <c r="K658" t="str">
        <f>VLOOKUP(C658,'Total Artículos'!$D$2:$D$1299,1,0)</f>
        <v>GUANTE POLIETILENO COALIMENT 300</v>
      </c>
    </row>
    <row r="659" spans="1:11" hidden="1" x14ac:dyDescent="0.25">
      <c r="A659" s="1" t="s">
        <v>1586</v>
      </c>
      <c r="B659" s="1" t="s">
        <v>1589</v>
      </c>
      <c r="C659" s="1" t="s">
        <v>1590</v>
      </c>
      <c r="D659" s="2">
        <v>120</v>
      </c>
      <c r="E659" s="3">
        <v>668</v>
      </c>
      <c r="F659" s="3">
        <v>0</v>
      </c>
      <c r="G659" s="3">
        <v>668</v>
      </c>
      <c r="H659" s="3">
        <v>240</v>
      </c>
      <c r="I659" s="3">
        <v>428</v>
      </c>
      <c r="J659" s="4">
        <v>64.071856287425149</v>
      </c>
      <c r="K659" t="str">
        <f>VLOOKUP(C659,'Total Artículos'!$D$2:$D$1299,1,0)</f>
        <v>GUANTE POLIETILENO DE INSEMINACION C-100</v>
      </c>
    </row>
    <row r="660" spans="1:11" hidden="1" x14ac:dyDescent="0.25">
      <c r="A660" s="1" t="s">
        <v>1591</v>
      </c>
      <c r="B660" s="1" t="s">
        <v>1592</v>
      </c>
      <c r="C660" s="1" t="s">
        <v>1593</v>
      </c>
      <c r="D660" s="2">
        <v>12936</v>
      </c>
      <c r="E660" s="3">
        <v>3570.3399999999997</v>
      </c>
      <c r="F660" s="3">
        <v>0</v>
      </c>
      <c r="G660" s="3">
        <v>3570.34</v>
      </c>
      <c r="H660" s="3">
        <v>2499.2352000000001</v>
      </c>
      <c r="I660" s="3">
        <v>1071.1047999999998</v>
      </c>
      <c r="J660" s="4">
        <v>30.000078423903602</v>
      </c>
      <c r="K660" t="str">
        <f>VLOOKUP(C660,'Total Artículos'!$D$2:$D$1299,1,0)</f>
        <v>GUANTE SATINADO ALIADA 24 UDS T/G</v>
      </c>
    </row>
    <row r="661" spans="1:11" hidden="1" x14ac:dyDescent="0.25">
      <c r="A661" s="1" t="s">
        <v>1591</v>
      </c>
      <c r="B661" s="1" t="s">
        <v>1594</v>
      </c>
      <c r="C661" s="1" t="s">
        <v>1595</v>
      </c>
      <c r="D661" s="2">
        <v>27336</v>
      </c>
      <c r="E661" s="3">
        <v>7544.72</v>
      </c>
      <c r="F661" s="3">
        <v>0</v>
      </c>
      <c r="G661" s="3">
        <v>7544.72</v>
      </c>
      <c r="H661" s="3">
        <v>5281.3152</v>
      </c>
      <c r="I661" s="3">
        <v>2263.4048000000003</v>
      </c>
      <c r="J661" s="4">
        <v>29.99985155181372</v>
      </c>
      <c r="K661" t="str">
        <f>VLOOKUP(C661,'Total Artículos'!$D$2:$D$1299,1,0)</f>
        <v>GUANTE SATINADO ALIADA 24 UDS T/M</v>
      </c>
    </row>
    <row r="662" spans="1:11" hidden="1" x14ac:dyDescent="0.25">
      <c r="A662" s="1" t="s">
        <v>1591</v>
      </c>
      <c r="B662" s="1" t="s">
        <v>1596</v>
      </c>
      <c r="C662" s="1" t="s">
        <v>1597</v>
      </c>
      <c r="D662" s="2">
        <v>21600</v>
      </c>
      <c r="E662" s="3">
        <v>5961.5700000000006</v>
      </c>
      <c r="F662" s="3">
        <v>0</v>
      </c>
      <c r="G662" s="3">
        <v>5961.57</v>
      </c>
      <c r="H662" s="3">
        <v>4173.12</v>
      </c>
      <c r="I662" s="3">
        <v>1788.4500000000005</v>
      </c>
      <c r="J662" s="4">
        <v>29.999647743799031</v>
      </c>
      <c r="K662" t="str">
        <f>VLOOKUP(C662,'Total Artículos'!$D$2:$D$1299,1,0)</f>
        <v>GUANTE SATINADO ALIADA 24 UDS T/P</v>
      </c>
    </row>
    <row r="663" spans="1:11" x14ac:dyDescent="0.25">
      <c r="A663" s="1" t="s">
        <v>1591</v>
      </c>
      <c r="B663" s="1" t="s">
        <v>3121</v>
      </c>
      <c r="C663" s="1" t="s">
        <v>3122</v>
      </c>
      <c r="D663" s="2">
        <v>2700</v>
      </c>
      <c r="E663" s="3">
        <v>575.1</v>
      </c>
      <c r="F663" s="3">
        <v>0</v>
      </c>
      <c r="G663" s="3">
        <v>575.1</v>
      </c>
      <c r="H663" s="3">
        <v>0</v>
      </c>
      <c r="I663" s="3">
        <v>575.1</v>
      </c>
      <c r="J663" s="4">
        <v>100</v>
      </c>
      <c r="K663" t="str">
        <f>VLOOKUP(C663,'Total Artículos'!$D$2:$D$1299,1,0)</f>
        <v>GUANTE SATINADO AYALA T/M</v>
      </c>
    </row>
    <row r="664" spans="1:11" hidden="1" x14ac:dyDescent="0.25">
      <c r="A664" s="1" t="s">
        <v>1591</v>
      </c>
      <c r="B664" s="1" t="s">
        <v>2586</v>
      </c>
      <c r="C664" s="1" t="s">
        <v>2585</v>
      </c>
      <c r="D664" s="2">
        <v>1800</v>
      </c>
      <c r="E664" s="3">
        <v>383.4</v>
      </c>
      <c r="F664" s="3">
        <v>0</v>
      </c>
      <c r="G664" s="3">
        <v>383.4</v>
      </c>
      <c r="H664" s="3">
        <v>0</v>
      </c>
      <c r="I664" s="3">
        <v>383.4</v>
      </c>
      <c r="J664" s="4">
        <v>100</v>
      </c>
      <c r="K664" t="str">
        <f>VLOOKUP(C664,'Total Artículos'!$D$2:$D$1299,1,0)</f>
        <v>GUANTE SATINADO AYALA T/P</v>
      </c>
    </row>
    <row r="665" spans="1:11" hidden="1" x14ac:dyDescent="0.25">
      <c r="A665" s="1" t="s">
        <v>1591</v>
      </c>
      <c r="B665" s="1" t="s">
        <v>2584</v>
      </c>
      <c r="C665" s="1" t="s">
        <v>2583</v>
      </c>
      <c r="D665" s="2">
        <v>280032</v>
      </c>
      <c r="E665" s="3">
        <v>37001.58</v>
      </c>
      <c r="F665" s="3">
        <v>0</v>
      </c>
      <c r="G665" s="3">
        <v>37001.58</v>
      </c>
      <c r="H665" s="3">
        <v>35872.099199999997</v>
      </c>
      <c r="I665" s="3">
        <v>1129.4808000000048</v>
      </c>
      <c r="J665" s="4">
        <v>3.0525204599371278</v>
      </c>
      <c r="K665" t="e">
        <f>VLOOKUP(C665,'Total Artículos'!$D$2:$D$1299,1,0)</f>
        <v>#N/A</v>
      </c>
    </row>
    <row r="666" spans="1:11" hidden="1" x14ac:dyDescent="0.25">
      <c r="A666" s="1" t="s">
        <v>1591</v>
      </c>
      <c r="B666" s="1" t="s">
        <v>1598</v>
      </c>
      <c r="C666" s="1" t="s">
        <v>1599</v>
      </c>
      <c r="D666" s="2">
        <v>432</v>
      </c>
      <c r="E666" s="3">
        <v>125.28</v>
      </c>
      <c r="F666" s="3">
        <v>0</v>
      </c>
      <c r="G666" s="3">
        <v>125.28</v>
      </c>
      <c r="H666" s="3">
        <v>79.358400000000003</v>
      </c>
      <c r="I666" s="3">
        <v>45.921599999999998</v>
      </c>
      <c r="J666" s="4">
        <v>36.655172413793103</v>
      </c>
      <c r="K666" t="str">
        <f>VLOOKUP(C666,'Total Artículos'!$D$2:$D$1299,1,0)</f>
        <v>GUANTE SATINADO NEW MARK AZUL T/G</v>
      </c>
    </row>
    <row r="667" spans="1:11" hidden="1" x14ac:dyDescent="0.25">
      <c r="A667" s="1" t="s">
        <v>1591</v>
      </c>
      <c r="B667" s="1" t="s">
        <v>1602</v>
      </c>
      <c r="C667" s="1" t="s">
        <v>1603</v>
      </c>
      <c r="D667" s="2">
        <v>144</v>
      </c>
      <c r="E667" s="3">
        <v>41.76</v>
      </c>
      <c r="F667" s="3">
        <v>0</v>
      </c>
      <c r="G667" s="3">
        <v>41.76</v>
      </c>
      <c r="H667" s="3">
        <v>26.4528</v>
      </c>
      <c r="I667" s="3">
        <v>15.307199999999998</v>
      </c>
      <c r="J667" s="4">
        <v>36.655172413793096</v>
      </c>
      <c r="K667" t="str">
        <f>VLOOKUP(C667,'Total Artículos'!$D$2:$D$1299,1,0)</f>
        <v>GUANTE SATINADO NEW MARK AZUL T/P</v>
      </c>
    </row>
    <row r="668" spans="1:11" hidden="1" x14ac:dyDescent="0.25">
      <c r="A668" s="1" t="s">
        <v>1591</v>
      </c>
      <c r="B668" s="1" t="s">
        <v>1604</v>
      </c>
      <c r="C668" s="1" t="s">
        <v>1605</v>
      </c>
      <c r="D668" s="2">
        <v>432</v>
      </c>
      <c r="E668" s="3">
        <v>125.28</v>
      </c>
      <c r="F668" s="3">
        <v>0</v>
      </c>
      <c r="G668" s="3">
        <v>125.28</v>
      </c>
      <c r="H668" s="3">
        <v>79.358400000000003</v>
      </c>
      <c r="I668" s="3">
        <v>45.921599999999998</v>
      </c>
      <c r="J668" s="4">
        <v>36.655172413793103</v>
      </c>
      <c r="K668" t="str">
        <f>VLOOKUP(C668,'Total Artículos'!$D$2:$D$1299,1,0)</f>
        <v>GUANTE SATINADO NEW MARK AZUL T/XG</v>
      </c>
    </row>
    <row r="669" spans="1:11" hidden="1" x14ac:dyDescent="0.25">
      <c r="A669" s="1" t="s">
        <v>1591</v>
      </c>
      <c r="B669" s="1" t="s">
        <v>2576</v>
      </c>
      <c r="C669" s="1" t="s">
        <v>2575</v>
      </c>
      <c r="D669" s="2">
        <v>380016</v>
      </c>
      <c r="E669" s="3">
        <v>50212.83</v>
      </c>
      <c r="F669" s="3">
        <v>0</v>
      </c>
      <c r="G669" s="3">
        <v>50212.83</v>
      </c>
      <c r="H669" s="3">
        <v>48680.049599999998</v>
      </c>
      <c r="I669" s="3">
        <v>1532.7804000000033</v>
      </c>
      <c r="J669" s="4">
        <v>3.052567242276524</v>
      </c>
      <c r="K669" t="e">
        <f>VLOOKUP(C669,'Total Artículos'!$D$2:$D$1299,1,0)</f>
        <v>#N/A</v>
      </c>
    </row>
    <row r="670" spans="1:11" hidden="1" x14ac:dyDescent="0.25">
      <c r="A670" s="1" t="s">
        <v>1591</v>
      </c>
      <c r="B670" s="1" t="s">
        <v>1606</v>
      </c>
      <c r="C670" s="1" t="s">
        <v>1607</v>
      </c>
      <c r="D670" s="2">
        <v>1152</v>
      </c>
      <c r="E670" s="3">
        <v>368.64</v>
      </c>
      <c r="F670" s="3">
        <v>11.039999999999964</v>
      </c>
      <c r="G670" s="3">
        <v>357.6</v>
      </c>
      <c r="H670" s="3">
        <v>258.27840000000003</v>
      </c>
      <c r="I670" s="3">
        <v>99.321599999999961</v>
      </c>
      <c r="J670" s="4">
        <v>27.774496644295297</v>
      </c>
      <c r="K670" t="str">
        <f>VLOOKUP(C670,'Total Artículos'!$D$2:$D$1299,1,0)</f>
        <v>GUANTE SATINADO TRATO REAL T/L</v>
      </c>
    </row>
    <row r="671" spans="1:11" hidden="1" x14ac:dyDescent="0.25">
      <c r="A671" s="1" t="s">
        <v>1591</v>
      </c>
      <c r="B671" s="1" t="s">
        <v>1608</v>
      </c>
      <c r="C671" s="1" t="s">
        <v>1609</v>
      </c>
      <c r="D671" s="2">
        <v>1584</v>
      </c>
      <c r="E671" s="3">
        <v>506.88</v>
      </c>
      <c r="F671" s="3">
        <v>15.189999999999941</v>
      </c>
      <c r="G671" s="3">
        <v>491.69</v>
      </c>
      <c r="H671" s="3">
        <v>355.13280000000009</v>
      </c>
      <c r="I671" s="3">
        <v>136.55719999999997</v>
      </c>
      <c r="J671" s="4">
        <v>27.773027720718332</v>
      </c>
      <c r="K671" t="str">
        <f>VLOOKUP(C671,'Total Artículos'!$D$2:$D$1299,1,0)</f>
        <v>GUANTE SATINADO TRATO REAL T/M</v>
      </c>
    </row>
    <row r="672" spans="1:11" hidden="1" x14ac:dyDescent="0.25">
      <c r="A672" s="1" t="s">
        <v>1591</v>
      </c>
      <c r="B672" s="1" t="s">
        <v>1610</v>
      </c>
      <c r="C672" s="1" t="s">
        <v>1611</v>
      </c>
      <c r="D672" s="2">
        <v>1728</v>
      </c>
      <c r="E672" s="3">
        <v>552.96</v>
      </c>
      <c r="F672" s="3">
        <v>16.579999999999956</v>
      </c>
      <c r="G672" s="3">
        <v>536.38</v>
      </c>
      <c r="H672" s="3">
        <v>387.41760000000005</v>
      </c>
      <c r="I672" s="3">
        <v>148.96239999999992</v>
      </c>
      <c r="J672" s="4">
        <v>27.771803572094413</v>
      </c>
      <c r="K672" t="str">
        <f>VLOOKUP(C672,'Total Artículos'!$D$2:$D$1299,1,0)</f>
        <v>GUANTE SATINADO TRATO REAL T/S</v>
      </c>
    </row>
    <row r="673" spans="1:11" x14ac:dyDescent="0.25">
      <c r="A673" s="1" t="s">
        <v>3123</v>
      </c>
      <c r="B673" s="1" t="s">
        <v>3124</v>
      </c>
      <c r="C673" s="1" t="s">
        <v>3125</v>
      </c>
      <c r="D673" s="2">
        <v>5184</v>
      </c>
      <c r="E673" s="3">
        <v>4971.46</v>
      </c>
      <c r="F673" s="3">
        <v>0</v>
      </c>
      <c r="G673" s="3">
        <v>4971.46</v>
      </c>
      <c r="H673" s="3">
        <v>3191.7888000000003</v>
      </c>
      <c r="I673" s="3">
        <v>1779.6711999999998</v>
      </c>
      <c r="J673" s="4">
        <v>35.79775760038298</v>
      </c>
      <c r="K673" t="str">
        <f>VLOOKUP(C673,'Total Artículos'!$D$2:$D$1299,1,0)</f>
        <v>GUANTE TRABAJO PESADO CALIBRE 25 TOTTUS TALLA M 1 PAR</v>
      </c>
    </row>
    <row r="674" spans="1:11" hidden="1" x14ac:dyDescent="0.25">
      <c r="A674" s="1" t="s">
        <v>1612</v>
      </c>
      <c r="B674" s="1" t="s">
        <v>2574</v>
      </c>
      <c r="C674" s="1" t="s">
        <v>2573</v>
      </c>
      <c r="D674" s="2">
        <v>720</v>
      </c>
      <c r="E674" s="3">
        <v>1072.8</v>
      </c>
      <c r="F674" s="3">
        <v>0</v>
      </c>
      <c r="G674" s="3">
        <v>1072.8</v>
      </c>
      <c r="H674" s="3">
        <v>937.44</v>
      </c>
      <c r="I674" s="3">
        <v>135.3599999999999</v>
      </c>
      <c r="J674" s="4">
        <v>12.617449664429529</v>
      </c>
      <c r="K674" t="e">
        <f>VLOOKUP(C674,'Total Artículos'!$D$2:$D$1299,1,0)</f>
        <v>#N/A</v>
      </c>
    </row>
    <row r="675" spans="1:11" hidden="1" x14ac:dyDescent="0.25">
      <c r="A675" s="1" t="s">
        <v>1615</v>
      </c>
      <c r="B675" s="1" t="s">
        <v>1616</v>
      </c>
      <c r="C675" s="1" t="s">
        <v>1617</v>
      </c>
      <c r="D675" s="2">
        <v>8136</v>
      </c>
      <c r="E675" s="3">
        <v>2842.7</v>
      </c>
      <c r="F675" s="3">
        <v>0</v>
      </c>
      <c r="G675" s="3">
        <v>2842.7</v>
      </c>
      <c r="H675" s="3">
        <v>2562.84</v>
      </c>
      <c r="I675" s="3">
        <v>279.8599999999999</v>
      </c>
      <c r="J675" s="4">
        <v>9.8448657966018231</v>
      </c>
      <c r="K675" t="str">
        <f>VLOOKUP(C675,'Total Artículos'!$D$2:$D$1299,1,0)</f>
        <v>GUANTE VINILO 20 ALIADA T/M-G</v>
      </c>
    </row>
    <row r="676" spans="1:11" hidden="1" x14ac:dyDescent="0.25">
      <c r="A676" s="1" t="s">
        <v>1615</v>
      </c>
      <c r="B676" s="1" t="s">
        <v>1618</v>
      </c>
      <c r="C676" s="1" t="s">
        <v>1619</v>
      </c>
      <c r="D676" s="2">
        <v>8280</v>
      </c>
      <c r="E676" s="3">
        <v>2893.0099999999998</v>
      </c>
      <c r="F676" s="3">
        <v>0</v>
      </c>
      <c r="G676" s="3">
        <v>2893.01</v>
      </c>
      <c r="H676" s="3">
        <v>2608.1999999999998</v>
      </c>
      <c r="I676" s="3">
        <v>284.80999999999983</v>
      </c>
      <c r="J676" s="4">
        <v>9.8447637581619318</v>
      </c>
      <c r="K676" t="str">
        <f>VLOOKUP(C676,'Total Artículos'!$D$2:$D$1299,1,0)</f>
        <v>GUANTE VINILO 20 ALIADA T/P-M</v>
      </c>
    </row>
    <row r="677" spans="1:11" hidden="1" x14ac:dyDescent="0.25">
      <c r="A677" s="1" t="s">
        <v>1620</v>
      </c>
      <c r="B677" s="1" t="s">
        <v>1621</v>
      </c>
      <c r="C677" s="1" t="s">
        <v>1622</v>
      </c>
      <c r="D677" s="2">
        <v>2340</v>
      </c>
      <c r="E677" s="3">
        <v>4570.0200000000004</v>
      </c>
      <c r="F677" s="3">
        <v>0</v>
      </c>
      <c r="G677" s="3">
        <v>4570.0200000000004</v>
      </c>
      <c r="H677" s="3">
        <v>2966.4989999999998</v>
      </c>
      <c r="I677" s="3">
        <v>1603.5210000000002</v>
      </c>
      <c r="J677" s="4">
        <v>35.087833313639777</v>
      </c>
      <c r="K677" t="str">
        <f>VLOOKUP(C677,'Total Artículos'!$D$2:$D$1299,1,0)</f>
        <v>GUANTE VINILO AZUL COALIMENT TG</v>
      </c>
    </row>
    <row r="678" spans="1:11" hidden="1" x14ac:dyDescent="0.25">
      <c r="A678" s="1" t="s">
        <v>1620</v>
      </c>
      <c r="B678" s="1" t="s">
        <v>1623</v>
      </c>
      <c r="C678" s="1" t="s">
        <v>1624</v>
      </c>
      <c r="D678" s="2">
        <v>3590</v>
      </c>
      <c r="E678" s="3">
        <v>7011.27</v>
      </c>
      <c r="F678" s="3">
        <v>0</v>
      </c>
      <c r="G678" s="3">
        <v>7011.27</v>
      </c>
      <c r="H678" s="3">
        <v>4552.799</v>
      </c>
      <c r="I678" s="3">
        <v>2458.471</v>
      </c>
      <c r="J678" s="4">
        <v>35.064560343561155</v>
      </c>
      <c r="K678" t="str">
        <f>VLOOKUP(C678,'Total Artículos'!$D$2:$D$1299,1,0)</f>
        <v>GUANTE VINILO AZUL COALIMENT TM</v>
      </c>
    </row>
    <row r="679" spans="1:11" hidden="1" x14ac:dyDescent="0.25">
      <c r="A679" s="1" t="s">
        <v>1620</v>
      </c>
      <c r="B679" s="1" t="s">
        <v>1625</v>
      </c>
      <c r="C679" s="1" t="s">
        <v>1626</v>
      </c>
      <c r="D679" s="2">
        <v>430</v>
      </c>
      <c r="E679" s="3">
        <v>839.79</v>
      </c>
      <c r="F679" s="3">
        <v>0</v>
      </c>
      <c r="G679" s="3">
        <v>839.79</v>
      </c>
      <c r="H679" s="3">
        <v>549.74799999999993</v>
      </c>
      <c r="I679" s="3">
        <v>290.04200000000003</v>
      </c>
      <c r="J679" s="4">
        <v>34.537443884780728</v>
      </c>
      <c r="K679" t="str">
        <f>VLOOKUP(C679,'Total Artículos'!$D$2:$D$1299,1,0)</f>
        <v>GUANTE VINILO AZUL COALIMENT TP</v>
      </c>
    </row>
    <row r="680" spans="1:11" hidden="1" x14ac:dyDescent="0.25">
      <c r="A680" s="1" t="s">
        <v>1627</v>
      </c>
      <c r="B680" s="1" t="s">
        <v>1628</v>
      </c>
      <c r="C680" s="1" t="s">
        <v>1629</v>
      </c>
      <c r="D680" s="2">
        <v>2380</v>
      </c>
      <c r="E680" s="3">
        <v>4614.0900000000011</v>
      </c>
      <c r="F680" s="3">
        <v>46.910000000000061</v>
      </c>
      <c r="G680" s="3">
        <v>4567.18</v>
      </c>
      <c r="H680" s="3">
        <v>3470.1380000000004</v>
      </c>
      <c r="I680" s="3">
        <v>1097.0419999999999</v>
      </c>
      <c r="J680" s="4">
        <v>24.02011744665198</v>
      </c>
      <c r="K680" t="str">
        <f>VLOOKUP(C680,'Total Artículos'!$D$2:$D$1299,1,0)</f>
        <v>GUANTE VINILO AZUL T/G</v>
      </c>
    </row>
    <row r="681" spans="1:11" hidden="1" x14ac:dyDescent="0.25">
      <c r="A681" s="1" t="s">
        <v>1627</v>
      </c>
      <c r="B681" s="1" t="s">
        <v>1630</v>
      </c>
      <c r="C681" s="1" t="s">
        <v>1631</v>
      </c>
      <c r="D681" s="2">
        <v>6210</v>
      </c>
      <c r="E681" s="3">
        <v>12320.11</v>
      </c>
      <c r="F681" s="3">
        <v>125.47000000000008</v>
      </c>
      <c r="G681" s="3">
        <v>12194.64</v>
      </c>
      <c r="H681" s="3">
        <v>9072.3270000000011</v>
      </c>
      <c r="I681" s="3">
        <v>3122.3130000000001</v>
      </c>
      <c r="J681" s="4">
        <v>25.603978469229091</v>
      </c>
      <c r="K681" t="str">
        <f>VLOOKUP(C681,'Total Artículos'!$D$2:$D$1299,1,0)</f>
        <v>GUANTE VINILO AZUL T/M</v>
      </c>
    </row>
    <row r="682" spans="1:11" hidden="1" x14ac:dyDescent="0.25">
      <c r="A682" s="1" t="s">
        <v>1627</v>
      </c>
      <c r="B682" s="1" t="s">
        <v>1632</v>
      </c>
      <c r="C682" s="1" t="s">
        <v>1633</v>
      </c>
      <c r="D682" s="2">
        <v>850</v>
      </c>
      <c r="E682" s="3">
        <v>1663.48</v>
      </c>
      <c r="F682" s="3">
        <v>22.449999999999996</v>
      </c>
      <c r="G682" s="3">
        <v>1641.03</v>
      </c>
      <c r="H682" s="3">
        <v>1240.646</v>
      </c>
      <c r="I682" s="3">
        <v>400.38400000000007</v>
      </c>
      <c r="J682" s="4">
        <v>24.398335191922158</v>
      </c>
      <c r="K682" t="str">
        <f>VLOOKUP(C682,'Total Artículos'!$D$2:$D$1299,1,0)</f>
        <v>GUANTE VINILO AZUL T/P</v>
      </c>
    </row>
    <row r="683" spans="1:11" hidden="1" x14ac:dyDescent="0.25">
      <c r="A683" s="1" t="s">
        <v>1627</v>
      </c>
      <c r="B683" s="1" t="s">
        <v>1634</v>
      </c>
      <c r="C683" s="1" t="s">
        <v>1635</v>
      </c>
      <c r="D683" s="2">
        <v>640</v>
      </c>
      <c r="E683" s="3">
        <v>1210.29</v>
      </c>
      <c r="F683" s="3">
        <v>18.780000000000008</v>
      </c>
      <c r="G683" s="3">
        <v>1191.51</v>
      </c>
      <c r="H683" s="3">
        <v>934.39700000000005</v>
      </c>
      <c r="I683" s="3">
        <v>257.11300000000006</v>
      </c>
      <c r="J683" s="4">
        <v>21.578753010885336</v>
      </c>
      <c r="K683" t="str">
        <f>VLOOKUP(C683,'Total Artículos'!$D$2:$D$1299,1,0)</f>
        <v>GUANTE VINILO AZUL T/XG</v>
      </c>
    </row>
    <row r="684" spans="1:11" hidden="1" x14ac:dyDescent="0.25">
      <c r="A684" s="1" t="s">
        <v>1636</v>
      </c>
      <c r="B684" s="1" t="s">
        <v>1639</v>
      </c>
      <c r="C684" s="1" t="s">
        <v>1640</v>
      </c>
      <c r="D684" s="2">
        <v>1200</v>
      </c>
      <c r="E684" s="3">
        <v>1968</v>
      </c>
      <c r="F684" s="3">
        <v>9.8399999999999181</v>
      </c>
      <c r="G684" s="3">
        <v>1958.16</v>
      </c>
      <c r="H684" s="3">
        <v>1503.96</v>
      </c>
      <c r="I684" s="3">
        <v>454.20000000000005</v>
      </c>
      <c r="J684" s="4">
        <v>23.195244515259233</v>
      </c>
      <c r="K684" t="str">
        <f>VLOOKUP(C684,'Total Artículos'!$D$2:$D$1299,1,0)</f>
        <v>GUANTE VINILO CNRUBIO TM</v>
      </c>
    </row>
    <row r="685" spans="1:11" hidden="1" x14ac:dyDescent="0.25">
      <c r="A685" s="1" t="s">
        <v>1636</v>
      </c>
      <c r="B685" s="1" t="s">
        <v>1641</v>
      </c>
      <c r="C685" s="1" t="s">
        <v>1642</v>
      </c>
      <c r="D685" s="2">
        <v>1200</v>
      </c>
      <c r="E685" s="3">
        <v>1968</v>
      </c>
      <c r="F685" s="3">
        <v>9.8399999999999181</v>
      </c>
      <c r="G685" s="3">
        <v>1958.16</v>
      </c>
      <c r="H685" s="3">
        <v>1503.96</v>
      </c>
      <c r="I685" s="3">
        <v>454.20000000000005</v>
      </c>
      <c r="J685" s="4">
        <v>23.195244515259233</v>
      </c>
      <c r="K685" t="str">
        <f>VLOOKUP(C685,'Total Artículos'!$D$2:$D$1299,1,0)</f>
        <v>GUANTE VINILO CNRUBIO TP</v>
      </c>
    </row>
    <row r="686" spans="1:11" hidden="1" x14ac:dyDescent="0.25">
      <c r="A686" s="1" t="s">
        <v>1643</v>
      </c>
      <c r="B686" s="1" t="s">
        <v>1644</v>
      </c>
      <c r="C686" s="1" t="s">
        <v>1645</v>
      </c>
      <c r="D686" s="2">
        <v>4200</v>
      </c>
      <c r="E686" s="3">
        <v>7261.8</v>
      </c>
      <c r="F686" s="3">
        <v>0</v>
      </c>
      <c r="G686" s="3">
        <v>7261.8</v>
      </c>
      <c r="H686" s="3">
        <v>5250.8399999999992</v>
      </c>
      <c r="I686" s="3">
        <v>2010.9600000000009</v>
      </c>
      <c r="J686" s="4">
        <v>27.692307692307708</v>
      </c>
      <c r="K686" t="str">
        <f>VLOOKUP(C686,'Total Artículos'!$D$2:$D$1299,1,0)</f>
        <v>Guante vinilo Macopack 100 TG</v>
      </c>
    </row>
    <row r="687" spans="1:11" hidden="1" x14ac:dyDescent="0.25">
      <c r="A687" s="1" t="s">
        <v>1643</v>
      </c>
      <c r="B687" s="1" t="s">
        <v>1646</v>
      </c>
      <c r="C687" s="1" t="s">
        <v>1647</v>
      </c>
      <c r="D687" s="2">
        <v>5880</v>
      </c>
      <c r="E687" s="3">
        <v>10166.52</v>
      </c>
      <c r="F687" s="3">
        <v>0</v>
      </c>
      <c r="G687" s="3">
        <v>10166.52</v>
      </c>
      <c r="H687" s="3">
        <v>7351.1759999999995</v>
      </c>
      <c r="I687" s="3">
        <v>2815.3440000000001</v>
      </c>
      <c r="J687" s="4">
        <v>27.692307692307693</v>
      </c>
      <c r="K687" t="str">
        <f>VLOOKUP(C687,'Total Artículos'!$D$2:$D$1299,1,0)</f>
        <v>Guante vinilo Macopack 100 TM</v>
      </c>
    </row>
    <row r="688" spans="1:11" hidden="1" x14ac:dyDescent="0.25">
      <c r="A688" s="1" t="s">
        <v>1643</v>
      </c>
      <c r="B688" s="1" t="s">
        <v>1648</v>
      </c>
      <c r="C688" s="1" t="s">
        <v>1649</v>
      </c>
      <c r="D688" s="2">
        <v>2040</v>
      </c>
      <c r="E688" s="3">
        <v>3527.16</v>
      </c>
      <c r="F688" s="3">
        <v>0</v>
      </c>
      <c r="G688" s="3">
        <v>3527.16</v>
      </c>
      <c r="H688" s="3">
        <v>2550.4080000000004</v>
      </c>
      <c r="I688" s="3">
        <v>976.7519999999995</v>
      </c>
      <c r="J688" s="4">
        <v>27.692307692307679</v>
      </c>
      <c r="K688" t="str">
        <f>VLOOKUP(C688,'Total Artículos'!$D$2:$D$1299,1,0)</f>
        <v>Guante vinilo Macopack 100 TP</v>
      </c>
    </row>
    <row r="689" spans="1:11" hidden="1" x14ac:dyDescent="0.25">
      <c r="A689" s="1" t="s">
        <v>1650</v>
      </c>
      <c r="B689" s="1" t="s">
        <v>1651</v>
      </c>
      <c r="C689" s="1" t="s">
        <v>1652</v>
      </c>
      <c r="D689" s="2">
        <v>1150</v>
      </c>
      <c r="E689" s="3">
        <v>35650</v>
      </c>
      <c r="F689" s="3">
        <v>0</v>
      </c>
      <c r="G689" s="3">
        <v>35650</v>
      </c>
      <c r="H689" s="3">
        <v>21138.035</v>
      </c>
      <c r="I689" s="3">
        <v>14511.965</v>
      </c>
      <c r="J689" s="4">
        <v>40.706774193548384</v>
      </c>
      <c r="K689" t="e">
        <f>VLOOKUP(C689,'Total Artículos'!$D$2:$D$1299,1,0)</f>
        <v>#N/A</v>
      </c>
    </row>
    <row r="690" spans="1:11" hidden="1" x14ac:dyDescent="0.25">
      <c r="A690" s="1" t="s">
        <v>1653</v>
      </c>
      <c r="B690" s="1" t="s">
        <v>1654</v>
      </c>
      <c r="C690" s="1" t="s">
        <v>1655</v>
      </c>
      <c r="D690" s="2">
        <v>2660</v>
      </c>
      <c r="E690" s="3">
        <v>5256.66</v>
      </c>
      <c r="F690" s="3">
        <v>839.20999999999992</v>
      </c>
      <c r="G690" s="3">
        <v>4417.45</v>
      </c>
      <c r="H690" s="3">
        <v>2994.096</v>
      </c>
      <c r="I690" s="3">
        <v>1423.3540000000003</v>
      </c>
      <c r="J690" s="4">
        <v>32.221168321090218</v>
      </c>
      <c r="K690" t="str">
        <f>VLOOKUP(C690,'Total Artículos'!$D$2:$D$1299,1,0)</f>
        <v>GUANTE VINILO NEW MARK T/G</v>
      </c>
    </row>
    <row r="691" spans="1:11" hidden="1" x14ac:dyDescent="0.25">
      <c r="A691" s="1" t="s">
        <v>1653</v>
      </c>
      <c r="B691" s="1" t="s">
        <v>1656</v>
      </c>
      <c r="C691" s="1" t="s">
        <v>1657</v>
      </c>
      <c r="D691" s="2">
        <v>13390</v>
      </c>
      <c r="E691" s="3">
        <v>23621.119999999999</v>
      </c>
      <c r="F691" s="3">
        <v>2108.19</v>
      </c>
      <c r="G691" s="3">
        <v>21512.93</v>
      </c>
      <c r="H691" s="3">
        <v>15275.063999999998</v>
      </c>
      <c r="I691" s="3">
        <v>6237.866</v>
      </c>
      <c r="J691" s="4">
        <v>28.99589223783093</v>
      </c>
      <c r="K691" t="str">
        <f>VLOOKUP(C691,'Total Artículos'!$D$2:$D$1299,1,0)</f>
        <v>GUANTE VINILO NEW MARK T/M</v>
      </c>
    </row>
    <row r="692" spans="1:11" hidden="1" x14ac:dyDescent="0.25">
      <c r="A692" s="1" t="s">
        <v>1653</v>
      </c>
      <c r="B692" s="1" t="s">
        <v>1658</v>
      </c>
      <c r="C692" s="1" t="s">
        <v>1659</v>
      </c>
      <c r="D692" s="2">
        <v>4320</v>
      </c>
      <c r="E692" s="3">
        <v>8150.5600000000013</v>
      </c>
      <c r="F692" s="3">
        <v>1371.1799999999998</v>
      </c>
      <c r="G692" s="3">
        <v>6779.38</v>
      </c>
      <c r="H692" s="3">
        <v>4956.3119999999999</v>
      </c>
      <c r="I692" s="3">
        <v>1823.0680000000002</v>
      </c>
      <c r="J692" s="4">
        <v>26.891367647188972</v>
      </c>
      <c r="K692" t="str">
        <f>VLOOKUP(C692,'Total Artículos'!$D$2:$D$1299,1,0)</f>
        <v>GUANTE VINILO NEW MARK T/P</v>
      </c>
    </row>
    <row r="693" spans="1:11" hidden="1" x14ac:dyDescent="0.25">
      <c r="A693" s="1" t="s">
        <v>1653</v>
      </c>
      <c r="B693" s="1" t="s">
        <v>1660</v>
      </c>
      <c r="C693" s="1" t="s">
        <v>1661</v>
      </c>
      <c r="D693" s="2">
        <v>620</v>
      </c>
      <c r="E693" s="3">
        <v>935.14</v>
      </c>
      <c r="F693" s="3">
        <v>34.210000000000008</v>
      </c>
      <c r="G693" s="3">
        <v>900.93</v>
      </c>
      <c r="H693" s="3">
        <v>713.27200000000005</v>
      </c>
      <c r="I693" s="3">
        <v>187.65800000000007</v>
      </c>
      <c r="J693" s="4">
        <v>20.829365211503656</v>
      </c>
      <c r="K693" t="str">
        <f>VLOOKUP(C693,'Total Artículos'!$D$2:$D$1299,1,0)</f>
        <v>GUANTE VINILO NEW MARK T/XG</v>
      </c>
    </row>
    <row r="694" spans="1:11" hidden="1" x14ac:dyDescent="0.25">
      <c r="A694" s="1" t="s">
        <v>1662</v>
      </c>
      <c r="B694" s="1" t="s">
        <v>1663</v>
      </c>
      <c r="C694" s="1" t="s">
        <v>1664</v>
      </c>
      <c r="D694" s="2">
        <v>440</v>
      </c>
      <c r="E694" s="3">
        <v>660</v>
      </c>
      <c r="F694" s="3">
        <v>0</v>
      </c>
      <c r="G694" s="3">
        <v>660</v>
      </c>
      <c r="H694" s="3">
        <v>552.28800000000012</v>
      </c>
      <c r="I694" s="3">
        <v>107.71199999999992</v>
      </c>
      <c r="J694" s="4">
        <v>16.319999999999979</v>
      </c>
      <c r="K694" t="str">
        <f>VLOOKUP(C694,'Total Artículos'!$D$2:$D$1299,1,0)</f>
        <v>GUANTE VINILO QALITA T/G</v>
      </c>
    </row>
    <row r="695" spans="1:11" hidden="1" x14ac:dyDescent="0.25">
      <c r="A695" s="1" t="s">
        <v>1662</v>
      </c>
      <c r="B695" s="1" t="s">
        <v>1665</v>
      </c>
      <c r="C695" s="1" t="s">
        <v>1666</v>
      </c>
      <c r="D695" s="2">
        <v>680</v>
      </c>
      <c r="E695" s="3">
        <v>1020</v>
      </c>
      <c r="F695" s="3">
        <v>0</v>
      </c>
      <c r="G695" s="3">
        <v>1020</v>
      </c>
      <c r="H695" s="3">
        <v>853.53600000000006</v>
      </c>
      <c r="I695" s="3">
        <v>166.46399999999994</v>
      </c>
      <c r="J695" s="4">
        <v>16.319999999999993</v>
      </c>
      <c r="K695" t="str">
        <f>VLOOKUP(C695,'Total Artículos'!$D$2:$D$1299,1,0)</f>
        <v>GUANTE VINILO QALITA T/M</v>
      </c>
    </row>
    <row r="696" spans="1:11" hidden="1" x14ac:dyDescent="0.25">
      <c r="A696" s="1" t="s">
        <v>1662</v>
      </c>
      <c r="B696" s="1" t="s">
        <v>1667</v>
      </c>
      <c r="C696" s="1" t="s">
        <v>1668</v>
      </c>
      <c r="D696" s="2">
        <v>10</v>
      </c>
      <c r="E696" s="3">
        <v>15</v>
      </c>
      <c r="F696" s="3">
        <v>0</v>
      </c>
      <c r="G696" s="3">
        <v>15</v>
      </c>
      <c r="H696" s="3">
        <v>12.552000000000001</v>
      </c>
      <c r="I696" s="3">
        <v>2.4479999999999986</v>
      </c>
      <c r="J696" s="4">
        <v>16.319999999999993</v>
      </c>
      <c r="K696" t="str">
        <f>VLOOKUP(C696,'Total Artículos'!$D$2:$D$1299,1,0)</f>
        <v>GUANTE VINILO QALITA T/P</v>
      </c>
    </row>
    <row r="697" spans="1:11" hidden="1" x14ac:dyDescent="0.25">
      <c r="A697" s="1" t="s">
        <v>438</v>
      </c>
      <c r="B697" s="1" t="s">
        <v>1669</v>
      </c>
      <c r="C697" s="1" t="s">
        <v>1670</v>
      </c>
      <c r="D697" s="2">
        <v>890</v>
      </c>
      <c r="E697" s="3">
        <v>1379.5</v>
      </c>
      <c r="F697" s="3">
        <v>0</v>
      </c>
      <c r="G697" s="3">
        <v>1379.5</v>
      </c>
      <c r="H697" s="3">
        <v>1110.114</v>
      </c>
      <c r="I697" s="3">
        <v>269.38599999999997</v>
      </c>
      <c r="J697" s="4">
        <v>19.52779992750996</v>
      </c>
      <c r="K697" t="str">
        <f>VLOOKUP(C697,'Total Artículos'!$D$2:$D$1299,1,0)</f>
        <v>GUANTE VINILO S/P QALITA T/G</v>
      </c>
    </row>
    <row r="698" spans="1:11" hidden="1" x14ac:dyDescent="0.25">
      <c r="A698" s="1" t="s">
        <v>438</v>
      </c>
      <c r="B698" s="1" t="s">
        <v>1671</v>
      </c>
      <c r="C698" s="1" t="s">
        <v>1672</v>
      </c>
      <c r="D698" s="2">
        <v>2630</v>
      </c>
      <c r="E698" s="3">
        <v>4076.5</v>
      </c>
      <c r="F698" s="3">
        <v>0</v>
      </c>
      <c r="G698" s="3">
        <v>4076.5</v>
      </c>
      <c r="H698" s="3">
        <v>3281.8219999999992</v>
      </c>
      <c r="I698" s="3">
        <v>794.67800000000011</v>
      </c>
      <c r="J698" s="4">
        <v>19.494124862014004</v>
      </c>
      <c r="K698" t="str">
        <f>VLOOKUP(C698,'Total Artículos'!$D$2:$D$1299,1,0)</f>
        <v>GUANTE VINILO S/P QALITA T/M</v>
      </c>
    </row>
    <row r="699" spans="1:11" hidden="1" x14ac:dyDescent="0.25">
      <c r="A699" s="1" t="s">
        <v>438</v>
      </c>
      <c r="B699" s="1" t="s">
        <v>1673</v>
      </c>
      <c r="C699" s="1" t="s">
        <v>1674</v>
      </c>
      <c r="D699" s="2">
        <v>360</v>
      </c>
      <c r="E699" s="3">
        <v>558</v>
      </c>
      <c r="F699" s="3">
        <v>0</v>
      </c>
      <c r="G699" s="3">
        <v>558</v>
      </c>
      <c r="H699" s="3">
        <v>450.95599999999996</v>
      </c>
      <c r="I699" s="3">
        <v>107.04400000000003</v>
      </c>
      <c r="J699" s="4">
        <v>19.183512544802866</v>
      </c>
      <c r="K699" t="str">
        <f>VLOOKUP(C699,'Total Artículos'!$D$2:$D$1299,1,0)</f>
        <v>GUANTE VINILO S/P QALITA T/P</v>
      </c>
    </row>
    <row r="700" spans="1:11" hidden="1" x14ac:dyDescent="0.25">
      <c r="A700" s="1" t="s">
        <v>438</v>
      </c>
      <c r="B700" s="1" t="s">
        <v>1675</v>
      </c>
      <c r="C700" s="1" t="s">
        <v>1676</v>
      </c>
      <c r="D700" s="2">
        <v>33620</v>
      </c>
      <c r="E700" s="3">
        <v>57832.590000000011</v>
      </c>
      <c r="F700" s="3">
        <v>121.12999999999997</v>
      </c>
      <c r="G700" s="3">
        <v>57711.46</v>
      </c>
      <c r="H700" s="3">
        <v>39772.883999999998</v>
      </c>
      <c r="I700" s="3">
        <v>17938.576000000001</v>
      </c>
      <c r="J700" s="4">
        <v>31.083212935524415</v>
      </c>
      <c r="K700" t="str">
        <f>VLOOKUP(C700,'Total Artículos'!$D$2:$D$1299,1,0)</f>
        <v>GUANTE VINILO S/POLVO N MARK T/G</v>
      </c>
    </row>
    <row r="701" spans="1:11" hidden="1" x14ac:dyDescent="0.25">
      <c r="A701" s="1" t="s">
        <v>438</v>
      </c>
      <c r="B701" s="1" t="s">
        <v>1677</v>
      </c>
      <c r="C701" s="1" t="s">
        <v>1678</v>
      </c>
      <c r="D701" s="2">
        <v>42640</v>
      </c>
      <c r="E701" s="3">
        <v>68420.200000000012</v>
      </c>
      <c r="F701" s="3">
        <v>512.67999999999961</v>
      </c>
      <c r="G701" s="3">
        <v>67907.520000000004</v>
      </c>
      <c r="H701" s="3">
        <v>50636.039999999994</v>
      </c>
      <c r="I701" s="3">
        <v>17271.479999999996</v>
      </c>
      <c r="J701" s="4">
        <v>25.433825296520936</v>
      </c>
      <c r="K701" t="str">
        <f>VLOOKUP(C701,'Total Artículos'!$D$2:$D$1299,1,0)</f>
        <v>GUANTE VINILO S/POLVO N MARK T/M</v>
      </c>
    </row>
    <row r="702" spans="1:11" hidden="1" x14ac:dyDescent="0.25">
      <c r="A702" s="1" t="s">
        <v>438</v>
      </c>
      <c r="B702" s="1" t="s">
        <v>1679</v>
      </c>
      <c r="C702" s="1" t="s">
        <v>1680</v>
      </c>
      <c r="D702" s="2">
        <v>7520</v>
      </c>
      <c r="E702" s="3">
        <v>12121</v>
      </c>
      <c r="F702" s="3">
        <v>48.430000000000007</v>
      </c>
      <c r="G702" s="3">
        <v>12072.57</v>
      </c>
      <c r="H702" s="3">
        <v>8958.2759999999998</v>
      </c>
      <c r="I702" s="3">
        <v>3114.2939999999994</v>
      </c>
      <c r="J702" s="4">
        <v>25.796445992858196</v>
      </c>
      <c r="K702" t="str">
        <f>VLOOKUP(C702,'Total Artículos'!$D$2:$D$1299,1,0)</f>
        <v>GUANTE VINILO S/POLVO N MARK T/P</v>
      </c>
    </row>
    <row r="703" spans="1:11" hidden="1" x14ac:dyDescent="0.25">
      <c r="A703" s="1" t="s">
        <v>1681</v>
      </c>
      <c r="B703" s="1" t="s">
        <v>1682</v>
      </c>
      <c r="C703" s="1" t="s">
        <v>1683</v>
      </c>
      <c r="D703" s="2">
        <v>3340</v>
      </c>
      <c r="E703" s="3">
        <v>5362.43</v>
      </c>
      <c r="F703" s="3">
        <v>7.8800000000000239</v>
      </c>
      <c r="G703" s="3">
        <v>5354.55</v>
      </c>
      <c r="H703" s="3">
        <v>3978.462</v>
      </c>
      <c r="I703" s="3">
        <v>1376.0879999999997</v>
      </c>
      <c r="J703" s="4">
        <v>25.699414516626049</v>
      </c>
      <c r="K703" t="str">
        <f>VLOOKUP(C703,'Total Artículos'!$D$2:$D$1299,1,0)</f>
        <v>GUANTE VINILO S/POLVO N MARK T/XG</v>
      </c>
    </row>
    <row r="704" spans="1:11" hidden="1" x14ac:dyDescent="0.25">
      <c r="A704" s="1" t="s">
        <v>1444</v>
      </c>
      <c r="B704" s="1" t="s">
        <v>1684</v>
      </c>
      <c r="C704" s="1" t="s">
        <v>1685</v>
      </c>
      <c r="D704" s="2">
        <v>5870</v>
      </c>
      <c r="E704" s="3">
        <v>11393.650000000001</v>
      </c>
      <c r="F704" s="3">
        <v>74.070000000000022</v>
      </c>
      <c r="G704" s="3">
        <v>11319.58</v>
      </c>
      <c r="H704" s="3">
        <v>7894.2160000000003</v>
      </c>
      <c r="I704" s="3">
        <v>3425.3640000000009</v>
      </c>
      <c r="J704" s="4">
        <v>30.260522033502994</v>
      </c>
      <c r="K704" t="str">
        <f>VLOOKUP(C704,'Total Artículos'!$D$2:$D$1299,1,0)</f>
        <v>GUANTE VINILO SIN POLVO T/G</v>
      </c>
    </row>
    <row r="705" spans="1:11" hidden="1" x14ac:dyDescent="0.25">
      <c r="A705" s="1" t="s">
        <v>1444</v>
      </c>
      <c r="B705" s="1" t="s">
        <v>1686</v>
      </c>
      <c r="C705" s="1" t="s">
        <v>1687</v>
      </c>
      <c r="D705" s="2">
        <v>16130</v>
      </c>
      <c r="E705" s="3">
        <v>31059.599999999999</v>
      </c>
      <c r="F705" s="3">
        <v>150.46000000000009</v>
      </c>
      <c r="G705" s="3">
        <v>30909.14</v>
      </c>
      <c r="H705" s="3">
        <v>21703.239999999998</v>
      </c>
      <c r="I705" s="3">
        <v>9205.9</v>
      </c>
      <c r="J705" s="4">
        <v>29.783746814049181</v>
      </c>
      <c r="K705" t="str">
        <f>VLOOKUP(C705,'Total Artículos'!$D$2:$D$1299,1,0)</f>
        <v>GUANTE VINILO SIN POLVO T/M</v>
      </c>
    </row>
    <row r="706" spans="1:11" hidden="1" x14ac:dyDescent="0.25">
      <c r="A706" s="1" t="s">
        <v>1444</v>
      </c>
      <c r="B706" s="1" t="s">
        <v>1688</v>
      </c>
      <c r="C706" s="1" t="s">
        <v>1689</v>
      </c>
      <c r="D706" s="2">
        <v>3600</v>
      </c>
      <c r="E706" s="3">
        <v>6939.43</v>
      </c>
      <c r="F706" s="3">
        <v>30.230000000000075</v>
      </c>
      <c r="G706" s="3">
        <v>6909.2</v>
      </c>
      <c r="H706" s="3">
        <v>4851.0720000000001</v>
      </c>
      <c r="I706" s="3">
        <v>2058.1280000000006</v>
      </c>
      <c r="J706" s="4">
        <v>29.788224396456897</v>
      </c>
      <c r="K706" t="str">
        <f>VLOOKUP(C706,'Total Artículos'!$D$2:$D$1299,1,0)</f>
        <v>GUANTE VINILO SIN POLVO T/P</v>
      </c>
    </row>
    <row r="707" spans="1:11" hidden="1" x14ac:dyDescent="0.25">
      <c r="A707" s="1" t="s">
        <v>1690</v>
      </c>
      <c r="B707" s="1" t="s">
        <v>1691</v>
      </c>
      <c r="C707" s="1" t="s">
        <v>1692</v>
      </c>
      <c r="D707" s="2">
        <v>900</v>
      </c>
      <c r="E707" s="3">
        <v>1777.1</v>
      </c>
      <c r="F707" s="3">
        <v>10.669999999999995</v>
      </c>
      <c r="G707" s="3">
        <v>1766.43</v>
      </c>
      <c r="H707" s="3">
        <v>1209.0239999999999</v>
      </c>
      <c r="I707" s="3">
        <v>557.40600000000018</v>
      </c>
      <c r="J707" s="4">
        <v>31.555510266469668</v>
      </c>
      <c r="K707" t="str">
        <f>VLOOKUP(C707,'Total Artículos'!$D$2:$D$1299,1,0)</f>
        <v>GUANTE VINILO SIN POLVO T/XG</v>
      </c>
    </row>
    <row r="708" spans="1:11" hidden="1" x14ac:dyDescent="0.25">
      <c r="A708" s="1" t="s">
        <v>1690</v>
      </c>
      <c r="B708" s="1" t="s">
        <v>1693</v>
      </c>
      <c r="C708" s="1" t="s">
        <v>1694</v>
      </c>
      <c r="D708" s="2">
        <v>30</v>
      </c>
      <c r="E708" s="3">
        <v>46.5</v>
      </c>
      <c r="F708" s="3">
        <v>0</v>
      </c>
      <c r="G708" s="3">
        <v>46.5</v>
      </c>
      <c r="H708" s="3">
        <v>39.912000000000006</v>
      </c>
      <c r="I708" s="3">
        <v>6.5879999999999939</v>
      </c>
      <c r="J708" s="4">
        <v>14.167741935483861</v>
      </c>
      <c r="K708" t="str">
        <f>VLOOKUP(C708,'Total Artículos'!$D$2:$D$1299,1,0)</f>
        <v>GUANTE VINILO SIN POLVO T/XP</v>
      </c>
    </row>
    <row r="709" spans="1:11" hidden="1" x14ac:dyDescent="0.25">
      <c r="A709" s="1" t="s">
        <v>1444</v>
      </c>
      <c r="B709" s="1" t="s">
        <v>1695</v>
      </c>
      <c r="C709" s="1" t="s">
        <v>1696</v>
      </c>
      <c r="D709" s="2">
        <v>850</v>
      </c>
      <c r="E709" s="3">
        <v>1539.8200000000002</v>
      </c>
      <c r="F709" s="3">
        <v>12.740000000000062</v>
      </c>
      <c r="G709" s="3">
        <v>1527.08</v>
      </c>
      <c r="H709" s="3">
        <v>1116.1750000000002</v>
      </c>
      <c r="I709" s="3">
        <v>410.90499999999986</v>
      </c>
      <c r="J709" s="4">
        <v>26.907889567016781</v>
      </c>
      <c r="K709" t="str">
        <f>VLOOKUP(C709,'Total Artículos'!$D$2:$D$1299,1,0)</f>
        <v>GUANTE VINILO T/XG</v>
      </c>
    </row>
    <row r="710" spans="1:11" hidden="1" x14ac:dyDescent="0.25">
      <c r="A710" s="1" t="s">
        <v>1444</v>
      </c>
      <c r="B710" s="1" t="s">
        <v>1697</v>
      </c>
      <c r="C710" s="1" t="s">
        <v>1698</v>
      </c>
      <c r="D710" s="2">
        <v>20</v>
      </c>
      <c r="E710" s="3">
        <v>43.4</v>
      </c>
      <c r="F710" s="3">
        <v>0.16999999999999815</v>
      </c>
      <c r="G710" s="3">
        <v>43.23</v>
      </c>
      <c r="H710" s="3">
        <v>25.966999999999999</v>
      </c>
      <c r="I710" s="3">
        <v>17.262999999999998</v>
      </c>
      <c r="J710" s="4">
        <v>39.932916955817717</v>
      </c>
      <c r="K710" t="str">
        <f>VLOOKUP(C710,'Total Artículos'!$D$2:$D$1299,1,0)</f>
        <v>GUANTE VINILO T/XP</v>
      </c>
    </row>
    <row r="711" spans="1:11" x14ac:dyDescent="0.25">
      <c r="A711" s="1" t="s">
        <v>2620</v>
      </c>
      <c r="B711" s="1" t="s">
        <v>3126</v>
      </c>
      <c r="C711" s="1" t="s">
        <v>3127</v>
      </c>
      <c r="D711" s="2">
        <v>15552</v>
      </c>
      <c r="E711" s="3">
        <v>8087.04</v>
      </c>
      <c r="F711" s="3">
        <v>0</v>
      </c>
      <c r="G711" s="3">
        <v>8087.04</v>
      </c>
      <c r="H711" s="3">
        <v>5251.9103999999998</v>
      </c>
      <c r="I711" s="3">
        <v>2835.1296000000002</v>
      </c>
      <c r="J711" s="4">
        <v>35.057692307692321</v>
      </c>
      <c r="K711" t="str">
        <f>VLOOKUP(C711,'Total Artículos'!$D$2:$D$1299,1,0)</f>
        <v>GUANTES BICOLOR REFORZADO TALLA M TOTTUS</v>
      </c>
    </row>
    <row r="712" spans="1:11" x14ac:dyDescent="0.25">
      <c r="A712" s="1" t="s">
        <v>2620</v>
      </c>
      <c r="B712" s="1" t="s">
        <v>3128</v>
      </c>
      <c r="C712" s="1" t="s">
        <v>3129</v>
      </c>
      <c r="D712" s="2">
        <v>13872</v>
      </c>
      <c r="E712" s="3">
        <v>7213.44</v>
      </c>
      <c r="F712" s="3">
        <v>0</v>
      </c>
      <c r="G712" s="3">
        <v>7213.44</v>
      </c>
      <c r="H712" s="3">
        <v>4684.5744000000004</v>
      </c>
      <c r="I712" s="3">
        <v>2528.8655999999992</v>
      </c>
      <c r="J712" s="4">
        <v>35.057692307692292</v>
      </c>
      <c r="K712" t="str">
        <f>VLOOKUP(C712,'Total Artículos'!$D$2:$D$1299,1,0)</f>
        <v>GUANTES BICOLOR REFORZADO TALLA P TOTTUS</v>
      </c>
    </row>
    <row r="713" spans="1:11" x14ac:dyDescent="0.25">
      <c r="A713" s="1" t="s">
        <v>3130</v>
      </c>
      <c r="B713" s="1" t="s">
        <v>3131</v>
      </c>
      <c r="C713" s="1" t="s">
        <v>3132</v>
      </c>
      <c r="D713" s="2">
        <v>2016</v>
      </c>
      <c r="E713" s="3">
        <v>1568.45</v>
      </c>
      <c r="F713" s="3">
        <v>0</v>
      </c>
      <c r="G713" s="3">
        <v>1568.45</v>
      </c>
      <c r="H713" s="3">
        <v>1171.2959999999998</v>
      </c>
      <c r="I713" s="3">
        <v>397.15400000000022</v>
      </c>
      <c r="J713" s="4">
        <v>25.321431986993545</v>
      </c>
      <c r="K713" t="str">
        <f>VLOOKUP(C713,'Total Artículos'!$D$2:$D$1299,1,0)</f>
        <v>GUANTES EXTRA LARGOS TALLA M TOTTUS</v>
      </c>
    </row>
    <row r="714" spans="1:11" hidden="1" x14ac:dyDescent="0.25">
      <c r="A714" s="1" t="s">
        <v>2565</v>
      </c>
      <c r="B714" s="1" t="s">
        <v>2572</v>
      </c>
      <c r="C714" s="1" t="s">
        <v>2570</v>
      </c>
      <c r="D714" s="2">
        <v>24</v>
      </c>
      <c r="E714" s="3">
        <v>4.18</v>
      </c>
      <c r="F714" s="3">
        <v>0</v>
      </c>
      <c r="G714" s="3">
        <v>4.18</v>
      </c>
      <c r="H714" s="3">
        <v>3.8735999999999997</v>
      </c>
      <c r="I714" s="3">
        <v>0.30640000000000001</v>
      </c>
      <c r="J714" s="4">
        <v>7.3301435406698658</v>
      </c>
      <c r="K714" t="str">
        <f>VLOOKUP(C714,'Total Artículos'!$D$2:$D$1299,1,0)</f>
        <v>Guantes Flocados GO! 1par T/L</v>
      </c>
    </row>
    <row r="715" spans="1:11" hidden="1" x14ac:dyDescent="0.25">
      <c r="A715" s="1" t="s">
        <v>2565</v>
      </c>
      <c r="B715" s="1" t="s">
        <v>2571</v>
      </c>
      <c r="C715" s="1" t="s">
        <v>2570</v>
      </c>
      <c r="D715" s="2">
        <v>5328</v>
      </c>
      <c r="E715" s="3">
        <v>905.76</v>
      </c>
      <c r="F715" s="3">
        <v>0</v>
      </c>
      <c r="G715" s="3">
        <v>905.76</v>
      </c>
      <c r="H715" s="3">
        <v>859.93919999999991</v>
      </c>
      <c r="I715" s="3">
        <v>45.820800000000077</v>
      </c>
      <c r="J715" s="4">
        <v>5.058823529411768</v>
      </c>
      <c r="K715" t="str">
        <f>VLOOKUP(C715,'Total Artículos'!$D$2:$D$1299,1,0)</f>
        <v>Guantes Flocados GO! 1par T/L</v>
      </c>
    </row>
    <row r="716" spans="1:11" hidden="1" x14ac:dyDescent="0.25">
      <c r="A716" s="1" t="s">
        <v>2565</v>
      </c>
      <c r="B716" s="1" t="s">
        <v>2568</v>
      </c>
      <c r="C716" s="1" t="s">
        <v>2567</v>
      </c>
      <c r="D716" s="2">
        <v>5328</v>
      </c>
      <c r="E716" s="3">
        <v>905.76</v>
      </c>
      <c r="F716" s="3">
        <v>0</v>
      </c>
      <c r="G716" s="3">
        <v>905.76</v>
      </c>
      <c r="H716" s="3">
        <v>859.93919999999991</v>
      </c>
      <c r="I716" s="3">
        <v>45.820800000000077</v>
      </c>
      <c r="J716" s="4">
        <v>5.058823529411768</v>
      </c>
      <c r="K716" t="str">
        <f>VLOOKUP(C716,'Total Artículos'!$D$2:$D$1299,1,0)</f>
        <v>Guantes Flocados GO! 1par T/M</v>
      </c>
    </row>
    <row r="717" spans="1:11" hidden="1" x14ac:dyDescent="0.25">
      <c r="A717" s="1" t="s">
        <v>2565</v>
      </c>
      <c r="B717" s="1" t="s">
        <v>2569</v>
      </c>
      <c r="C717" s="1" t="s">
        <v>2567</v>
      </c>
      <c r="D717" s="2">
        <v>24</v>
      </c>
      <c r="E717" s="3">
        <v>4.18</v>
      </c>
      <c r="F717" s="3">
        <v>0</v>
      </c>
      <c r="G717" s="3">
        <v>4.18</v>
      </c>
      <c r="H717" s="3">
        <v>3.8735999999999997</v>
      </c>
      <c r="I717" s="3">
        <v>0.30640000000000001</v>
      </c>
      <c r="J717" s="4">
        <v>7.3301435406698658</v>
      </c>
      <c r="K717" t="str">
        <f>VLOOKUP(C717,'Total Artículos'!$D$2:$D$1299,1,0)</f>
        <v>Guantes Flocados GO! 1par T/M</v>
      </c>
    </row>
    <row r="718" spans="1:11" hidden="1" x14ac:dyDescent="0.25">
      <c r="A718" s="1" t="s">
        <v>2565</v>
      </c>
      <c r="B718" s="1" t="s">
        <v>2564</v>
      </c>
      <c r="C718" s="1" t="s">
        <v>2563</v>
      </c>
      <c r="D718" s="2">
        <v>24</v>
      </c>
      <c r="E718" s="3">
        <v>4.18</v>
      </c>
      <c r="F718" s="3">
        <v>0</v>
      </c>
      <c r="G718" s="3">
        <v>4.18</v>
      </c>
      <c r="H718" s="3">
        <v>3.8735999999999997</v>
      </c>
      <c r="I718" s="3">
        <v>0.30640000000000001</v>
      </c>
      <c r="J718" s="4">
        <v>7.3301435406698658</v>
      </c>
      <c r="K718" t="str">
        <f>VLOOKUP(C718,'Total Artículos'!$D$2:$D$1299,1,0)</f>
        <v>Guantes Flocados GO! 1par T/S</v>
      </c>
    </row>
    <row r="719" spans="1:11" hidden="1" x14ac:dyDescent="0.25">
      <c r="A719" s="1" t="s">
        <v>2565</v>
      </c>
      <c r="B719" s="1" t="s">
        <v>2566</v>
      </c>
      <c r="C719" s="1" t="s">
        <v>2563</v>
      </c>
      <c r="D719" s="2">
        <v>5328</v>
      </c>
      <c r="E719" s="3">
        <v>905.76</v>
      </c>
      <c r="F719" s="3">
        <v>0</v>
      </c>
      <c r="G719" s="3">
        <v>905.76</v>
      </c>
      <c r="H719" s="3">
        <v>859.93919999999991</v>
      </c>
      <c r="I719" s="3">
        <v>45.820800000000077</v>
      </c>
      <c r="J719" s="4">
        <v>5.058823529411768</v>
      </c>
      <c r="K719" t="str">
        <f>VLOOKUP(C719,'Total Artículos'!$D$2:$D$1299,1,0)</f>
        <v>Guantes Flocados GO! 1par T/S</v>
      </c>
    </row>
    <row r="720" spans="1:11" x14ac:dyDescent="0.25">
      <c r="A720" s="1" t="s">
        <v>3133</v>
      </c>
      <c r="B720" s="1" t="s">
        <v>3134</v>
      </c>
      <c r="C720" s="1" t="s">
        <v>3135</v>
      </c>
      <c r="D720" s="2">
        <v>8832</v>
      </c>
      <c r="E720" s="3">
        <v>5352.19</v>
      </c>
      <c r="F720" s="3">
        <v>0</v>
      </c>
      <c r="G720" s="3">
        <v>5352.19</v>
      </c>
      <c r="H720" s="3">
        <v>3735.9359999999997</v>
      </c>
      <c r="I720" s="3">
        <v>1616.2539999999999</v>
      </c>
      <c r="J720" s="4">
        <v>30.197993718459173</v>
      </c>
      <c r="K720" t="str">
        <f>VLOOKUP(C720,'Total Artículos'!$D$2:$D$1299,1,0)</f>
        <v>GUANTES HIPOALERGENICOS TALLA L TOTTUS</v>
      </c>
    </row>
    <row r="721" spans="1:11" x14ac:dyDescent="0.25">
      <c r="A721" s="1" t="s">
        <v>3133</v>
      </c>
      <c r="B721" s="1" t="s">
        <v>3136</v>
      </c>
      <c r="C721" s="1" t="s">
        <v>3137</v>
      </c>
      <c r="D721" s="2">
        <v>18696</v>
      </c>
      <c r="E721" s="3">
        <v>11329.78</v>
      </c>
      <c r="F721" s="3">
        <v>0</v>
      </c>
      <c r="G721" s="3">
        <v>11329.78</v>
      </c>
      <c r="H721" s="3">
        <v>7908.4079999999994</v>
      </c>
      <c r="I721" s="3">
        <v>3421.3720000000012</v>
      </c>
      <c r="J721" s="4">
        <v>30.19804444569975</v>
      </c>
      <c r="K721" t="str">
        <f>VLOOKUP(C721,'Total Artículos'!$D$2:$D$1299,1,0)</f>
        <v>GUANTES HIPOALERGENICOS TALLA M TOTTUS</v>
      </c>
    </row>
    <row r="722" spans="1:11" x14ac:dyDescent="0.25">
      <c r="A722" s="1" t="s">
        <v>3133</v>
      </c>
      <c r="B722" s="1" t="s">
        <v>3138</v>
      </c>
      <c r="C722" s="1" t="s">
        <v>3139</v>
      </c>
      <c r="D722" s="2">
        <v>9048</v>
      </c>
      <c r="E722" s="3">
        <v>5483.09</v>
      </c>
      <c r="F722" s="3">
        <v>0</v>
      </c>
      <c r="G722" s="3">
        <v>5483.09</v>
      </c>
      <c r="H722" s="3">
        <v>3827.3040000000001</v>
      </c>
      <c r="I722" s="3">
        <v>1655.7860000000001</v>
      </c>
      <c r="J722" s="4">
        <v>30.1980452627989</v>
      </c>
      <c r="K722" t="str">
        <f>VLOOKUP(C722,'Total Artículos'!$D$2:$D$1299,1,0)</f>
        <v>GUANTES HIPOALERGENICOS TALLA S TOTTUS</v>
      </c>
    </row>
    <row r="723" spans="1:11" hidden="1" x14ac:dyDescent="0.25">
      <c r="A723" s="1" t="s">
        <v>2546</v>
      </c>
      <c r="B723" s="1" t="s">
        <v>2562</v>
      </c>
      <c r="C723" s="1" t="s">
        <v>2561</v>
      </c>
      <c r="D723" s="2">
        <v>10</v>
      </c>
      <c r="E723" s="3">
        <v>19.329999999999998</v>
      </c>
      <c r="F723" s="3">
        <v>0</v>
      </c>
      <c r="G723" s="3">
        <v>19.329999999999998</v>
      </c>
      <c r="H723" s="3">
        <v>17.899999999999999</v>
      </c>
      <c r="I723" s="3">
        <v>1.4299999999999997</v>
      </c>
      <c r="J723" s="4">
        <v>7.3978272115882078</v>
      </c>
      <c r="K723" t="str">
        <f>VLOOKUP(C723,'Total Artículos'!$D$2:$D$1299,1,0)</f>
        <v>Guantes Látex Con Polvo GO! 100uds T/L</v>
      </c>
    </row>
    <row r="724" spans="1:11" hidden="1" x14ac:dyDescent="0.25">
      <c r="A724" s="1" t="s">
        <v>2546</v>
      </c>
      <c r="B724" s="1" t="s">
        <v>2560</v>
      </c>
      <c r="C724" s="1" t="s">
        <v>2559</v>
      </c>
      <c r="D724" s="2">
        <v>10</v>
      </c>
      <c r="E724" s="3">
        <v>19.329999999999998</v>
      </c>
      <c r="F724" s="3">
        <v>0</v>
      </c>
      <c r="G724" s="3">
        <v>19.329999999999998</v>
      </c>
      <c r="H724" s="3">
        <v>17.899999999999999</v>
      </c>
      <c r="I724" s="3">
        <v>1.4299999999999997</v>
      </c>
      <c r="J724" s="4">
        <v>7.3978272115882078</v>
      </c>
      <c r="K724" t="str">
        <f>VLOOKUP(C724,'Total Artículos'!$D$2:$D$1299,1,0)</f>
        <v>Guantes Látex Con Polvo GO! 100uds T/M</v>
      </c>
    </row>
    <row r="725" spans="1:11" hidden="1" x14ac:dyDescent="0.25">
      <c r="A725" s="1" t="s">
        <v>2546</v>
      </c>
      <c r="B725" s="1" t="s">
        <v>2558</v>
      </c>
      <c r="C725" s="1" t="s">
        <v>2557</v>
      </c>
      <c r="D725" s="2">
        <v>10</v>
      </c>
      <c r="E725" s="3">
        <v>19.329999999999998</v>
      </c>
      <c r="F725" s="3">
        <v>0</v>
      </c>
      <c r="G725" s="3">
        <v>19.329999999999998</v>
      </c>
      <c r="H725" s="3">
        <v>17.899999999999999</v>
      </c>
      <c r="I725" s="3">
        <v>1.4299999999999997</v>
      </c>
      <c r="J725" s="4">
        <v>7.3978272115882078</v>
      </c>
      <c r="K725" t="str">
        <f>VLOOKUP(C725,'Total Artículos'!$D$2:$D$1299,1,0)</f>
        <v>Guantes Látex Con Polvo GO! 100uds T/S</v>
      </c>
    </row>
    <row r="726" spans="1:11" hidden="1" x14ac:dyDescent="0.25">
      <c r="A726" s="1" t="s">
        <v>2546</v>
      </c>
      <c r="B726" s="1" t="s">
        <v>2556</v>
      </c>
      <c r="C726" s="1" t="s">
        <v>2555</v>
      </c>
      <c r="D726" s="2">
        <v>15</v>
      </c>
      <c r="E726" s="3">
        <v>11.21</v>
      </c>
      <c r="F726" s="3">
        <v>0</v>
      </c>
      <c r="G726" s="3">
        <v>11.21</v>
      </c>
      <c r="H726" s="3">
        <v>10.379999999999999</v>
      </c>
      <c r="I726" s="3">
        <v>0.83000000000000185</v>
      </c>
      <c r="J726" s="4">
        <v>7.4041034790365785</v>
      </c>
      <c r="K726" t="str">
        <f>VLOOKUP(C726,'Total Artículos'!$D$2:$D$1299,1,0)</f>
        <v>Guantes Látex Con Polvo GO! 25uds T/L</v>
      </c>
    </row>
    <row r="727" spans="1:11" hidden="1" x14ac:dyDescent="0.25">
      <c r="A727" s="1" t="s">
        <v>2546</v>
      </c>
      <c r="B727" s="1" t="s">
        <v>2554</v>
      </c>
      <c r="C727" s="1" t="s">
        <v>2553</v>
      </c>
      <c r="D727" s="2">
        <v>15</v>
      </c>
      <c r="E727" s="3">
        <v>11.21</v>
      </c>
      <c r="F727" s="3">
        <v>0</v>
      </c>
      <c r="G727" s="3">
        <v>11.21</v>
      </c>
      <c r="H727" s="3">
        <v>10.379999999999999</v>
      </c>
      <c r="I727" s="3">
        <v>0.83000000000000185</v>
      </c>
      <c r="J727" s="4">
        <v>7.4041034790365785</v>
      </c>
      <c r="K727" t="str">
        <f>VLOOKUP(C727,'Total Artículos'!$D$2:$D$1299,1,0)</f>
        <v>Guantes Látex Con Polvo GO! 25uds T/M</v>
      </c>
    </row>
    <row r="728" spans="1:11" hidden="1" x14ac:dyDescent="0.25">
      <c r="A728" s="1" t="s">
        <v>2546</v>
      </c>
      <c r="B728" s="1" t="s">
        <v>2552</v>
      </c>
      <c r="C728" s="1" t="s">
        <v>2551</v>
      </c>
      <c r="D728" s="2">
        <v>15</v>
      </c>
      <c r="E728" s="3">
        <v>11.21</v>
      </c>
      <c r="F728" s="3">
        <v>0</v>
      </c>
      <c r="G728" s="3">
        <v>11.21</v>
      </c>
      <c r="H728" s="3">
        <v>10.379999999999999</v>
      </c>
      <c r="I728" s="3">
        <v>0.83000000000000185</v>
      </c>
      <c r="J728" s="4">
        <v>7.4041034790365785</v>
      </c>
      <c r="K728" t="str">
        <f>VLOOKUP(C728,'Total Artículos'!$D$2:$D$1299,1,0)</f>
        <v>Guantes Látex Con Polvo GO! 25uds T/S</v>
      </c>
    </row>
    <row r="729" spans="1:11" hidden="1" x14ac:dyDescent="0.25">
      <c r="A729" s="1" t="s">
        <v>2546</v>
      </c>
      <c r="B729" s="1" t="s">
        <v>3140</v>
      </c>
      <c r="C729" s="1" t="s">
        <v>2549</v>
      </c>
      <c r="D729" s="2">
        <v>2352</v>
      </c>
      <c r="E729" s="3">
        <v>470.4</v>
      </c>
      <c r="F729" s="3">
        <v>0</v>
      </c>
      <c r="G729" s="3">
        <v>470.4</v>
      </c>
      <c r="H729" s="3">
        <v>413.01120000000003</v>
      </c>
      <c r="I729" s="3">
        <v>57.388799999999947</v>
      </c>
      <c r="J729" s="4">
        <v>12.199999999999989</v>
      </c>
      <c r="K729" t="str">
        <f>VLOOKUP(C729,'Total Artículos'!$D$2:$D$1299,1,0)</f>
        <v>Guantes Látex Con Polvo GO! 8uds T/L</v>
      </c>
    </row>
    <row r="730" spans="1:11" hidden="1" x14ac:dyDescent="0.25">
      <c r="A730" s="1" t="s">
        <v>2546</v>
      </c>
      <c r="B730" s="1" t="s">
        <v>3141</v>
      </c>
      <c r="C730" s="1" t="s">
        <v>2547</v>
      </c>
      <c r="D730" s="2">
        <v>2352</v>
      </c>
      <c r="E730" s="3">
        <v>470.4</v>
      </c>
      <c r="F730" s="3">
        <v>0</v>
      </c>
      <c r="G730" s="3">
        <v>470.4</v>
      </c>
      <c r="H730" s="3">
        <v>413.01120000000003</v>
      </c>
      <c r="I730" s="3">
        <v>57.388799999999947</v>
      </c>
      <c r="J730" s="4">
        <v>12.199999999999989</v>
      </c>
      <c r="K730" t="str">
        <f>VLOOKUP(C730,'Total Artículos'!$D$2:$D$1299,1,0)</f>
        <v>Guantes Látex Con Polvo GO! 8uds T/M</v>
      </c>
    </row>
    <row r="731" spans="1:11" hidden="1" x14ac:dyDescent="0.25">
      <c r="A731" s="1" t="s">
        <v>2546</v>
      </c>
      <c r="B731" s="1" t="s">
        <v>3142</v>
      </c>
      <c r="C731" s="1" t="s">
        <v>2544</v>
      </c>
      <c r="D731" s="2">
        <v>2352</v>
      </c>
      <c r="E731" s="3">
        <v>470.4</v>
      </c>
      <c r="F731" s="3">
        <v>0</v>
      </c>
      <c r="G731" s="3">
        <v>470.4</v>
      </c>
      <c r="H731" s="3">
        <v>413.01120000000003</v>
      </c>
      <c r="I731" s="3">
        <v>57.388799999999947</v>
      </c>
      <c r="J731" s="4">
        <v>12.199999999999989</v>
      </c>
      <c r="K731" t="str">
        <f>VLOOKUP(C731,'Total Artículos'!$D$2:$D$1299,1,0)</f>
        <v>Guantes Látex Con Polvo GO! 8uds T/S</v>
      </c>
    </row>
    <row r="732" spans="1:11" x14ac:dyDescent="0.25">
      <c r="A732" s="1" t="s">
        <v>3143</v>
      </c>
      <c r="B732" s="1" t="s">
        <v>3144</v>
      </c>
      <c r="C732" s="1" t="s">
        <v>3145</v>
      </c>
      <c r="D732" s="2">
        <v>4752</v>
      </c>
      <c r="E732" s="3">
        <v>3345.41</v>
      </c>
      <c r="F732" s="3">
        <v>0</v>
      </c>
      <c r="G732" s="3">
        <v>3345.41</v>
      </c>
      <c r="H732" s="3">
        <v>2088.0288</v>
      </c>
      <c r="I732" s="3">
        <v>1257.3811999999998</v>
      </c>
      <c r="J732" s="4">
        <v>37.585264586403454</v>
      </c>
      <c r="K732" t="str">
        <f>VLOOKUP(C732,'Total Artículos'!$D$2:$D$1299,1,0)</f>
        <v>GUANTES LATEX SIN POLVO BLANCO TALLA M TOTTUSX20UN</v>
      </c>
    </row>
    <row r="733" spans="1:11" x14ac:dyDescent="0.25">
      <c r="A733" s="1" t="s">
        <v>3146</v>
      </c>
      <c r="B733" s="1" t="s">
        <v>3147</v>
      </c>
      <c r="C733" s="1" t="s">
        <v>3148</v>
      </c>
      <c r="D733" s="2">
        <v>11352</v>
      </c>
      <c r="E733" s="3">
        <v>4257</v>
      </c>
      <c r="F733" s="3">
        <v>0</v>
      </c>
      <c r="G733" s="3">
        <v>4257</v>
      </c>
      <c r="H733" s="3">
        <v>2539.4423999999999</v>
      </c>
      <c r="I733" s="3">
        <v>1717.5576000000001</v>
      </c>
      <c r="J733" s="4">
        <v>40.346666666666671</v>
      </c>
      <c r="K733" t="str">
        <f>VLOOKUP(C733,'Total Artículos'!$D$2:$D$1299,1,0)</f>
        <v>GUANTES MULTIUSOS AROMA LIMON TOTTUS TALLA M 1 PAR</v>
      </c>
    </row>
    <row r="734" spans="1:11" x14ac:dyDescent="0.25">
      <c r="A734" s="1" t="s">
        <v>3146</v>
      </c>
      <c r="B734" s="1" t="s">
        <v>3149</v>
      </c>
      <c r="C734" s="1" t="s">
        <v>3150</v>
      </c>
      <c r="D734" s="2">
        <v>7704</v>
      </c>
      <c r="E734" s="3">
        <v>2889</v>
      </c>
      <c r="F734" s="3">
        <v>0</v>
      </c>
      <c r="G734" s="3">
        <v>2889</v>
      </c>
      <c r="H734" s="3">
        <v>1723.3848</v>
      </c>
      <c r="I734" s="3">
        <v>1165.6152</v>
      </c>
      <c r="J734" s="4">
        <v>40.346666666666664</v>
      </c>
      <c r="K734" t="str">
        <f>VLOOKUP(C734,'Total Artículos'!$D$2:$D$1299,1,0)</f>
        <v>GUANTES MULTIUSOS AROMA LIMON TOTTUS TALLA S 1 PAR</v>
      </c>
    </row>
    <row r="735" spans="1:11" x14ac:dyDescent="0.25">
      <c r="A735" s="1" t="s">
        <v>3146</v>
      </c>
      <c r="B735" s="1" t="s">
        <v>3151</v>
      </c>
      <c r="C735" s="1" t="s">
        <v>3152</v>
      </c>
      <c r="D735" s="2">
        <v>3792</v>
      </c>
      <c r="E735" s="3">
        <v>1084.51</v>
      </c>
      <c r="F735" s="3">
        <v>0</v>
      </c>
      <c r="G735" s="3">
        <v>1084.51</v>
      </c>
      <c r="H735" s="3">
        <v>849.40800000000002</v>
      </c>
      <c r="I735" s="3">
        <v>235.10199999999998</v>
      </c>
      <c r="J735" s="4">
        <v>21.678177241334794</v>
      </c>
      <c r="K735" t="str">
        <f>VLOOKUP(C735,'Total Artículos'!$D$2:$D$1299,1,0)</f>
        <v>GUANTES MULTIUSOS TALLA L TOTTUS</v>
      </c>
    </row>
    <row r="736" spans="1:11" x14ac:dyDescent="0.25">
      <c r="A736" s="1" t="s">
        <v>3146</v>
      </c>
      <c r="B736" s="1" t="s">
        <v>3153</v>
      </c>
      <c r="C736" s="1" t="s">
        <v>3154</v>
      </c>
      <c r="D736" s="2">
        <v>3360</v>
      </c>
      <c r="E736" s="3">
        <v>960.96</v>
      </c>
      <c r="F736" s="3">
        <v>0</v>
      </c>
      <c r="G736" s="3">
        <v>960.96</v>
      </c>
      <c r="H736" s="3">
        <v>752.64</v>
      </c>
      <c r="I736" s="3">
        <v>208.32000000000005</v>
      </c>
      <c r="J736" s="4">
        <v>21.67832167832168</v>
      </c>
      <c r="K736" t="str">
        <f>VLOOKUP(C736,'Total Artículos'!$D$2:$D$1299,1,0)</f>
        <v>GUANTES MULTIUSOS TALLA M TOTTUS</v>
      </c>
    </row>
    <row r="737" spans="1:11" x14ac:dyDescent="0.25">
      <c r="A737" s="1" t="s">
        <v>3146</v>
      </c>
      <c r="B737" s="1" t="s">
        <v>3155</v>
      </c>
      <c r="C737" s="1" t="s">
        <v>3156</v>
      </c>
      <c r="D737" s="2">
        <v>5472</v>
      </c>
      <c r="E737" s="3">
        <v>1564.99</v>
      </c>
      <c r="F737" s="3">
        <v>0</v>
      </c>
      <c r="G737" s="3">
        <v>1564.99</v>
      </c>
      <c r="H737" s="3">
        <v>1225.7280000000001</v>
      </c>
      <c r="I737" s="3">
        <v>339.26199999999994</v>
      </c>
      <c r="J737" s="4">
        <v>21.678221586080426</v>
      </c>
      <c r="K737" t="str">
        <f>VLOOKUP(C737,'Total Artículos'!$D$2:$D$1299,1,0)</f>
        <v>GUANTES MULTIUSOS TALLA S TOTTUS</v>
      </c>
    </row>
    <row r="738" spans="1:11" hidden="1" x14ac:dyDescent="0.25">
      <c r="A738" s="1" t="s">
        <v>2533</v>
      </c>
      <c r="B738" s="1" t="s">
        <v>2543</v>
      </c>
      <c r="C738" s="1" t="s">
        <v>2542</v>
      </c>
      <c r="D738" s="2">
        <v>10</v>
      </c>
      <c r="E738" s="3">
        <v>20.63</v>
      </c>
      <c r="F738" s="3">
        <v>0</v>
      </c>
      <c r="G738" s="3">
        <v>20.63</v>
      </c>
      <c r="H738" s="3">
        <v>19.105</v>
      </c>
      <c r="I738" s="3">
        <v>1.5249999999999986</v>
      </c>
      <c r="J738" s="4">
        <v>7.3921473582161923</v>
      </c>
      <c r="K738" t="str">
        <f>VLOOKUP(C738,'Total Artículos'!$D$2:$D$1299,1,0)</f>
        <v>Guantes Nitrilo Sin Polvo GO! 100uds T/L</v>
      </c>
    </row>
    <row r="739" spans="1:11" hidden="1" x14ac:dyDescent="0.25">
      <c r="A739" s="1" t="s">
        <v>2533</v>
      </c>
      <c r="B739" s="1" t="s">
        <v>2541</v>
      </c>
      <c r="C739" s="1" t="s">
        <v>2540</v>
      </c>
      <c r="D739" s="2">
        <v>10</v>
      </c>
      <c r="E739" s="3">
        <v>20.63</v>
      </c>
      <c r="F739" s="3">
        <v>0</v>
      </c>
      <c r="G739" s="3">
        <v>20.63</v>
      </c>
      <c r="H739" s="3">
        <v>19.105</v>
      </c>
      <c r="I739" s="3">
        <v>1.5249999999999986</v>
      </c>
      <c r="J739" s="4">
        <v>7.3921473582161923</v>
      </c>
      <c r="K739" t="str">
        <f>VLOOKUP(C739,'Total Artículos'!$D$2:$D$1299,1,0)</f>
        <v>Guantes Nitrilo Sin Polvo GO! 100uds T/M</v>
      </c>
    </row>
    <row r="740" spans="1:11" hidden="1" x14ac:dyDescent="0.25">
      <c r="A740" s="1" t="s">
        <v>2533</v>
      </c>
      <c r="B740" s="1" t="s">
        <v>2539</v>
      </c>
      <c r="C740" s="1" t="s">
        <v>2538</v>
      </c>
      <c r="D740" s="2">
        <v>10</v>
      </c>
      <c r="E740" s="3">
        <v>20.63</v>
      </c>
      <c r="F740" s="3">
        <v>0</v>
      </c>
      <c r="G740" s="3">
        <v>20.63</v>
      </c>
      <c r="H740" s="3">
        <v>19.105</v>
      </c>
      <c r="I740" s="3">
        <v>1.5249999999999986</v>
      </c>
      <c r="J740" s="4">
        <v>7.3921473582161923</v>
      </c>
      <c r="K740" t="str">
        <f>VLOOKUP(C740,'Total Artículos'!$D$2:$D$1299,1,0)</f>
        <v>Guantes Nitrilo Sin Polvo GO! 100uds T/S</v>
      </c>
    </row>
    <row r="741" spans="1:11" hidden="1" x14ac:dyDescent="0.25">
      <c r="A741" s="1" t="s">
        <v>2533</v>
      </c>
      <c r="B741" s="1" t="s">
        <v>3157</v>
      </c>
      <c r="C741" s="1" t="s">
        <v>2536</v>
      </c>
      <c r="D741" s="2">
        <v>2688</v>
      </c>
      <c r="E741" s="3">
        <v>537.6</v>
      </c>
      <c r="F741" s="3">
        <v>0</v>
      </c>
      <c r="G741" s="3">
        <v>537.6</v>
      </c>
      <c r="H741" s="3">
        <v>471.74399999999997</v>
      </c>
      <c r="I741" s="3">
        <v>65.856000000000051</v>
      </c>
      <c r="J741" s="4">
        <v>12.250000000000014</v>
      </c>
      <c r="K741" t="str">
        <f>VLOOKUP(C741,'Total Artículos'!$D$2:$D$1299,1,0)</f>
        <v>Guantes Nitrilo Sin Polvo GO! 6uds T/L</v>
      </c>
    </row>
    <row r="742" spans="1:11" hidden="1" x14ac:dyDescent="0.25">
      <c r="A742" s="1" t="s">
        <v>2533</v>
      </c>
      <c r="B742" s="1" t="s">
        <v>3158</v>
      </c>
      <c r="C742" s="1" t="s">
        <v>2534</v>
      </c>
      <c r="D742" s="2">
        <v>2688</v>
      </c>
      <c r="E742" s="3">
        <v>537.6</v>
      </c>
      <c r="F742" s="3">
        <v>0</v>
      </c>
      <c r="G742" s="3">
        <v>537.6</v>
      </c>
      <c r="H742" s="3">
        <v>471.74399999999997</v>
      </c>
      <c r="I742" s="3">
        <v>65.856000000000051</v>
      </c>
      <c r="J742" s="4">
        <v>12.250000000000014</v>
      </c>
      <c r="K742" t="str">
        <f>VLOOKUP(C742,'Total Artículos'!$D$2:$D$1299,1,0)</f>
        <v>Guantes Nitrilo Sin Polvo GO! 6uds T/M</v>
      </c>
    </row>
    <row r="743" spans="1:11" hidden="1" x14ac:dyDescent="0.25">
      <c r="A743" s="1" t="s">
        <v>2533</v>
      </c>
      <c r="B743" s="1" t="s">
        <v>3159</v>
      </c>
      <c r="C743" s="1" t="s">
        <v>2531</v>
      </c>
      <c r="D743" s="2">
        <v>3360</v>
      </c>
      <c r="E743" s="3">
        <v>672</v>
      </c>
      <c r="F743" s="3">
        <v>0</v>
      </c>
      <c r="G743" s="3">
        <v>672</v>
      </c>
      <c r="H743" s="3">
        <v>589.67999999999995</v>
      </c>
      <c r="I743" s="3">
        <v>82.32000000000005</v>
      </c>
      <c r="J743" s="4">
        <v>12.250000000000014</v>
      </c>
      <c r="K743" t="str">
        <f>VLOOKUP(C743,'Total Artículos'!$D$2:$D$1299,1,0)</f>
        <v>Guantes Nitrilo Sin Polvo GO! 6uds T/S</v>
      </c>
    </row>
    <row r="744" spans="1:11" hidden="1" x14ac:dyDescent="0.25">
      <c r="A744" s="1" t="s">
        <v>2520</v>
      </c>
      <c r="B744" s="1" t="s">
        <v>2530</v>
      </c>
      <c r="C744" s="1" t="s">
        <v>2529</v>
      </c>
      <c r="D744" s="2">
        <v>10</v>
      </c>
      <c r="E744" s="3">
        <v>14.45</v>
      </c>
      <c r="F744" s="3">
        <v>0</v>
      </c>
      <c r="G744" s="3">
        <v>14.45</v>
      </c>
      <c r="H744" s="3">
        <v>13.383000000000001</v>
      </c>
      <c r="I744" s="3">
        <v>1.0669999999999984</v>
      </c>
      <c r="J744" s="4">
        <v>7.3840830449826882</v>
      </c>
      <c r="K744" t="str">
        <f>VLOOKUP(C744,'Total Artículos'!$D$2:$D$1299,1,0)</f>
        <v>Guantes Vinilo Con Polvo GO! 100uds T/L</v>
      </c>
    </row>
    <row r="745" spans="1:11" hidden="1" x14ac:dyDescent="0.25">
      <c r="A745" s="1" t="s">
        <v>2520</v>
      </c>
      <c r="B745" s="1" t="s">
        <v>2528</v>
      </c>
      <c r="C745" s="1" t="s">
        <v>2527</v>
      </c>
      <c r="D745" s="2">
        <v>10</v>
      </c>
      <c r="E745" s="3">
        <v>14.45</v>
      </c>
      <c r="F745" s="3">
        <v>0</v>
      </c>
      <c r="G745" s="3">
        <v>14.45</v>
      </c>
      <c r="H745" s="3">
        <v>13.383000000000001</v>
      </c>
      <c r="I745" s="3">
        <v>1.0669999999999984</v>
      </c>
      <c r="J745" s="4">
        <v>7.3840830449826882</v>
      </c>
      <c r="K745" t="str">
        <f>VLOOKUP(C745,'Total Artículos'!$D$2:$D$1299,1,0)</f>
        <v>Guantes Vinilo Con Polvo GO! 100uds T/M</v>
      </c>
    </row>
    <row r="746" spans="1:11" hidden="1" x14ac:dyDescent="0.25">
      <c r="A746" s="1" t="s">
        <v>2520</v>
      </c>
      <c r="B746" s="1" t="s">
        <v>2526</v>
      </c>
      <c r="C746" s="1" t="s">
        <v>2525</v>
      </c>
      <c r="D746" s="2">
        <v>10</v>
      </c>
      <c r="E746" s="3">
        <v>14.45</v>
      </c>
      <c r="F746" s="3">
        <v>0</v>
      </c>
      <c r="G746" s="3">
        <v>14.45</v>
      </c>
      <c r="H746" s="3">
        <v>13.383000000000001</v>
      </c>
      <c r="I746" s="3">
        <v>1.0669999999999984</v>
      </c>
      <c r="J746" s="4">
        <v>7.3840830449826882</v>
      </c>
      <c r="K746" t="str">
        <f>VLOOKUP(C746,'Total Artículos'!$D$2:$D$1299,1,0)</f>
        <v>Guantes Vinilo Con Polvo GO! 100uds T/S</v>
      </c>
    </row>
    <row r="747" spans="1:11" hidden="1" x14ac:dyDescent="0.25">
      <c r="A747" s="1" t="s">
        <v>1699</v>
      </c>
      <c r="B747" s="1" t="s">
        <v>1700</v>
      </c>
      <c r="C747" s="1" t="s">
        <v>1701</v>
      </c>
      <c r="D747" s="2">
        <v>10368</v>
      </c>
      <c r="E747" s="3">
        <v>3006.7200000000003</v>
      </c>
      <c r="F747" s="3">
        <v>0</v>
      </c>
      <c r="G747" s="3">
        <v>3006.72</v>
      </c>
      <c r="H747" s="3">
        <v>1930.5216</v>
      </c>
      <c r="I747" s="3">
        <v>1076.1983999999998</v>
      </c>
      <c r="J747" s="4">
        <v>35.793103448275858</v>
      </c>
      <c r="K747" t="str">
        <f>VLOOKUP(C747,'Total Artículos'!$D$2:$D$1299,1,0)</f>
        <v>HOUSEHOLD latex gloves Rainbow x2 LARGE</v>
      </c>
    </row>
    <row r="748" spans="1:11" hidden="1" x14ac:dyDescent="0.25">
      <c r="A748" s="1" t="s">
        <v>1699</v>
      </c>
      <c r="B748" s="1" t="s">
        <v>1702</v>
      </c>
      <c r="C748" s="1" t="s">
        <v>1703</v>
      </c>
      <c r="D748" s="2">
        <v>15648</v>
      </c>
      <c r="E748" s="3">
        <v>4537.92</v>
      </c>
      <c r="F748" s="3">
        <v>0</v>
      </c>
      <c r="G748" s="3">
        <v>4537.92</v>
      </c>
      <c r="H748" s="3">
        <v>2913.6576</v>
      </c>
      <c r="I748" s="3">
        <v>1624.2624000000001</v>
      </c>
      <c r="J748" s="4">
        <v>35.793103448275858</v>
      </c>
      <c r="K748" t="str">
        <f>VLOOKUP(C748,'Total Artículos'!$D$2:$D$1299,1,0)</f>
        <v>HOUSEHOLD latex gloves Rainbow x2 MEDIUM</v>
      </c>
    </row>
    <row r="749" spans="1:11" hidden="1" x14ac:dyDescent="0.25">
      <c r="A749" s="1" t="s">
        <v>1699</v>
      </c>
      <c r="B749" s="1" t="s">
        <v>1704</v>
      </c>
      <c r="C749" s="1" t="s">
        <v>1705</v>
      </c>
      <c r="D749" s="2">
        <v>9360</v>
      </c>
      <c r="E749" s="3">
        <v>2714.3999999999996</v>
      </c>
      <c r="F749" s="3">
        <v>0</v>
      </c>
      <c r="G749" s="3">
        <v>2714.4</v>
      </c>
      <c r="H749" s="3">
        <v>1742.8319999999999</v>
      </c>
      <c r="I749" s="3">
        <v>971.56799999999998</v>
      </c>
      <c r="J749" s="4">
        <v>35.793103448275872</v>
      </c>
      <c r="K749" t="str">
        <f>VLOOKUP(C749,'Total Artículos'!$D$2:$D$1299,1,0)</f>
        <v>HOUSEHOLD latex gloves Rainbow x2 SMALL</v>
      </c>
    </row>
    <row r="750" spans="1:11" hidden="1" x14ac:dyDescent="0.25">
      <c r="A750" s="1" t="s">
        <v>1738</v>
      </c>
      <c r="B750" s="1" t="s">
        <v>1739</v>
      </c>
      <c r="C750" s="1" t="s">
        <v>1740</v>
      </c>
      <c r="D750" s="2">
        <v>6</v>
      </c>
      <c r="E750" s="3">
        <v>63529.86</v>
      </c>
      <c r="F750" s="3">
        <v>0</v>
      </c>
      <c r="G750" s="3">
        <v>63529.86</v>
      </c>
      <c r="H750" s="3">
        <v>0</v>
      </c>
      <c r="I750" s="3">
        <v>63529.86</v>
      </c>
      <c r="J750" s="4">
        <v>100</v>
      </c>
      <c r="K750" t="e">
        <f>VLOOKUP(C750,'Total Artículos'!$D$2:$D$1299,1,0)</f>
        <v>#N/A</v>
      </c>
    </row>
    <row r="751" spans="1:11" hidden="1" x14ac:dyDescent="0.25">
      <c r="A751" s="1" t="s">
        <v>1744</v>
      </c>
      <c r="B751" s="1" t="s">
        <v>1745</v>
      </c>
      <c r="C751" s="1" t="s">
        <v>1744</v>
      </c>
      <c r="D751" s="2">
        <v>800</v>
      </c>
      <c r="E751" s="3">
        <v>248.4</v>
      </c>
      <c r="F751" s="3">
        <v>0</v>
      </c>
      <c r="G751" s="3">
        <v>248.4</v>
      </c>
      <c r="H751" s="3">
        <v>240</v>
      </c>
      <c r="I751" s="3">
        <v>8.3999999999999986</v>
      </c>
      <c r="J751" s="4">
        <v>3.3816425120772919</v>
      </c>
      <c r="K751" t="str">
        <f>VLOOKUP(C751,'Total Artículos'!$D$2:$D$1299,1,0)</f>
        <v>KIT DE VISITA</v>
      </c>
    </row>
    <row r="752" spans="1:11" hidden="1" x14ac:dyDescent="0.25">
      <c r="A752" s="1" t="s">
        <v>1753</v>
      </c>
      <c r="B752" s="1" t="s">
        <v>1754</v>
      </c>
      <c r="C752" s="1" t="s">
        <v>1755</v>
      </c>
      <c r="D752" s="2">
        <v>3120</v>
      </c>
      <c r="E752" s="3">
        <v>3275.04</v>
      </c>
      <c r="F752" s="3">
        <v>557.5</v>
      </c>
      <c r="G752" s="3">
        <v>2717.54</v>
      </c>
      <c r="H752" s="3">
        <v>2159.0399999999995</v>
      </c>
      <c r="I752" s="3">
        <v>558.50000000000011</v>
      </c>
      <c r="J752" s="4">
        <v>20.551675412321458</v>
      </c>
      <c r="K752" t="str">
        <f>VLOOKUP(C752,'Total Artículos'!$D$2:$D$1299,1,0)</f>
        <v>LAT LAGO 25 U TM 8426583009339</v>
      </c>
    </row>
    <row r="753" spans="1:11" hidden="1" x14ac:dyDescent="0.25">
      <c r="A753" s="1" t="s">
        <v>1756</v>
      </c>
      <c r="B753" s="1" t="s">
        <v>1757</v>
      </c>
      <c r="C753" s="1" t="s">
        <v>1758</v>
      </c>
      <c r="D753" s="2">
        <v>31920</v>
      </c>
      <c r="E753" s="3">
        <v>11078.310000000001</v>
      </c>
      <c r="F753" s="3">
        <v>2163.75</v>
      </c>
      <c r="G753" s="3">
        <v>8914.56</v>
      </c>
      <c r="H753" s="3">
        <v>5605.1519999999991</v>
      </c>
      <c r="I753" s="3">
        <v>3309.4079999999994</v>
      </c>
      <c r="J753" s="4">
        <v>37.123626965324142</v>
      </c>
      <c r="K753" t="str">
        <f>VLOOKUP(C753,'Total Artículos'!$D$2:$D$1299,1,0)</f>
        <v>LAT LAGO 8 U TG 8426583009780</v>
      </c>
    </row>
    <row r="754" spans="1:11" hidden="1" x14ac:dyDescent="0.25">
      <c r="A754" s="1" t="s">
        <v>1759</v>
      </c>
      <c r="B754" s="1" t="s">
        <v>1760</v>
      </c>
      <c r="C754" s="1" t="s">
        <v>1761</v>
      </c>
      <c r="D754" s="2">
        <v>41664</v>
      </c>
      <c r="E754" s="3">
        <v>14430.560000000001</v>
      </c>
      <c r="F754" s="3">
        <v>2778.49</v>
      </c>
      <c r="G754" s="3">
        <v>11652.07</v>
      </c>
      <c r="H754" s="3">
        <v>7316.1983999999993</v>
      </c>
      <c r="I754" s="3">
        <v>4335.8715999999995</v>
      </c>
      <c r="J754" s="4">
        <v>37.21117020409249</v>
      </c>
      <c r="K754" t="str">
        <f>VLOOKUP(C754,'Total Artículos'!$D$2:$D$1299,1,0)</f>
        <v>LAT LAGO 8 U TM 8426583009797</v>
      </c>
    </row>
    <row r="755" spans="1:11" hidden="1" x14ac:dyDescent="0.25">
      <c r="A755" s="1" t="s">
        <v>1762</v>
      </c>
      <c r="B755" s="1" t="s">
        <v>1763</v>
      </c>
      <c r="C755" s="1" t="s">
        <v>1764</v>
      </c>
      <c r="D755" s="2">
        <v>24360</v>
      </c>
      <c r="E755" s="3">
        <v>8324.0599999999977</v>
      </c>
      <c r="F755" s="3">
        <v>1515.48</v>
      </c>
      <c r="G755" s="3">
        <v>6808.58</v>
      </c>
      <c r="H755" s="3">
        <v>4277.6160000000018</v>
      </c>
      <c r="I755" s="3">
        <v>2530.9639999999995</v>
      </c>
      <c r="J755" s="4">
        <v>37.173155048482911</v>
      </c>
      <c r="K755" t="str">
        <f>VLOOKUP(C755,'Total Artículos'!$D$2:$D$1299,1,0)</f>
        <v>LAT LAGO 8 U TP 8426583009810</v>
      </c>
    </row>
    <row r="756" spans="1:11" hidden="1" x14ac:dyDescent="0.25">
      <c r="A756" s="1" t="s">
        <v>1765</v>
      </c>
      <c r="B756" s="1" t="s">
        <v>1766</v>
      </c>
      <c r="C756" s="1" t="s">
        <v>1767</v>
      </c>
      <c r="D756" s="2">
        <v>11670</v>
      </c>
      <c r="E756" s="3">
        <v>29548.44000000001</v>
      </c>
      <c r="F756" s="3">
        <v>2363.8900000000071</v>
      </c>
      <c r="G756" s="3">
        <v>27184.55</v>
      </c>
      <c r="H756" s="3">
        <v>18075.663</v>
      </c>
      <c r="I756" s="3">
        <v>9108.8870000000006</v>
      </c>
      <c r="J756" s="4">
        <v>33.50758794977294</v>
      </c>
      <c r="K756" t="str">
        <f>VLOOKUP(C756,'Total Artículos'!$D$2:$D$1299,1,0)</f>
        <v>LATEX C/P CARREFOUR T/MG</v>
      </c>
    </row>
    <row r="757" spans="1:11" hidden="1" x14ac:dyDescent="0.25">
      <c r="A757" s="1" t="s">
        <v>1765</v>
      </c>
      <c r="B757" s="1" t="s">
        <v>1768</v>
      </c>
      <c r="C757" s="1" t="s">
        <v>1769</v>
      </c>
      <c r="D757" s="2">
        <v>6790</v>
      </c>
      <c r="E757" s="3">
        <v>17192.28</v>
      </c>
      <c r="F757" s="3">
        <v>1375.38</v>
      </c>
      <c r="G757" s="3">
        <v>15816.9</v>
      </c>
      <c r="H757" s="3">
        <v>10517.030999999999</v>
      </c>
      <c r="I757" s="3">
        <v>5299.8690000000006</v>
      </c>
      <c r="J757" s="4">
        <v>33.507634239326293</v>
      </c>
      <c r="K757" t="str">
        <f>VLOOKUP(C757,'Total Artículos'!$D$2:$D$1299,1,0)</f>
        <v>LATEX C/P CARREFOUR T/PM</v>
      </c>
    </row>
    <row r="758" spans="1:11" hidden="1" x14ac:dyDescent="0.25">
      <c r="A758" s="1" t="s">
        <v>1770</v>
      </c>
      <c r="B758" s="1" t="s">
        <v>1773</v>
      </c>
      <c r="C758" s="1" t="s">
        <v>1774</v>
      </c>
      <c r="D758" s="2">
        <v>1000</v>
      </c>
      <c r="E758" s="3">
        <v>1990</v>
      </c>
      <c r="F758" s="3">
        <v>0</v>
      </c>
      <c r="G758" s="3">
        <v>1990</v>
      </c>
      <c r="H758" s="3">
        <v>1594.7</v>
      </c>
      <c r="I758" s="3">
        <v>395.29999999999995</v>
      </c>
      <c r="J758" s="4">
        <v>19.8643216080402</v>
      </c>
      <c r="K758" t="str">
        <f>VLOOKUP(C758,'Total Artículos'!$D$2:$D$1299,1,0)</f>
        <v>LATEX DENTALIBERICA TM C100</v>
      </c>
    </row>
    <row r="759" spans="1:11" hidden="1" x14ac:dyDescent="0.25">
      <c r="A759" s="1" t="s">
        <v>1770</v>
      </c>
      <c r="B759" s="1" t="s">
        <v>1775</v>
      </c>
      <c r="C759" s="1" t="s">
        <v>1776</v>
      </c>
      <c r="D759" s="2">
        <v>580</v>
      </c>
      <c r="E759" s="3">
        <v>1154.2</v>
      </c>
      <c r="F759" s="3">
        <v>0</v>
      </c>
      <c r="G759" s="3">
        <v>1154.2</v>
      </c>
      <c r="H759" s="3">
        <v>924.92600000000004</v>
      </c>
      <c r="I759" s="3">
        <v>229.274</v>
      </c>
      <c r="J759" s="4">
        <v>19.8643216080402</v>
      </c>
      <c r="K759" t="str">
        <f>VLOOKUP(C759,'Total Artículos'!$D$2:$D$1299,1,0)</f>
        <v>LATEX DENTALIBERICA TP C100</v>
      </c>
    </row>
    <row r="760" spans="1:11" hidden="1" x14ac:dyDescent="0.25">
      <c r="A760" s="1" t="s">
        <v>1770</v>
      </c>
      <c r="B760" s="1" t="s">
        <v>1777</v>
      </c>
      <c r="C760" s="1" t="s">
        <v>1778</v>
      </c>
      <c r="D760" s="2">
        <v>660</v>
      </c>
      <c r="E760" s="3">
        <v>1313.4</v>
      </c>
      <c r="F760" s="3">
        <v>0</v>
      </c>
      <c r="G760" s="3">
        <v>1313.4</v>
      </c>
      <c r="H760" s="3">
        <v>1052.502</v>
      </c>
      <c r="I760" s="3">
        <v>260.89800000000014</v>
      </c>
      <c r="J760" s="4">
        <v>19.864321608040214</v>
      </c>
      <c r="K760" t="str">
        <f>VLOOKUP(C760,'Total Artículos'!$D$2:$D$1299,1,0)</f>
        <v>LATEX DENTALIBERICA TXP C100</v>
      </c>
    </row>
    <row r="761" spans="1:11" hidden="1" x14ac:dyDescent="0.25">
      <c r="A761" s="1" t="s">
        <v>1779</v>
      </c>
      <c r="B761" s="1" t="s">
        <v>1780</v>
      </c>
      <c r="C761" s="1" t="s">
        <v>1781</v>
      </c>
      <c r="D761" s="2">
        <v>1370</v>
      </c>
      <c r="E761" s="3">
        <v>3374.31</v>
      </c>
      <c r="F761" s="3">
        <v>211.2399999999999</v>
      </c>
      <c r="G761" s="3">
        <v>3163.07</v>
      </c>
      <c r="H761" s="3">
        <v>2621.221</v>
      </c>
      <c r="I761" s="3">
        <v>541.84899999999993</v>
      </c>
      <c r="J761" s="4">
        <v>17.130477668847035</v>
      </c>
      <c r="K761" t="str">
        <f>VLOOKUP(C761,'Total Artículos'!$D$2:$D$1299,1,0)</f>
        <v>LATEX DINO TG "MAXI"</v>
      </c>
    </row>
    <row r="762" spans="1:11" hidden="1" x14ac:dyDescent="0.25">
      <c r="A762" s="1" t="s">
        <v>1779</v>
      </c>
      <c r="B762" s="1" t="s">
        <v>1782</v>
      </c>
      <c r="C762" s="1" t="s">
        <v>1783</v>
      </c>
      <c r="D762" s="2">
        <v>260</v>
      </c>
      <c r="E762" s="3">
        <v>499.98</v>
      </c>
      <c r="F762" s="3">
        <v>26.40000000000002</v>
      </c>
      <c r="G762" s="3">
        <v>473.58</v>
      </c>
      <c r="H762" s="3">
        <v>390.70199999999994</v>
      </c>
      <c r="I762" s="3">
        <v>82.878000000000043</v>
      </c>
      <c r="J762" s="4">
        <v>17.500316736348665</v>
      </c>
      <c r="K762" t="str">
        <f>VLOOKUP(C762,'Total Artículos'!$D$2:$D$1299,1,0)</f>
        <v>LATEX DINO TG "STANDARD"</v>
      </c>
    </row>
    <row r="763" spans="1:11" hidden="1" x14ac:dyDescent="0.25">
      <c r="A763" s="1" t="s">
        <v>1784</v>
      </c>
      <c r="B763" s="1" t="s">
        <v>1785</v>
      </c>
      <c r="C763" s="1" t="s">
        <v>1786</v>
      </c>
      <c r="D763" s="2">
        <v>3050</v>
      </c>
      <c r="E763" s="3">
        <v>7339.74</v>
      </c>
      <c r="F763" s="3">
        <v>473.22000000000048</v>
      </c>
      <c r="G763" s="3">
        <v>6866.52</v>
      </c>
      <c r="H763" s="3">
        <v>5835.5650000000005</v>
      </c>
      <c r="I763" s="3">
        <v>1030.9549999999999</v>
      </c>
      <c r="J763" s="4">
        <v>15.014228459248656</v>
      </c>
      <c r="K763" t="str">
        <f>VLOOKUP(C763,'Total Artículos'!$D$2:$D$1299,1,0)</f>
        <v>LATEX DINO TM "MAXI"</v>
      </c>
    </row>
    <row r="764" spans="1:11" hidden="1" x14ac:dyDescent="0.25">
      <c r="A764" s="1" t="s">
        <v>1784</v>
      </c>
      <c r="B764" s="1" t="s">
        <v>1787</v>
      </c>
      <c r="C764" s="1" t="s">
        <v>1788</v>
      </c>
      <c r="D764" s="2">
        <v>1580</v>
      </c>
      <c r="E764" s="3">
        <v>3038.34</v>
      </c>
      <c r="F764" s="3">
        <v>181.22000000000003</v>
      </c>
      <c r="G764" s="3">
        <v>2857.12</v>
      </c>
      <c r="H764" s="3">
        <v>2384.9960000000001</v>
      </c>
      <c r="I764" s="3">
        <v>472.12400000000014</v>
      </c>
      <c r="J764" s="4">
        <v>16.524472195777562</v>
      </c>
      <c r="K764" t="str">
        <f>VLOOKUP(C764,'Total Artículos'!$D$2:$D$1299,1,0)</f>
        <v>LATEX DINO TM "STANDARD"</v>
      </c>
    </row>
    <row r="765" spans="1:11" hidden="1" x14ac:dyDescent="0.25">
      <c r="A765" s="1" t="s">
        <v>1789</v>
      </c>
      <c r="B765" s="1" t="s">
        <v>1790</v>
      </c>
      <c r="C765" s="1" t="s">
        <v>1791</v>
      </c>
      <c r="D765" s="2">
        <v>610</v>
      </c>
      <c r="E765" s="3">
        <v>1502.43</v>
      </c>
      <c r="F765" s="3">
        <v>97.059999999999974</v>
      </c>
      <c r="G765" s="3">
        <v>1405.37</v>
      </c>
      <c r="H765" s="3">
        <v>1167.1130000000003</v>
      </c>
      <c r="I765" s="3">
        <v>238.25699999999998</v>
      </c>
      <c r="J765" s="4">
        <v>16.953329016557888</v>
      </c>
      <c r="K765" t="str">
        <f>VLOOKUP(C765,'Total Artículos'!$D$2:$D$1299,1,0)</f>
        <v>LATEX DINO TP "MAXI"</v>
      </c>
    </row>
    <row r="766" spans="1:11" hidden="1" x14ac:dyDescent="0.25">
      <c r="A766" s="1" t="s">
        <v>1789</v>
      </c>
      <c r="B766" s="1" t="s">
        <v>1792</v>
      </c>
      <c r="C766" s="1" t="s">
        <v>1793</v>
      </c>
      <c r="D766" s="2">
        <v>440</v>
      </c>
      <c r="E766" s="3">
        <v>846.12000000000012</v>
      </c>
      <c r="F766" s="3">
        <v>45.480000000000025</v>
      </c>
      <c r="G766" s="3">
        <v>800.64</v>
      </c>
      <c r="H766" s="3">
        <v>664.51799999999992</v>
      </c>
      <c r="I766" s="3">
        <v>136.12200000000001</v>
      </c>
      <c r="J766" s="4">
        <v>17.001648681055173</v>
      </c>
      <c r="K766" t="str">
        <f>VLOOKUP(C766,'Total Artículos'!$D$2:$D$1299,1,0)</f>
        <v>LATEX DINO TP "STANDARD"</v>
      </c>
    </row>
    <row r="767" spans="1:11" hidden="1" x14ac:dyDescent="0.25">
      <c r="A767" s="1" t="s">
        <v>1794</v>
      </c>
      <c r="B767" s="1" t="s">
        <v>1795</v>
      </c>
      <c r="C767" s="1" t="s">
        <v>1796</v>
      </c>
      <c r="D767" s="2">
        <v>700</v>
      </c>
      <c r="E767" s="3">
        <v>18214</v>
      </c>
      <c r="F767" s="3">
        <v>0</v>
      </c>
      <c r="G767" s="3">
        <v>18214</v>
      </c>
      <c r="H767" s="3">
        <v>13874</v>
      </c>
      <c r="I767" s="3">
        <v>4340</v>
      </c>
      <c r="J767" s="4">
        <v>23.827824750192164</v>
      </c>
      <c r="K767" t="str">
        <f>VLOOKUP(C767,'Total Artículos'!$D$2:$D$1299,1,0)</f>
        <v>LATEX DISPOSABLE GLOVES X 100 powder-free L</v>
      </c>
    </row>
    <row r="768" spans="1:11" hidden="1" x14ac:dyDescent="0.25">
      <c r="A768" s="1" t="s">
        <v>1794</v>
      </c>
      <c r="B768" s="1" t="s">
        <v>1797</v>
      </c>
      <c r="C768" s="1" t="s">
        <v>1798</v>
      </c>
      <c r="D768" s="2">
        <v>815</v>
      </c>
      <c r="E768" s="3">
        <v>21206.3</v>
      </c>
      <c r="F768" s="3">
        <v>0</v>
      </c>
      <c r="G768" s="3">
        <v>21206.3</v>
      </c>
      <c r="H768" s="3">
        <v>16153.3</v>
      </c>
      <c r="I768" s="3">
        <v>5053.0000000000018</v>
      </c>
      <c r="J768" s="4">
        <v>23.827824750192164</v>
      </c>
      <c r="K768" t="str">
        <f>VLOOKUP(C768,'Total Artículos'!$D$2:$D$1299,1,0)</f>
        <v>LATEX DISPOSABLE GLOVES X 100 Powder-free M</v>
      </c>
    </row>
    <row r="769" spans="1:11" hidden="1" x14ac:dyDescent="0.25">
      <c r="A769" s="1" t="s">
        <v>1794</v>
      </c>
      <c r="B769" s="1" t="s">
        <v>1799</v>
      </c>
      <c r="C769" s="1" t="s">
        <v>1800</v>
      </c>
      <c r="D769" s="2">
        <v>792</v>
      </c>
      <c r="E769" s="3">
        <v>9907.92</v>
      </c>
      <c r="F769" s="3">
        <v>0</v>
      </c>
      <c r="G769" s="3">
        <v>9907.92</v>
      </c>
      <c r="H769" s="3">
        <v>7357.68</v>
      </c>
      <c r="I769" s="3">
        <v>2550.2399999999998</v>
      </c>
      <c r="J769" s="4">
        <v>25.739408473221417</v>
      </c>
      <c r="K769" t="str">
        <f>VLOOKUP(C769,'Total Artículos'!$D$2:$D$1299,1,0)</f>
        <v>LATEX DISPOSABLE GLOVES X 30 Powder-free M</v>
      </c>
    </row>
    <row r="770" spans="1:11" hidden="1" x14ac:dyDescent="0.25">
      <c r="A770" s="1" t="s">
        <v>1794</v>
      </c>
      <c r="B770" s="1" t="s">
        <v>1801</v>
      </c>
      <c r="C770" s="1" t="s">
        <v>1802</v>
      </c>
      <c r="D770" s="2">
        <v>583</v>
      </c>
      <c r="E770" s="3">
        <v>7293.33</v>
      </c>
      <c r="F770" s="3">
        <v>0</v>
      </c>
      <c r="G770" s="3">
        <v>7293.33</v>
      </c>
      <c r="H770" s="3">
        <v>5416.07</v>
      </c>
      <c r="I770" s="3">
        <v>1877.26</v>
      </c>
      <c r="J770" s="4">
        <v>25.739408473221417</v>
      </c>
      <c r="K770" t="str">
        <f>VLOOKUP(C770,'Total Artículos'!$D$2:$D$1299,1,0)</f>
        <v>LATEX DISPOSABLE GOLVES X 30 Powder-free L</v>
      </c>
    </row>
    <row r="771" spans="1:11" hidden="1" x14ac:dyDescent="0.25">
      <c r="A771" s="1" t="s">
        <v>1803</v>
      </c>
      <c r="B771" s="1" t="s">
        <v>1804</v>
      </c>
      <c r="C771" s="1" t="s">
        <v>1805</v>
      </c>
      <c r="D771" s="2">
        <v>1690</v>
      </c>
      <c r="E771" s="3">
        <v>4185.7300000000005</v>
      </c>
      <c r="F771" s="3">
        <v>564.20999999999992</v>
      </c>
      <c r="G771" s="3">
        <v>3621.52</v>
      </c>
      <c r="H771" s="3">
        <v>3025.1</v>
      </c>
      <c r="I771" s="3">
        <v>596.42000000000007</v>
      </c>
      <c r="J771" s="4">
        <v>16.468775541761474</v>
      </c>
      <c r="K771" t="str">
        <f>VLOOKUP(C771,'Total Artículos'!$D$2:$D$1299,1,0)</f>
        <v>LATEX EL LAGO 100 T/G 8431026013545</v>
      </c>
    </row>
    <row r="772" spans="1:11" hidden="1" x14ac:dyDescent="0.25">
      <c r="A772" s="1" t="s">
        <v>1803</v>
      </c>
      <c r="B772" s="1" t="s">
        <v>1806</v>
      </c>
      <c r="C772" s="1" t="s">
        <v>1807</v>
      </c>
      <c r="D772" s="2">
        <v>2330</v>
      </c>
      <c r="E772" s="3">
        <v>5788.7000000000007</v>
      </c>
      <c r="F772" s="3">
        <v>751.19999999999993</v>
      </c>
      <c r="G772" s="3">
        <v>5037.5</v>
      </c>
      <c r="H772" s="3">
        <v>4170.7000000000007</v>
      </c>
      <c r="I772" s="3">
        <v>866.80000000000007</v>
      </c>
      <c r="J772" s="4">
        <v>17.206947890818853</v>
      </c>
      <c r="K772" t="str">
        <f>VLOOKUP(C772,'Total Artículos'!$D$2:$D$1299,1,0)</f>
        <v>LATEX EL LAGO 100 T/M 8431026013538</v>
      </c>
    </row>
    <row r="773" spans="1:11" hidden="1" x14ac:dyDescent="0.25">
      <c r="A773" s="1" t="s">
        <v>1803</v>
      </c>
      <c r="B773" s="1" t="s">
        <v>1808</v>
      </c>
      <c r="C773" s="1" t="s">
        <v>1809</v>
      </c>
      <c r="D773" s="2">
        <v>1390</v>
      </c>
      <c r="E773" s="3">
        <v>3418.26</v>
      </c>
      <c r="F773" s="3">
        <v>436.09999999999997</v>
      </c>
      <c r="G773" s="3">
        <v>2982.16</v>
      </c>
      <c r="H773" s="3">
        <v>2488.1</v>
      </c>
      <c r="I773" s="3">
        <v>494.06</v>
      </c>
      <c r="J773" s="4">
        <v>16.567186200606272</v>
      </c>
      <c r="K773" t="str">
        <f>VLOOKUP(C773,'Total Artículos'!$D$2:$D$1299,1,0)</f>
        <v>LATEX EL LAGO 100 T/P 8431026013521</v>
      </c>
    </row>
    <row r="774" spans="1:11" hidden="1" x14ac:dyDescent="0.25">
      <c r="A774" s="1" t="s">
        <v>1810</v>
      </c>
      <c r="B774" s="1" t="s">
        <v>1811</v>
      </c>
      <c r="C774" s="1" t="s">
        <v>1812</v>
      </c>
      <c r="D774" s="2">
        <v>320</v>
      </c>
      <c r="E774" s="3">
        <v>866.22</v>
      </c>
      <c r="F774" s="3">
        <v>87.759999999999991</v>
      </c>
      <c r="G774" s="3">
        <v>778.46</v>
      </c>
      <c r="H774" s="3">
        <v>664.28800000000001</v>
      </c>
      <c r="I774" s="3">
        <v>114.17200000000005</v>
      </c>
      <c r="J774" s="4">
        <v>14.666392621329294</v>
      </c>
      <c r="K774" t="str">
        <f>VLOOKUP(C774,'Total Artículos'!$D$2:$D$1299,1,0)</f>
        <v>LATEX EL LAGO SP 100 T/G  8431026023544</v>
      </c>
    </row>
    <row r="775" spans="1:11" hidden="1" x14ac:dyDescent="0.25">
      <c r="A775" s="1" t="s">
        <v>1810</v>
      </c>
      <c r="B775" s="1" t="s">
        <v>1813</v>
      </c>
      <c r="C775" s="1" t="s">
        <v>1814</v>
      </c>
      <c r="D775" s="2">
        <v>570</v>
      </c>
      <c r="E775" s="3">
        <v>1553.31</v>
      </c>
      <c r="F775" s="3">
        <v>152.90999999999997</v>
      </c>
      <c r="G775" s="3">
        <v>1400.4</v>
      </c>
      <c r="H775" s="3">
        <v>1183.2629999999999</v>
      </c>
      <c r="I775" s="3">
        <v>217.13700000000011</v>
      </c>
      <c r="J775" s="4">
        <v>15.505355612682109</v>
      </c>
      <c r="K775" t="str">
        <f>VLOOKUP(C775,'Total Artículos'!$D$2:$D$1299,1,0)</f>
        <v>LATEX EL LAGO SP 100 T/M  8431026023537</v>
      </c>
    </row>
    <row r="776" spans="1:11" hidden="1" x14ac:dyDescent="0.25">
      <c r="A776" s="1" t="s">
        <v>1810</v>
      </c>
      <c r="B776" s="1" t="s">
        <v>1815</v>
      </c>
      <c r="C776" s="1" t="s">
        <v>1816</v>
      </c>
      <c r="D776" s="2">
        <v>380</v>
      </c>
      <c r="E776" s="3">
        <v>1017.02</v>
      </c>
      <c r="F776" s="3">
        <v>93.079999999999984</v>
      </c>
      <c r="G776" s="3">
        <v>923.94</v>
      </c>
      <c r="H776" s="3">
        <v>788.84199999999987</v>
      </c>
      <c r="I776" s="3">
        <v>135.09800000000007</v>
      </c>
      <c r="J776" s="4">
        <v>14.621945147953355</v>
      </c>
      <c r="K776" t="str">
        <f>VLOOKUP(C776,'Total Artículos'!$D$2:$D$1299,1,0)</f>
        <v>LATEX EL LAGO SP 100 T/P 8431026023520</v>
      </c>
    </row>
    <row r="777" spans="1:11" hidden="1" x14ac:dyDescent="0.25">
      <c r="A777" s="1" t="s">
        <v>1817</v>
      </c>
      <c r="B777" s="1" t="s">
        <v>1818</v>
      </c>
      <c r="C777" s="1" t="s">
        <v>1819</v>
      </c>
      <c r="D777" s="2">
        <v>680</v>
      </c>
      <c r="E777" s="3">
        <v>1224</v>
      </c>
      <c r="F777" s="3">
        <v>8.5699999999999363</v>
      </c>
      <c r="G777" s="3">
        <v>1215.43</v>
      </c>
      <c r="H777" s="3">
        <v>1046.248</v>
      </c>
      <c r="I777" s="3">
        <v>169.18200000000002</v>
      </c>
      <c r="J777" s="4">
        <v>13.919518195206635</v>
      </c>
      <c r="K777" t="str">
        <f>VLOOKUP(C777,'Total Artículos'!$D$2:$D$1299,1,0)</f>
        <v>Latex Examination Gloves HS lightly powdered L</v>
      </c>
    </row>
    <row r="778" spans="1:11" hidden="1" x14ac:dyDescent="0.25">
      <c r="A778" s="1" t="s">
        <v>1817</v>
      </c>
      <c r="B778" s="1" t="s">
        <v>1822</v>
      </c>
      <c r="C778" s="1" t="s">
        <v>1823</v>
      </c>
      <c r="D778" s="2">
        <v>5880</v>
      </c>
      <c r="E778" s="3">
        <v>10584</v>
      </c>
      <c r="F778" s="3">
        <v>74.079999999999927</v>
      </c>
      <c r="G778" s="3">
        <v>10509.92</v>
      </c>
      <c r="H778" s="3">
        <v>9081.4920000000002</v>
      </c>
      <c r="I778" s="3">
        <v>1428.4279999999999</v>
      </c>
      <c r="J778" s="4">
        <v>13.59123570873993</v>
      </c>
      <c r="K778" t="str">
        <f>VLOOKUP(C778,'Total Artículos'!$D$2:$D$1299,1,0)</f>
        <v>Latex Examination Gloves HS lightly powdered S</v>
      </c>
    </row>
    <row r="779" spans="1:11" hidden="1" x14ac:dyDescent="0.25">
      <c r="A779" s="1" t="s">
        <v>1817</v>
      </c>
      <c r="B779" s="1" t="s">
        <v>1824</v>
      </c>
      <c r="C779" s="1" t="s">
        <v>1825</v>
      </c>
      <c r="D779" s="2">
        <v>5040</v>
      </c>
      <c r="E779" s="3">
        <v>9072</v>
      </c>
      <c r="F779" s="3">
        <v>63.5</v>
      </c>
      <c r="G779" s="3">
        <v>9008.5</v>
      </c>
      <c r="H779" s="3">
        <v>7789.0680000000002</v>
      </c>
      <c r="I779" s="3">
        <v>1219.4319999999998</v>
      </c>
      <c r="J779" s="4">
        <v>13.536460009990563</v>
      </c>
      <c r="K779" t="str">
        <f>VLOOKUP(C779,'Total Artículos'!$D$2:$D$1299,1,0)</f>
        <v>Latex Examination Gloves HS lightly powdered XS</v>
      </c>
    </row>
    <row r="780" spans="1:11" hidden="1" x14ac:dyDescent="0.25">
      <c r="A780" s="1" t="s">
        <v>1817</v>
      </c>
      <c r="B780" s="1" t="s">
        <v>1826</v>
      </c>
      <c r="C780" s="1" t="s">
        <v>1827</v>
      </c>
      <c r="D780" s="2">
        <v>1400</v>
      </c>
      <c r="E780" s="3">
        <v>2926.0000000000005</v>
      </c>
      <c r="F780" s="3">
        <v>20.480000000000473</v>
      </c>
      <c r="G780" s="3">
        <v>2905.52</v>
      </c>
      <c r="H780" s="3">
        <v>2313.4300000000003</v>
      </c>
      <c r="I780" s="3">
        <v>592.08999999999969</v>
      </c>
      <c r="J780" s="4">
        <v>20.378107877419524</v>
      </c>
      <c r="K780" t="str">
        <f>VLOOKUP(C780,'Total Artículos'!$D$2:$D$1299,1,0)</f>
        <v>Latex Examination Gloves HS powder free L</v>
      </c>
    </row>
    <row r="781" spans="1:11" hidden="1" x14ac:dyDescent="0.25">
      <c r="A781" s="1" t="s">
        <v>1817</v>
      </c>
      <c r="B781" s="1" t="s">
        <v>1828</v>
      </c>
      <c r="C781" s="1" t="s">
        <v>1829</v>
      </c>
      <c r="D781" s="2">
        <v>3500</v>
      </c>
      <c r="E781" s="3">
        <v>7315</v>
      </c>
      <c r="F781" s="3">
        <v>51.199999999999818</v>
      </c>
      <c r="G781" s="3">
        <v>7263.8</v>
      </c>
      <c r="H781" s="3">
        <v>5856.2</v>
      </c>
      <c r="I781" s="3">
        <v>1407.6000000000004</v>
      </c>
      <c r="J781" s="4">
        <v>19.378286847104818</v>
      </c>
      <c r="K781" t="str">
        <f>VLOOKUP(C781,'Total Artículos'!$D$2:$D$1299,1,0)</f>
        <v>Latex Examination Gloves HS powder free M</v>
      </c>
    </row>
    <row r="782" spans="1:11" hidden="1" x14ac:dyDescent="0.25">
      <c r="A782" s="1" t="s">
        <v>1817</v>
      </c>
      <c r="B782" s="1" t="s">
        <v>1830</v>
      </c>
      <c r="C782" s="1" t="s">
        <v>1831</v>
      </c>
      <c r="D782" s="2">
        <v>14000</v>
      </c>
      <c r="E782" s="3">
        <v>29260</v>
      </c>
      <c r="F782" s="3">
        <v>204.81999999999971</v>
      </c>
      <c r="G782" s="3">
        <v>29055.18</v>
      </c>
      <c r="H782" s="3">
        <v>22989.050000000003</v>
      </c>
      <c r="I782" s="3">
        <v>6066.1299999999974</v>
      </c>
      <c r="J782" s="4">
        <v>20.877963929323428</v>
      </c>
      <c r="K782" t="str">
        <f>VLOOKUP(C782,'Total Artículos'!$D$2:$D$1299,1,0)</f>
        <v>Latex Examination Gloves HS powder free S</v>
      </c>
    </row>
    <row r="783" spans="1:11" hidden="1" x14ac:dyDescent="0.25">
      <c r="A783" s="1" t="s">
        <v>1817</v>
      </c>
      <c r="B783" s="1" t="s">
        <v>1832</v>
      </c>
      <c r="C783" s="1" t="s">
        <v>1833</v>
      </c>
      <c r="D783" s="2">
        <v>14000</v>
      </c>
      <c r="E783" s="3">
        <v>29260</v>
      </c>
      <c r="F783" s="3">
        <v>204.81999999999971</v>
      </c>
      <c r="G783" s="3">
        <v>29055.18</v>
      </c>
      <c r="H783" s="3">
        <v>23018.1</v>
      </c>
      <c r="I783" s="3">
        <v>6037.0800000000017</v>
      </c>
      <c r="J783" s="4">
        <v>20.777981757469746</v>
      </c>
      <c r="K783" t="str">
        <f>VLOOKUP(C783,'Total Artículos'!$D$2:$D$1299,1,0)</f>
        <v>Latex Examination Gloves HS powder free XS</v>
      </c>
    </row>
    <row r="784" spans="1:11" hidden="1" x14ac:dyDescent="0.25">
      <c r="A784" s="1" t="s">
        <v>1834</v>
      </c>
      <c r="B784" s="1" t="s">
        <v>1835</v>
      </c>
      <c r="C784" s="1" t="s">
        <v>1836</v>
      </c>
      <c r="D784" s="2">
        <v>16758</v>
      </c>
      <c r="E784" s="3">
        <v>423301.69</v>
      </c>
      <c r="F784" s="3">
        <v>4275.3799999999528</v>
      </c>
      <c r="G784" s="3">
        <v>419026.31</v>
      </c>
      <c r="H784" s="3">
        <v>300638.52000000014</v>
      </c>
      <c r="I784" s="3">
        <v>118387.78999999985</v>
      </c>
      <c r="J784" s="4">
        <v>28.253068405179576</v>
      </c>
      <c r="K784" t="str">
        <f>VLOOKUP(C784,'Total Artículos'!$D$2:$D$1299,1,0)</f>
        <v>LATEX GLOVES 100 ZOSIA SAMOSIA S/M-M/L</v>
      </c>
    </row>
    <row r="785" spans="1:11" hidden="1" x14ac:dyDescent="0.25">
      <c r="A785" s="1" t="s">
        <v>1837</v>
      </c>
      <c r="B785" s="1" t="s">
        <v>1838</v>
      </c>
      <c r="C785" s="1" t="s">
        <v>1839</v>
      </c>
      <c r="D785" s="2">
        <v>1800</v>
      </c>
      <c r="E785" s="3">
        <v>691.2</v>
      </c>
      <c r="F785" s="3">
        <v>13.850000000000023</v>
      </c>
      <c r="G785" s="3">
        <v>677.35</v>
      </c>
      <c r="H785" s="3">
        <v>630</v>
      </c>
      <c r="I785" s="3">
        <v>47.350000000000023</v>
      </c>
      <c r="J785" s="4">
        <v>6.9904775965158308</v>
      </c>
      <c r="K785" t="str">
        <f>VLOOKUP(C785,'Total Artículos'!$D$2:$D$1299,1,0)</f>
        <v>LATEX GLOVES PREMIUM LARGE</v>
      </c>
    </row>
    <row r="786" spans="1:11" hidden="1" x14ac:dyDescent="0.25">
      <c r="A786" s="1" t="s">
        <v>1837</v>
      </c>
      <c r="B786" s="1" t="s">
        <v>1840</v>
      </c>
      <c r="C786" s="1" t="s">
        <v>1841</v>
      </c>
      <c r="D786" s="2">
        <v>7200</v>
      </c>
      <c r="E786" s="3">
        <v>2764.8</v>
      </c>
      <c r="F786" s="3">
        <v>55.289999999999964</v>
      </c>
      <c r="G786" s="3">
        <v>2709.51</v>
      </c>
      <c r="H786" s="3">
        <v>2520</v>
      </c>
      <c r="I786" s="3">
        <v>189.51000000000022</v>
      </c>
      <c r="J786" s="4">
        <v>6.9942535735243752</v>
      </c>
      <c r="K786" t="str">
        <f>VLOOKUP(C786,'Total Artículos'!$D$2:$D$1299,1,0)</f>
        <v>LATEX GLOVES PREMIUM MEDIUM</v>
      </c>
    </row>
    <row r="787" spans="1:11" hidden="1" x14ac:dyDescent="0.25">
      <c r="A787" s="1" t="s">
        <v>1837</v>
      </c>
      <c r="B787" s="1" t="s">
        <v>1842</v>
      </c>
      <c r="C787" s="1" t="s">
        <v>1843</v>
      </c>
      <c r="D787" s="2">
        <v>500</v>
      </c>
      <c r="E787" s="3">
        <v>192</v>
      </c>
      <c r="F787" s="3">
        <v>3.8499999999999943</v>
      </c>
      <c r="G787" s="3">
        <v>188.15</v>
      </c>
      <c r="H787" s="3">
        <v>175</v>
      </c>
      <c r="I787" s="3">
        <v>13.150000000000006</v>
      </c>
      <c r="J787" s="4">
        <v>6.9891044379484413</v>
      </c>
      <c r="K787" t="str">
        <f>VLOOKUP(C787,'Total Artículos'!$D$2:$D$1299,1,0)</f>
        <v>LATEX GLOVES PREMIUM SMALL</v>
      </c>
    </row>
    <row r="788" spans="1:11" hidden="1" x14ac:dyDescent="0.25">
      <c r="A788" s="1" t="s">
        <v>1844</v>
      </c>
      <c r="B788" s="1" t="s">
        <v>1845</v>
      </c>
      <c r="C788" s="1" t="s">
        <v>1846</v>
      </c>
      <c r="D788" s="2">
        <v>900</v>
      </c>
      <c r="E788" s="3">
        <v>270</v>
      </c>
      <c r="F788" s="3">
        <v>5.3999999999999773</v>
      </c>
      <c r="G788" s="3">
        <v>264.60000000000002</v>
      </c>
      <c r="H788" s="3">
        <v>234</v>
      </c>
      <c r="I788" s="3">
        <v>30.600000000000023</v>
      </c>
      <c r="J788" s="4">
        <v>11.56462585034015</v>
      </c>
      <c r="K788" t="str">
        <f>VLOOKUP(C788,'Total Artículos'!$D$2:$D$1299,1,0)</f>
        <v>LATEX GLOVES STANDARD LARGE</v>
      </c>
    </row>
    <row r="789" spans="1:11" hidden="1" x14ac:dyDescent="0.25">
      <c r="A789" s="1" t="s">
        <v>1844</v>
      </c>
      <c r="B789" s="1" t="s">
        <v>1847</v>
      </c>
      <c r="C789" s="1" t="s">
        <v>1848</v>
      </c>
      <c r="D789" s="2">
        <v>2100</v>
      </c>
      <c r="E789" s="3">
        <v>630</v>
      </c>
      <c r="F789" s="3">
        <v>12.600000000000023</v>
      </c>
      <c r="G789" s="3">
        <v>617.4</v>
      </c>
      <c r="H789" s="3">
        <v>546</v>
      </c>
      <c r="I789" s="3">
        <v>71.399999999999977</v>
      </c>
      <c r="J789" s="4">
        <v>11.564625850340136</v>
      </c>
      <c r="K789" t="str">
        <f>VLOOKUP(C789,'Total Artículos'!$D$2:$D$1299,1,0)</f>
        <v>LATEX GLOVES STANDARD MEDIUM</v>
      </c>
    </row>
    <row r="790" spans="1:11" hidden="1" x14ac:dyDescent="0.25">
      <c r="A790" s="1" t="s">
        <v>1844</v>
      </c>
      <c r="B790" s="1" t="s">
        <v>1849</v>
      </c>
      <c r="C790" s="1" t="s">
        <v>1850</v>
      </c>
      <c r="D790" s="2">
        <v>600</v>
      </c>
      <c r="E790" s="3">
        <v>180</v>
      </c>
      <c r="F790" s="3">
        <v>3.5999999999999943</v>
      </c>
      <c r="G790" s="3">
        <v>176.4</v>
      </c>
      <c r="H790" s="3">
        <v>156</v>
      </c>
      <c r="I790" s="3">
        <v>20.400000000000006</v>
      </c>
      <c r="J790" s="4">
        <v>11.564625850340136</v>
      </c>
      <c r="K790" t="str">
        <f>VLOOKUP(C790,'Total Artículos'!$D$2:$D$1299,1,0)</f>
        <v>LATEX GLOVES STANDARD SMALL</v>
      </c>
    </row>
    <row r="791" spans="1:11" x14ac:dyDescent="0.25">
      <c r="A791" s="1" t="s">
        <v>3160</v>
      </c>
      <c r="B791" s="1" t="s">
        <v>3161</v>
      </c>
      <c r="C791" s="1" t="s">
        <v>3162</v>
      </c>
      <c r="D791" s="2">
        <v>5000</v>
      </c>
      <c r="E791" s="3">
        <v>11020</v>
      </c>
      <c r="F791" s="3">
        <v>0</v>
      </c>
      <c r="G791" s="3">
        <v>11020</v>
      </c>
      <c r="H791" s="3">
        <v>9685</v>
      </c>
      <c r="I791" s="3">
        <v>1334.9999999999986</v>
      </c>
      <c r="J791" s="4">
        <v>12.114337568058076</v>
      </c>
      <c r="K791" t="e">
        <f>VLOOKUP(C791,'Total Artículos'!$D$2:$D$1299,1,0)</f>
        <v>#N/A</v>
      </c>
    </row>
    <row r="792" spans="1:11" x14ac:dyDescent="0.25">
      <c r="A792" s="1" t="s">
        <v>3160</v>
      </c>
      <c r="B792" s="1" t="s">
        <v>3163</v>
      </c>
      <c r="C792" s="1" t="s">
        <v>3164</v>
      </c>
      <c r="D792" s="2">
        <v>8350</v>
      </c>
      <c r="E792" s="3">
        <v>18403.400000000001</v>
      </c>
      <c r="F792" s="3">
        <v>0</v>
      </c>
      <c r="G792" s="3">
        <v>18403.400000000001</v>
      </c>
      <c r="H792" s="3">
        <v>16173.95</v>
      </c>
      <c r="I792" s="3">
        <v>2229.4499999999985</v>
      </c>
      <c r="J792" s="4">
        <v>12.11433756805809</v>
      </c>
      <c r="K792" t="e">
        <f>VLOOKUP(C792,'Total Artículos'!$D$2:$D$1299,1,0)</f>
        <v>#N/A</v>
      </c>
    </row>
    <row r="793" spans="1:11" x14ac:dyDescent="0.25">
      <c r="A793" s="1" t="s">
        <v>3160</v>
      </c>
      <c r="B793" s="1" t="s">
        <v>3165</v>
      </c>
      <c r="C793" s="1" t="s">
        <v>3166</v>
      </c>
      <c r="D793" s="2">
        <v>5360</v>
      </c>
      <c r="E793" s="3">
        <v>11813.44</v>
      </c>
      <c r="F793" s="3">
        <v>0</v>
      </c>
      <c r="G793" s="3">
        <v>11813.44</v>
      </c>
      <c r="H793" s="3">
        <v>10382.320000000002</v>
      </c>
      <c r="I793" s="3">
        <v>1431.1199999999985</v>
      </c>
      <c r="J793" s="4">
        <v>12.114337568058076</v>
      </c>
      <c r="K793" t="e">
        <f>VLOOKUP(C793,'Total Artículos'!$D$2:$D$1299,1,0)</f>
        <v>#N/A</v>
      </c>
    </row>
    <row r="794" spans="1:11" x14ac:dyDescent="0.25">
      <c r="A794" s="1" t="s">
        <v>3160</v>
      </c>
      <c r="B794" s="1" t="s">
        <v>3167</v>
      </c>
      <c r="C794" s="1" t="s">
        <v>3168</v>
      </c>
      <c r="D794" s="2">
        <v>690</v>
      </c>
      <c r="E794" s="3">
        <v>1520.76</v>
      </c>
      <c r="F794" s="3">
        <v>0</v>
      </c>
      <c r="G794" s="3">
        <v>1520.76</v>
      </c>
      <c r="H794" s="3">
        <v>1336.53</v>
      </c>
      <c r="I794" s="3">
        <v>184.23000000000002</v>
      </c>
      <c r="J794" s="4">
        <v>12.114337568058076</v>
      </c>
      <c r="K794" t="e">
        <f>VLOOKUP(C794,'Total Artículos'!$D$2:$D$1299,1,0)</f>
        <v>#N/A</v>
      </c>
    </row>
    <row r="795" spans="1:11" hidden="1" x14ac:dyDescent="0.25">
      <c r="A795" s="1" t="s">
        <v>1851</v>
      </c>
      <c r="B795" s="1" t="s">
        <v>1852</v>
      </c>
      <c r="C795" s="1" t="s">
        <v>1853</v>
      </c>
      <c r="D795" s="2">
        <v>700</v>
      </c>
      <c r="E795" s="3">
        <v>1589</v>
      </c>
      <c r="F795" s="3">
        <v>0</v>
      </c>
      <c r="G795" s="3">
        <v>1589</v>
      </c>
      <c r="H795" s="3">
        <v>1309.1400000000001</v>
      </c>
      <c r="I795" s="3">
        <v>279.85999999999996</v>
      </c>
      <c r="J795" s="4">
        <v>17.612334801762103</v>
      </c>
      <c r="K795" t="str">
        <f>VLOOKUP(C795,'Total Artículos'!$D$2:$D$1299,1,0)</f>
        <v>LATEX SP DENTALIBERICA TG C100</v>
      </c>
    </row>
    <row r="796" spans="1:11" hidden="1" x14ac:dyDescent="0.25">
      <c r="A796" s="1" t="s">
        <v>1851</v>
      </c>
      <c r="B796" s="1" t="s">
        <v>1854</v>
      </c>
      <c r="C796" s="1" t="s">
        <v>1855</v>
      </c>
      <c r="D796" s="2">
        <v>2000</v>
      </c>
      <c r="E796" s="3">
        <v>4540</v>
      </c>
      <c r="F796" s="3">
        <v>0</v>
      </c>
      <c r="G796" s="3">
        <v>4540</v>
      </c>
      <c r="H796" s="3">
        <v>3740.4</v>
      </c>
      <c r="I796" s="3">
        <v>799.59999999999991</v>
      </c>
      <c r="J796" s="4">
        <v>17.612334801762117</v>
      </c>
      <c r="K796" t="str">
        <f>VLOOKUP(C796,'Total Artículos'!$D$2:$D$1299,1,0)</f>
        <v>LATEX SP DENTALIBERICA TM C100</v>
      </c>
    </row>
    <row r="797" spans="1:11" hidden="1" x14ac:dyDescent="0.25">
      <c r="A797" s="1" t="s">
        <v>1851</v>
      </c>
      <c r="B797" s="1" t="s">
        <v>1856</v>
      </c>
      <c r="C797" s="1" t="s">
        <v>1857</v>
      </c>
      <c r="D797" s="2">
        <v>5730</v>
      </c>
      <c r="E797" s="3">
        <v>13007.1</v>
      </c>
      <c r="F797" s="3">
        <v>0</v>
      </c>
      <c r="G797" s="3">
        <v>13007.1</v>
      </c>
      <c r="H797" s="3">
        <v>10716.246000000001</v>
      </c>
      <c r="I797" s="3">
        <v>2290.8539999999994</v>
      </c>
      <c r="J797" s="4">
        <v>17.612334801762103</v>
      </c>
      <c r="K797" t="str">
        <f>VLOOKUP(C797,'Total Artículos'!$D$2:$D$1299,1,0)</f>
        <v>LATEX SP DENTALIBERICA TP C100</v>
      </c>
    </row>
    <row r="798" spans="1:11" hidden="1" x14ac:dyDescent="0.25">
      <c r="A798" s="1" t="s">
        <v>1851</v>
      </c>
      <c r="B798" s="1" t="s">
        <v>1858</v>
      </c>
      <c r="C798" s="1" t="s">
        <v>1859</v>
      </c>
      <c r="D798" s="2">
        <v>5000</v>
      </c>
      <c r="E798" s="3">
        <v>11350</v>
      </c>
      <c r="F798" s="3">
        <v>0</v>
      </c>
      <c r="G798" s="3">
        <v>11350</v>
      </c>
      <c r="H798" s="3">
        <v>9351</v>
      </c>
      <c r="I798" s="3">
        <v>1998.9999999999993</v>
      </c>
      <c r="J798" s="4">
        <v>17.612334801762117</v>
      </c>
      <c r="K798" t="str">
        <f>VLOOKUP(C798,'Total Artículos'!$D$2:$D$1299,1,0)</f>
        <v>LATEX SP DENTALIBERICA TXP C100</v>
      </c>
    </row>
    <row r="799" spans="1:11" hidden="1" x14ac:dyDescent="0.25">
      <c r="A799" s="1" t="s">
        <v>1860</v>
      </c>
      <c r="B799" s="1" t="s">
        <v>1861</v>
      </c>
      <c r="C799" s="1" t="s">
        <v>1862</v>
      </c>
      <c r="D799" s="2">
        <v>6600</v>
      </c>
      <c r="E799" s="3">
        <v>10560</v>
      </c>
      <c r="F799" s="3">
        <v>0</v>
      </c>
      <c r="G799" s="3">
        <v>10560</v>
      </c>
      <c r="H799" s="3">
        <v>5761.14</v>
      </c>
      <c r="I799" s="3">
        <v>4798.8599999999997</v>
      </c>
      <c r="J799" s="4">
        <v>45.443750000000001</v>
      </c>
      <c r="K799" t="str">
        <f>VLOOKUP(C799,'Total Artículos'!$D$2:$D$1299,1,0)</f>
        <v>LUVA PALHACO 5 x 100</v>
      </c>
    </row>
    <row r="800" spans="1:11" hidden="1" x14ac:dyDescent="0.25">
      <c r="A800" s="1" t="s">
        <v>1863</v>
      </c>
      <c r="B800" s="1" t="s">
        <v>1864</v>
      </c>
      <c r="C800" s="1" t="s">
        <v>1865</v>
      </c>
      <c r="D800" s="2">
        <v>26880</v>
      </c>
      <c r="E800" s="3">
        <v>6693.12</v>
      </c>
      <c r="F800" s="3">
        <v>0</v>
      </c>
      <c r="G800" s="3">
        <v>6693.12</v>
      </c>
      <c r="H800" s="3">
        <v>5531.9040000000005</v>
      </c>
      <c r="I800" s="3">
        <v>1161.2159999999988</v>
      </c>
      <c r="J800" s="4">
        <v>17.349397590361434</v>
      </c>
      <c r="K800" t="e">
        <f>VLOOKUP(C800,'Total Artículos'!$D$2:$D$1299,1,0)</f>
        <v>#N/A</v>
      </c>
    </row>
    <row r="801" spans="1:11" hidden="1" x14ac:dyDescent="0.25">
      <c r="A801" s="1" t="s">
        <v>1863</v>
      </c>
      <c r="B801" s="1" t="s">
        <v>1866</v>
      </c>
      <c r="C801" s="1" t="s">
        <v>1867</v>
      </c>
      <c r="D801" s="2">
        <v>23520</v>
      </c>
      <c r="E801" s="3">
        <v>5856.48</v>
      </c>
      <c r="F801" s="3">
        <v>0</v>
      </c>
      <c r="G801" s="3">
        <v>5856.48</v>
      </c>
      <c r="H801" s="3">
        <v>4840.4160000000011</v>
      </c>
      <c r="I801" s="3">
        <v>1016.0639999999985</v>
      </c>
      <c r="J801" s="4">
        <v>17.34939759036142</v>
      </c>
      <c r="K801" t="e">
        <f>VLOOKUP(C801,'Total Artículos'!$D$2:$D$1299,1,0)</f>
        <v>#N/A</v>
      </c>
    </row>
    <row r="802" spans="1:11" hidden="1" x14ac:dyDescent="0.25">
      <c r="A802" s="1" t="s">
        <v>2515</v>
      </c>
      <c r="B802" s="1" t="s">
        <v>2517</v>
      </c>
      <c r="C802" s="1" t="s">
        <v>2516</v>
      </c>
      <c r="D802" s="2">
        <v>5440</v>
      </c>
      <c r="E802" s="3">
        <v>1811.52</v>
      </c>
      <c r="F802" s="3">
        <v>0</v>
      </c>
      <c r="G802" s="3">
        <v>1811.52</v>
      </c>
      <c r="H802" s="3">
        <v>1318.1119999999999</v>
      </c>
      <c r="I802" s="3">
        <v>493.40800000000013</v>
      </c>
      <c r="J802" s="4">
        <v>27.237237237237252</v>
      </c>
      <c r="K802" t="e">
        <f>VLOOKUP(C802,'Total Artículos'!$D$2:$D$1299,1,0)</f>
        <v>#N/A</v>
      </c>
    </row>
    <row r="803" spans="1:11" hidden="1" x14ac:dyDescent="0.25">
      <c r="A803" s="1" t="s">
        <v>2515</v>
      </c>
      <c r="B803" s="1" t="s">
        <v>2514</v>
      </c>
      <c r="C803" s="1" t="s">
        <v>2513</v>
      </c>
      <c r="D803" s="2">
        <v>5440</v>
      </c>
      <c r="E803" s="3">
        <v>1811.52</v>
      </c>
      <c r="F803" s="3">
        <v>0</v>
      </c>
      <c r="G803" s="3">
        <v>1811.52</v>
      </c>
      <c r="H803" s="3">
        <v>1318.1119999999999</v>
      </c>
      <c r="I803" s="3">
        <v>493.40800000000013</v>
      </c>
      <c r="J803" s="4">
        <v>27.237237237237252</v>
      </c>
      <c r="K803" t="e">
        <f>VLOOKUP(C803,'Total Artículos'!$D$2:$D$1299,1,0)</f>
        <v>#N/A</v>
      </c>
    </row>
    <row r="804" spans="1:11" hidden="1" x14ac:dyDescent="0.25">
      <c r="A804" s="1" t="s">
        <v>2510</v>
      </c>
      <c r="B804" s="1" t="s">
        <v>2512</v>
      </c>
      <c r="C804" s="1" t="s">
        <v>2511</v>
      </c>
      <c r="D804" s="2">
        <v>3360</v>
      </c>
      <c r="E804" s="3">
        <v>856.8</v>
      </c>
      <c r="F804" s="3">
        <v>0</v>
      </c>
      <c r="G804" s="3">
        <v>856.8</v>
      </c>
      <c r="H804" s="3">
        <v>626.64</v>
      </c>
      <c r="I804" s="3">
        <v>230.15999999999997</v>
      </c>
      <c r="J804" s="4">
        <v>26.862745098039213</v>
      </c>
      <c r="K804" t="e">
        <f>VLOOKUP(C804,'Total Artículos'!$D$2:$D$1299,1,0)</f>
        <v>#N/A</v>
      </c>
    </row>
    <row r="805" spans="1:11" hidden="1" x14ac:dyDescent="0.25">
      <c r="A805" s="1" t="s">
        <v>2510</v>
      </c>
      <c r="B805" s="1" t="s">
        <v>2509</v>
      </c>
      <c r="C805" s="1" t="s">
        <v>2508</v>
      </c>
      <c r="D805" s="2">
        <v>3360</v>
      </c>
      <c r="E805" s="3">
        <v>856.8</v>
      </c>
      <c r="F805" s="3">
        <v>0</v>
      </c>
      <c r="G805" s="3">
        <v>856.8</v>
      </c>
      <c r="H805" s="3">
        <v>626.64</v>
      </c>
      <c r="I805" s="3">
        <v>230.15999999999997</v>
      </c>
      <c r="J805" s="4">
        <v>26.862745098039213</v>
      </c>
      <c r="K805" t="e">
        <f>VLOOKUP(C805,'Total Artículos'!$D$2:$D$1299,1,0)</f>
        <v>#N/A</v>
      </c>
    </row>
    <row r="806" spans="1:11" hidden="1" x14ac:dyDescent="0.25">
      <c r="A806" s="1" t="s">
        <v>1868</v>
      </c>
      <c r="B806" s="1" t="s">
        <v>1869</v>
      </c>
      <c r="C806" s="1" t="s">
        <v>1870</v>
      </c>
      <c r="D806" s="2">
        <v>13464</v>
      </c>
      <c r="E806" s="3">
        <v>3433.3199999999997</v>
      </c>
      <c r="F806" s="3">
        <v>0</v>
      </c>
      <c r="G806" s="3">
        <v>3433.32</v>
      </c>
      <c r="H806" s="3">
        <v>2657.7936</v>
      </c>
      <c r="I806" s="3">
        <v>775.52640000000008</v>
      </c>
      <c r="J806" s="4">
        <v>22.588235294117652</v>
      </c>
      <c r="K806" t="e">
        <f>VLOOKUP(C806,'Total Artículos'!$D$2:$D$1299,1,0)</f>
        <v>#N/A</v>
      </c>
    </row>
    <row r="807" spans="1:11" hidden="1" x14ac:dyDescent="0.25">
      <c r="A807" s="1" t="s">
        <v>1868</v>
      </c>
      <c r="B807" s="1" t="s">
        <v>1871</v>
      </c>
      <c r="C807" s="1" t="s">
        <v>1872</v>
      </c>
      <c r="D807" s="2">
        <v>13440</v>
      </c>
      <c r="E807" s="3">
        <v>3427.2</v>
      </c>
      <c r="F807" s="3">
        <v>0</v>
      </c>
      <c r="G807" s="3">
        <v>3427.2</v>
      </c>
      <c r="H807" s="3">
        <v>2653.056</v>
      </c>
      <c r="I807" s="3">
        <v>774.14400000000012</v>
      </c>
      <c r="J807" s="4">
        <v>22.588235294117652</v>
      </c>
      <c r="K807" t="e">
        <f>VLOOKUP(C807,'Total Artículos'!$D$2:$D$1299,1,0)</f>
        <v>#N/A</v>
      </c>
    </row>
    <row r="808" spans="1:11" hidden="1" x14ac:dyDescent="0.25">
      <c r="A808" s="1" t="s">
        <v>2507</v>
      </c>
      <c r="B808" s="1" t="s">
        <v>2506</v>
      </c>
      <c r="C808" s="1" t="s">
        <v>2505</v>
      </c>
      <c r="D808" s="2">
        <v>23520</v>
      </c>
      <c r="E808" s="3">
        <v>56683.199999999997</v>
      </c>
      <c r="F808" s="3">
        <v>0</v>
      </c>
      <c r="G808" s="3">
        <v>56683.199999999997</v>
      </c>
      <c r="H808" s="3">
        <v>27189.120000000003</v>
      </c>
      <c r="I808" s="3">
        <v>29494.079999999998</v>
      </c>
      <c r="J808" s="4">
        <v>52.033195020746881</v>
      </c>
      <c r="K808" t="e">
        <f>VLOOKUP(C808,'Total Artículos'!$D$2:$D$1299,1,0)</f>
        <v>#N/A</v>
      </c>
    </row>
    <row r="809" spans="1:11" hidden="1" x14ac:dyDescent="0.25">
      <c r="A809" s="1" t="s">
        <v>2502</v>
      </c>
      <c r="B809" s="1" t="s">
        <v>2504</v>
      </c>
      <c r="C809" s="1" t="s">
        <v>2503</v>
      </c>
      <c r="D809" s="2">
        <v>7252</v>
      </c>
      <c r="E809" s="3">
        <v>2139.34</v>
      </c>
      <c r="F809" s="3">
        <v>0</v>
      </c>
      <c r="G809" s="3">
        <v>2139.34</v>
      </c>
      <c r="H809" s="3">
        <v>0</v>
      </c>
      <c r="I809" s="3">
        <v>2139.34</v>
      </c>
      <c r="J809" s="4">
        <v>100</v>
      </c>
      <c r="K809" t="str">
        <f>VLOOKUP(C809,'Total Artículos'!$D$2:$D$1299,1,0)</f>
        <v>LUVAS DESCARTAVEIS MULTIUSOS "CLEAN" 10 UDS T/L</v>
      </c>
    </row>
    <row r="810" spans="1:11" hidden="1" x14ac:dyDescent="0.25">
      <c r="A810" s="1" t="s">
        <v>2502</v>
      </c>
      <c r="B810" s="1" t="s">
        <v>2501</v>
      </c>
      <c r="C810" s="1" t="s">
        <v>2500</v>
      </c>
      <c r="D810" s="2">
        <v>7056</v>
      </c>
      <c r="E810" s="3">
        <v>2081.52</v>
      </c>
      <c r="F810" s="3">
        <v>0</v>
      </c>
      <c r="G810" s="3">
        <v>2081.52</v>
      </c>
      <c r="H810" s="3">
        <v>0</v>
      </c>
      <c r="I810" s="3">
        <v>2081.52</v>
      </c>
      <c r="J810" s="4">
        <v>100</v>
      </c>
      <c r="K810" t="str">
        <f>VLOOKUP(C810,'Total Artículos'!$D$2:$D$1299,1,0)</f>
        <v>LUVAS DESCARTAVEIS MULTIUSOS "CLEAN" 10 UDS T/M</v>
      </c>
    </row>
    <row r="811" spans="1:11" hidden="1" x14ac:dyDescent="0.25">
      <c r="A811" s="1" t="s">
        <v>2499</v>
      </c>
      <c r="B811" s="1" t="s">
        <v>2498</v>
      </c>
      <c r="C811" s="1" t="s">
        <v>2497</v>
      </c>
      <c r="D811" s="2">
        <v>7056</v>
      </c>
      <c r="E811" s="3">
        <v>2081.52</v>
      </c>
      <c r="F811" s="3">
        <v>0</v>
      </c>
      <c r="G811" s="3">
        <v>2081.52</v>
      </c>
      <c r="H811" s="3">
        <v>0</v>
      </c>
      <c r="I811" s="3">
        <v>2081.52</v>
      </c>
      <c r="J811" s="4">
        <v>100</v>
      </c>
      <c r="K811" t="str">
        <f>VLOOKUP(C811,'Total Artículos'!$D$2:$D$1299,1,0)</f>
        <v>LUVAS DESCARTEVEIS MULTIUSOS "CLEAN" 10 UDS T/S</v>
      </c>
    </row>
    <row r="812" spans="1:11" hidden="1" x14ac:dyDescent="0.25">
      <c r="A812" s="1" t="s">
        <v>1873</v>
      </c>
      <c r="B812" s="1" t="s">
        <v>1874</v>
      </c>
      <c r="C812" s="1" t="s">
        <v>1875</v>
      </c>
      <c r="D812" s="2">
        <v>76160</v>
      </c>
      <c r="E812" s="3">
        <v>25361.279999999999</v>
      </c>
      <c r="F812" s="3">
        <v>0</v>
      </c>
      <c r="G812" s="3">
        <v>25361.279999999999</v>
      </c>
      <c r="H812" s="3">
        <v>18453.567999999999</v>
      </c>
      <c r="I812" s="3">
        <v>6907.7120000000023</v>
      </c>
      <c r="J812" s="4">
        <v>27.237237237237238</v>
      </c>
      <c r="K812" t="str">
        <f>VLOOKUP(C812,'Total Artículos'!$D$2:$D$1299,1,0)</f>
        <v>Luvas latex 10 HOME 7 - MG</v>
      </c>
    </row>
    <row r="813" spans="1:11" hidden="1" x14ac:dyDescent="0.25">
      <c r="A813" s="1" t="s">
        <v>1873</v>
      </c>
      <c r="B813" s="1" t="s">
        <v>1876</v>
      </c>
      <c r="C813" s="1" t="s">
        <v>1877</v>
      </c>
      <c r="D813" s="2">
        <v>95200</v>
      </c>
      <c r="E813" s="3">
        <v>31701.599999999999</v>
      </c>
      <c r="F813" s="3">
        <v>0</v>
      </c>
      <c r="G813" s="3">
        <v>31701.599999999999</v>
      </c>
      <c r="H813" s="3">
        <v>23066.959999999999</v>
      </c>
      <c r="I813" s="3">
        <v>8634.64</v>
      </c>
      <c r="J813" s="4">
        <v>27.237237237237238</v>
      </c>
      <c r="K813" t="str">
        <f>VLOOKUP(C813,'Total Artículos'!$D$2:$D$1299,1,0)</f>
        <v>Luvas latex 10 HOME 7 - P/M</v>
      </c>
    </row>
    <row r="814" spans="1:11" hidden="1" x14ac:dyDescent="0.25">
      <c r="A814" s="1" t="s">
        <v>1878</v>
      </c>
      <c r="B814" s="1" t="s">
        <v>1879</v>
      </c>
      <c r="C814" s="1" t="s">
        <v>1880</v>
      </c>
      <c r="D814" s="2">
        <v>2526</v>
      </c>
      <c r="E814" s="3">
        <v>6820.2000000000007</v>
      </c>
      <c r="F814" s="3">
        <v>0</v>
      </c>
      <c r="G814" s="3">
        <v>6820.2</v>
      </c>
      <c r="H814" s="3">
        <v>4338.4050000000007</v>
      </c>
      <c r="I814" s="3">
        <v>2481.7950000000001</v>
      </c>
      <c r="J814" s="4">
        <v>36.388888888888879</v>
      </c>
      <c r="K814" t="str">
        <f>VLOOKUP(C814,'Total Artículos'!$D$2:$D$1299,1,0)</f>
        <v>Luvas latex Masterchef TL</v>
      </c>
    </row>
    <row r="815" spans="1:11" hidden="1" x14ac:dyDescent="0.25">
      <c r="A815" s="1" t="s">
        <v>1878</v>
      </c>
      <c r="B815" s="1" t="s">
        <v>1881</v>
      </c>
      <c r="C815" s="1" t="s">
        <v>1882</v>
      </c>
      <c r="D815" s="2">
        <v>6048</v>
      </c>
      <c r="E815" s="3">
        <v>16329.6</v>
      </c>
      <c r="F815" s="3">
        <v>0</v>
      </c>
      <c r="G815" s="3">
        <v>16329.6</v>
      </c>
      <c r="H815" s="3">
        <v>10387.44</v>
      </c>
      <c r="I815" s="3">
        <v>5942.16</v>
      </c>
      <c r="J815" s="4">
        <v>36.388888888888893</v>
      </c>
      <c r="K815" t="str">
        <f>VLOOKUP(C815,'Total Artículos'!$D$2:$D$1299,1,0)</f>
        <v>Luvas latex Masterchef TM</v>
      </c>
    </row>
    <row r="816" spans="1:11" hidden="1" x14ac:dyDescent="0.25">
      <c r="A816" s="1" t="s">
        <v>1878</v>
      </c>
      <c r="B816" s="1" t="s">
        <v>1883</v>
      </c>
      <c r="C816" s="1" t="s">
        <v>1884</v>
      </c>
      <c r="D816" s="2">
        <v>786</v>
      </c>
      <c r="E816" s="3">
        <v>2122.1999999999998</v>
      </c>
      <c r="F816" s="3">
        <v>0</v>
      </c>
      <c r="G816" s="3">
        <v>2122.1999999999998</v>
      </c>
      <c r="H816" s="3">
        <v>1349.9549999999999</v>
      </c>
      <c r="I816" s="3">
        <v>772.24499999999989</v>
      </c>
      <c r="J816" s="4">
        <v>36.388888888888886</v>
      </c>
      <c r="K816" t="str">
        <f>VLOOKUP(C816,'Total Artículos'!$D$2:$D$1299,1,0)</f>
        <v>Luvas latex Masterchef TS</v>
      </c>
    </row>
    <row r="817" spans="1:11" hidden="1" x14ac:dyDescent="0.25">
      <c r="A817" s="1" t="s">
        <v>1885</v>
      </c>
      <c r="B817" s="1" t="s">
        <v>1886</v>
      </c>
      <c r="C817" s="1" t="s">
        <v>1887</v>
      </c>
      <c r="D817" s="2">
        <v>60480</v>
      </c>
      <c r="E817" s="3">
        <v>15422.399999999998</v>
      </c>
      <c r="F817" s="3">
        <v>0</v>
      </c>
      <c r="G817" s="3">
        <v>15422.4</v>
      </c>
      <c r="H817" s="3">
        <v>12011.328000000001</v>
      </c>
      <c r="I817" s="3">
        <v>3411.0719999999974</v>
      </c>
      <c r="J817" s="4">
        <v>22.117647058823522</v>
      </c>
      <c r="K817" t="e">
        <f>VLOOKUP(C817,'Total Artículos'!$D$2:$D$1299,1,0)</f>
        <v>#N/A</v>
      </c>
    </row>
    <row r="818" spans="1:11" hidden="1" x14ac:dyDescent="0.25">
      <c r="A818" s="1" t="s">
        <v>1885</v>
      </c>
      <c r="B818" s="1" t="s">
        <v>1888</v>
      </c>
      <c r="C818" s="1" t="s">
        <v>1889</v>
      </c>
      <c r="D818" s="2">
        <v>63840</v>
      </c>
      <c r="E818" s="3">
        <v>16279.199999999999</v>
      </c>
      <c r="F818" s="3">
        <v>0</v>
      </c>
      <c r="G818" s="3">
        <v>16279.2</v>
      </c>
      <c r="H818" s="3">
        <v>12678.624000000002</v>
      </c>
      <c r="I818" s="3">
        <v>3600.5759999999982</v>
      </c>
      <c r="J818" s="4">
        <v>22.117647058823522</v>
      </c>
      <c r="K818" t="e">
        <f>VLOOKUP(C818,'Total Artículos'!$D$2:$D$1299,1,0)</f>
        <v>#N/A</v>
      </c>
    </row>
    <row r="819" spans="1:11" hidden="1" x14ac:dyDescent="0.25">
      <c r="A819" s="1" t="s">
        <v>1890</v>
      </c>
      <c r="B819" s="1" t="s">
        <v>1891</v>
      </c>
      <c r="C819" s="1" t="s">
        <v>1892</v>
      </c>
      <c r="D819" s="2">
        <v>4608</v>
      </c>
      <c r="E819" s="3">
        <v>13593.6</v>
      </c>
      <c r="F819" s="3">
        <v>0</v>
      </c>
      <c r="G819" s="3">
        <v>13593.6</v>
      </c>
      <c r="H819" s="3">
        <v>9801.2159999999985</v>
      </c>
      <c r="I819" s="3">
        <v>3792.3840000000014</v>
      </c>
      <c r="J819" s="4">
        <v>27.898305084745772</v>
      </c>
      <c r="K819" t="str">
        <f>VLOOKUP(C819,'Total Artículos'!$D$2:$D$1299,1,0)</f>
        <v>Luvas nitrilo Masterchef TL</v>
      </c>
    </row>
    <row r="820" spans="1:11" hidden="1" x14ac:dyDescent="0.25">
      <c r="A820" s="1" t="s">
        <v>1890</v>
      </c>
      <c r="B820" s="1" t="s">
        <v>1893</v>
      </c>
      <c r="C820" s="1" t="s">
        <v>1894</v>
      </c>
      <c r="D820" s="2">
        <v>9570</v>
      </c>
      <c r="E820" s="3">
        <v>28231.5</v>
      </c>
      <c r="F820" s="3">
        <v>0</v>
      </c>
      <c r="G820" s="3">
        <v>28231.5</v>
      </c>
      <c r="H820" s="3">
        <v>20355.389999999996</v>
      </c>
      <c r="I820" s="3">
        <v>7876.1100000000033</v>
      </c>
      <c r="J820" s="4">
        <v>27.898305084745786</v>
      </c>
      <c r="K820" t="str">
        <f>VLOOKUP(C820,'Total Artículos'!$D$2:$D$1299,1,0)</f>
        <v>Luvas nitrilo Masterchef TM</v>
      </c>
    </row>
    <row r="821" spans="1:11" hidden="1" x14ac:dyDescent="0.25">
      <c r="A821" s="1" t="s">
        <v>1890</v>
      </c>
      <c r="B821" s="1" t="s">
        <v>1895</v>
      </c>
      <c r="C821" s="1" t="s">
        <v>1896</v>
      </c>
      <c r="D821" s="2">
        <v>4104</v>
      </c>
      <c r="E821" s="3">
        <v>12106.8</v>
      </c>
      <c r="F821" s="3">
        <v>0</v>
      </c>
      <c r="G821" s="3">
        <v>12106.8</v>
      </c>
      <c r="H821" s="3">
        <v>8729.2079999999987</v>
      </c>
      <c r="I821" s="3">
        <v>3377.5920000000015</v>
      </c>
      <c r="J821" s="4">
        <v>27.898305084745772</v>
      </c>
      <c r="K821" t="str">
        <f>VLOOKUP(C821,'Total Artículos'!$D$2:$D$1299,1,0)</f>
        <v>Luvas nitrilo Masterchef TS</v>
      </c>
    </row>
    <row r="822" spans="1:11" hidden="1" x14ac:dyDescent="0.25">
      <c r="A822" s="1" t="s">
        <v>1900</v>
      </c>
      <c r="B822" s="1" t="s">
        <v>1901</v>
      </c>
      <c r="C822" s="1" t="s">
        <v>1902</v>
      </c>
      <c r="D822" s="2">
        <v>40320</v>
      </c>
      <c r="E822" s="3">
        <v>10281.599999999999</v>
      </c>
      <c r="F822" s="3">
        <v>0</v>
      </c>
      <c r="G822" s="3">
        <v>10281.6</v>
      </c>
      <c r="H822" s="3">
        <v>7519.68</v>
      </c>
      <c r="I822" s="3">
        <v>2761.92</v>
      </c>
      <c r="J822" s="4">
        <v>26.862745098039213</v>
      </c>
      <c r="K822" t="str">
        <f>VLOOKUP(C822,'Total Artículos'!$D$2:$D$1299,1,0)</f>
        <v>Luvas sensiveis C24 HOME 7 - MG</v>
      </c>
    </row>
    <row r="823" spans="1:11" hidden="1" x14ac:dyDescent="0.25">
      <c r="A823" s="1" t="s">
        <v>1900</v>
      </c>
      <c r="B823" s="1" t="s">
        <v>1903</v>
      </c>
      <c r="C823" s="1" t="s">
        <v>1904</v>
      </c>
      <c r="D823" s="2">
        <v>70560</v>
      </c>
      <c r="E823" s="3">
        <v>17992.8</v>
      </c>
      <c r="F823" s="3">
        <v>0</v>
      </c>
      <c r="G823" s="3">
        <v>17992.8</v>
      </c>
      <c r="H823" s="3">
        <v>13159.44</v>
      </c>
      <c r="I823" s="3">
        <v>4833.3599999999969</v>
      </c>
      <c r="J823" s="4">
        <v>26.862745098039213</v>
      </c>
      <c r="K823" t="str">
        <f>VLOOKUP(C823,'Total Artículos'!$D$2:$D$1299,1,0)</f>
        <v>Luvas sensiveis C24 HOME 7 - PM</v>
      </c>
    </row>
    <row r="824" spans="1:11" hidden="1" x14ac:dyDescent="0.25">
      <c r="A824" s="1" t="s">
        <v>1905</v>
      </c>
      <c r="B824" s="1" t="s">
        <v>1906</v>
      </c>
      <c r="C824" s="1" t="s">
        <v>1907</v>
      </c>
      <c r="D824" s="2">
        <v>13440</v>
      </c>
      <c r="E824" s="3">
        <v>10281.6</v>
      </c>
      <c r="F824" s="3">
        <v>0</v>
      </c>
      <c r="G824" s="3">
        <v>10281.6</v>
      </c>
      <c r="H824" s="3">
        <v>6941.7599999999993</v>
      </c>
      <c r="I824" s="3">
        <v>3339.8400000000011</v>
      </c>
      <c r="J824" s="4">
        <v>32.483660130718974</v>
      </c>
      <c r="K824" t="e">
        <f>VLOOKUP(C824,'Total Artículos'!$D$2:$D$1299,1,0)</f>
        <v>#N/A</v>
      </c>
    </row>
    <row r="825" spans="1:11" hidden="1" x14ac:dyDescent="0.25">
      <c r="A825" s="1" t="s">
        <v>1905</v>
      </c>
      <c r="B825" s="1" t="s">
        <v>1908</v>
      </c>
      <c r="C825" s="1" t="s">
        <v>1909</v>
      </c>
      <c r="D825" s="2">
        <v>13440</v>
      </c>
      <c r="E825" s="3">
        <v>10281.6</v>
      </c>
      <c r="F825" s="3">
        <v>0</v>
      </c>
      <c r="G825" s="3">
        <v>10281.6</v>
      </c>
      <c r="H825" s="3">
        <v>6941.7599999999993</v>
      </c>
      <c r="I825" s="3">
        <v>3339.8400000000011</v>
      </c>
      <c r="J825" s="4">
        <v>32.483660130718974</v>
      </c>
      <c r="K825" t="e">
        <f>VLOOKUP(C825,'Total Artículos'!$D$2:$D$1299,1,0)</f>
        <v>#N/A</v>
      </c>
    </row>
    <row r="826" spans="1:11" hidden="1" x14ac:dyDescent="0.25">
      <c r="A826" s="1" t="s">
        <v>1910</v>
      </c>
      <c r="B826" s="1" t="s">
        <v>1911</v>
      </c>
      <c r="C826" s="1" t="s">
        <v>1912</v>
      </c>
      <c r="D826" s="2">
        <v>36960</v>
      </c>
      <c r="E826" s="3">
        <v>9424.8000000000011</v>
      </c>
      <c r="F826" s="3">
        <v>0</v>
      </c>
      <c r="G826" s="3">
        <v>9424.7999999999993</v>
      </c>
      <c r="H826" s="3">
        <v>7262.6399999999994</v>
      </c>
      <c r="I826" s="3">
        <v>2162.1600000000008</v>
      </c>
      <c r="J826" s="4">
        <v>22.941176470588232</v>
      </c>
      <c r="K826" t="str">
        <f>VLOOKUP(C826,'Total Artículos'!$D$2:$D$1299,1,0)</f>
        <v>Luvas universais C24 HOME 7 - MG</v>
      </c>
    </row>
    <row r="827" spans="1:11" hidden="1" x14ac:dyDescent="0.25">
      <c r="A827" s="1" t="s">
        <v>1910</v>
      </c>
      <c r="B827" s="1" t="s">
        <v>1913</v>
      </c>
      <c r="C827" s="1" t="s">
        <v>1914</v>
      </c>
      <c r="D827" s="2">
        <v>50400</v>
      </c>
      <c r="E827" s="3">
        <v>12852</v>
      </c>
      <c r="F827" s="3">
        <v>0</v>
      </c>
      <c r="G827" s="3">
        <v>12852</v>
      </c>
      <c r="H827" s="3">
        <v>9903.5999999999985</v>
      </c>
      <c r="I827" s="3">
        <v>2948.400000000001</v>
      </c>
      <c r="J827" s="4">
        <v>22.941176470588246</v>
      </c>
      <c r="K827" t="str">
        <f>VLOOKUP(C827,'Total Artículos'!$D$2:$D$1299,1,0)</f>
        <v>Luvas universais C24 HOME 7 - P/M</v>
      </c>
    </row>
    <row r="828" spans="1:11" hidden="1" x14ac:dyDescent="0.25">
      <c r="A828" s="1" t="s">
        <v>1915</v>
      </c>
      <c r="B828" s="1" t="s">
        <v>1916</v>
      </c>
      <c r="C828" s="1" t="s">
        <v>1917</v>
      </c>
      <c r="D828" s="2">
        <v>2808</v>
      </c>
      <c r="E828" s="3">
        <v>5194.8</v>
      </c>
      <c r="F828" s="3">
        <v>0</v>
      </c>
      <c r="G828" s="3">
        <v>5194.8</v>
      </c>
      <c r="H828" s="3">
        <v>2733.5880000000002</v>
      </c>
      <c r="I828" s="3">
        <v>2461.2119999999995</v>
      </c>
      <c r="J828" s="4">
        <v>47.378378378378372</v>
      </c>
      <c r="K828" t="str">
        <f>VLOOKUP(C828,'Total Artículos'!$D$2:$D$1299,1,0)</f>
        <v>Luvas vinilo Masterchef TL</v>
      </c>
    </row>
    <row r="829" spans="1:11" hidden="1" x14ac:dyDescent="0.25">
      <c r="A829" s="1" t="s">
        <v>1915</v>
      </c>
      <c r="B829" s="1" t="s">
        <v>1918</v>
      </c>
      <c r="C829" s="1" t="s">
        <v>1919</v>
      </c>
      <c r="D829" s="2">
        <v>4968</v>
      </c>
      <c r="E829" s="3">
        <v>9190.7999999999993</v>
      </c>
      <c r="F829" s="3">
        <v>0</v>
      </c>
      <c r="G829" s="3">
        <v>9190.7999999999993</v>
      </c>
      <c r="H829" s="3">
        <v>4836.348</v>
      </c>
      <c r="I829" s="3">
        <v>4354.4520000000002</v>
      </c>
      <c r="J829" s="4">
        <v>47.378378378378379</v>
      </c>
      <c r="K829" t="str">
        <f>VLOOKUP(C829,'Total Artículos'!$D$2:$D$1299,1,0)</f>
        <v>Luvas vinilo Masterchef TM</v>
      </c>
    </row>
    <row r="830" spans="1:11" hidden="1" x14ac:dyDescent="0.25">
      <c r="A830" s="1" t="s">
        <v>1915</v>
      </c>
      <c r="B830" s="1" t="s">
        <v>1920</v>
      </c>
      <c r="C830" s="1" t="s">
        <v>1921</v>
      </c>
      <c r="D830" s="2">
        <v>2304</v>
      </c>
      <c r="E830" s="3">
        <v>4262.3999999999996</v>
      </c>
      <c r="F830" s="3">
        <v>0</v>
      </c>
      <c r="G830" s="3">
        <v>4262.3999999999996</v>
      </c>
      <c r="H830" s="3">
        <v>2242.944</v>
      </c>
      <c r="I830" s="3">
        <v>2019.4559999999999</v>
      </c>
      <c r="J830" s="4">
        <v>47.378378378378372</v>
      </c>
      <c r="K830" t="str">
        <f>VLOOKUP(C830,'Total Artículos'!$D$2:$D$1299,1,0)</f>
        <v>Luvas vinilo Masterchef TS</v>
      </c>
    </row>
    <row r="831" spans="1:11" x14ac:dyDescent="0.25">
      <c r="A831" s="1" t="s">
        <v>3169</v>
      </c>
      <c r="B831" s="1" t="s">
        <v>3170</v>
      </c>
      <c r="C831" s="1" t="s">
        <v>3171</v>
      </c>
      <c r="D831" s="2">
        <v>4000</v>
      </c>
      <c r="E831" s="3">
        <v>111.2</v>
      </c>
      <c r="F831" s="3">
        <v>4.4500000000000028</v>
      </c>
      <c r="G831" s="3">
        <v>106.75</v>
      </c>
      <c r="H831" s="3">
        <v>92</v>
      </c>
      <c r="I831" s="3">
        <v>14.75</v>
      </c>
      <c r="J831" s="4">
        <v>13.817330210772838</v>
      </c>
      <c r="K831" t="str">
        <f>VLOOKUP(C831,'Total Artículos'!$D$2:$D$1299,1,0)</f>
        <v>MANGUITO PLASTICO AZUL G.120</v>
      </c>
    </row>
    <row r="832" spans="1:11" hidden="1" x14ac:dyDescent="0.25">
      <c r="A832" s="1" t="s">
        <v>1933</v>
      </c>
      <c r="B832" s="1" t="s">
        <v>1934</v>
      </c>
      <c r="C832" s="1" t="s">
        <v>1935</v>
      </c>
      <c r="D832" s="2">
        <v>148000</v>
      </c>
      <c r="E832" s="3">
        <v>2243.85</v>
      </c>
      <c r="F832" s="3">
        <v>5.8400000000000034</v>
      </c>
      <c r="G832" s="3">
        <v>2238.0100000000002</v>
      </c>
      <c r="H832" s="3">
        <v>1864.7999999999997</v>
      </c>
      <c r="I832" s="3">
        <v>373.21000000000004</v>
      </c>
      <c r="J832" s="4">
        <v>16.675975531834112</v>
      </c>
      <c r="K832" t="str">
        <f>VLOOKUP(C832,'Total Artículos'!$D$2:$D$1299,1,0)</f>
        <v>MANGUITO POLIETILENO AZUL</v>
      </c>
    </row>
    <row r="833" spans="1:11" hidden="1" x14ac:dyDescent="0.25">
      <c r="A833" s="1" t="s">
        <v>1933</v>
      </c>
      <c r="B833" s="1" t="s">
        <v>1936</v>
      </c>
      <c r="C833" s="1" t="s">
        <v>1937</v>
      </c>
      <c r="D833" s="2">
        <v>24000</v>
      </c>
      <c r="E833" s="3">
        <v>454.6</v>
      </c>
      <c r="F833" s="3">
        <v>0</v>
      </c>
      <c r="G833" s="3">
        <v>454.6</v>
      </c>
      <c r="H833" s="3">
        <v>314.40000000000003</v>
      </c>
      <c r="I833" s="3">
        <v>140.19999999999999</v>
      </c>
      <c r="J833" s="4">
        <v>30.840299164100301</v>
      </c>
      <c r="K833" t="str">
        <f>VLOOKUP(C833,'Total Artículos'!$D$2:$D$1299,1,0)</f>
        <v>MANGUITO POLIETILENO BLANCO</v>
      </c>
    </row>
    <row r="834" spans="1:11" hidden="1" x14ac:dyDescent="0.25">
      <c r="A834" s="1" t="s">
        <v>2476</v>
      </c>
      <c r="B834" s="1" t="s">
        <v>2475</v>
      </c>
      <c r="C834" s="1" t="s">
        <v>2474</v>
      </c>
      <c r="D834" s="2">
        <v>15000</v>
      </c>
      <c r="E834" s="3">
        <v>267</v>
      </c>
      <c r="F834" s="3">
        <v>0</v>
      </c>
      <c r="G834" s="3">
        <v>267</v>
      </c>
      <c r="H834" s="3">
        <v>225</v>
      </c>
      <c r="I834" s="3">
        <v>42</v>
      </c>
      <c r="J834" s="4">
        <v>15.730337078651687</v>
      </c>
      <c r="K834" t="str">
        <f>VLOOKUP(C834,'Total Artículos'!$D$2:$D$1299,1,0)</f>
        <v>MASCARILLA 3 CAPAS C/GOMAS AZUL</v>
      </c>
    </row>
    <row r="835" spans="1:11" hidden="1" x14ac:dyDescent="0.25">
      <c r="A835" s="1" t="s">
        <v>1940</v>
      </c>
      <c r="B835" s="1" t="s">
        <v>1941</v>
      </c>
      <c r="C835" s="1" t="s">
        <v>1942</v>
      </c>
      <c r="D835" s="2">
        <v>320</v>
      </c>
      <c r="E835" s="3">
        <v>593.76</v>
      </c>
      <c r="F835" s="3">
        <v>5.2299999999999685</v>
      </c>
      <c r="G835" s="3">
        <v>588.53</v>
      </c>
      <c r="H835" s="3">
        <v>431.45600000000002</v>
      </c>
      <c r="I835" s="3">
        <v>157.07400000000004</v>
      </c>
      <c r="J835" s="4">
        <v>26.68920870643808</v>
      </c>
      <c r="K835" t="str">
        <f>VLOOKUP(C835,'Total Artículos'!$D$2:$D$1299,1,0)</f>
        <v>MASCARILLA CONCHA AZUL C-50</v>
      </c>
    </row>
    <row r="836" spans="1:11" hidden="1" x14ac:dyDescent="0.25">
      <c r="A836" s="1" t="s">
        <v>1940</v>
      </c>
      <c r="B836" s="1" t="s">
        <v>1943</v>
      </c>
      <c r="C836" s="1" t="s">
        <v>1944</v>
      </c>
      <c r="D836" s="2">
        <v>154</v>
      </c>
      <c r="E836" s="3">
        <v>292.52</v>
      </c>
      <c r="F836" s="3">
        <v>8.0700000000000074</v>
      </c>
      <c r="G836" s="3">
        <v>284.45</v>
      </c>
      <c r="H836" s="3">
        <v>3.8037999999999998</v>
      </c>
      <c r="I836" s="3">
        <v>280.64619999999996</v>
      </c>
      <c r="J836" s="4">
        <v>98.662752680611703</v>
      </c>
      <c r="K836" t="str">
        <f>VLOOKUP(C836,'Total Artículos'!$D$2:$D$1299,1,0)</f>
        <v>MASCARILLA CONCHA BLANCA C-50</v>
      </c>
    </row>
    <row r="837" spans="1:11" hidden="1" x14ac:dyDescent="0.25">
      <c r="A837" s="1" t="s">
        <v>1945</v>
      </c>
      <c r="B837" s="1" t="s">
        <v>1946</v>
      </c>
      <c r="C837" s="1" t="s">
        <v>1947</v>
      </c>
      <c r="D837" s="2">
        <v>6600</v>
      </c>
      <c r="E837" s="3">
        <v>2336.3999999999996</v>
      </c>
      <c r="F837" s="3">
        <v>457.34000000000003</v>
      </c>
      <c r="G837" s="3">
        <v>1879.06</v>
      </c>
      <c r="H837" s="3">
        <v>303.59999999999991</v>
      </c>
      <c r="I837" s="3">
        <v>1575.46</v>
      </c>
      <c r="J837" s="4">
        <v>83.84298532244847</v>
      </c>
      <c r="K837" t="str">
        <f>VLOOKUP(C837,'Total Artículos'!$D$2:$D$1299,1,0)</f>
        <v>MASCARILLA EL LAGO 4 UDES 8426583040042</v>
      </c>
    </row>
    <row r="838" spans="1:11" hidden="1" x14ac:dyDescent="0.25">
      <c r="A838" s="1" t="s">
        <v>1952</v>
      </c>
      <c r="B838" s="1" t="s">
        <v>1953</v>
      </c>
      <c r="C838" s="1" t="s">
        <v>1954</v>
      </c>
      <c r="D838" s="2">
        <v>2100</v>
      </c>
      <c r="E838" s="3">
        <v>1565.94</v>
      </c>
      <c r="F838" s="3">
        <v>11.780000000000001</v>
      </c>
      <c r="G838" s="3">
        <v>1554.16</v>
      </c>
      <c r="H838" s="3">
        <v>1063.23</v>
      </c>
      <c r="I838" s="3">
        <v>490.93000000000012</v>
      </c>
      <c r="J838" s="4">
        <v>31.588124774797961</v>
      </c>
      <c r="K838" t="str">
        <f>VLOOKUP(C838,'Total Artículos'!$D$2:$D$1299,1,0)</f>
        <v>MASCARILLA PAPEL SENCILLA 100U</v>
      </c>
    </row>
    <row r="839" spans="1:11" hidden="1" x14ac:dyDescent="0.25">
      <c r="A839" s="1" t="s">
        <v>2473</v>
      </c>
      <c r="B839" s="1" t="s">
        <v>2472</v>
      </c>
      <c r="C839" s="1" t="s">
        <v>2471</v>
      </c>
      <c r="D839" s="2">
        <v>101000</v>
      </c>
      <c r="E839" s="3">
        <v>1696.8</v>
      </c>
      <c r="F839" s="3">
        <v>0</v>
      </c>
      <c r="G839" s="3">
        <v>1696.8</v>
      </c>
      <c r="H839" s="3">
        <v>1515</v>
      </c>
      <c r="I839" s="3">
        <v>181.79999999999995</v>
      </c>
      <c r="J839" s="4">
        <v>10.714285714285708</v>
      </c>
      <c r="K839" t="str">
        <f>VLOOKUP(C839,'Total Artículos'!$D$2:$D$1299,1,0)</f>
        <v>MASCARILLA RECTANGULAR, 3 CAPAS C/GOMAS BLANCAS</v>
      </c>
    </row>
    <row r="840" spans="1:11" x14ac:dyDescent="0.25">
      <c r="A840" s="1" t="s">
        <v>3172</v>
      </c>
      <c r="B840" s="1" t="s">
        <v>3173</v>
      </c>
      <c r="C840" s="1" t="s">
        <v>3174</v>
      </c>
      <c r="D840" s="2">
        <v>1000</v>
      </c>
      <c r="E840" s="3">
        <v>16.8</v>
      </c>
      <c r="F840" s="3">
        <v>0</v>
      </c>
      <c r="G840" s="3">
        <v>16.8</v>
      </c>
      <c r="H840" s="3">
        <v>0</v>
      </c>
      <c r="I840" s="3">
        <v>16.8</v>
      </c>
      <c r="J840" s="4">
        <v>100</v>
      </c>
      <c r="K840" t="str">
        <f>VLOOKUP(C840,'Total Artículos'!$D$2:$D$1299,1,0)</f>
        <v>MASCARILLA ROSA TRES CAPAS C/GOMAS</v>
      </c>
    </row>
    <row r="841" spans="1:11" hidden="1" x14ac:dyDescent="0.25">
      <c r="A841" s="1" t="s">
        <v>1955</v>
      </c>
      <c r="B841" s="1" t="s">
        <v>1956</v>
      </c>
      <c r="C841" s="1" t="s">
        <v>1957</v>
      </c>
      <c r="D841" s="2">
        <v>60000</v>
      </c>
      <c r="E841" s="3">
        <v>868</v>
      </c>
      <c r="F841" s="3">
        <v>6.8799999999999955</v>
      </c>
      <c r="G841" s="3">
        <v>861.12</v>
      </c>
      <c r="H841" s="3">
        <v>924</v>
      </c>
      <c r="I841" s="3">
        <v>-62.880000000000081</v>
      </c>
      <c r="J841" s="4">
        <v>-7.3021181716833894</v>
      </c>
      <c r="K841" t="str">
        <f>VLOOKUP(C841,'Total Artículos'!$D$2:$D$1299,1,0)</f>
        <v>MASCARILLA TNT VERDE C/ELASTICOS</v>
      </c>
    </row>
    <row r="842" spans="1:11" hidden="1" x14ac:dyDescent="0.25">
      <c r="A842" s="1" t="s">
        <v>1961</v>
      </c>
      <c r="B842" s="1" t="s">
        <v>1962</v>
      </c>
      <c r="C842" s="1" t="s">
        <v>1963</v>
      </c>
      <c r="D842" s="2">
        <v>2800</v>
      </c>
      <c r="E842" s="3">
        <v>6720</v>
      </c>
      <c r="F842" s="3">
        <v>0</v>
      </c>
      <c r="G842" s="3">
        <v>6720</v>
      </c>
      <c r="H842" s="3">
        <v>4981.2</v>
      </c>
      <c r="I842" s="3">
        <v>1738.8000000000004</v>
      </c>
      <c r="J842" s="4">
        <v>25.875</v>
      </c>
      <c r="K842" t="str">
        <f>VLOOKUP(C842,'Total Artículos'!$D$2:$D$1299,1,0)</f>
        <v>MAX Latexhandske Opudrad L</v>
      </c>
    </row>
    <row r="843" spans="1:11" hidden="1" x14ac:dyDescent="0.25">
      <c r="A843" s="1" t="s">
        <v>1961</v>
      </c>
      <c r="B843" s="1" t="s">
        <v>1964</v>
      </c>
      <c r="C843" s="1" t="s">
        <v>1965</v>
      </c>
      <c r="D843" s="2">
        <v>2740</v>
      </c>
      <c r="E843" s="3">
        <v>6576</v>
      </c>
      <c r="F843" s="3">
        <v>0</v>
      </c>
      <c r="G843" s="3">
        <v>6576</v>
      </c>
      <c r="H843" s="3">
        <v>4874.46</v>
      </c>
      <c r="I843" s="3">
        <v>1701.5400000000002</v>
      </c>
      <c r="J843" s="4">
        <v>25.875</v>
      </c>
      <c r="K843" t="str">
        <f>VLOOKUP(C843,'Total Artículos'!$D$2:$D$1299,1,0)</f>
        <v>MAX Latexhandske Opudrad M</v>
      </c>
    </row>
    <row r="844" spans="1:11" hidden="1" x14ac:dyDescent="0.25">
      <c r="A844" s="1" t="s">
        <v>1961</v>
      </c>
      <c r="B844" s="1" t="s">
        <v>2470</v>
      </c>
      <c r="C844" s="1" t="s">
        <v>2469</v>
      </c>
      <c r="D844" s="2">
        <v>700</v>
      </c>
      <c r="E844" s="3">
        <v>1680</v>
      </c>
      <c r="F844" s="3">
        <v>0</v>
      </c>
      <c r="G844" s="3">
        <v>1680</v>
      </c>
      <c r="H844" s="3">
        <v>1245.3</v>
      </c>
      <c r="I844" s="3">
        <v>434.70000000000005</v>
      </c>
      <c r="J844" s="4">
        <v>25.875</v>
      </c>
      <c r="K844" t="str">
        <f>VLOOKUP(C844,'Total Artículos'!$D$2:$D$1299,1,0)</f>
        <v>MAX Latexhandske Opudrad S</v>
      </c>
    </row>
    <row r="845" spans="1:11" x14ac:dyDescent="0.25">
      <c r="A845" s="1" t="s">
        <v>1961</v>
      </c>
      <c r="B845" s="1" t="s">
        <v>3175</v>
      </c>
      <c r="C845" s="1" t="s">
        <v>3176</v>
      </c>
      <c r="D845" s="2">
        <v>700</v>
      </c>
      <c r="E845" s="3">
        <v>1680</v>
      </c>
      <c r="F845" s="3">
        <v>0</v>
      </c>
      <c r="G845" s="3">
        <v>1680</v>
      </c>
      <c r="H845" s="3">
        <v>1245.3</v>
      </c>
      <c r="I845" s="3">
        <v>434.70000000000005</v>
      </c>
      <c r="J845" s="4">
        <v>25.875</v>
      </c>
      <c r="K845" t="str">
        <f>VLOOKUP(C845,'Total Artículos'!$D$2:$D$1299,1,0)</f>
        <v>MAX Latexhandske Opudrad XL</v>
      </c>
    </row>
    <row r="846" spans="1:11" hidden="1" x14ac:dyDescent="0.25">
      <c r="A846" s="1" t="s">
        <v>1966</v>
      </c>
      <c r="B846" s="1" t="s">
        <v>1967</v>
      </c>
      <c r="C846" s="1" t="s">
        <v>1968</v>
      </c>
      <c r="D846" s="2">
        <v>5280</v>
      </c>
      <c r="E846" s="3">
        <v>13464</v>
      </c>
      <c r="F846" s="3">
        <v>0</v>
      </c>
      <c r="G846" s="3">
        <v>13464</v>
      </c>
      <c r="H846" s="3">
        <v>9944.8799999999992</v>
      </c>
      <c r="I846" s="3">
        <v>3519.1200000000013</v>
      </c>
      <c r="J846" s="4">
        <v>26.137254901960787</v>
      </c>
      <c r="K846" t="str">
        <f>VLOOKUP(C846,'Total Artículos'!$D$2:$D$1299,1,0)</f>
        <v>MAX Nitrilhandske Opudrad L</v>
      </c>
    </row>
    <row r="847" spans="1:11" hidden="1" x14ac:dyDescent="0.25">
      <c r="A847" s="1" t="s">
        <v>1966</v>
      </c>
      <c r="B847" s="1" t="s">
        <v>1969</v>
      </c>
      <c r="C847" s="1" t="s">
        <v>1970</v>
      </c>
      <c r="D847" s="2">
        <v>6720</v>
      </c>
      <c r="E847" s="3">
        <v>17136</v>
      </c>
      <c r="F847" s="3">
        <v>0</v>
      </c>
      <c r="G847" s="3">
        <v>17136</v>
      </c>
      <c r="H847" s="3">
        <v>12657.119999999999</v>
      </c>
      <c r="I847" s="3">
        <v>4478.880000000001</v>
      </c>
      <c r="J847" s="4">
        <v>26.137254901960787</v>
      </c>
      <c r="K847" t="str">
        <f>VLOOKUP(C847,'Total Artículos'!$D$2:$D$1299,1,0)</f>
        <v>MAX Nitrilhandske Opudrad M</v>
      </c>
    </row>
    <row r="848" spans="1:11" hidden="1" x14ac:dyDescent="0.25">
      <c r="A848" s="1" t="s">
        <v>1966</v>
      </c>
      <c r="B848" s="1" t="s">
        <v>1971</v>
      </c>
      <c r="C848" s="1" t="s">
        <v>1972</v>
      </c>
      <c r="D848" s="2">
        <v>1680</v>
      </c>
      <c r="E848" s="3">
        <v>4284</v>
      </c>
      <c r="F848" s="3">
        <v>0</v>
      </c>
      <c r="G848" s="3">
        <v>4284</v>
      </c>
      <c r="H848" s="3">
        <v>3164.2799999999997</v>
      </c>
      <c r="I848" s="3">
        <v>1119.7200000000003</v>
      </c>
      <c r="J848" s="4">
        <v>26.137254901960787</v>
      </c>
      <c r="K848" t="str">
        <f>VLOOKUP(C848,'Total Artículos'!$D$2:$D$1299,1,0)</f>
        <v>MAX Nitrilhandske Opudrad S</v>
      </c>
    </row>
    <row r="849" spans="1:11" hidden="1" x14ac:dyDescent="0.25">
      <c r="A849" s="1" t="s">
        <v>1966</v>
      </c>
      <c r="B849" s="1" t="s">
        <v>1973</v>
      </c>
      <c r="C849" s="1" t="s">
        <v>1974</v>
      </c>
      <c r="D849" s="2">
        <v>1620</v>
      </c>
      <c r="E849" s="3">
        <v>4131</v>
      </c>
      <c r="F849" s="3">
        <v>0</v>
      </c>
      <c r="G849" s="3">
        <v>4131</v>
      </c>
      <c r="H849" s="3">
        <v>3051.2699999999995</v>
      </c>
      <c r="I849" s="3">
        <v>1079.7300000000002</v>
      </c>
      <c r="J849" s="4">
        <v>26.137254901960802</v>
      </c>
      <c r="K849" t="str">
        <f>VLOOKUP(C849,'Total Artículos'!$D$2:$D$1299,1,0)</f>
        <v>MAX Nitrilhandske Opudrad XL</v>
      </c>
    </row>
    <row r="850" spans="1:11" hidden="1" x14ac:dyDescent="0.25">
      <c r="A850" s="1" t="s">
        <v>1975</v>
      </c>
      <c r="B850" s="1" t="s">
        <v>1976</v>
      </c>
      <c r="C850" s="1" t="s">
        <v>1977</v>
      </c>
      <c r="D850" s="2">
        <v>11200</v>
      </c>
      <c r="E850" s="3">
        <v>18345.599999999999</v>
      </c>
      <c r="F850" s="3">
        <v>0</v>
      </c>
      <c r="G850" s="3">
        <v>18345.599999999999</v>
      </c>
      <c r="H850" s="3">
        <v>13696.48</v>
      </c>
      <c r="I850" s="3">
        <v>4649.119999999999</v>
      </c>
      <c r="J850" s="4">
        <v>25.341880341880341</v>
      </c>
      <c r="K850" t="str">
        <f>VLOOKUP(C850,'Total Artículos'!$D$2:$D$1299,1,0)</f>
        <v>MAX Vinylhandske Opudrad L</v>
      </c>
    </row>
    <row r="851" spans="1:11" hidden="1" x14ac:dyDescent="0.25">
      <c r="A851" s="1" t="s">
        <v>1975</v>
      </c>
      <c r="B851" s="1" t="s">
        <v>1978</v>
      </c>
      <c r="C851" s="1" t="s">
        <v>1979</v>
      </c>
      <c r="D851" s="2">
        <v>12600</v>
      </c>
      <c r="E851" s="3">
        <v>20638.8</v>
      </c>
      <c r="F851" s="3">
        <v>0</v>
      </c>
      <c r="G851" s="3">
        <v>20638.8</v>
      </c>
      <c r="H851" s="3">
        <v>15393.98</v>
      </c>
      <c r="I851" s="3">
        <v>5244.8199999999988</v>
      </c>
      <c r="J851" s="4">
        <v>25.412427079093746</v>
      </c>
      <c r="K851" t="str">
        <f>VLOOKUP(C851,'Total Artículos'!$D$2:$D$1299,1,0)</f>
        <v>MAX Vinylhandske Opudrad M</v>
      </c>
    </row>
    <row r="852" spans="1:11" hidden="1" x14ac:dyDescent="0.25">
      <c r="A852" s="1" t="s">
        <v>1975</v>
      </c>
      <c r="B852" s="1" t="s">
        <v>1980</v>
      </c>
      <c r="C852" s="1" t="s">
        <v>1981</v>
      </c>
      <c r="D852" s="2">
        <v>700</v>
      </c>
      <c r="E852" s="3">
        <v>1146.5999999999999</v>
      </c>
      <c r="F852" s="3">
        <v>0</v>
      </c>
      <c r="G852" s="3">
        <v>1146.5999999999999</v>
      </c>
      <c r="H852" s="3">
        <v>863.31000000000006</v>
      </c>
      <c r="I852" s="3">
        <v>283.28999999999985</v>
      </c>
      <c r="J852" s="4">
        <v>24.706959706959708</v>
      </c>
      <c r="K852" t="str">
        <f>VLOOKUP(C852,'Total Artículos'!$D$2:$D$1299,1,0)</f>
        <v>MAX Vinylhandske Opudrad S</v>
      </c>
    </row>
    <row r="853" spans="1:11" hidden="1" x14ac:dyDescent="0.25">
      <c r="A853" s="1" t="s">
        <v>1975</v>
      </c>
      <c r="B853" s="1" t="s">
        <v>1982</v>
      </c>
      <c r="C853" s="1" t="s">
        <v>1983</v>
      </c>
      <c r="D853" s="2">
        <v>1400</v>
      </c>
      <c r="E853" s="3">
        <v>2293.1999999999998</v>
      </c>
      <c r="F853" s="3">
        <v>0</v>
      </c>
      <c r="G853" s="3">
        <v>2293.1999999999998</v>
      </c>
      <c r="H853" s="3">
        <v>1712.06</v>
      </c>
      <c r="I853" s="3">
        <v>581.13999999999987</v>
      </c>
      <c r="J853" s="4">
        <v>25.341880341880341</v>
      </c>
      <c r="K853" t="str">
        <f>VLOOKUP(C853,'Total Artículos'!$D$2:$D$1299,1,0)</f>
        <v>MAX Vinylhandske Opudrad XL</v>
      </c>
    </row>
    <row r="854" spans="1:11" hidden="1" x14ac:dyDescent="0.25">
      <c r="A854" s="1" t="s">
        <v>1988</v>
      </c>
      <c r="B854" s="1" t="s">
        <v>1989</v>
      </c>
      <c r="C854" s="1" t="s">
        <v>1990</v>
      </c>
      <c r="D854" s="2">
        <v>2940</v>
      </c>
      <c r="E854" s="3">
        <v>876.12</v>
      </c>
      <c r="F854" s="3">
        <v>0</v>
      </c>
      <c r="G854" s="3">
        <v>876.12</v>
      </c>
      <c r="H854" s="3">
        <v>614.45999999999992</v>
      </c>
      <c r="I854" s="3">
        <v>261.66000000000008</v>
      </c>
      <c r="J854" s="4">
        <v>29.865771812080553</v>
      </c>
      <c r="K854" t="str">
        <f>VLOOKUP(C854,'Total Artículos'!$D$2:$D$1299,1,0)</f>
        <v>MC LEAN LATEX 10 PCS LARGE</v>
      </c>
    </row>
    <row r="855" spans="1:11" hidden="1" x14ac:dyDescent="0.25">
      <c r="A855" s="1" t="s">
        <v>1988</v>
      </c>
      <c r="B855" s="1" t="s">
        <v>1991</v>
      </c>
      <c r="C855" s="1" t="s">
        <v>1992</v>
      </c>
      <c r="D855" s="2">
        <v>2940</v>
      </c>
      <c r="E855" s="3">
        <v>876.12</v>
      </c>
      <c r="F855" s="3">
        <v>0</v>
      </c>
      <c r="G855" s="3">
        <v>876.12</v>
      </c>
      <c r="H855" s="3">
        <v>614.45999999999992</v>
      </c>
      <c r="I855" s="3">
        <v>261.66000000000008</v>
      </c>
      <c r="J855" s="4">
        <v>29.865771812080553</v>
      </c>
      <c r="K855" t="str">
        <f>VLOOKUP(C855,'Total Artículos'!$D$2:$D$1299,1,0)</f>
        <v>MC LEAN LATEX 10 PCS MEDIUM</v>
      </c>
    </row>
    <row r="856" spans="1:11" hidden="1" x14ac:dyDescent="0.25">
      <c r="A856" s="1" t="s">
        <v>1995</v>
      </c>
      <c r="B856" s="1" t="s">
        <v>1996</v>
      </c>
      <c r="C856" s="1" t="s">
        <v>1997</v>
      </c>
      <c r="D856" s="2">
        <v>800</v>
      </c>
      <c r="E856" s="3">
        <v>1760</v>
      </c>
      <c r="F856" s="3">
        <v>0</v>
      </c>
      <c r="G856" s="3">
        <v>1760</v>
      </c>
      <c r="H856" s="3">
        <v>1445.12</v>
      </c>
      <c r="I856" s="3">
        <v>314.88000000000011</v>
      </c>
      <c r="J856" s="4">
        <v>17.890909090909091</v>
      </c>
      <c r="K856" t="str">
        <f>VLOOKUP(C856,'Total Artículos'!$D$2:$D$1299,1,0)</f>
        <v>MC LEAN NITRILE GLOVES 100pcs LARGE</v>
      </c>
    </row>
    <row r="857" spans="1:11" hidden="1" x14ac:dyDescent="0.25">
      <c r="A857" s="1" t="s">
        <v>1995</v>
      </c>
      <c r="B857" s="1" t="s">
        <v>1998</v>
      </c>
      <c r="C857" s="1" t="s">
        <v>1999</v>
      </c>
      <c r="D857" s="2">
        <v>600</v>
      </c>
      <c r="E857" s="3">
        <v>1320</v>
      </c>
      <c r="F857" s="3">
        <v>0</v>
      </c>
      <c r="G857" s="3">
        <v>1320</v>
      </c>
      <c r="H857" s="3">
        <v>1083.8399999999999</v>
      </c>
      <c r="I857" s="3">
        <v>236.16000000000008</v>
      </c>
      <c r="J857" s="4">
        <v>17.890909090909105</v>
      </c>
      <c r="K857" t="str">
        <f>VLOOKUP(C857,'Total Artículos'!$D$2:$D$1299,1,0)</f>
        <v>MC LEAN NITRILE GLOVES 100pcs MEDIUM</v>
      </c>
    </row>
    <row r="858" spans="1:11" hidden="1" x14ac:dyDescent="0.25">
      <c r="A858" s="1" t="s">
        <v>1995</v>
      </c>
      <c r="B858" s="1" t="s">
        <v>2002</v>
      </c>
      <c r="C858" s="1" t="s">
        <v>2003</v>
      </c>
      <c r="D858" s="2">
        <v>800</v>
      </c>
      <c r="E858" s="3">
        <v>1760</v>
      </c>
      <c r="F858" s="3">
        <v>0</v>
      </c>
      <c r="G858" s="3">
        <v>1760</v>
      </c>
      <c r="H858" s="3">
        <v>1445.12</v>
      </c>
      <c r="I858" s="3">
        <v>314.88000000000011</v>
      </c>
      <c r="J858" s="4">
        <v>17.890909090909091</v>
      </c>
      <c r="K858" t="str">
        <f>VLOOKUP(C858,'Total Artículos'!$D$2:$D$1299,1,0)</f>
        <v>MC LEAN NITRILE GLOVES 100pcs X-LARGE</v>
      </c>
    </row>
    <row r="859" spans="1:11" x14ac:dyDescent="0.25">
      <c r="A859" s="1" t="s">
        <v>2004</v>
      </c>
      <c r="B859" s="1" t="s">
        <v>3177</v>
      </c>
      <c r="C859" s="1" t="s">
        <v>3178</v>
      </c>
      <c r="D859" s="2">
        <v>1764</v>
      </c>
      <c r="E859" s="3">
        <v>490.39</v>
      </c>
      <c r="F859" s="3">
        <v>0</v>
      </c>
      <c r="G859" s="3">
        <v>490.39</v>
      </c>
      <c r="H859" s="3">
        <v>349.27199999999999</v>
      </c>
      <c r="I859" s="3">
        <v>141.11799999999999</v>
      </c>
      <c r="J859" s="4">
        <v>28.776687942250049</v>
      </c>
      <c r="K859" t="str">
        <f>VLOOKUP(C859,'Total Artículos'!$D$2:$D$1299,1,0)</f>
        <v>MC LEAN VINYL 10PCS MEDIUM</v>
      </c>
    </row>
    <row r="860" spans="1:11" hidden="1" x14ac:dyDescent="0.25">
      <c r="A860" s="1" t="s">
        <v>2007</v>
      </c>
      <c r="B860" s="1" t="s">
        <v>2008</v>
      </c>
      <c r="C860" s="1" t="s">
        <v>2009</v>
      </c>
      <c r="D860" s="2">
        <v>4700</v>
      </c>
      <c r="E860" s="3">
        <v>3264.95</v>
      </c>
      <c r="F860" s="3">
        <v>2.6800000000000068</v>
      </c>
      <c r="G860" s="3">
        <v>3262.27</v>
      </c>
      <c r="H860" s="3">
        <v>2467.5</v>
      </c>
      <c r="I860" s="3">
        <v>794.77</v>
      </c>
      <c r="J860" s="4">
        <v>24.362483791960813</v>
      </c>
      <c r="K860" t="str">
        <f>VLOOKUP(C860,'Total Artículos'!$D$2:$D$1299,1,0)</f>
        <v>MONO BUZO BLANCO C/CAPUCHA</v>
      </c>
    </row>
    <row r="861" spans="1:11" hidden="1" x14ac:dyDescent="0.25">
      <c r="A861" s="1" t="s">
        <v>2462</v>
      </c>
      <c r="B861" s="1" t="s">
        <v>2468</v>
      </c>
      <c r="C861" s="1" t="s">
        <v>2467</v>
      </c>
      <c r="D861" s="2">
        <v>12210</v>
      </c>
      <c r="E861" s="3">
        <v>26479.53</v>
      </c>
      <c r="F861" s="3">
        <v>0</v>
      </c>
      <c r="G861" s="3">
        <v>26479.53</v>
      </c>
      <c r="H861" s="3">
        <v>23148.938999999998</v>
      </c>
      <c r="I861" s="3">
        <v>3330.5910000000013</v>
      </c>
      <c r="J861" s="4">
        <v>12.577983823731003</v>
      </c>
      <c r="K861" t="e">
        <f>VLOOKUP(C861,'Total Artículos'!$D$2:$D$1299,1,0)</f>
        <v>#N/A</v>
      </c>
    </row>
    <row r="862" spans="1:11" hidden="1" x14ac:dyDescent="0.25">
      <c r="A862" s="1" t="s">
        <v>2462</v>
      </c>
      <c r="B862" s="1" t="s">
        <v>2466</v>
      </c>
      <c r="C862" s="1" t="s">
        <v>2465</v>
      </c>
      <c r="D862" s="2">
        <v>14400</v>
      </c>
      <c r="E862" s="3">
        <v>31227.840000000004</v>
      </c>
      <c r="F862" s="3">
        <v>0</v>
      </c>
      <c r="G862" s="3">
        <v>31227.84</v>
      </c>
      <c r="H862" s="3">
        <v>27300.959999999999</v>
      </c>
      <c r="I862" s="3">
        <v>3926.8800000000037</v>
      </c>
      <c r="J862" s="4">
        <v>12.574933136585813</v>
      </c>
      <c r="K862" t="e">
        <f>VLOOKUP(C862,'Total Artículos'!$D$2:$D$1299,1,0)</f>
        <v>#N/A</v>
      </c>
    </row>
    <row r="863" spans="1:11" hidden="1" x14ac:dyDescent="0.25">
      <c r="A863" s="1" t="s">
        <v>2462</v>
      </c>
      <c r="B863" s="1" t="s">
        <v>2464</v>
      </c>
      <c r="C863" s="1" t="s">
        <v>2463</v>
      </c>
      <c r="D863" s="2">
        <v>3780</v>
      </c>
      <c r="E863" s="3">
        <v>8196.3000000000011</v>
      </c>
      <c r="F863" s="3">
        <v>0</v>
      </c>
      <c r="G863" s="3">
        <v>8196.2999999999993</v>
      </c>
      <c r="H863" s="3">
        <v>7166.5020000000004</v>
      </c>
      <c r="I863" s="3">
        <v>1029.7980000000005</v>
      </c>
      <c r="J863" s="4">
        <v>12.564181398923893</v>
      </c>
      <c r="K863" t="e">
        <f>VLOOKUP(C863,'Total Artículos'!$D$2:$D$1299,1,0)</f>
        <v>#N/A</v>
      </c>
    </row>
    <row r="864" spans="1:11" hidden="1" x14ac:dyDescent="0.25">
      <c r="A864" s="1" t="s">
        <v>2462</v>
      </c>
      <c r="B864" s="1" t="s">
        <v>2461</v>
      </c>
      <c r="C864" s="1" t="s">
        <v>2460</v>
      </c>
      <c r="D864" s="2">
        <v>8170</v>
      </c>
      <c r="E864" s="3">
        <v>17732.189999999999</v>
      </c>
      <c r="F864" s="3">
        <v>0</v>
      </c>
      <c r="G864" s="3">
        <v>17732.189999999999</v>
      </c>
      <c r="H864" s="3">
        <v>15489.502999999999</v>
      </c>
      <c r="I864" s="3">
        <v>2242.6870000000008</v>
      </c>
      <c r="J864" s="4">
        <v>12.647546636935431</v>
      </c>
      <c r="K864" t="e">
        <f>VLOOKUP(C864,'Total Artículos'!$D$2:$D$1299,1,0)</f>
        <v>#N/A</v>
      </c>
    </row>
    <row r="865" spans="1:11" hidden="1" x14ac:dyDescent="0.25">
      <c r="A865" s="1" t="s">
        <v>2017</v>
      </c>
      <c r="B865" s="1" t="s">
        <v>2018</v>
      </c>
      <c r="C865" s="1" t="s">
        <v>2019</v>
      </c>
      <c r="D865" s="2">
        <v>10030</v>
      </c>
      <c r="E865" s="3">
        <v>25516.989999999998</v>
      </c>
      <c r="F865" s="3">
        <v>1553.16</v>
      </c>
      <c r="G865" s="3">
        <v>23963.83</v>
      </c>
      <c r="H865" s="3">
        <v>19099.679</v>
      </c>
      <c r="I865" s="3">
        <v>4864.1509999999998</v>
      </c>
      <c r="J865" s="4">
        <v>20.297886439688497</v>
      </c>
      <c r="K865" t="str">
        <f>VLOOKUP(C865,'Total Artículos'!$D$2:$D$1299,1,0)</f>
        <v>NITRILO DINO T/G</v>
      </c>
    </row>
    <row r="866" spans="1:11" hidden="1" x14ac:dyDescent="0.25">
      <c r="A866" s="1" t="s">
        <v>2017</v>
      </c>
      <c r="B866" s="1" t="s">
        <v>2020</v>
      </c>
      <c r="C866" s="1" t="s">
        <v>2021</v>
      </c>
      <c r="D866" s="2">
        <v>10290</v>
      </c>
      <c r="E866" s="3">
        <v>26401.97</v>
      </c>
      <c r="F866" s="3">
        <v>1554.0500000000002</v>
      </c>
      <c r="G866" s="3">
        <v>24847.919999999998</v>
      </c>
      <c r="H866" s="3">
        <v>19539.427</v>
      </c>
      <c r="I866" s="3">
        <v>5308.4930000000004</v>
      </c>
      <c r="J866" s="4">
        <v>21.363933077698249</v>
      </c>
      <c r="K866" t="str">
        <f>VLOOKUP(C866,'Total Artículos'!$D$2:$D$1299,1,0)</f>
        <v>NITRILO DINO T/M</v>
      </c>
    </row>
    <row r="867" spans="1:11" hidden="1" x14ac:dyDescent="0.25">
      <c r="A867" s="1" t="s">
        <v>2017</v>
      </c>
      <c r="B867" s="1" t="s">
        <v>2022</v>
      </c>
      <c r="C867" s="1" t="s">
        <v>2023</v>
      </c>
      <c r="D867" s="2">
        <v>4200</v>
      </c>
      <c r="E867" s="3">
        <v>10803.45</v>
      </c>
      <c r="F867" s="3">
        <v>684.46</v>
      </c>
      <c r="G867" s="3">
        <v>10118.99</v>
      </c>
      <c r="H867" s="3">
        <v>7988.1350000000002</v>
      </c>
      <c r="I867" s="3">
        <v>2130.8550000000005</v>
      </c>
      <c r="J867" s="4">
        <v>21.057981083092287</v>
      </c>
      <c r="K867" t="str">
        <f>VLOOKUP(C867,'Total Artículos'!$D$2:$D$1299,1,0)</f>
        <v>NITRILO DINO T/P</v>
      </c>
    </row>
    <row r="868" spans="1:11" hidden="1" x14ac:dyDescent="0.25">
      <c r="A868" s="1" t="s">
        <v>2024</v>
      </c>
      <c r="B868" s="1" t="s">
        <v>2025</v>
      </c>
      <c r="C868" s="1" t="s">
        <v>2026</v>
      </c>
      <c r="D868" s="2">
        <v>1440</v>
      </c>
      <c r="E868" s="3">
        <v>4282.34</v>
      </c>
      <c r="F868" s="3">
        <v>577.04999999999995</v>
      </c>
      <c r="G868" s="3">
        <v>3705.29</v>
      </c>
      <c r="H868" s="3">
        <v>2751.1200000000008</v>
      </c>
      <c r="I868" s="3">
        <v>954.17000000000007</v>
      </c>
      <c r="J868" s="4">
        <v>25.751560606592179</v>
      </c>
      <c r="K868" t="str">
        <f>VLOOKUP(C868,'Total Artículos'!$D$2:$D$1299,1,0)</f>
        <v>NITRILO EL LAGO 100 T/G 8431026013484</v>
      </c>
    </row>
    <row r="869" spans="1:11" hidden="1" x14ac:dyDescent="0.25">
      <c r="A869" s="1" t="s">
        <v>2024</v>
      </c>
      <c r="B869" s="1" t="s">
        <v>2027</v>
      </c>
      <c r="C869" s="1" t="s">
        <v>2028</v>
      </c>
      <c r="D869" s="2">
        <v>3450</v>
      </c>
      <c r="E869" s="3">
        <v>10380.31</v>
      </c>
      <c r="F869" s="3">
        <v>1533.92</v>
      </c>
      <c r="G869" s="3">
        <v>8846.39</v>
      </c>
      <c r="H869" s="3">
        <v>6591.2250000000022</v>
      </c>
      <c r="I869" s="3">
        <v>2255.1650000000004</v>
      </c>
      <c r="J869" s="4">
        <v>25.492489026597255</v>
      </c>
      <c r="K869" t="str">
        <f>VLOOKUP(C869,'Total Artículos'!$D$2:$D$1299,1,0)</f>
        <v>NITRILO EL LAGO 100 T/M 8431026013477</v>
      </c>
    </row>
    <row r="870" spans="1:11" hidden="1" x14ac:dyDescent="0.25">
      <c r="A870" s="1" t="s">
        <v>2024</v>
      </c>
      <c r="B870" s="1" t="s">
        <v>2029</v>
      </c>
      <c r="C870" s="1" t="s">
        <v>2030</v>
      </c>
      <c r="D870" s="2">
        <v>1370</v>
      </c>
      <c r="E870" s="3">
        <v>4107.41</v>
      </c>
      <c r="F870" s="3">
        <v>572.3900000000001</v>
      </c>
      <c r="G870" s="3">
        <v>3535.02</v>
      </c>
      <c r="H870" s="3">
        <v>2617.3850000000011</v>
      </c>
      <c r="I870" s="3">
        <v>917.63499999999999</v>
      </c>
      <c r="J870" s="4">
        <v>25.958410419177227</v>
      </c>
      <c r="K870" t="str">
        <f>VLOOKUP(C870,'Total Artículos'!$D$2:$D$1299,1,0)</f>
        <v>NITRILO EL LAGO 100 T/P 8431026013460</v>
      </c>
    </row>
    <row r="871" spans="1:11" hidden="1" x14ac:dyDescent="0.25">
      <c r="A871" s="1" t="s">
        <v>2031</v>
      </c>
      <c r="B871" s="1" t="s">
        <v>2032</v>
      </c>
      <c r="C871" s="1" t="s">
        <v>2033</v>
      </c>
      <c r="D871" s="2">
        <v>10656</v>
      </c>
      <c r="E871" s="3">
        <v>9537.119999999999</v>
      </c>
      <c r="F871" s="3">
        <v>763.02000000000021</v>
      </c>
      <c r="G871" s="3">
        <v>8774.1</v>
      </c>
      <c r="H871" s="3">
        <v>5647.6800000000012</v>
      </c>
      <c r="I871" s="3">
        <v>3126.4199999999992</v>
      </c>
      <c r="J871" s="4">
        <v>35.632372551030869</v>
      </c>
      <c r="K871" t="str">
        <f>VLOOKUP(C871,'Total Artículos'!$D$2:$D$1299,1,0)</f>
        <v>NITRILO ESP. LEJIA CARREFOUR T/M</v>
      </c>
    </row>
    <row r="872" spans="1:11" hidden="1" x14ac:dyDescent="0.25">
      <c r="A872" s="1" t="s">
        <v>2031</v>
      </c>
      <c r="B872" s="1" t="s">
        <v>2034</v>
      </c>
      <c r="C872" s="1" t="s">
        <v>2035</v>
      </c>
      <c r="D872" s="2">
        <v>4728</v>
      </c>
      <c r="E872" s="3">
        <v>4231.5600000000004</v>
      </c>
      <c r="F872" s="3">
        <v>338.61000000000132</v>
      </c>
      <c r="G872" s="3">
        <v>3892.95</v>
      </c>
      <c r="H872" s="3">
        <v>2505.8400000000006</v>
      </c>
      <c r="I872" s="3">
        <v>1387.1099999999992</v>
      </c>
      <c r="J872" s="4">
        <v>35.63133356452046</v>
      </c>
      <c r="K872" t="str">
        <f>VLOOKUP(C872,'Total Artículos'!$D$2:$D$1299,1,0)</f>
        <v>NITRILO ESP. LEJIA CARREFOUR T/P</v>
      </c>
    </row>
    <row r="873" spans="1:11" hidden="1" x14ac:dyDescent="0.25">
      <c r="A873" s="1" t="s">
        <v>2036</v>
      </c>
      <c r="B873" s="1" t="s">
        <v>2037</v>
      </c>
      <c r="C873" s="1" t="s">
        <v>2038</v>
      </c>
      <c r="D873" s="2">
        <v>787</v>
      </c>
      <c r="E873" s="3">
        <v>543.03</v>
      </c>
      <c r="F873" s="3">
        <v>0</v>
      </c>
      <c r="G873" s="3">
        <v>543.03</v>
      </c>
      <c r="H873" s="3">
        <v>422.85509999999999</v>
      </c>
      <c r="I873" s="3">
        <v>120.17489999999998</v>
      </c>
      <c r="J873" s="4">
        <v>22.130434782608688</v>
      </c>
      <c r="K873" t="str">
        <f>VLOOKUP(C873,'Total Artículos'!$D$2:$D$1299,1,0)</f>
        <v>NITRILO IND VERDE PENTRILO</v>
      </c>
    </row>
    <row r="874" spans="1:11" hidden="1" x14ac:dyDescent="0.25">
      <c r="A874" s="1" t="s">
        <v>2039</v>
      </c>
      <c r="B874" s="1" t="s">
        <v>2040</v>
      </c>
      <c r="C874" s="1" t="s">
        <v>2041</v>
      </c>
      <c r="D874" s="2">
        <v>16560</v>
      </c>
      <c r="E874" s="3">
        <v>8936.2099999999991</v>
      </c>
      <c r="F874" s="3">
        <v>48.280000000000008</v>
      </c>
      <c r="G874" s="3">
        <v>8887.93</v>
      </c>
      <c r="H874" s="3">
        <v>6095.5667999999987</v>
      </c>
      <c r="I874" s="3">
        <v>2792.3632000000007</v>
      </c>
      <c r="J874" s="4">
        <v>31.417475160132923</v>
      </c>
      <c r="K874" t="str">
        <f>VLOOKUP(C874,'Total Artículos'!$D$2:$D$1299,1,0)</f>
        <v>NITRILO INDUSTRIAL AZUL T/G</v>
      </c>
    </row>
    <row r="875" spans="1:11" hidden="1" x14ac:dyDescent="0.25">
      <c r="A875" s="1" t="s">
        <v>2039</v>
      </c>
      <c r="B875" s="1" t="s">
        <v>2042</v>
      </c>
      <c r="C875" s="1" t="s">
        <v>2043</v>
      </c>
      <c r="D875" s="2">
        <v>19728</v>
      </c>
      <c r="E875" s="3">
        <v>10457.640000000001</v>
      </c>
      <c r="F875" s="3">
        <v>70.930000000000007</v>
      </c>
      <c r="G875" s="3">
        <v>10386.709999999999</v>
      </c>
      <c r="H875" s="3">
        <v>7258.8384000000005</v>
      </c>
      <c r="I875" s="3">
        <v>3127.8716000000004</v>
      </c>
      <c r="J875" s="4">
        <v>30.11417089723308</v>
      </c>
      <c r="K875" t="str">
        <f>VLOOKUP(C875,'Total Artículos'!$D$2:$D$1299,1,0)</f>
        <v>NITRILO INDUSTRIAL AZUL T/M</v>
      </c>
    </row>
    <row r="876" spans="1:11" hidden="1" x14ac:dyDescent="0.25">
      <c r="A876" s="1" t="s">
        <v>2044</v>
      </c>
      <c r="B876" s="1" t="s">
        <v>2045</v>
      </c>
      <c r="C876" s="1" t="s">
        <v>2046</v>
      </c>
      <c r="D876" s="2">
        <v>25488</v>
      </c>
      <c r="E876" s="3">
        <v>13169.660000000002</v>
      </c>
      <c r="F876" s="3">
        <v>104.59</v>
      </c>
      <c r="G876" s="3">
        <v>13065.07</v>
      </c>
      <c r="H876" s="3">
        <v>9359.3375999999989</v>
      </c>
      <c r="I876" s="3">
        <v>3705.7323999999999</v>
      </c>
      <c r="J876" s="4">
        <v>28.363662804715176</v>
      </c>
      <c r="K876" t="str">
        <f>VLOOKUP(C876,'Total Artículos'!$D$2:$D$1299,1,0)</f>
        <v>NITRILO INDUSTRIAL AZUL T/P</v>
      </c>
    </row>
    <row r="877" spans="1:11" hidden="1" x14ac:dyDescent="0.25">
      <c r="A877" s="1" t="s">
        <v>2039</v>
      </c>
      <c r="B877" s="1" t="s">
        <v>2047</v>
      </c>
      <c r="C877" s="1" t="s">
        <v>2048</v>
      </c>
      <c r="D877" s="2">
        <v>576</v>
      </c>
      <c r="E877" s="3">
        <v>327.02</v>
      </c>
      <c r="F877" s="3">
        <v>0</v>
      </c>
      <c r="G877" s="3">
        <v>327.02</v>
      </c>
      <c r="H877" s="3">
        <v>211.96800000000002</v>
      </c>
      <c r="I877" s="3">
        <v>115.05200000000001</v>
      </c>
      <c r="J877" s="4">
        <v>35.181946058345048</v>
      </c>
      <c r="K877" t="str">
        <f>VLOOKUP(C877,'Total Artículos'!$D$2:$D$1299,1,0)</f>
        <v>NITRILO INDUSTRIAL AZUL T/XG</v>
      </c>
    </row>
    <row r="878" spans="1:11" hidden="1" x14ac:dyDescent="0.25">
      <c r="A878" s="1" t="s">
        <v>866</v>
      </c>
      <c r="B878" s="1" t="s">
        <v>2049</v>
      </c>
      <c r="C878" s="1" t="s">
        <v>2050</v>
      </c>
      <c r="D878" s="2">
        <v>3888</v>
      </c>
      <c r="E878" s="3">
        <v>2466.58</v>
      </c>
      <c r="F878" s="3">
        <v>20.419999999999959</v>
      </c>
      <c r="G878" s="3">
        <v>2446.16</v>
      </c>
      <c r="H878" s="3">
        <v>1933.5023999999999</v>
      </c>
      <c r="I878" s="3">
        <v>512.65760000000012</v>
      </c>
      <c r="J878" s="4">
        <v>20.957647905288283</v>
      </c>
      <c r="K878" t="str">
        <f>VLOOKUP(C878,'Total Artículos'!$D$2:$D$1299,1,0)</f>
        <v>NITRILO INDUSTRIAL VERDE  T/P</v>
      </c>
    </row>
    <row r="879" spans="1:11" hidden="1" x14ac:dyDescent="0.25">
      <c r="A879" s="1" t="s">
        <v>866</v>
      </c>
      <c r="B879" s="1" t="s">
        <v>2051</v>
      </c>
      <c r="C879" s="1" t="s">
        <v>2052</v>
      </c>
      <c r="D879" s="2">
        <v>2304</v>
      </c>
      <c r="E879" s="3">
        <v>1492.85</v>
      </c>
      <c r="F879" s="3">
        <v>4.6199999999999903</v>
      </c>
      <c r="G879" s="3">
        <v>1488.23</v>
      </c>
      <c r="H879" s="3">
        <v>1145.7791999999999</v>
      </c>
      <c r="I879" s="3">
        <v>342.45080000000007</v>
      </c>
      <c r="J879" s="4">
        <v>23.010609919165717</v>
      </c>
      <c r="K879" t="str">
        <f>VLOOKUP(C879,'Total Artículos'!$D$2:$D$1299,1,0)</f>
        <v>NITRILO INDUSTRIAL VERDE T/G</v>
      </c>
    </row>
    <row r="880" spans="1:11" hidden="1" x14ac:dyDescent="0.25">
      <c r="A880" s="1" t="s">
        <v>866</v>
      </c>
      <c r="B880" s="1" t="s">
        <v>2053</v>
      </c>
      <c r="C880" s="1" t="s">
        <v>2054</v>
      </c>
      <c r="D880" s="2">
        <v>1728</v>
      </c>
      <c r="E880" s="3">
        <v>1120.3200000000002</v>
      </c>
      <c r="F880" s="3">
        <v>17.229999999999976</v>
      </c>
      <c r="G880" s="3">
        <v>1103.0899999999999</v>
      </c>
      <c r="H880" s="3">
        <v>859.33439999999996</v>
      </c>
      <c r="I880" s="3">
        <v>243.75560000000007</v>
      </c>
      <c r="J880" s="4">
        <v>22.097526040486258</v>
      </c>
      <c r="K880" t="str">
        <f>VLOOKUP(C880,'Total Artículos'!$D$2:$D$1299,1,0)</f>
        <v>NITRILO INDUSTRIAL VERDE T/M</v>
      </c>
    </row>
    <row r="881" spans="1:11" hidden="1" x14ac:dyDescent="0.25">
      <c r="A881" s="1" t="s">
        <v>866</v>
      </c>
      <c r="B881" s="1" t="s">
        <v>2055</v>
      </c>
      <c r="C881" s="1" t="s">
        <v>2056</v>
      </c>
      <c r="D881" s="2">
        <v>2448</v>
      </c>
      <c r="E881" s="3">
        <v>1609.4900000000002</v>
      </c>
      <c r="F881" s="3">
        <v>0</v>
      </c>
      <c r="G881" s="3">
        <v>1609.49</v>
      </c>
      <c r="H881" s="3">
        <v>1217.3904</v>
      </c>
      <c r="I881" s="3">
        <v>392.09960000000001</v>
      </c>
      <c r="J881" s="4">
        <v>24.361729491950868</v>
      </c>
      <c r="K881" t="str">
        <f>VLOOKUP(C881,'Total Artículos'!$D$2:$D$1299,1,0)</f>
        <v>NITRILO INDUSTRIAL VERDE T/XG</v>
      </c>
    </row>
    <row r="882" spans="1:11" hidden="1" x14ac:dyDescent="0.25">
      <c r="A882" s="1" t="s">
        <v>2067</v>
      </c>
      <c r="B882" s="1" t="s">
        <v>2068</v>
      </c>
      <c r="C882" s="1" t="s">
        <v>2069</v>
      </c>
      <c r="D882" s="2">
        <v>920</v>
      </c>
      <c r="E882" s="3">
        <v>3297.96</v>
      </c>
      <c r="F882" s="3">
        <v>505.65000000000003</v>
      </c>
      <c r="G882" s="3">
        <v>2792.31</v>
      </c>
      <c r="H882" s="3">
        <v>1759.96</v>
      </c>
      <c r="I882" s="3">
        <v>1032.3500000000001</v>
      </c>
      <c r="J882" s="4">
        <v>36.971181566516613</v>
      </c>
      <c r="K882" t="str">
        <f>VLOOKUP(C882,'Total Artículos'!$D$2:$D$1299,1,0)</f>
        <v>NITRILO NEGRO EL LAGO 100 T/G 8431026023483</v>
      </c>
    </row>
    <row r="883" spans="1:11" hidden="1" x14ac:dyDescent="0.25">
      <c r="A883" s="1" t="s">
        <v>2067</v>
      </c>
      <c r="B883" s="1" t="s">
        <v>2070</v>
      </c>
      <c r="C883" s="1" t="s">
        <v>2071</v>
      </c>
      <c r="D883" s="2">
        <v>940</v>
      </c>
      <c r="E883" s="3">
        <v>3334.12</v>
      </c>
      <c r="F883" s="3">
        <v>482.29000000000008</v>
      </c>
      <c r="G883" s="3">
        <v>2851.83</v>
      </c>
      <c r="H883" s="3">
        <v>1798.2199999999998</v>
      </c>
      <c r="I883" s="3">
        <v>1053.6100000000001</v>
      </c>
      <c r="J883" s="4">
        <v>36.945049319209076</v>
      </c>
      <c r="K883" t="str">
        <f>VLOOKUP(C883,'Total Artículos'!$D$2:$D$1299,1,0)</f>
        <v>NITRILO NEGRO EL LAGO 100 T/M 8431026023476</v>
      </c>
    </row>
    <row r="884" spans="1:11" hidden="1" x14ac:dyDescent="0.25">
      <c r="A884" s="1" t="s">
        <v>2067</v>
      </c>
      <c r="B884" s="1" t="s">
        <v>2072</v>
      </c>
      <c r="C884" s="1" t="s">
        <v>2073</v>
      </c>
      <c r="D884" s="2">
        <v>670</v>
      </c>
      <c r="E884" s="3">
        <v>2391.19</v>
      </c>
      <c r="F884" s="3">
        <v>347.77000000000004</v>
      </c>
      <c r="G884" s="3">
        <v>2043.42</v>
      </c>
      <c r="H884" s="3">
        <v>1281.71</v>
      </c>
      <c r="I884" s="3">
        <v>761.71</v>
      </c>
      <c r="J884" s="4">
        <v>37.276232981961613</v>
      </c>
      <c r="K884" t="str">
        <f>VLOOKUP(C884,'Total Artículos'!$D$2:$D$1299,1,0)</f>
        <v>NITRILO NEGRO EL LAGO 100 T/P 8431026023469</v>
      </c>
    </row>
    <row r="885" spans="1:11" hidden="1" x14ac:dyDescent="0.25">
      <c r="A885" s="1" t="s">
        <v>2074</v>
      </c>
      <c r="B885" s="1" t="s">
        <v>2075</v>
      </c>
      <c r="C885" s="1" t="s">
        <v>2076</v>
      </c>
      <c r="D885" s="2">
        <v>23510</v>
      </c>
      <c r="E885" s="3">
        <v>70647.549999999988</v>
      </c>
      <c r="F885" s="3">
        <v>5651.8199999999933</v>
      </c>
      <c r="G885" s="3">
        <v>64995.73</v>
      </c>
      <c r="H885" s="3">
        <v>46831.919999999991</v>
      </c>
      <c r="I885" s="3">
        <v>18163.810000000005</v>
      </c>
      <c r="J885" s="4">
        <v>27.946158924593988</v>
      </c>
      <c r="K885" t="str">
        <f>VLOOKUP(C885,'Total Artículos'!$D$2:$D$1299,1,0)</f>
        <v>NITRILO S/P CARREFOUR T/M-G</v>
      </c>
    </row>
    <row r="886" spans="1:11" hidden="1" x14ac:dyDescent="0.25">
      <c r="A886" s="1" t="s">
        <v>2074</v>
      </c>
      <c r="B886" s="1" t="s">
        <v>2077</v>
      </c>
      <c r="C886" s="1" t="s">
        <v>2078</v>
      </c>
      <c r="D886" s="2">
        <v>17110</v>
      </c>
      <c r="E886" s="3">
        <v>51415.55</v>
      </c>
      <c r="F886" s="3">
        <v>4113.2700000000086</v>
      </c>
      <c r="G886" s="3">
        <v>47302.28</v>
      </c>
      <c r="H886" s="3">
        <v>34083.120000000003</v>
      </c>
      <c r="I886" s="3">
        <v>13219.159999999998</v>
      </c>
      <c r="J886" s="4">
        <v>27.946137057241202</v>
      </c>
      <c r="K886" t="str">
        <f>VLOOKUP(C886,'Total Artículos'!$D$2:$D$1299,1,0)</f>
        <v>NITRILO S/P CARREFOUR T/P-M</v>
      </c>
    </row>
    <row r="887" spans="1:11" hidden="1" x14ac:dyDescent="0.25">
      <c r="A887" s="1" t="s">
        <v>2079</v>
      </c>
      <c r="B887" s="1" t="s">
        <v>2457</v>
      </c>
      <c r="C887" s="1" t="s">
        <v>2456</v>
      </c>
      <c r="D887" s="2">
        <v>410</v>
      </c>
      <c r="E887" s="3">
        <v>777.11</v>
      </c>
      <c r="F887" s="3">
        <v>0</v>
      </c>
      <c r="G887" s="3">
        <v>777.11</v>
      </c>
      <c r="H887" s="3">
        <v>719.55</v>
      </c>
      <c r="I887" s="3">
        <v>57.559999999999974</v>
      </c>
      <c r="J887" s="4">
        <v>7.4069308077363587</v>
      </c>
      <c r="K887" t="e">
        <f>VLOOKUP(C887,'Total Artículos'!$D$2:$D$1299,1,0)</f>
        <v>#N/A</v>
      </c>
    </row>
    <row r="888" spans="1:11" hidden="1" x14ac:dyDescent="0.25">
      <c r="A888" s="1" t="s">
        <v>2079</v>
      </c>
      <c r="B888" s="1" t="s">
        <v>2080</v>
      </c>
      <c r="C888" s="1" t="s">
        <v>2081</v>
      </c>
      <c r="D888" s="2">
        <v>450</v>
      </c>
      <c r="E888" s="3">
        <v>852.93</v>
      </c>
      <c r="F888" s="3">
        <v>0</v>
      </c>
      <c r="G888" s="3">
        <v>852.93</v>
      </c>
      <c r="H888" s="3">
        <v>789.75</v>
      </c>
      <c r="I888" s="3">
        <v>63.17999999999995</v>
      </c>
      <c r="J888" s="4">
        <v>7.4074074074074048</v>
      </c>
      <c r="K888" t="e">
        <f>VLOOKUP(C888,'Total Artículos'!$D$2:$D$1299,1,0)</f>
        <v>#N/A</v>
      </c>
    </row>
    <row r="889" spans="1:11" hidden="1" x14ac:dyDescent="0.25">
      <c r="A889" s="1" t="s">
        <v>2079</v>
      </c>
      <c r="B889" s="1" t="s">
        <v>2082</v>
      </c>
      <c r="C889" s="1" t="s">
        <v>2083</v>
      </c>
      <c r="D889" s="2">
        <v>740</v>
      </c>
      <c r="E889" s="3">
        <v>1402.6</v>
      </c>
      <c r="F889" s="3">
        <v>0</v>
      </c>
      <c r="G889" s="3">
        <v>1402.6</v>
      </c>
      <c r="H889" s="3">
        <v>1298.6999999999998</v>
      </c>
      <c r="I889" s="3">
        <v>103.90000000000009</v>
      </c>
      <c r="J889" s="4">
        <v>7.4076714672750654</v>
      </c>
      <c r="K889" t="e">
        <f>VLOOKUP(C889,'Total Artículos'!$D$2:$D$1299,1,0)</f>
        <v>#N/A</v>
      </c>
    </row>
    <row r="890" spans="1:11" hidden="1" x14ac:dyDescent="0.25">
      <c r="A890" s="1" t="s">
        <v>2093</v>
      </c>
      <c r="B890" s="1" t="s">
        <v>2094</v>
      </c>
      <c r="C890" s="1" t="s">
        <v>2095</v>
      </c>
      <c r="D890" s="2">
        <v>40</v>
      </c>
      <c r="E890" s="3">
        <v>14.88</v>
      </c>
      <c r="F890" s="3">
        <v>3.2000000000000011</v>
      </c>
      <c r="G890" s="3">
        <v>11.68</v>
      </c>
      <c r="H890" s="3">
        <v>7.1959999999999997</v>
      </c>
      <c r="I890" s="3">
        <v>4.484</v>
      </c>
      <c r="J890" s="4">
        <v>38.390410958904106</v>
      </c>
      <c r="K890" t="e">
        <f>VLOOKUP(C890,'Total Artículos'!$D$2:$D$1299,1,0)</f>
        <v>#N/A</v>
      </c>
    </row>
    <row r="891" spans="1:11" hidden="1" x14ac:dyDescent="0.25">
      <c r="A891" s="1" t="s">
        <v>2093</v>
      </c>
      <c r="B891" s="1" t="s">
        <v>2096</v>
      </c>
      <c r="C891" s="1" t="s">
        <v>2097</v>
      </c>
      <c r="D891" s="2">
        <v>40</v>
      </c>
      <c r="E891" s="3">
        <v>14.88</v>
      </c>
      <c r="F891" s="3">
        <v>3.2000000000000011</v>
      </c>
      <c r="G891" s="3">
        <v>11.68</v>
      </c>
      <c r="H891" s="3">
        <v>7.1959999999999997</v>
      </c>
      <c r="I891" s="3">
        <v>4.484</v>
      </c>
      <c r="J891" s="4">
        <v>38.390410958904106</v>
      </c>
      <c r="K891" t="e">
        <f>VLOOKUP(C891,'Total Artículos'!$D$2:$D$1299,1,0)</f>
        <v>#N/A</v>
      </c>
    </row>
    <row r="892" spans="1:11" hidden="1" x14ac:dyDescent="0.25">
      <c r="A892" s="1" t="s">
        <v>2107</v>
      </c>
      <c r="B892" s="1" t="s">
        <v>2108</v>
      </c>
      <c r="C892" s="1" t="s">
        <v>2109</v>
      </c>
      <c r="D892" s="2">
        <v>96</v>
      </c>
      <c r="E892" s="3">
        <v>38.5</v>
      </c>
      <c r="F892" s="3">
        <v>8.2800000000000011</v>
      </c>
      <c r="G892" s="3">
        <v>30.22</v>
      </c>
      <c r="H892" s="3">
        <v>15.427200000000001</v>
      </c>
      <c r="I892" s="3">
        <v>14.792799999999998</v>
      </c>
      <c r="J892" s="4">
        <v>48.950363997352746</v>
      </c>
      <c r="K892" t="e">
        <f>VLOOKUP(C892,'Total Artículos'!$D$2:$D$1299,1,0)</f>
        <v>#N/A</v>
      </c>
    </row>
    <row r="893" spans="1:11" hidden="1" x14ac:dyDescent="0.25">
      <c r="A893" s="1" t="s">
        <v>2107</v>
      </c>
      <c r="B893" s="1" t="s">
        <v>2110</v>
      </c>
      <c r="C893" s="1" t="s">
        <v>2111</v>
      </c>
      <c r="D893" s="2">
        <v>72</v>
      </c>
      <c r="E893" s="3">
        <v>28.869999999999997</v>
      </c>
      <c r="F893" s="3">
        <v>6.2</v>
      </c>
      <c r="G893" s="3">
        <v>22.67</v>
      </c>
      <c r="H893" s="3">
        <v>11.570400000000001</v>
      </c>
      <c r="I893" s="3">
        <v>11.099599999999999</v>
      </c>
      <c r="J893" s="4">
        <v>48.961623290692543</v>
      </c>
      <c r="K893" t="e">
        <f>VLOOKUP(C893,'Total Artículos'!$D$2:$D$1299,1,0)</f>
        <v>#N/A</v>
      </c>
    </row>
    <row r="894" spans="1:11" hidden="1" x14ac:dyDescent="0.25">
      <c r="A894" s="1" t="s">
        <v>2107</v>
      </c>
      <c r="B894" s="1" t="s">
        <v>2112</v>
      </c>
      <c r="C894" s="1" t="s">
        <v>2113</v>
      </c>
      <c r="D894" s="2">
        <v>48</v>
      </c>
      <c r="E894" s="3">
        <v>19.25</v>
      </c>
      <c r="F894" s="3">
        <v>4.1400000000000006</v>
      </c>
      <c r="G894" s="3">
        <v>15.11</v>
      </c>
      <c r="H894" s="3">
        <v>7.7136000000000005</v>
      </c>
      <c r="I894" s="3">
        <v>7.396399999999999</v>
      </c>
      <c r="J894" s="4">
        <v>48.950363997352746</v>
      </c>
      <c r="K894" t="e">
        <f>VLOOKUP(C894,'Total Artículos'!$D$2:$D$1299,1,0)</f>
        <v>#N/A</v>
      </c>
    </row>
    <row r="895" spans="1:11" hidden="1" x14ac:dyDescent="0.25">
      <c r="A895" s="1" t="s">
        <v>2114</v>
      </c>
      <c r="B895" s="1" t="s">
        <v>2115</v>
      </c>
      <c r="C895" s="1" t="s">
        <v>2116</v>
      </c>
      <c r="D895" s="2">
        <v>40</v>
      </c>
      <c r="E895" s="3">
        <v>20.88</v>
      </c>
      <c r="F895" s="3">
        <v>4.4899999999999984</v>
      </c>
      <c r="G895" s="3">
        <v>16.39</v>
      </c>
      <c r="H895" s="3">
        <v>8.4039999999999999</v>
      </c>
      <c r="I895" s="3">
        <v>7.9860000000000007</v>
      </c>
      <c r="J895" s="4">
        <v>48.724832214765101</v>
      </c>
      <c r="K895" t="e">
        <f>VLOOKUP(C895,'Total Artículos'!$D$2:$D$1299,1,0)</f>
        <v>#N/A</v>
      </c>
    </row>
    <row r="896" spans="1:11" hidden="1" x14ac:dyDescent="0.25">
      <c r="A896" s="1" t="s">
        <v>2114</v>
      </c>
      <c r="B896" s="1" t="s">
        <v>2117</v>
      </c>
      <c r="C896" s="1" t="s">
        <v>2118</v>
      </c>
      <c r="D896" s="2">
        <v>40</v>
      </c>
      <c r="E896" s="3">
        <v>20.88</v>
      </c>
      <c r="F896" s="3">
        <v>4.4899999999999984</v>
      </c>
      <c r="G896" s="3">
        <v>16.39</v>
      </c>
      <c r="H896" s="3">
        <v>8.4039999999999999</v>
      </c>
      <c r="I896" s="3">
        <v>7.9860000000000007</v>
      </c>
      <c r="J896" s="4">
        <v>48.724832214765101</v>
      </c>
      <c r="K896" t="e">
        <f>VLOOKUP(C896,'Total Artículos'!$D$2:$D$1299,1,0)</f>
        <v>#N/A</v>
      </c>
    </row>
    <row r="897" spans="1:11" hidden="1" x14ac:dyDescent="0.25">
      <c r="A897" s="1" t="s">
        <v>2114</v>
      </c>
      <c r="B897" s="1" t="s">
        <v>2119</v>
      </c>
      <c r="C897" s="1" t="s">
        <v>2120</v>
      </c>
      <c r="D897" s="2">
        <v>40</v>
      </c>
      <c r="E897" s="3">
        <v>20.88</v>
      </c>
      <c r="F897" s="3">
        <v>4.4899999999999984</v>
      </c>
      <c r="G897" s="3">
        <v>16.39</v>
      </c>
      <c r="H897" s="3">
        <v>8.4039999999999999</v>
      </c>
      <c r="I897" s="3">
        <v>7.9860000000000007</v>
      </c>
      <c r="J897" s="4">
        <v>48.724832214765101</v>
      </c>
      <c r="K897" t="e">
        <f>VLOOKUP(C897,'Total Artículos'!$D$2:$D$1299,1,0)</f>
        <v>#N/A</v>
      </c>
    </row>
    <row r="898" spans="1:11" hidden="1" x14ac:dyDescent="0.25">
      <c r="A898" s="1" t="s">
        <v>2134</v>
      </c>
      <c r="B898" s="1" t="s">
        <v>2135</v>
      </c>
      <c r="C898" s="1" t="s">
        <v>2136</v>
      </c>
      <c r="D898" s="2">
        <v>48</v>
      </c>
      <c r="E898" s="3">
        <v>24</v>
      </c>
      <c r="F898" s="3">
        <v>5.16</v>
      </c>
      <c r="G898" s="3">
        <v>18.84</v>
      </c>
      <c r="H898" s="3">
        <v>11.7456</v>
      </c>
      <c r="I898" s="3">
        <v>7.0944000000000003</v>
      </c>
      <c r="J898" s="4">
        <v>37.656050955414017</v>
      </c>
      <c r="K898" t="e">
        <f>VLOOKUP(C898,'Total Artículos'!$D$2:$D$1299,1,0)</f>
        <v>#N/A</v>
      </c>
    </row>
    <row r="899" spans="1:11" hidden="1" x14ac:dyDescent="0.25">
      <c r="A899" s="1" t="s">
        <v>2134</v>
      </c>
      <c r="B899" s="1" t="s">
        <v>2137</v>
      </c>
      <c r="C899" s="1" t="s">
        <v>2138</v>
      </c>
      <c r="D899" s="2">
        <v>48</v>
      </c>
      <c r="E899" s="3">
        <v>24</v>
      </c>
      <c r="F899" s="3">
        <v>5.16</v>
      </c>
      <c r="G899" s="3">
        <v>18.84</v>
      </c>
      <c r="H899" s="3">
        <v>11.7456</v>
      </c>
      <c r="I899" s="3">
        <v>7.0944000000000003</v>
      </c>
      <c r="J899" s="4">
        <v>37.656050955414017</v>
      </c>
      <c r="K899" t="e">
        <f>VLOOKUP(C899,'Total Artículos'!$D$2:$D$1299,1,0)</f>
        <v>#N/A</v>
      </c>
    </row>
    <row r="900" spans="1:11" hidden="1" x14ac:dyDescent="0.25">
      <c r="A900" s="1" t="s">
        <v>2139</v>
      </c>
      <c r="B900" s="1" t="s">
        <v>2140</v>
      </c>
      <c r="C900" s="1" t="s">
        <v>2141</v>
      </c>
      <c r="D900" s="2">
        <v>24</v>
      </c>
      <c r="E900" s="3">
        <v>12</v>
      </c>
      <c r="F900" s="3">
        <v>2.58</v>
      </c>
      <c r="G900" s="3">
        <v>9.42</v>
      </c>
      <c r="H900" s="3">
        <v>5.8727999999999998</v>
      </c>
      <c r="I900" s="3">
        <v>3.5472000000000001</v>
      </c>
      <c r="J900" s="4">
        <v>37.656050955414017</v>
      </c>
      <c r="K900" t="e">
        <f>VLOOKUP(C900,'Total Artículos'!$D$2:$D$1299,1,0)</f>
        <v>#N/A</v>
      </c>
    </row>
    <row r="901" spans="1:11" hidden="1" x14ac:dyDescent="0.25">
      <c r="A901" s="1" t="s">
        <v>2134</v>
      </c>
      <c r="B901" s="1" t="s">
        <v>2142</v>
      </c>
      <c r="C901" s="1" t="s">
        <v>2143</v>
      </c>
      <c r="D901" s="2">
        <v>48</v>
      </c>
      <c r="E901" s="3">
        <v>19.25</v>
      </c>
      <c r="F901" s="3">
        <v>4.1400000000000006</v>
      </c>
      <c r="G901" s="3">
        <v>15.11</v>
      </c>
      <c r="H901" s="3">
        <v>7.68</v>
      </c>
      <c r="I901" s="3">
        <v>7.43</v>
      </c>
      <c r="J901" s="4">
        <v>49.172733289212438</v>
      </c>
      <c r="K901" t="e">
        <f>VLOOKUP(C901,'Total Artículos'!$D$2:$D$1299,1,0)</f>
        <v>#N/A</v>
      </c>
    </row>
    <row r="902" spans="1:11" hidden="1" x14ac:dyDescent="0.25">
      <c r="A902" s="1" t="s">
        <v>2134</v>
      </c>
      <c r="B902" s="1" t="s">
        <v>2144</v>
      </c>
      <c r="C902" s="1" t="s">
        <v>2145</v>
      </c>
      <c r="D902" s="2">
        <v>48</v>
      </c>
      <c r="E902" s="3">
        <v>19.25</v>
      </c>
      <c r="F902" s="3">
        <v>4.1400000000000006</v>
      </c>
      <c r="G902" s="3">
        <v>15.11</v>
      </c>
      <c r="H902" s="3">
        <v>7.68</v>
      </c>
      <c r="I902" s="3">
        <v>7.43</v>
      </c>
      <c r="J902" s="4">
        <v>49.172733289212438</v>
      </c>
      <c r="K902" t="e">
        <f>VLOOKUP(C902,'Total Artículos'!$D$2:$D$1299,1,0)</f>
        <v>#N/A</v>
      </c>
    </row>
    <row r="903" spans="1:11" hidden="1" x14ac:dyDescent="0.25">
      <c r="A903" s="1" t="s">
        <v>2134</v>
      </c>
      <c r="B903" s="1" t="s">
        <v>2146</v>
      </c>
      <c r="C903" s="1" t="s">
        <v>2147</v>
      </c>
      <c r="D903" s="2">
        <v>24</v>
      </c>
      <c r="E903" s="3">
        <v>9.6199999999999992</v>
      </c>
      <c r="F903" s="3">
        <v>2.0599999999999996</v>
      </c>
      <c r="G903" s="3">
        <v>7.56</v>
      </c>
      <c r="H903" s="3">
        <v>3.84</v>
      </c>
      <c r="I903" s="3">
        <v>3.7199999999999998</v>
      </c>
      <c r="J903" s="4">
        <v>49.206349206349202</v>
      </c>
      <c r="K903" t="e">
        <f>VLOOKUP(C903,'Total Artículos'!$D$2:$D$1299,1,0)</f>
        <v>#N/A</v>
      </c>
    </row>
    <row r="904" spans="1:11" hidden="1" x14ac:dyDescent="0.25">
      <c r="A904" s="1" t="s">
        <v>2151</v>
      </c>
      <c r="B904" s="1" t="s">
        <v>2152</v>
      </c>
      <c r="C904" s="1" t="s">
        <v>2153</v>
      </c>
      <c r="D904" s="2">
        <v>25</v>
      </c>
      <c r="E904" s="3">
        <v>10.029999999999999</v>
      </c>
      <c r="F904" s="3">
        <v>2.1599999999999993</v>
      </c>
      <c r="G904" s="3">
        <v>7.87</v>
      </c>
      <c r="H904" s="3">
        <v>1.1499999999999999</v>
      </c>
      <c r="I904" s="3">
        <v>6.7200000000000006</v>
      </c>
      <c r="J904" s="4">
        <v>85.38754764930114</v>
      </c>
      <c r="K904" t="e">
        <f>VLOOKUP(C904,'Total Artículos'!$D$2:$D$1299,1,0)</f>
        <v>#N/A</v>
      </c>
    </row>
    <row r="905" spans="1:11" x14ac:dyDescent="0.25">
      <c r="A905" s="1" t="s">
        <v>2201</v>
      </c>
      <c r="B905" s="1" t="s">
        <v>3179</v>
      </c>
      <c r="C905" s="1" t="s">
        <v>3180</v>
      </c>
      <c r="D905" s="2">
        <v>1800</v>
      </c>
      <c r="E905" s="3">
        <v>3510</v>
      </c>
      <c r="F905" s="3">
        <v>0</v>
      </c>
      <c r="G905" s="3">
        <v>3510</v>
      </c>
      <c r="H905" s="3">
        <v>2594.5200000000004</v>
      </c>
      <c r="I905" s="3">
        <v>915.47999999999956</v>
      </c>
      <c r="J905" s="4">
        <v>26.082051282051268</v>
      </c>
      <c r="K905" t="str">
        <f>VLOOKUP(C905,'Total Artículos'!$D$2:$D$1299,1,0)</f>
        <v>PVC ELASTICO T/G</v>
      </c>
    </row>
    <row r="906" spans="1:11" hidden="1" x14ac:dyDescent="0.25">
      <c r="A906" s="1" t="s">
        <v>2201</v>
      </c>
      <c r="B906" s="1" t="s">
        <v>2202</v>
      </c>
      <c r="C906" s="1" t="s">
        <v>2203</v>
      </c>
      <c r="D906" s="2">
        <v>1800</v>
      </c>
      <c r="E906" s="3">
        <v>3510</v>
      </c>
      <c r="F906" s="3">
        <v>0</v>
      </c>
      <c r="G906" s="3">
        <v>3510</v>
      </c>
      <c r="H906" s="3">
        <v>2594.52</v>
      </c>
      <c r="I906" s="3">
        <v>915.48</v>
      </c>
      <c r="J906" s="4">
        <v>26.082051282051282</v>
      </c>
      <c r="K906" t="str">
        <f>VLOOKUP(C906,'Total Artículos'!$D$2:$D$1299,1,0)</f>
        <v>PVC ELASTICO T/P</v>
      </c>
    </row>
    <row r="907" spans="1:11" hidden="1" x14ac:dyDescent="0.25">
      <c r="A907" s="1" t="s">
        <v>2209</v>
      </c>
      <c r="B907" s="1" t="s">
        <v>2210</v>
      </c>
      <c r="C907" s="1" t="s">
        <v>2211</v>
      </c>
      <c r="D907" s="2">
        <v>6816</v>
      </c>
      <c r="E907" s="3">
        <v>3312.5600000000004</v>
      </c>
      <c r="F907" s="3">
        <v>265.04000000000008</v>
      </c>
      <c r="G907" s="3">
        <v>3047.52</v>
      </c>
      <c r="H907" s="3">
        <v>2249.2800000000002</v>
      </c>
      <c r="I907" s="3">
        <v>798.2399999999999</v>
      </c>
      <c r="J907" s="4">
        <v>26.193101275791449</v>
      </c>
      <c r="K907" t="str">
        <f>VLOOKUP(C907,'Total Artículos'!$D$2:$D$1299,1,0)</f>
        <v>REFORZADO BICOLOR CARREFOUR T/G</v>
      </c>
    </row>
    <row r="908" spans="1:11" hidden="1" x14ac:dyDescent="0.25">
      <c r="A908" s="1" t="s">
        <v>2209</v>
      </c>
      <c r="B908" s="1" t="s">
        <v>2212</v>
      </c>
      <c r="C908" s="1" t="s">
        <v>2213</v>
      </c>
      <c r="D908" s="2">
        <v>14664</v>
      </c>
      <c r="E908" s="3">
        <v>7126.73</v>
      </c>
      <c r="F908" s="3">
        <v>570.17999999999915</v>
      </c>
      <c r="G908" s="3">
        <v>6556.55</v>
      </c>
      <c r="H908" s="3">
        <v>4839.12</v>
      </c>
      <c r="I908" s="3">
        <v>1717.4300000000005</v>
      </c>
      <c r="J908" s="4">
        <v>26.19411123227917</v>
      </c>
      <c r="K908" t="str">
        <f>VLOOKUP(C908,'Total Artículos'!$D$2:$D$1299,1,0)</f>
        <v>REFORZADO BICOLOR CARREFOUR T/M</v>
      </c>
    </row>
    <row r="909" spans="1:11" hidden="1" x14ac:dyDescent="0.25">
      <c r="A909" s="1" t="s">
        <v>2209</v>
      </c>
      <c r="B909" s="1" t="s">
        <v>2214</v>
      </c>
      <c r="C909" s="1" t="s">
        <v>2215</v>
      </c>
      <c r="D909" s="2">
        <v>7368</v>
      </c>
      <c r="E909" s="3">
        <v>3580.8100000000004</v>
      </c>
      <c r="F909" s="3">
        <v>286.45000000000022</v>
      </c>
      <c r="G909" s="3">
        <v>3294.36</v>
      </c>
      <c r="H909" s="3">
        <v>2431.4399999999991</v>
      </c>
      <c r="I909" s="3">
        <v>862.92000000000053</v>
      </c>
      <c r="J909" s="4">
        <v>26.193858594689132</v>
      </c>
      <c r="K909" t="str">
        <f>VLOOKUP(C909,'Total Artículos'!$D$2:$D$1299,1,0)</f>
        <v>REFORZADO BICOLOR CARREFOUR T/P</v>
      </c>
    </row>
    <row r="910" spans="1:11" hidden="1" x14ac:dyDescent="0.25">
      <c r="A910" s="1" t="s">
        <v>2222</v>
      </c>
      <c r="B910" s="1" t="s">
        <v>2223</v>
      </c>
      <c r="C910" s="1" t="s">
        <v>2224</v>
      </c>
      <c r="D910" s="2">
        <v>7200</v>
      </c>
      <c r="E910" s="3">
        <v>1800</v>
      </c>
      <c r="F910" s="3">
        <v>0</v>
      </c>
      <c r="G910" s="3">
        <v>1800</v>
      </c>
      <c r="H910" s="3">
        <v>1552.3200000000002</v>
      </c>
      <c r="I910" s="3">
        <v>247.67999999999984</v>
      </c>
      <c r="J910" s="4">
        <v>13.759999999999991</v>
      </c>
      <c r="K910" t="str">
        <f>VLOOKUP(C910,'Total Artículos'!$D$2:$D$1299,1,0)</f>
        <v>RUBBER GLOVE "DELHAIZE" LARGE</v>
      </c>
    </row>
    <row r="911" spans="1:11" hidden="1" x14ac:dyDescent="0.25">
      <c r="A911" s="1" t="s">
        <v>2222</v>
      </c>
      <c r="B911" s="1" t="s">
        <v>2225</v>
      </c>
      <c r="C911" s="1" t="s">
        <v>2226</v>
      </c>
      <c r="D911" s="2">
        <v>57600</v>
      </c>
      <c r="E911" s="3">
        <v>14400</v>
      </c>
      <c r="F911" s="3">
        <v>0</v>
      </c>
      <c r="G911" s="3">
        <v>14400</v>
      </c>
      <c r="H911" s="3">
        <v>12418.560000000001</v>
      </c>
      <c r="I911" s="3">
        <v>1981.4399999999987</v>
      </c>
      <c r="J911" s="4">
        <v>13.759999999999991</v>
      </c>
      <c r="K911" t="str">
        <f>VLOOKUP(C911,'Total Artículos'!$D$2:$D$1299,1,0)</f>
        <v>RUBBER GLOVE "DELHAIZE" MEDIUM</v>
      </c>
    </row>
    <row r="912" spans="1:11" hidden="1" x14ac:dyDescent="0.25">
      <c r="A912" s="1" t="s">
        <v>2222</v>
      </c>
      <c r="B912" s="1" t="s">
        <v>2227</v>
      </c>
      <c r="C912" s="1" t="s">
        <v>2228</v>
      </c>
      <c r="D912" s="2">
        <v>3600</v>
      </c>
      <c r="E912" s="3">
        <v>900</v>
      </c>
      <c r="F912" s="3">
        <v>0</v>
      </c>
      <c r="G912" s="3">
        <v>900</v>
      </c>
      <c r="H912" s="3">
        <v>776.16000000000008</v>
      </c>
      <c r="I912" s="3">
        <v>123.83999999999992</v>
      </c>
      <c r="J912" s="4">
        <v>13.759999999999991</v>
      </c>
      <c r="K912" t="str">
        <f>VLOOKUP(C912,'Total Artículos'!$D$2:$D$1299,1,0)</f>
        <v>RUBBER GLOVE "DELHAIZE" SMALL</v>
      </c>
    </row>
    <row r="913" spans="1:11" hidden="1" x14ac:dyDescent="0.25">
      <c r="A913" s="1" t="s">
        <v>2229</v>
      </c>
      <c r="B913" s="1" t="s">
        <v>2230</v>
      </c>
      <c r="C913" s="1" t="s">
        <v>2231</v>
      </c>
      <c r="D913" s="2">
        <v>23550</v>
      </c>
      <c r="E913" s="3">
        <v>5628.4500000000007</v>
      </c>
      <c r="F913" s="3">
        <v>0</v>
      </c>
      <c r="G913" s="3">
        <v>5628.45</v>
      </c>
      <c r="H913" s="3">
        <v>4022.34</v>
      </c>
      <c r="I913" s="3">
        <v>1606.1100000000001</v>
      </c>
      <c r="J913" s="4">
        <v>28.53556485355648</v>
      </c>
      <c r="K913" t="str">
        <f>VLOOKUP(C913,'Total Artículos'!$D$2:$D$1299,1,0)</f>
        <v>RUBBER HOUSEHOLD GLOVES "EPACK" 30 T/L</v>
      </c>
    </row>
    <row r="914" spans="1:11" hidden="1" x14ac:dyDescent="0.25">
      <c r="A914" s="1" t="s">
        <v>2229</v>
      </c>
      <c r="B914" s="1" t="s">
        <v>2232</v>
      </c>
      <c r="C914" s="1" t="s">
        <v>2233</v>
      </c>
      <c r="D914" s="2">
        <v>51510</v>
      </c>
      <c r="E914" s="3">
        <v>12310.89</v>
      </c>
      <c r="F914" s="3">
        <v>0</v>
      </c>
      <c r="G914" s="3">
        <v>12310.89</v>
      </c>
      <c r="H914" s="3">
        <v>8797.9079999999994</v>
      </c>
      <c r="I914" s="3">
        <v>3512.982</v>
      </c>
      <c r="J914" s="4">
        <v>28.535564853556494</v>
      </c>
      <c r="K914" t="str">
        <f>VLOOKUP(C914,'Total Artículos'!$D$2:$D$1299,1,0)</f>
        <v>RUBBER HOUSEHOLD GLOVES "EPACK" 30 T/M</v>
      </c>
    </row>
    <row r="915" spans="1:11" hidden="1" x14ac:dyDescent="0.25">
      <c r="A915" s="1" t="s">
        <v>2229</v>
      </c>
      <c r="B915" s="1" t="s">
        <v>2234</v>
      </c>
      <c r="C915" s="1" t="s">
        <v>2235</v>
      </c>
      <c r="D915" s="2">
        <v>10050</v>
      </c>
      <c r="E915" s="3">
        <v>2401.9499999999998</v>
      </c>
      <c r="F915" s="3">
        <v>0</v>
      </c>
      <c r="G915" s="3">
        <v>2401.9499999999998</v>
      </c>
      <c r="H915" s="3">
        <v>1716.54</v>
      </c>
      <c r="I915" s="3">
        <v>685.40999999999985</v>
      </c>
      <c r="J915" s="4">
        <v>28.53556485355648</v>
      </c>
      <c r="K915" t="str">
        <f>VLOOKUP(C915,'Total Artículos'!$D$2:$D$1299,1,0)</f>
        <v>RUBBER HOUSEHOLD GLOVES "EPACK" 30 T/S</v>
      </c>
    </row>
    <row r="916" spans="1:11" hidden="1" x14ac:dyDescent="0.25">
      <c r="A916" s="1" t="s">
        <v>663</v>
      </c>
      <c r="B916" s="1" t="s">
        <v>2261</v>
      </c>
      <c r="C916" s="1" t="s">
        <v>2262</v>
      </c>
      <c r="D916" s="2">
        <v>288</v>
      </c>
      <c r="E916" s="3">
        <v>92.45</v>
      </c>
      <c r="F916" s="3">
        <v>0</v>
      </c>
      <c r="G916" s="3">
        <v>92.45</v>
      </c>
      <c r="H916" s="3">
        <v>56.448</v>
      </c>
      <c r="I916" s="3">
        <v>36.002000000000002</v>
      </c>
      <c r="J916" s="4">
        <v>38.942130881557596</v>
      </c>
      <c r="K916" t="str">
        <f>VLOOKUP(C916,'Total Artículos'!$D$2:$D$1299,1,0)</f>
        <v>SATINADO AMAS T/G</v>
      </c>
    </row>
    <row r="917" spans="1:11" hidden="1" x14ac:dyDescent="0.25">
      <c r="A917" s="1" t="s">
        <v>663</v>
      </c>
      <c r="B917" s="1" t="s">
        <v>2263</v>
      </c>
      <c r="C917" s="1" t="s">
        <v>2264</v>
      </c>
      <c r="D917" s="2">
        <v>720</v>
      </c>
      <c r="E917" s="3">
        <v>231.12</v>
      </c>
      <c r="F917" s="3">
        <v>0</v>
      </c>
      <c r="G917" s="3">
        <v>231.12</v>
      </c>
      <c r="H917" s="3">
        <v>141.12</v>
      </c>
      <c r="I917" s="3">
        <v>90</v>
      </c>
      <c r="J917" s="4">
        <v>38.940809968847354</v>
      </c>
      <c r="K917" t="str">
        <f>VLOOKUP(C917,'Total Artículos'!$D$2:$D$1299,1,0)</f>
        <v>SATINADO AMAS T/M</v>
      </c>
    </row>
    <row r="918" spans="1:11" hidden="1" x14ac:dyDescent="0.25">
      <c r="A918" s="1" t="s">
        <v>663</v>
      </c>
      <c r="B918" s="1" t="s">
        <v>2265</v>
      </c>
      <c r="C918" s="1" t="s">
        <v>2266</v>
      </c>
      <c r="D918" s="2">
        <v>1008</v>
      </c>
      <c r="E918" s="3">
        <v>323.57000000000005</v>
      </c>
      <c r="F918" s="3">
        <v>0</v>
      </c>
      <c r="G918" s="3">
        <v>323.57</v>
      </c>
      <c r="H918" s="3">
        <v>197.56799999999998</v>
      </c>
      <c r="I918" s="3">
        <v>126.00200000000001</v>
      </c>
      <c r="J918" s="4">
        <v>38.941187378310723</v>
      </c>
      <c r="K918" t="str">
        <f>VLOOKUP(C918,'Total Artículos'!$D$2:$D$1299,1,0)</f>
        <v>SATINADO AMAS T/P</v>
      </c>
    </row>
    <row r="919" spans="1:11" hidden="1" x14ac:dyDescent="0.25">
      <c r="A919" s="1" t="s">
        <v>2267</v>
      </c>
      <c r="B919" s="1" t="s">
        <v>2268</v>
      </c>
      <c r="C919" s="1" t="s">
        <v>2269</v>
      </c>
      <c r="D919" s="2">
        <v>18552</v>
      </c>
      <c r="E919" s="3">
        <v>6251.99</v>
      </c>
      <c r="F919" s="3">
        <v>306.34000000000003</v>
      </c>
      <c r="G919" s="3">
        <v>5945.65</v>
      </c>
      <c r="H919" s="3">
        <v>3212.9256</v>
      </c>
      <c r="I919" s="3">
        <v>2732.7243999999996</v>
      </c>
      <c r="J919" s="4">
        <v>45.961743459504007</v>
      </c>
      <c r="K919" t="str">
        <f>VLOOKUP(C919,'Total Artículos'!$D$2:$D$1299,1,0)</f>
        <v>SATINADO AUCHAN TG</v>
      </c>
    </row>
    <row r="920" spans="1:11" hidden="1" x14ac:dyDescent="0.25">
      <c r="A920" s="1" t="s">
        <v>2267</v>
      </c>
      <c r="B920" s="1" t="s">
        <v>2270</v>
      </c>
      <c r="C920" s="1" t="s">
        <v>2271</v>
      </c>
      <c r="D920" s="2">
        <v>45576</v>
      </c>
      <c r="E920" s="3">
        <v>15359.1</v>
      </c>
      <c r="F920" s="3">
        <v>752.61000000000024</v>
      </c>
      <c r="G920" s="3">
        <v>14606.49</v>
      </c>
      <c r="H920" s="3">
        <v>7879.2215999999999</v>
      </c>
      <c r="I920" s="3">
        <v>6727.268399999999</v>
      </c>
      <c r="J920" s="4">
        <v>46.056707668988231</v>
      </c>
      <c r="K920" t="str">
        <f>VLOOKUP(C920,'Total Artículos'!$D$2:$D$1299,1,0)</f>
        <v>SATINADO AUCHAN TM</v>
      </c>
    </row>
    <row r="921" spans="1:11" hidden="1" x14ac:dyDescent="0.25">
      <c r="A921" s="1" t="s">
        <v>2267</v>
      </c>
      <c r="B921" s="1" t="s">
        <v>2272</v>
      </c>
      <c r="C921" s="1" t="s">
        <v>2273</v>
      </c>
      <c r="D921" s="2">
        <v>37680</v>
      </c>
      <c r="E921" s="3">
        <v>12698.16</v>
      </c>
      <c r="F921" s="3">
        <v>622.21000000000095</v>
      </c>
      <c r="G921" s="3">
        <v>12075.95</v>
      </c>
      <c r="H921" s="3">
        <v>6511.0776000000005</v>
      </c>
      <c r="I921" s="3">
        <v>5564.8724000000002</v>
      </c>
      <c r="J921" s="4">
        <v>46.082274272417493</v>
      </c>
      <c r="K921" t="str">
        <f>VLOOKUP(C921,'Total Artículos'!$D$2:$D$1299,1,0)</f>
        <v>SATINADO AUCHAN TP</v>
      </c>
    </row>
    <row r="922" spans="1:11" hidden="1" x14ac:dyDescent="0.25">
      <c r="A922" s="1" t="s">
        <v>2274</v>
      </c>
      <c r="B922" s="1" t="s">
        <v>2275</v>
      </c>
      <c r="C922" s="1" t="s">
        <v>2276</v>
      </c>
      <c r="D922" s="2">
        <v>14280</v>
      </c>
      <c r="E922" s="3">
        <v>5297.86</v>
      </c>
      <c r="F922" s="3">
        <v>423.71999999999957</v>
      </c>
      <c r="G922" s="3">
        <v>4874.1400000000003</v>
      </c>
      <c r="H922" s="3">
        <v>3498.6000000000004</v>
      </c>
      <c r="I922" s="3">
        <v>1375.54</v>
      </c>
      <c r="J922" s="4">
        <v>28.221183634446277</v>
      </c>
      <c r="K922" t="str">
        <f>VLOOKUP(C922,'Total Artículos'!$D$2:$D$1299,1,0)</f>
        <v>SATINADO CARREFOUR T/G</v>
      </c>
    </row>
    <row r="923" spans="1:11" hidden="1" x14ac:dyDescent="0.25">
      <c r="A923" s="1" t="s">
        <v>2274</v>
      </c>
      <c r="B923" s="1" t="s">
        <v>2277</v>
      </c>
      <c r="C923" s="1" t="s">
        <v>2278</v>
      </c>
      <c r="D923" s="2">
        <v>41712</v>
      </c>
      <c r="E923" s="3">
        <v>15475.18</v>
      </c>
      <c r="F923" s="3">
        <v>1238.03</v>
      </c>
      <c r="G923" s="3">
        <v>14237.15</v>
      </c>
      <c r="H923" s="3">
        <v>10219.439999999999</v>
      </c>
      <c r="I923" s="3">
        <v>4017.7099999999996</v>
      </c>
      <c r="J923" s="4">
        <v>28.219903562159573</v>
      </c>
      <c r="K923" t="str">
        <f>VLOOKUP(C923,'Total Artículos'!$D$2:$D$1299,1,0)</f>
        <v>SATINADO CARREFOUR T/M</v>
      </c>
    </row>
    <row r="924" spans="1:11" hidden="1" x14ac:dyDescent="0.25">
      <c r="A924" s="1" t="s">
        <v>2274</v>
      </c>
      <c r="B924" s="1" t="s">
        <v>2279</v>
      </c>
      <c r="C924" s="1" t="s">
        <v>2280</v>
      </c>
      <c r="D924" s="2">
        <v>38784</v>
      </c>
      <c r="E924" s="3">
        <v>14388.849999999999</v>
      </c>
      <c r="F924" s="3">
        <v>1151.0699999999979</v>
      </c>
      <c r="G924" s="3">
        <v>13237.78</v>
      </c>
      <c r="H924" s="3">
        <v>9502.0800000000017</v>
      </c>
      <c r="I924" s="3">
        <v>3735.6999999999994</v>
      </c>
      <c r="J924" s="4">
        <v>28.219988547928722</v>
      </c>
      <c r="K924" t="str">
        <f>VLOOKUP(C924,'Total Artículos'!$D$2:$D$1299,1,0)</f>
        <v>SATINADO CARREFOUR T/P</v>
      </c>
    </row>
    <row r="925" spans="1:11" hidden="1" x14ac:dyDescent="0.25">
      <c r="A925" s="1" t="s">
        <v>663</v>
      </c>
      <c r="B925" s="1" t="s">
        <v>2281</v>
      </c>
      <c r="C925" s="1" t="s">
        <v>2282</v>
      </c>
      <c r="D925" s="2">
        <v>8250</v>
      </c>
      <c r="E925" s="3">
        <v>2254.8000000000002</v>
      </c>
      <c r="F925" s="3">
        <v>33.809999999999917</v>
      </c>
      <c r="G925" s="3">
        <v>2220.9899999999998</v>
      </c>
      <c r="H925" s="3">
        <v>1403.925</v>
      </c>
      <c r="I925" s="3">
        <v>817.06500000000005</v>
      </c>
      <c r="J925" s="4">
        <v>36.788324125727712</v>
      </c>
      <c r="K925" t="str">
        <f>VLOOKUP(C925,'Total Artículos'!$D$2:$D$1299,1,0)</f>
        <v>SATINADO CIDAL T/G</v>
      </c>
    </row>
    <row r="926" spans="1:11" hidden="1" x14ac:dyDescent="0.25">
      <c r="A926" s="1" t="s">
        <v>663</v>
      </c>
      <c r="B926" s="1" t="s">
        <v>2283</v>
      </c>
      <c r="C926" s="1" t="s">
        <v>2284</v>
      </c>
      <c r="D926" s="2">
        <v>20550</v>
      </c>
      <c r="E926" s="3">
        <v>5718.15</v>
      </c>
      <c r="F926" s="3">
        <v>85.770000000000067</v>
      </c>
      <c r="G926" s="3">
        <v>5632.38</v>
      </c>
      <c r="H926" s="3">
        <v>3500.3550000000005</v>
      </c>
      <c r="I926" s="3">
        <v>2132.0249999999996</v>
      </c>
      <c r="J926" s="4">
        <v>37.853003526040496</v>
      </c>
      <c r="K926" t="str">
        <f>VLOOKUP(C926,'Total Artículos'!$D$2:$D$1299,1,0)</f>
        <v>SATINADO CIDAL T/M</v>
      </c>
    </row>
    <row r="927" spans="1:11" hidden="1" x14ac:dyDescent="0.25">
      <c r="A927" s="1" t="s">
        <v>663</v>
      </c>
      <c r="B927" s="1" t="s">
        <v>2285</v>
      </c>
      <c r="C927" s="1" t="s">
        <v>2286</v>
      </c>
      <c r="D927" s="2">
        <v>10650</v>
      </c>
      <c r="E927" s="3">
        <v>3043.5</v>
      </c>
      <c r="F927" s="3">
        <v>42.010000000000105</v>
      </c>
      <c r="G927" s="3">
        <v>3001.49</v>
      </c>
      <c r="H927" s="3">
        <v>1811.7749999999999</v>
      </c>
      <c r="I927" s="3">
        <v>1189.7149999999997</v>
      </c>
      <c r="J927" s="4">
        <v>39.637480051574379</v>
      </c>
      <c r="K927" t="str">
        <f>VLOOKUP(C927,'Total Artículos'!$D$2:$D$1299,1,0)</f>
        <v>SATINADO CIDAL T/P</v>
      </c>
    </row>
    <row r="928" spans="1:11" hidden="1" x14ac:dyDescent="0.25">
      <c r="A928" s="1" t="s">
        <v>663</v>
      </c>
      <c r="B928" s="1" t="s">
        <v>2287</v>
      </c>
      <c r="C928" s="1" t="s">
        <v>2288</v>
      </c>
      <c r="D928" s="2">
        <v>2100</v>
      </c>
      <c r="E928" s="3">
        <v>644.69999999999982</v>
      </c>
      <c r="F928" s="3">
        <v>0</v>
      </c>
      <c r="G928" s="3">
        <v>644.70000000000005</v>
      </c>
      <c r="H928" s="3">
        <v>437.84999999999997</v>
      </c>
      <c r="I928" s="3">
        <v>206.85000000000002</v>
      </c>
      <c r="J928" s="4">
        <v>32.084690553745929</v>
      </c>
      <c r="K928" t="str">
        <f>VLOOKUP(C928,'Total Artículos'!$D$2:$D$1299,1,0)</f>
        <v>SATINADO COALIMENT TG</v>
      </c>
    </row>
    <row r="929" spans="1:11" hidden="1" x14ac:dyDescent="0.25">
      <c r="A929" s="1" t="s">
        <v>663</v>
      </c>
      <c r="B929" s="1" t="s">
        <v>2289</v>
      </c>
      <c r="C929" s="1" t="s">
        <v>2290</v>
      </c>
      <c r="D929" s="2">
        <v>6450</v>
      </c>
      <c r="E929" s="3">
        <v>1980.1499999999996</v>
      </c>
      <c r="F929" s="3">
        <v>0</v>
      </c>
      <c r="G929" s="3">
        <v>1980.15</v>
      </c>
      <c r="H929" s="3">
        <v>1344.8249999999998</v>
      </c>
      <c r="I929" s="3">
        <v>635.32500000000005</v>
      </c>
      <c r="J929" s="4">
        <v>32.084690553745943</v>
      </c>
      <c r="K929" t="str">
        <f>VLOOKUP(C929,'Total Artículos'!$D$2:$D$1299,1,0)</f>
        <v>SATINADO COALIMENT TM</v>
      </c>
    </row>
    <row r="930" spans="1:11" hidden="1" x14ac:dyDescent="0.25">
      <c r="A930" s="1" t="s">
        <v>663</v>
      </c>
      <c r="B930" s="1" t="s">
        <v>2291</v>
      </c>
      <c r="C930" s="1" t="s">
        <v>2292</v>
      </c>
      <c r="D930" s="2">
        <v>2700</v>
      </c>
      <c r="E930" s="3">
        <v>828.9</v>
      </c>
      <c r="F930" s="3">
        <v>0</v>
      </c>
      <c r="G930" s="3">
        <v>828.9</v>
      </c>
      <c r="H930" s="3">
        <v>562.94999999999993</v>
      </c>
      <c r="I930" s="3">
        <v>265.95000000000005</v>
      </c>
      <c r="J930" s="4">
        <v>32.084690553745929</v>
      </c>
      <c r="K930" t="str">
        <f>VLOOKUP(C930,'Total Artículos'!$D$2:$D$1299,1,0)</f>
        <v>SATINADO COALIMENT TP</v>
      </c>
    </row>
    <row r="931" spans="1:11" hidden="1" x14ac:dyDescent="0.25">
      <c r="A931" s="1" t="s">
        <v>663</v>
      </c>
      <c r="B931" s="1" t="s">
        <v>2293</v>
      </c>
      <c r="C931" s="1" t="s">
        <v>2294</v>
      </c>
      <c r="D931" s="2">
        <v>11520</v>
      </c>
      <c r="E931" s="3">
        <v>3732.4900000000002</v>
      </c>
      <c r="F931" s="3">
        <v>201.07999999999996</v>
      </c>
      <c r="G931" s="3">
        <v>3531.41</v>
      </c>
      <c r="H931" s="3">
        <v>2005.5311999999999</v>
      </c>
      <c r="I931" s="3">
        <v>1525.8788</v>
      </c>
      <c r="J931" s="4">
        <v>43.208769301780308</v>
      </c>
      <c r="K931" t="str">
        <f>VLOOKUP(C931,'Total Artículos'!$D$2:$D$1299,1,0)</f>
        <v>SATINADO DINO T/G</v>
      </c>
    </row>
    <row r="932" spans="1:11" hidden="1" x14ac:dyDescent="0.25">
      <c r="A932" s="1" t="s">
        <v>663</v>
      </c>
      <c r="B932" s="1" t="s">
        <v>2295</v>
      </c>
      <c r="C932" s="1" t="s">
        <v>2296</v>
      </c>
      <c r="D932" s="2">
        <v>22896</v>
      </c>
      <c r="E932" s="3">
        <v>7417.17</v>
      </c>
      <c r="F932" s="3">
        <v>399.71000000000004</v>
      </c>
      <c r="G932" s="3">
        <v>7017.46</v>
      </c>
      <c r="H932" s="3">
        <v>3988.2239999999993</v>
      </c>
      <c r="I932" s="3">
        <v>3029.2359999999999</v>
      </c>
      <c r="J932" s="4">
        <v>43.167128847189737</v>
      </c>
      <c r="K932" t="str">
        <f>VLOOKUP(C932,'Total Artículos'!$D$2:$D$1299,1,0)</f>
        <v>SATINADO DINO T/M</v>
      </c>
    </row>
    <row r="933" spans="1:11" hidden="1" x14ac:dyDescent="0.25">
      <c r="A933" s="1" t="s">
        <v>663</v>
      </c>
      <c r="B933" s="1" t="s">
        <v>2297</v>
      </c>
      <c r="C933" s="1" t="s">
        <v>2298</v>
      </c>
      <c r="D933" s="2">
        <v>11376</v>
      </c>
      <c r="E933" s="3">
        <v>3685.8399999999997</v>
      </c>
      <c r="F933" s="3">
        <v>210.85000000000008</v>
      </c>
      <c r="G933" s="3">
        <v>3474.99</v>
      </c>
      <c r="H933" s="3">
        <v>1980.2159999999999</v>
      </c>
      <c r="I933" s="3">
        <v>1494.7739999999999</v>
      </c>
      <c r="J933" s="4">
        <v>43.015202921447262</v>
      </c>
      <c r="K933" t="str">
        <f>VLOOKUP(C933,'Total Artículos'!$D$2:$D$1299,1,0)</f>
        <v>SATINADO DINO T/P</v>
      </c>
    </row>
    <row r="934" spans="1:11" hidden="1" x14ac:dyDescent="0.25">
      <c r="A934" s="1" t="s">
        <v>2299</v>
      </c>
      <c r="B934" s="1" t="s">
        <v>2300</v>
      </c>
      <c r="C934" s="1" t="s">
        <v>2301</v>
      </c>
      <c r="D934" s="2">
        <v>288</v>
      </c>
      <c r="E934" s="3">
        <v>122.17</v>
      </c>
      <c r="F934" s="3">
        <v>10.379999999999995</v>
      </c>
      <c r="G934" s="3">
        <v>111.79</v>
      </c>
      <c r="H934" s="3">
        <v>72.287999999999997</v>
      </c>
      <c r="I934" s="3">
        <v>39.50200000000001</v>
      </c>
      <c r="J934" s="4">
        <v>35.335897665265236</v>
      </c>
      <c r="K934" t="str">
        <f>VLOOKUP(C934,'Total Artículos'!$D$2:$D$1299,1,0)</f>
        <v>SATINADO DISNET T/G</v>
      </c>
    </row>
    <row r="935" spans="1:11" hidden="1" x14ac:dyDescent="0.25">
      <c r="A935" s="1" t="s">
        <v>2299</v>
      </c>
      <c r="B935" s="1" t="s">
        <v>2302</v>
      </c>
      <c r="C935" s="1" t="s">
        <v>2303</v>
      </c>
      <c r="D935" s="2">
        <v>864</v>
      </c>
      <c r="E935" s="3">
        <v>366.5</v>
      </c>
      <c r="F935" s="3">
        <v>15.569999999999993</v>
      </c>
      <c r="G935" s="3">
        <v>350.93</v>
      </c>
      <c r="H935" s="3">
        <v>216.864</v>
      </c>
      <c r="I935" s="3">
        <v>134.066</v>
      </c>
      <c r="J935" s="4">
        <v>38.203060439403863</v>
      </c>
      <c r="K935" t="str">
        <f>VLOOKUP(C935,'Total Artículos'!$D$2:$D$1299,1,0)</f>
        <v>SATINADO DISNET T/M</v>
      </c>
    </row>
    <row r="936" spans="1:11" hidden="1" x14ac:dyDescent="0.25">
      <c r="A936" s="1" t="s">
        <v>2299</v>
      </c>
      <c r="B936" s="1" t="s">
        <v>2304</v>
      </c>
      <c r="C936" s="1" t="s">
        <v>2305</v>
      </c>
      <c r="D936" s="2">
        <v>1008</v>
      </c>
      <c r="E936" s="3">
        <v>427.58</v>
      </c>
      <c r="F936" s="3">
        <v>15.569999999999993</v>
      </c>
      <c r="G936" s="3">
        <v>412.01</v>
      </c>
      <c r="H936" s="3">
        <v>253.00799999999998</v>
      </c>
      <c r="I936" s="3">
        <v>159.00200000000001</v>
      </c>
      <c r="J936" s="4">
        <v>38.591781752870077</v>
      </c>
      <c r="K936" t="str">
        <f>VLOOKUP(C936,'Total Artículos'!$D$2:$D$1299,1,0)</f>
        <v>SATINADO DISNET T/P</v>
      </c>
    </row>
    <row r="937" spans="1:11" hidden="1" x14ac:dyDescent="0.25">
      <c r="A937" s="1" t="s">
        <v>2306</v>
      </c>
      <c r="B937" s="1" t="s">
        <v>2307</v>
      </c>
      <c r="C937" s="1" t="s">
        <v>2308</v>
      </c>
      <c r="D937" s="2">
        <v>1728</v>
      </c>
      <c r="E937" s="3">
        <v>584.6400000000001</v>
      </c>
      <c r="F937" s="3">
        <v>120.10000000000002</v>
      </c>
      <c r="G937" s="3">
        <v>464.54</v>
      </c>
      <c r="H937" s="3">
        <v>272.50560000000002</v>
      </c>
      <c r="I937" s="3">
        <v>192.03440000000001</v>
      </c>
      <c r="J937" s="4">
        <v>41.338614543419297</v>
      </c>
      <c r="K937" t="str">
        <f>VLOOKUP(C937,'Total Artículos'!$D$2:$D$1299,1,0)</f>
        <v>SATINADO EL LAGO T/G 8431026013422</v>
      </c>
    </row>
    <row r="938" spans="1:11" hidden="1" x14ac:dyDescent="0.25">
      <c r="A938" s="1" t="s">
        <v>2306</v>
      </c>
      <c r="B938" s="1" t="s">
        <v>2309</v>
      </c>
      <c r="C938" s="1" t="s">
        <v>2310</v>
      </c>
      <c r="D938" s="2">
        <v>3600</v>
      </c>
      <c r="E938" s="3">
        <v>1179.0700000000002</v>
      </c>
      <c r="F938" s="3">
        <v>207.98999999999998</v>
      </c>
      <c r="G938" s="3">
        <v>971.08</v>
      </c>
      <c r="H938" s="3">
        <v>567.72</v>
      </c>
      <c r="I938" s="3">
        <v>403.36</v>
      </c>
      <c r="J938" s="4">
        <v>41.537257486509866</v>
      </c>
      <c r="K938" t="str">
        <f>VLOOKUP(C938,'Total Artículos'!$D$2:$D$1299,1,0)</f>
        <v>SATINADO EL LAGO T/M 8431026013415</v>
      </c>
    </row>
    <row r="939" spans="1:11" hidden="1" x14ac:dyDescent="0.25">
      <c r="A939" s="1" t="s">
        <v>2306</v>
      </c>
      <c r="B939" s="1" t="s">
        <v>2311</v>
      </c>
      <c r="C939" s="1" t="s">
        <v>2312</v>
      </c>
      <c r="D939" s="2">
        <v>2016</v>
      </c>
      <c r="E939" s="3">
        <v>658.37000000000012</v>
      </c>
      <c r="F939" s="3">
        <v>110.37000000000002</v>
      </c>
      <c r="G939" s="3">
        <v>548</v>
      </c>
      <c r="H939" s="3">
        <v>317.92320000000001</v>
      </c>
      <c r="I939" s="3">
        <v>230.07679999999999</v>
      </c>
      <c r="J939" s="4">
        <v>41.984817518248178</v>
      </c>
      <c r="K939" t="str">
        <f>VLOOKUP(C939,'Total Artículos'!$D$2:$D$1299,1,0)</f>
        <v>SATINADO EL LAGO T/P 8431026013408</v>
      </c>
    </row>
    <row r="940" spans="1:11" hidden="1" x14ac:dyDescent="0.25">
      <c r="A940" s="1" t="s">
        <v>2313</v>
      </c>
      <c r="B940" s="1" t="s">
        <v>2314</v>
      </c>
      <c r="C940" s="1" t="s">
        <v>2315</v>
      </c>
      <c r="D940" s="2">
        <v>18144</v>
      </c>
      <c r="E940" s="3">
        <v>4355.5700000000006</v>
      </c>
      <c r="F940" s="3">
        <v>-0.38999999999995794</v>
      </c>
      <c r="G940" s="3">
        <v>4355.96</v>
      </c>
      <c r="H940" s="3">
        <v>3030.0480000000007</v>
      </c>
      <c r="I940" s="3">
        <v>1325.9119999999998</v>
      </c>
      <c r="J940" s="4">
        <v>30.439030661438565</v>
      </c>
      <c r="K940" t="str">
        <f>VLOOKUP(C940,'Total Artículos'!$D$2:$D$1299,1,0)</f>
        <v>SATINADO NEW MARK T/G</v>
      </c>
    </row>
    <row r="941" spans="1:11" hidden="1" x14ac:dyDescent="0.25">
      <c r="A941" s="1" t="s">
        <v>2313</v>
      </c>
      <c r="B941" s="1" t="s">
        <v>2316</v>
      </c>
      <c r="C941" s="1" t="s">
        <v>2317</v>
      </c>
      <c r="D941" s="2">
        <v>44160</v>
      </c>
      <c r="E941" s="3">
        <v>11242.78</v>
      </c>
      <c r="F941" s="3">
        <v>91.299999999999983</v>
      </c>
      <c r="G941" s="3">
        <v>11151.48</v>
      </c>
      <c r="H941" s="3">
        <v>7374.72</v>
      </c>
      <c r="I941" s="3">
        <v>3776.76</v>
      </c>
      <c r="J941" s="4">
        <v>33.86779153977767</v>
      </c>
      <c r="K941" t="str">
        <f>VLOOKUP(C941,'Total Artículos'!$D$2:$D$1299,1,0)</f>
        <v>SATINADO NEW MARK T/M</v>
      </c>
    </row>
    <row r="942" spans="1:11" hidden="1" x14ac:dyDescent="0.25">
      <c r="A942" s="1" t="s">
        <v>2313</v>
      </c>
      <c r="B942" s="1" t="s">
        <v>2318</v>
      </c>
      <c r="C942" s="1" t="s">
        <v>2319</v>
      </c>
      <c r="D942" s="2">
        <v>28416</v>
      </c>
      <c r="E942" s="3">
        <v>7166.4500000000007</v>
      </c>
      <c r="F942" s="3">
        <v>15.149999999999991</v>
      </c>
      <c r="G942" s="3">
        <v>7151.3</v>
      </c>
      <c r="H942" s="3">
        <v>4745.4720000000007</v>
      </c>
      <c r="I942" s="3">
        <v>2405.8279999999995</v>
      </c>
      <c r="J942" s="4">
        <v>33.641827360060404</v>
      </c>
      <c r="K942" t="str">
        <f>VLOOKUP(C942,'Total Artículos'!$D$2:$D$1299,1,0)</f>
        <v>SATINADO NEW MARK T/P</v>
      </c>
    </row>
    <row r="943" spans="1:11" hidden="1" x14ac:dyDescent="0.25">
      <c r="A943" s="1" t="s">
        <v>2313</v>
      </c>
      <c r="B943" s="1" t="s">
        <v>2320</v>
      </c>
      <c r="C943" s="1" t="s">
        <v>2321</v>
      </c>
      <c r="D943" s="2">
        <v>1008</v>
      </c>
      <c r="E943" s="3">
        <v>261.36</v>
      </c>
      <c r="F943" s="3">
        <v>0</v>
      </c>
      <c r="G943" s="3">
        <v>261.36</v>
      </c>
      <c r="H943" s="3">
        <v>168.33600000000001</v>
      </c>
      <c r="I943" s="3">
        <v>93.024000000000001</v>
      </c>
      <c r="J943" s="4">
        <v>35.592286501377401</v>
      </c>
      <c r="K943" t="str">
        <f>VLOOKUP(C943,'Total Artículos'!$D$2:$D$1299,1,0)</f>
        <v>SATINADO NEW MARK T/XG</v>
      </c>
    </row>
    <row r="944" spans="1:11" hidden="1" x14ac:dyDescent="0.25">
      <c r="A944" s="1" t="s">
        <v>663</v>
      </c>
      <c r="B944" s="1" t="s">
        <v>2322</v>
      </c>
      <c r="C944" s="1" t="s">
        <v>2323</v>
      </c>
      <c r="D944" s="2">
        <v>14112</v>
      </c>
      <c r="E944" s="3">
        <v>4713.4399999999996</v>
      </c>
      <c r="F944" s="3">
        <v>0</v>
      </c>
      <c r="G944" s="3">
        <v>4713.4399999999996</v>
      </c>
      <c r="H944" s="3">
        <v>2444.6304</v>
      </c>
      <c r="I944" s="3">
        <v>2268.8096</v>
      </c>
      <c r="J944" s="4">
        <v>48.134899351641259</v>
      </c>
      <c r="K944" t="str">
        <f>VLOOKUP(C944,'Total Artículos'!$D$2:$D$1299,1,0)</f>
        <v>SATINADO QALITA T/G</v>
      </c>
    </row>
    <row r="945" spans="1:11" hidden="1" x14ac:dyDescent="0.25">
      <c r="A945" s="1" t="s">
        <v>663</v>
      </c>
      <c r="B945" s="1" t="s">
        <v>2324</v>
      </c>
      <c r="C945" s="1" t="s">
        <v>2325</v>
      </c>
      <c r="D945" s="2">
        <v>26640</v>
      </c>
      <c r="E945" s="3">
        <v>8897.77</v>
      </c>
      <c r="F945" s="3">
        <v>0</v>
      </c>
      <c r="G945" s="3">
        <v>8897.77</v>
      </c>
      <c r="H945" s="3">
        <v>4602.7007999999996</v>
      </c>
      <c r="I945" s="3">
        <v>4295.069199999999</v>
      </c>
      <c r="J945" s="4">
        <v>48.271299437949068</v>
      </c>
      <c r="K945" t="str">
        <f>VLOOKUP(C945,'Total Artículos'!$D$2:$D$1299,1,0)</f>
        <v>SATINADO QALITA T/M</v>
      </c>
    </row>
    <row r="946" spans="1:11" hidden="1" x14ac:dyDescent="0.25">
      <c r="A946" s="1" t="s">
        <v>663</v>
      </c>
      <c r="B946" s="1" t="s">
        <v>2326</v>
      </c>
      <c r="C946" s="1" t="s">
        <v>2327</v>
      </c>
      <c r="D946" s="2">
        <v>19008</v>
      </c>
      <c r="E946" s="3">
        <v>6348.74</v>
      </c>
      <c r="F946" s="3">
        <v>0</v>
      </c>
      <c r="G946" s="3">
        <v>6348.74</v>
      </c>
      <c r="H946" s="3">
        <v>3282.2063999999996</v>
      </c>
      <c r="I946" s="3">
        <v>3066.5336000000007</v>
      </c>
      <c r="J946" s="4">
        <v>48.301451941645119</v>
      </c>
      <c r="K946" t="str">
        <f>VLOOKUP(C946,'Total Artículos'!$D$2:$D$1299,1,0)</f>
        <v>SATINADO QALITA T/P</v>
      </c>
    </row>
    <row r="947" spans="1:11" hidden="1" x14ac:dyDescent="0.25">
      <c r="A947" s="1" t="s">
        <v>2328</v>
      </c>
      <c r="B947" s="1" t="s">
        <v>2329</v>
      </c>
      <c r="C947" s="1" t="s">
        <v>2330</v>
      </c>
      <c r="D947" s="2">
        <v>47520</v>
      </c>
      <c r="E947" s="3">
        <v>14777.130000000001</v>
      </c>
      <c r="F947" s="3">
        <v>319.83000000000004</v>
      </c>
      <c r="G947" s="3">
        <v>14457.3</v>
      </c>
      <c r="H947" s="3">
        <v>8324.1216000000004</v>
      </c>
      <c r="I947" s="3">
        <v>6133.1784000000007</v>
      </c>
      <c r="J947" s="4">
        <v>42.422709634579064</v>
      </c>
      <c r="K947" t="e">
        <f>VLOOKUP(C947,'Total Artículos'!$D$2:$D$1299,1,0)</f>
        <v>#N/A</v>
      </c>
    </row>
    <row r="948" spans="1:11" hidden="1" x14ac:dyDescent="0.25">
      <c r="A948" s="1" t="s">
        <v>2328</v>
      </c>
      <c r="B948" s="1" t="s">
        <v>2331</v>
      </c>
      <c r="C948" s="1" t="s">
        <v>2332</v>
      </c>
      <c r="D948" s="2">
        <v>143472</v>
      </c>
      <c r="E948" s="3">
        <v>42340.569999999992</v>
      </c>
      <c r="F948" s="3">
        <v>993.01000000000022</v>
      </c>
      <c r="G948" s="3">
        <v>41347.56</v>
      </c>
      <c r="H948" s="3">
        <v>25162.391999999993</v>
      </c>
      <c r="I948" s="3">
        <v>16185.167999999998</v>
      </c>
      <c r="J948" s="4">
        <v>39.14419133801367</v>
      </c>
      <c r="K948" t="e">
        <f>VLOOKUP(C948,'Total Artículos'!$D$2:$D$1299,1,0)</f>
        <v>#N/A</v>
      </c>
    </row>
    <row r="949" spans="1:11" hidden="1" x14ac:dyDescent="0.25">
      <c r="A949" s="1" t="s">
        <v>2328</v>
      </c>
      <c r="B949" s="1" t="s">
        <v>2333</v>
      </c>
      <c r="C949" s="1" t="s">
        <v>2334</v>
      </c>
      <c r="D949" s="2">
        <v>91440</v>
      </c>
      <c r="E949" s="3">
        <v>26553.829999999994</v>
      </c>
      <c r="F949" s="3">
        <v>652.4100000000002</v>
      </c>
      <c r="G949" s="3">
        <v>25901.42</v>
      </c>
      <c r="H949" s="3">
        <v>16002.187199999997</v>
      </c>
      <c r="I949" s="3">
        <v>9899.232799999998</v>
      </c>
      <c r="J949" s="4">
        <v>38.218880663685624</v>
      </c>
      <c r="K949" t="e">
        <f>VLOOKUP(C949,'Total Artículos'!$D$2:$D$1299,1,0)</f>
        <v>#N/A</v>
      </c>
    </row>
    <row r="950" spans="1:11" hidden="1" x14ac:dyDescent="0.25">
      <c r="A950" s="1" t="s">
        <v>2453</v>
      </c>
      <c r="B950" s="1" t="s">
        <v>2452</v>
      </c>
      <c r="C950" s="1" t="s">
        <v>2451</v>
      </c>
      <c r="D950" s="2">
        <v>7200</v>
      </c>
      <c r="E950" s="3">
        <v>1713.6</v>
      </c>
      <c r="F950" s="3">
        <v>0</v>
      </c>
      <c r="G950" s="3">
        <v>1713.6</v>
      </c>
      <c r="H950" s="3">
        <v>1224</v>
      </c>
      <c r="I950" s="3">
        <v>489.59999999999991</v>
      </c>
      <c r="J950" s="4">
        <v>28.571428571428569</v>
      </c>
      <c r="K950" t="e">
        <f>VLOOKUP(C950,'Total Artículos'!$D$2:$D$1299,1,0)</f>
        <v>#N/A</v>
      </c>
    </row>
    <row r="951" spans="1:11" hidden="1" x14ac:dyDescent="0.25">
      <c r="A951" s="1" t="s">
        <v>2446</v>
      </c>
      <c r="B951" s="1" t="s">
        <v>2450</v>
      </c>
      <c r="C951" s="1" t="s">
        <v>2449</v>
      </c>
      <c r="D951" s="2">
        <v>9200</v>
      </c>
      <c r="E951" s="3">
        <v>2189.6</v>
      </c>
      <c r="F951" s="3">
        <v>0</v>
      </c>
      <c r="G951" s="3">
        <v>2189.6</v>
      </c>
      <c r="H951" s="3">
        <v>1564</v>
      </c>
      <c r="I951" s="3">
        <v>625.5999999999998</v>
      </c>
      <c r="J951" s="4">
        <v>28.571428571428569</v>
      </c>
      <c r="K951" t="e">
        <f>VLOOKUP(C951,'Total Artículos'!$D$2:$D$1299,1,0)</f>
        <v>#N/A</v>
      </c>
    </row>
    <row r="952" spans="1:11" hidden="1" x14ac:dyDescent="0.25">
      <c r="A952" s="1" t="s">
        <v>2439</v>
      </c>
      <c r="B952" s="1" t="s">
        <v>2443</v>
      </c>
      <c r="C952" s="1" t="s">
        <v>2442</v>
      </c>
      <c r="D952" s="2">
        <v>8400</v>
      </c>
      <c r="E952" s="3">
        <v>1999.2</v>
      </c>
      <c r="F952" s="3">
        <v>0</v>
      </c>
      <c r="G952" s="3">
        <v>1999.2</v>
      </c>
      <c r="H952" s="3">
        <v>1092</v>
      </c>
      <c r="I952" s="3">
        <v>907.2</v>
      </c>
      <c r="J952" s="4">
        <v>45.378151260504204</v>
      </c>
      <c r="K952" t="e">
        <f>VLOOKUP(C952,'Total Artículos'!$D$2:$D$1299,1,0)</f>
        <v>#N/A</v>
      </c>
    </row>
    <row r="953" spans="1:11" hidden="1" x14ac:dyDescent="0.25">
      <c r="A953" s="1" t="s">
        <v>2439</v>
      </c>
      <c r="B953" s="1" t="s">
        <v>2441</v>
      </c>
      <c r="C953" s="1" t="s">
        <v>2440</v>
      </c>
      <c r="D953" s="2">
        <v>15360</v>
      </c>
      <c r="E953" s="3">
        <v>20428.8</v>
      </c>
      <c r="F953" s="3">
        <v>0</v>
      </c>
      <c r="G953" s="3">
        <v>20428.8</v>
      </c>
      <c r="H953" s="3">
        <v>15963.647999999997</v>
      </c>
      <c r="I953" s="3">
        <v>4465.1520000000019</v>
      </c>
      <c r="J953" s="4">
        <v>21.857142857142861</v>
      </c>
      <c r="K953" t="e">
        <f>VLOOKUP(C953,'Total Artículos'!$D$2:$D$1299,1,0)</f>
        <v>#N/A</v>
      </c>
    </row>
    <row r="954" spans="1:11" hidden="1" x14ac:dyDescent="0.25">
      <c r="A954" s="1" t="s">
        <v>2439</v>
      </c>
      <c r="B954" s="1" t="s">
        <v>2438</v>
      </c>
      <c r="C954" s="1" t="s">
        <v>2437</v>
      </c>
      <c r="D954" s="2">
        <v>15360</v>
      </c>
      <c r="E954" s="3">
        <v>20428.8</v>
      </c>
      <c r="F954" s="3">
        <v>0</v>
      </c>
      <c r="G954" s="3">
        <v>20428.8</v>
      </c>
      <c r="H954" s="3">
        <v>15963.647999999997</v>
      </c>
      <c r="I954" s="3">
        <v>4465.1520000000019</v>
      </c>
      <c r="J954" s="4">
        <v>21.857142857142861</v>
      </c>
      <c r="K954" t="e">
        <f>VLOOKUP(C954,'Total Artículos'!$D$2:$D$1299,1,0)</f>
        <v>#N/A</v>
      </c>
    </row>
    <row r="955" spans="1:11" hidden="1" x14ac:dyDescent="0.25">
      <c r="A955" s="1" t="s">
        <v>2335</v>
      </c>
      <c r="B955" s="1" t="s">
        <v>2336</v>
      </c>
      <c r="C955" s="1" t="s">
        <v>2337</v>
      </c>
      <c r="D955" s="2">
        <v>224</v>
      </c>
      <c r="E955" s="3">
        <v>3525.76</v>
      </c>
      <c r="F955" s="3">
        <v>0</v>
      </c>
      <c r="G955" s="3">
        <v>3525.76</v>
      </c>
      <c r="H955" s="3">
        <v>2396.8000000000002</v>
      </c>
      <c r="I955" s="3">
        <v>1128.96</v>
      </c>
      <c r="J955" s="4">
        <v>32.020330368487919</v>
      </c>
      <c r="K955" t="str">
        <f>VLOOKUP(C955,'Total Artículos'!$D$2:$D$1299,1,0)</f>
        <v>SENSITIVE GLOVES M/L</v>
      </c>
    </row>
    <row r="956" spans="1:11" hidden="1" x14ac:dyDescent="0.25">
      <c r="A956" s="1" t="s">
        <v>2335</v>
      </c>
      <c r="B956" s="1" t="s">
        <v>2338</v>
      </c>
      <c r="C956" s="1" t="s">
        <v>2339</v>
      </c>
      <c r="D956" s="2">
        <v>82</v>
      </c>
      <c r="E956" s="3">
        <v>1290.6799999999998</v>
      </c>
      <c r="F956" s="3">
        <v>0</v>
      </c>
      <c r="G956" s="3">
        <v>1290.68</v>
      </c>
      <c r="H956" s="3">
        <v>877.39999999999986</v>
      </c>
      <c r="I956" s="3">
        <v>413.28000000000003</v>
      </c>
      <c r="J956" s="4">
        <v>32.020330368487947</v>
      </c>
      <c r="K956" t="str">
        <f>VLOOKUP(C956,'Total Artículos'!$D$2:$D$1299,1,0)</f>
        <v>SENSITIVE GLOVES S/M</v>
      </c>
    </row>
    <row r="957" spans="1:11" hidden="1" x14ac:dyDescent="0.25">
      <c r="A957" s="1" t="s">
        <v>2340</v>
      </c>
      <c r="B957" s="1" t="s">
        <v>2341</v>
      </c>
      <c r="C957" s="1" t="s">
        <v>2342</v>
      </c>
      <c r="D957" s="2">
        <v>15300</v>
      </c>
      <c r="E957" s="3">
        <v>4284</v>
      </c>
      <c r="F957" s="3">
        <v>0</v>
      </c>
      <c r="G957" s="3">
        <v>4284</v>
      </c>
      <c r="H957" s="3">
        <v>3366</v>
      </c>
      <c r="I957" s="3">
        <v>918</v>
      </c>
      <c r="J957" s="4">
        <v>21.428571428571431</v>
      </c>
      <c r="K957" t="str">
        <f>VLOOKUP(C957,'Total Artículos'!$D$2:$D$1299,1,0)</f>
        <v>SPX GOLDFINGER GLOVES T/L</v>
      </c>
    </row>
    <row r="958" spans="1:11" hidden="1" x14ac:dyDescent="0.25">
      <c r="A958" s="1" t="s">
        <v>2340</v>
      </c>
      <c r="B958" s="1" t="s">
        <v>2343</v>
      </c>
      <c r="C958" s="1" t="s">
        <v>2344</v>
      </c>
      <c r="D958" s="2">
        <v>36720</v>
      </c>
      <c r="E958" s="3">
        <v>10281.599999999999</v>
      </c>
      <c r="F958" s="3">
        <v>0</v>
      </c>
      <c r="G958" s="3">
        <v>10281.6</v>
      </c>
      <c r="H958" s="3">
        <v>8078.4000000000005</v>
      </c>
      <c r="I958" s="3">
        <v>2203.1999999999989</v>
      </c>
      <c r="J958" s="4">
        <v>21.428571428571431</v>
      </c>
      <c r="K958" t="str">
        <f>VLOOKUP(C958,'Total Artículos'!$D$2:$D$1299,1,0)</f>
        <v>SPX GOLDFINGER GLOVES T/M</v>
      </c>
    </row>
    <row r="959" spans="1:11" hidden="1" x14ac:dyDescent="0.25">
      <c r="A959" s="1" t="s">
        <v>2340</v>
      </c>
      <c r="B959" s="1" t="s">
        <v>2345</v>
      </c>
      <c r="C959" s="1" t="s">
        <v>2346</v>
      </c>
      <c r="D959" s="2">
        <v>9180</v>
      </c>
      <c r="E959" s="3">
        <v>2570.4</v>
      </c>
      <c r="F959" s="3">
        <v>0</v>
      </c>
      <c r="G959" s="3">
        <v>2570.4</v>
      </c>
      <c r="H959" s="3">
        <v>2019.6</v>
      </c>
      <c r="I959" s="3">
        <v>550.80000000000018</v>
      </c>
      <c r="J959" s="4">
        <v>21.428571428571431</v>
      </c>
      <c r="K959" t="str">
        <f>VLOOKUP(C959,'Total Artículos'!$D$2:$D$1299,1,0)</f>
        <v>SPX GOLDFINGER GLOVES T/S</v>
      </c>
    </row>
    <row r="960" spans="1:11" hidden="1" x14ac:dyDescent="0.25">
      <c r="A960" s="1" t="s">
        <v>2355</v>
      </c>
      <c r="B960" s="1" t="s">
        <v>2356</v>
      </c>
      <c r="C960" s="1" t="s">
        <v>2357</v>
      </c>
      <c r="D960" s="2">
        <v>9912</v>
      </c>
      <c r="E960" s="3">
        <v>3144.62</v>
      </c>
      <c r="F960" s="3">
        <v>664.64</v>
      </c>
      <c r="G960" s="3">
        <v>2479.98</v>
      </c>
      <c r="H960" s="3">
        <v>1883.2800000000002</v>
      </c>
      <c r="I960" s="3">
        <v>596.69999999999982</v>
      </c>
      <c r="J960" s="4">
        <v>24.060677908692796</v>
      </c>
      <c r="K960" t="str">
        <f>VLOOKUP(C960,'Total Artículos'!$D$2:$D$1299,1,0)</f>
        <v>VIN LAGO 10 U TG 8426583009957</v>
      </c>
    </row>
    <row r="961" spans="1:11" hidden="1" x14ac:dyDescent="0.25">
      <c r="A961" s="1" t="s">
        <v>2355</v>
      </c>
      <c r="B961" s="1" t="s">
        <v>2358</v>
      </c>
      <c r="C961" s="1" t="s">
        <v>2359</v>
      </c>
      <c r="D961" s="2">
        <v>10584</v>
      </c>
      <c r="E961" s="3">
        <v>3375.79</v>
      </c>
      <c r="F961" s="3">
        <v>745.0100000000001</v>
      </c>
      <c r="G961" s="3">
        <v>2630.78</v>
      </c>
      <c r="H961" s="3">
        <v>2010.9600000000005</v>
      </c>
      <c r="I961" s="3">
        <v>619.81999999999994</v>
      </c>
      <c r="J961" s="4">
        <v>23.56031291099977</v>
      </c>
      <c r="K961" t="str">
        <f>VLOOKUP(C961,'Total Artículos'!$D$2:$D$1299,1,0)</f>
        <v>VIN LAGO 10 U TM 8426583009940</v>
      </c>
    </row>
    <row r="962" spans="1:11" hidden="1" x14ac:dyDescent="0.25">
      <c r="A962" s="1" t="s">
        <v>2355</v>
      </c>
      <c r="B962" s="1" t="s">
        <v>2360</v>
      </c>
      <c r="C962" s="1" t="s">
        <v>2361</v>
      </c>
      <c r="D962" s="2">
        <v>5712</v>
      </c>
      <c r="E962" s="3">
        <v>1823.1299999999999</v>
      </c>
      <c r="F962" s="3">
        <v>400.41999999999996</v>
      </c>
      <c r="G962" s="3">
        <v>1422.71</v>
      </c>
      <c r="H962" s="3">
        <v>1085.28</v>
      </c>
      <c r="I962" s="3">
        <v>337.42999999999995</v>
      </c>
      <c r="J962" s="4">
        <v>23.717412543666669</v>
      </c>
      <c r="K962" t="str">
        <f>VLOOKUP(C962,'Total Artículos'!$D$2:$D$1299,1,0)</f>
        <v>VIN LAGO 10 U TP 8426583009933</v>
      </c>
    </row>
    <row r="963" spans="1:11" hidden="1" x14ac:dyDescent="0.25">
      <c r="A963" s="1" t="s">
        <v>2370</v>
      </c>
      <c r="B963" s="1" t="s">
        <v>2371</v>
      </c>
      <c r="C963" s="1" t="s">
        <v>2372</v>
      </c>
      <c r="D963" s="2">
        <v>2350</v>
      </c>
      <c r="E963" s="3">
        <v>3584.2</v>
      </c>
      <c r="F963" s="3">
        <v>225.2699999999999</v>
      </c>
      <c r="G963" s="3">
        <v>3358.93</v>
      </c>
      <c r="H963" s="3">
        <v>2724.7110000000002</v>
      </c>
      <c r="I963" s="3">
        <v>634.21900000000005</v>
      </c>
      <c r="J963" s="4">
        <v>18.881578359775276</v>
      </c>
      <c r="K963" t="str">
        <f>VLOOKUP(C963,'Total Artículos'!$D$2:$D$1299,1,0)</f>
        <v>VINILO DINO CP TG</v>
      </c>
    </row>
    <row r="964" spans="1:11" hidden="1" x14ac:dyDescent="0.25">
      <c r="A964" s="1" t="s">
        <v>2370</v>
      </c>
      <c r="B964" s="1" t="s">
        <v>2373</v>
      </c>
      <c r="C964" s="1" t="s">
        <v>2374</v>
      </c>
      <c r="D964" s="2">
        <v>5360</v>
      </c>
      <c r="E964" s="3">
        <v>7848.6</v>
      </c>
      <c r="F964" s="3">
        <v>555.06999999999971</v>
      </c>
      <c r="G964" s="3">
        <v>7293.53</v>
      </c>
      <c r="H964" s="3">
        <v>6203.9459999999999</v>
      </c>
      <c r="I964" s="3">
        <v>1089.5840000000001</v>
      </c>
      <c r="J964" s="4">
        <v>14.939048718521761</v>
      </c>
      <c r="K964" t="str">
        <f>VLOOKUP(C964,'Total Artículos'!$D$2:$D$1299,1,0)</f>
        <v>VINILO DINO CP TM</v>
      </c>
    </row>
    <row r="965" spans="1:11" hidden="1" x14ac:dyDescent="0.25">
      <c r="A965" s="1" t="s">
        <v>2370</v>
      </c>
      <c r="B965" s="1" t="s">
        <v>2375</v>
      </c>
      <c r="C965" s="1" t="s">
        <v>2376</v>
      </c>
      <c r="D965" s="2">
        <v>690</v>
      </c>
      <c r="E965" s="3">
        <v>1051.56</v>
      </c>
      <c r="F965" s="3">
        <v>66.460000000000051</v>
      </c>
      <c r="G965" s="3">
        <v>985.1</v>
      </c>
      <c r="H965" s="3">
        <v>798.83400000000006</v>
      </c>
      <c r="I965" s="3">
        <v>186.26600000000002</v>
      </c>
      <c r="J965" s="4">
        <v>18.908334179271137</v>
      </c>
      <c r="K965" t="str">
        <f>VLOOKUP(C965,'Total Artículos'!$D$2:$D$1299,1,0)</f>
        <v>VINILO DINO CP TP</v>
      </c>
    </row>
    <row r="966" spans="1:11" hidden="1" x14ac:dyDescent="0.25">
      <c r="A966" s="1" t="s">
        <v>2377</v>
      </c>
      <c r="B966" s="1" t="s">
        <v>2378</v>
      </c>
      <c r="C966" s="1" t="s">
        <v>2379</v>
      </c>
      <c r="D966" s="2">
        <v>130</v>
      </c>
      <c r="E966" s="3">
        <v>211.64000000000001</v>
      </c>
      <c r="F966" s="3">
        <v>10.340000000000018</v>
      </c>
      <c r="G966" s="3">
        <v>201.3</v>
      </c>
      <c r="H966" s="3">
        <v>179.72499999999999</v>
      </c>
      <c r="I966" s="3">
        <v>21.574999999999996</v>
      </c>
      <c r="J966" s="4">
        <v>10.717834078489815</v>
      </c>
      <c r="K966" t="str">
        <f>VLOOKUP(C966,'Total Artículos'!$D$2:$D$1299,1,0)</f>
        <v>VINILO DINO SP TG</v>
      </c>
    </row>
    <row r="967" spans="1:11" hidden="1" x14ac:dyDescent="0.25">
      <c r="A967" s="1" t="s">
        <v>2377</v>
      </c>
      <c r="B967" s="1" t="s">
        <v>2380</v>
      </c>
      <c r="C967" s="1" t="s">
        <v>2381</v>
      </c>
      <c r="D967" s="2">
        <v>870</v>
      </c>
      <c r="E967" s="3">
        <v>1416.3600000000001</v>
      </c>
      <c r="F967" s="3">
        <v>70.280000000000086</v>
      </c>
      <c r="G967" s="3">
        <v>1346.08</v>
      </c>
      <c r="H967" s="3">
        <v>1202.7750000000001</v>
      </c>
      <c r="I967" s="3">
        <v>143.30500000000001</v>
      </c>
      <c r="J967" s="4">
        <v>10.646098300249605</v>
      </c>
      <c r="K967" t="str">
        <f>VLOOKUP(C967,'Total Artículos'!$D$2:$D$1299,1,0)</f>
        <v>VINILO DINO SP TM</v>
      </c>
    </row>
    <row r="968" spans="1:11" hidden="1" x14ac:dyDescent="0.25">
      <c r="A968" s="1" t="s">
        <v>2377</v>
      </c>
      <c r="B968" s="1" t="s">
        <v>2382</v>
      </c>
      <c r="C968" s="1" t="s">
        <v>2383</v>
      </c>
      <c r="D968" s="2">
        <v>120</v>
      </c>
      <c r="E968" s="3">
        <v>195.36</v>
      </c>
      <c r="F968" s="3">
        <v>9.6900000000000155</v>
      </c>
      <c r="G968" s="3">
        <v>185.67</v>
      </c>
      <c r="H968" s="3">
        <v>165.9</v>
      </c>
      <c r="I968" s="3">
        <v>19.769999999999996</v>
      </c>
      <c r="J968" s="4">
        <v>10.647923735660029</v>
      </c>
      <c r="K968" t="str">
        <f>VLOOKUP(C968,'Total Artículos'!$D$2:$D$1299,1,0)</f>
        <v>VINILO DINO SP TP</v>
      </c>
    </row>
    <row r="969" spans="1:11" hidden="1" x14ac:dyDescent="0.25">
      <c r="A969" s="1" t="s">
        <v>2384</v>
      </c>
      <c r="B969" s="1" t="s">
        <v>2385</v>
      </c>
      <c r="C969" s="1" t="s">
        <v>2386</v>
      </c>
      <c r="D969" s="2">
        <v>1060</v>
      </c>
      <c r="E969" s="3">
        <v>2092.6</v>
      </c>
      <c r="F969" s="3">
        <v>265.21000000000004</v>
      </c>
      <c r="G969" s="3">
        <v>1827.39</v>
      </c>
      <c r="H969" s="3">
        <v>1418.5980000000002</v>
      </c>
      <c r="I969" s="3">
        <v>408.79199999999986</v>
      </c>
      <c r="J969" s="4">
        <v>22.37026578891205</v>
      </c>
      <c r="K969" t="str">
        <f>VLOOKUP(C969,'Total Artículos'!$D$2:$D$1299,1,0)</f>
        <v>VINILO EL LAGO 100 T/G 8431026013453</v>
      </c>
    </row>
    <row r="970" spans="1:11" hidden="1" x14ac:dyDescent="0.25">
      <c r="A970" s="1" t="s">
        <v>2384</v>
      </c>
      <c r="B970" s="1" t="s">
        <v>2387</v>
      </c>
      <c r="C970" s="1" t="s">
        <v>2388</v>
      </c>
      <c r="D970" s="2">
        <v>1000</v>
      </c>
      <c r="E970" s="3">
        <v>1952.1299999999997</v>
      </c>
      <c r="F970" s="3">
        <v>247.97000000000003</v>
      </c>
      <c r="G970" s="3">
        <v>1704.16</v>
      </c>
      <c r="H970" s="3">
        <v>1338.3000000000002</v>
      </c>
      <c r="I970" s="3">
        <v>365.85999999999984</v>
      </c>
      <c r="J970" s="4">
        <v>21.468641442118098</v>
      </c>
      <c r="K970" t="str">
        <f>VLOOKUP(C970,'Total Artículos'!$D$2:$D$1299,1,0)</f>
        <v>VINILO EL LAGO 100 T/M 8431026013446</v>
      </c>
    </row>
    <row r="971" spans="1:11" hidden="1" x14ac:dyDescent="0.25">
      <c r="A971" s="1" t="s">
        <v>2384</v>
      </c>
      <c r="B971" s="1" t="s">
        <v>2389</v>
      </c>
      <c r="C971" s="1" t="s">
        <v>2390</v>
      </c>
      <c r="D971" s="2">
        <v>600</v>
      </c>
      <c r="E971" s="3">
        <v>1236.1399999999999</v>
      </c>
      <c r="F971" s="3">
        <v>178.85999999999996</v>
      </c>
      <c r="G971" s="3">
        <v>1057.28</v>
      </c>
      <c r="H971" s="3">
        <v>802.98</v>
      </c>
      <c r="I971" s="3">
        <v>254.2999999999999</v>
      </c>
      <c r="J971" s="4">
        <v>24.052285108958841</v>
      </c>
      <c r="K971" t="str">
        <f>VLOOKUP(C971,'Total Artículos'!$D$2:$D$1299,1,0)</f>
        <v>VINILO EL LAGO 100 T/P 8431026013439</v>
      </c>
    </row>
    <row r="972" spans="1:11" hidden="1" x14ac:dyDescent="0.25">
      <c r="A972" s="1" t="s">
        <v>2384</v>
      </c>
      <c r="B972" s="1" t="s">
        <v>2391</v>
      </c>
      <c r="C972" s="1" t="s">
        <v>2392</v>
      </c>
      <c r="D972" s="2">
        <v>20</v>
      </c>
      <c r="E972" s="3">
        <v>42.4</v>
      </c>
      <c r="F972" s="3">
        <v>7.3599999999999994</v>
      </c>
      <c r="G972" s="3">
        <v>35.04</v>
      </c>
      <c r="H972" s="3">
        <v>30.560000000000002</v>
      </c>
      <c r="I972" s="3">
        <v>4.4799999999999969</v>
      </c>
      <c r="J972" s="4">
        <v>12.785388127853878</v>
      </c>
      <c r="K972" t="str">
        <f>VLOOKUP(C972,'Total Artículos'!$D$2:$D$1299,1,0)</f>
        <v>VINILO EL LAGO SP 100 T/G 8431026023452</v>
      </c>
    </row>
    <row r="973" spans="1:11" hidden="1" x14ac:dyDescent="0.25">
      <c r="A973" s="1" t="s">
        <v>2384</v>
      </c>
      <c r="B973" s="1" t="s">
        <v>2393</v>
      </c>
      <c r="C973" s="1" t="s">
        <v>2394</v>
      </c>
      <c r="D973" s="2">
        <v>50</v>
      </c>
      <c r="E973" s="3">
        <v>123.43</v>
      </c>
      <c r="F973" s="3">
        <v>25.430000000000003</v>
      </c>
      <c r="G973" s="3">
        <v>98</v>
      </c>
      <c r="H973" s="3">
        <v>76.400000000000006</v>
      </c>
      <c r="I973" s="3">
        <v>21.599999999999994</v>
      </c>
      <c r="J973" s="4">
        <v>22.040816326530603</v>
      </c>
      <c r="K973" t="str">
        <f>VLOOKUP(C973,'Total Artículos'!$D$2:$D$1299,1,0)</f>
        <v>VINILO EL LAGO SP 100 T/M 8431026023445</v>
      </c>
    </row>
    <row r="974" spans="1:11" hidden="1" x14ac:dyDescent="0.25">
      <c r="A974" s="1" t="s">
        <v>2384</v>
      </c>
      <c r="B974" s="1" t="s">
        <v>2395</v>
      </c>
      <c r="C974" s="1" t="s">
        <v>2396</v>
      </c>
      <c r="D974" s="2">
        <v>10</v>
      </c>
      <c r="E974" s="3">
        <v>27.01</v>
      </c>
      <c r="F974" s="3">
        <v>5.8000000000000007</v>
      </c>
      <c r="G974" s="3">
        <v>21.21</v>
      </c>
      <c r="H974" s="3">
        <v>15.280000000000001</v>
      </c>
      <c r="I974" s="3">
        <v>5.93</v>
      </c>
      <c r="J974" s="4">
        <v>27.958510136727966</v>
      </c>
      <c r="K974" t="str">
        <f>VLOOKUP(C974,'Total Artículos'!$D$2:$D$1299,1,0)</f>
        <v>VINILO EL LAGO SP 100 T/P 8431026023438</v>
      </c>
    </row>
    <row r="975" spans="1:11" x14ac:dyDescent="0.25">
      <c r="A975" s="1" t="s">
        <v>3181</v>
      </c>
      <c r="B975" s="1" t="s">
        <v>3182</v>
      </c>
      <c r="C975" s="1" t="s">
        <v>3183</v>
      </c>
      <c r="D975" s="2">
        <v>9720</v>
      </c>
      <c r="E975" s="3">
        <v>17496</v>
      </c>
      <c r="F975" s="3">
        <v>0</v>
      </c>
      <c r="G975" s="3">
        <v>17496</v>
      </c>
      <c r="H975" s="3">
        <v>10238.805</v>
      </c>
      <c r="I975" s="3">
        <v>7257.1949999999997</v>
      </c>
      <c r="J975" s="4">
        <v>41.479166666666664</v>
      </c>
      <c r="K975" t="str">
        <f>VLOOKUP(C975,'Total Artículos'!$D$2:$D$1299,1,0)</f>
        <v>VINILO NEW MARK BULK TM x2000</v>
      </c>
    </row>
    <row r="976" spans="1:11" hidden="1" x14ac:dyDescent="0.25">
      <c r="A976" s="1" t="s">
        <v>2397</v>
      </c>
      <c r="B976" s="1" t="s">
        <v>2398</v>
      </c>
      <c r="C976" s="1" t="s">
        <v>2399</v>
      </c>
      <c r="D976" s="2">
        <v>13960</v>
      </c>
      <c r="E976" s="3">
        <v>26775.279999999999</v>
      </c>
      <c r="F976" s="3">
        <v>2142.0599999999995</v>
      </c>
      <c r="G976" s="3">
        <v>24633.22</v>
      </c>
      <c r="H976" s="3">
        <v>16744.493000000002</v>
      </c>
      <c r="I976" s="3">
        <v>7888.726999999999</v>
      </c>
      <c r="J976" s="4">
        <v>32.024749504936821</v>
      </c>
      <c r="K976" t="str">
        <f>VLOOKUP(C976,'Total Artículos'!$D$2:$D$1299,1,0)</f>
        <v>VINILO S/P CARREFOUR T M/G</v>
      </c>
    </row>
    <row r="977" spans="1:11" hidden="1" x14ac:dyDescent="0.25">
      <c r="A977" s="1" t="s">
        <v>2397</v>
      </c>
      <c r="B977" s="1" t="s">
        <v>2400</v>
      </c>
      <c r="C977" s="1" t="s">
        <v>2401</v>
      </c>
      <c r="D977" s="2">
        <v>10250</v>
      </c>
      <c r="E977" s="3">
        <v>19659.5</v>
      </c>
      <c r="F977" s="3">
        <v>1572.7999999999986</v>
      </c>
      <c r="G977" s="3">
        <v>18086.7</v>
      </c>
      <c r="H977" s="3">
        <v>12294.875</v>
      </c>
      <c r="I977" s="3">
        <v>5791.8249999999998</v>
      </c>
      <c r="J977" s="4">
        <v>32.02256354116561</v>
      </c>
      <c r="K977" t="str">
        <f>VLOOKUP(C977,'Total Artículos'!$D$2:$D$1299,1,0)</f>
        <v>VINILO S/P CARREFOUR T P/M</v>
      </c>
    </row>
    <row r="978" spans="1:11" x14ac:dyDescent="0.25">
      <c r="A978" s="1" t="s">
        <v>3184</v>
      </c>
      <c r="B978" s="1" t="s">
        <v>3185</v>
      </c>
      <c r="C978" s="1" t="s">
        <v>3186</v>
      </c>
      <c r="D978" s="2">
        <v>2160</v>
      </c>
      <c r="E978" s="3">
        <v>3972.48</v>
      </c>
      <c r="F978" s="3">
        <v>0</v>
      </c>
      <c r="G978" s="3">
        <v>3972.48</v>
      </c>
      <c r="H978" s="3">
        <v>2539.2960000000003</v>
      </c>
      <c r="I978" s="3">
        <v>1433.1840000000002</v>
      </c>
      <c r="J978" s="4">
        <v>36.077815369743831</v>
      </c>
      <c r="K978" t="e">
        <f>VLOOKUP(C978,'Total Artículos'!$D$2:$D$1299,1,0)</f>
        <v>#N/A</v>
      </c>
    </row>
    <row r="979" spans="1:11" x14ac:dyDescent="0.25">
      <c r="A979" s="1" t="s">
        <v>3184</v>
      </c>
      <c r="B979" s="1" t="s">
        <v>3187</v>
      </c>
      <c r="C979" s="1" t="s">
        <v>3188</v>
      </c>
      <c r="D979" s="2">
        <v>2160</v>
      </c>
      <c r="E979" s="3">
        <v>3972.48</v>
      </c>
      <c r="F979" s="3">
        <v>0</v>
      </c>
      <c r="G979" s="3">
        <v>3972.48</v>
      </c>
      <c r="H979" s="3">
        <v>2539.2960000000003</v>
      </c>
      <c r="I979" s="3">
        <v>1433.1840000000002</v>
      </c>
      <c r="J979" s="4">
        <v>36.077815369743831</v>
      </c>
      <c r="K979" t="e">
        <f>VLOOKUP(C979,'Total Artículos'!$D$2:$D$1299,1,0)</f>
        <v>#N/A</v>
      </c>
    </row>
    <row r="980" spans="1:11" x14ac:dyDescent="0.25">
      <c r="A980" s="1" t="s">
        <v>3184</v>
      </c>
      <c r="B980" s="1" t="s">
        <v>3189</v>
      </c>
      <c r="C980" s="1" t="s">
        <v>3190</v>
      </c>
      <c r="D980" s="2">
        <v>830</v>
      </c>
      <c r="E980" s="3">
        <v>1590.28</v>
      </c>
      <c r="F980" s="3">
        <v>0</v>
      </c>
      <c r="G980" s="3">
        <v>1590.28</v>
      </c>
      <c r="H980" s="3">
        <v>975.74799999999993</v>
      </c>
      <c r="I980" s="3">
        <v>614.53200000000004</v>
      </c>
      <c r="J980" s="4">
        <v>38.643006263048022</v>
      </c>
      <c r="K980" t="e">
        <f>VLOOKUP(C980,'Total Artículos'!$D$2:$D$1299,1,0)</f>
        <v>#N/A</v>
      </c>
    </row>
    <row r="981" spans="1:11" x14ac:dyDescent="0.25">
      <c r="A981" s="1" t="s">
        <v>3184</v>
      </c>
      <c r="B981" s="1" t="s">
        <v>3191</v>
      </c>
      <c r="C981" s="1" t="s">
        <v>3192</v>
      </c>
      <c r="D981" s="2">
        <v>1680</v>
      </c>
      <c r="E981" s="3">
        <v>3218.88</v>
      </c>
      <c r="F981" s="3">
        <v>0</v>
      </c>
      <c r="G981" s="3">
        <v>3218.88</v>
      </c>
      <c r="H981" s="3">
        <v>1975.008</v>
      </c>
      <c r="I981" s="3">
        <v>1243.8720000000001</v>
      </c>
      <c r="J981" s="4">
        <v>38.643006263048015</v>
      </c>
      <c r="K981" t="e">
        <f>VLOOKUP(C981,'Total Artículos'!$D$2:$D$1299,1,0)</f>
        <v>#N/A</v>
      </c>
    </row>
    <row r="982" spans="1:11" x14ac:dyDescent="0.25">
      <c r="A982" s="1" t="s">
        <v>2419</v>
      </c>
      <c r="C982" s="1" t="s">
        <v>2420</v>
      </c>
      <c r="D982" s="2">
        <v>11578889</v>
      </c>
      <c r="E982" s="3">
        <v>10598150.929999989</v>
      </c>
      <c r="F982" s="3">
        <v>253402.81000000014</v>
      </c>
      <c r="G982" s="3">
        <v>10344748.119999999</v>
      </c>
      <c r="H982" s="3">
        <v>7715264.5804000041</v>
      </c>
      <c r="I982" s="3">
        <v>2629483.5395999998</v>
      </c>
      <c r="J982" s="4">
        <v>25.418536141216247</v>
      </c>
      <c r="K982" t="e">
        <f>VLOOKUP(C982,'Total Artículos'!$D$2:$D$1299,1,0)</f>
        <v>#N/A</v>
      </c>
    </row>
  </sheetData>
  <autoFilter ref="A9:K982" xr:uid="{8B317E2B-E4A9-4FB8-8693-156A36F4EAF0}">
    <filterColumn colId="10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A3B4-CAD6-4344-8C64-6AFDEBE56D25}">
  <sheetPr>
    <pageSetUpPr fitToPage="1"/>
  </sheetPr>
  <dimension ref="B1:O1723"/>
  <sheetViews>
    <sheetView tabSelected="1" zoomScale="80" zoomScaleNormal="80" workbookViewId="0">
      <pane ySplit="1" topLeftCell="A2" activePane="bottomLeft" state="frozen"/>
      <selection activeCell="D15" sqref="D15"/>
      <selection pane="bottomLeft" activeCell="D12" sqref="D12"/>
    </sheetView>
  </sheetViews>
  <sheetFormatPr defaultColWidth="11.42578125" defaultRowHeight="15" outlineLevelCol="1" x14ac:dyDescent="0.25"/>
  <cols>
    <col min="1" max="1" width="5" customWidth="1"/>
    <col min="2" max="2" width="23.28515625" style="5" customWidth="1" outlineLevel="1"/>
    <col min="3" max="3" width="18.5703125" style="20" customWidth="1"/>
    <col min="4" max="4" width="73.7109375" style="5" bestFit="1" customWidth="1"/>
    <col min="5" max="5" width="40.7109375" style="5" bestFit="1" customWidth="1"/>
    <col min="6" max="6" width="15.140625" bestFit="1" customWidth="1"/>
    <col min="7" max="10" width="11.42578125" customWidth="1"/>
    <col min="11" max="12" width="11.42578125" customWidth="1" outlineLevel="1"/>
    <col min="14" max="14" width="11.42578125" customWidth="1" outlineLevel="1"/>
  </cols>
  <sheetData>
    <row r="1" spans="2:15" s="9" customFormat="1" ht="45" x14ac:dyDescent="0.25">
      <c r="B1" s="6" t="s">
        <v>0</v>
      </c>
      <c r="C1" s="6" t="s">
        <v>1</v>
      </c>
      <c r="D1" s="10" t="s">
        <v>2</v>
      </c>
      <c r="E1" s="6" t="s">
        <v>2429</v>
      </c>
      <c r="F1" s="7" t="s">
        <v>3193</v>
      </c>
      <c r="G1" s="7" t="s">
        <v>3194</v>
      </c>
      <c r="H1" s="7" t="s">
        <v>3195</v>
      </c>
      <c r="I1" s="7" t="s">
        <v>3196</v>
      </c>
      <c r="J1" s="7" t="s">
        <v>3197</v>
      </c>
      <c r="K1" s="7" t="s">
        <v>3285</v>
      </c>
      <c r="L1" s="7" t="s">
        <v>3324</v>
      </c>
      <c r="M1" s="11" t="s">
        <v>3198</v>
      </c>
      <c r="N1" s="7" t="s">
        <v>3199</v>
      </c>
      <c r="O1" s="8" t="s">
        <v>3606</v>
      </c>
    </row>
    <row r="2" spans="2:15" x14ac:dyDescent="0.25">
      <c r="B2" s="14"/>
      <c r="C2" s="18">
        <v>250</v>
      </c>
      <c r="D2" s="14" t="s">
        <v>3453</v>
      </c>
      <c r="E2" s="14" t="s">
        <v>3804</v>
      </c>
      <c r="F2" s="12" t="s">
        <v>3208</v>
      </c>
      <c r="G2" s="12"/>
      <c r="H2" s="12" t="s">
        <v>3205</v>
      </c>
      <c r="I2" s="12" t="s">
        <v>3200</v>
      </c>
      <c r="J2" s="12" t="s">
        <v>3202</v>
      </c>
      <c r="K2" s="12"/>
      <c r="L2" s="12"/>
      <c r="M2" s="14" t="s">
        <v>3313</v>
      </c>
      <c r="N2" s="12"/>
      <c r="O2" s="12">
        <v>2</v>
      </c>
    </row>
    <row r="3" spans="2:15" x14ac:dyDescent="0.25">
      <c r="B3" s="14"/>
      <c r="C3" s="18">
        <v>251</v>
      </c>
      <c r="D3" s="12" t="s">
        <v>3454</v>
      </c>
      <c r="E3" s="14" t="s">
        <v>3804</v>
      </c>
      <c r="F3" s="12" t="s">
        <v>3208</v>
      </c>
      <c r="G3" s="12"/>
      <c r="H3" s="12" t="s">
        <v>3205</v>
      </c>
      <c r="I3" s="12" t="s">
        <v>3200</v>
      </c>
      <c r="J3" s="12" t="s">
        <v>3202</v>
      </c>
      <c r="K3" s="12"/>
      <c r="L3" s="12"/>
      <c r="M3" s="14" t="s">
        <v>3319</v>
      </c>
      <c r="N3" s="12"/>
      <c r="O3" s="12">
        <v>2</v>
      </c>
    </row>
    <row r="4" spans="2:15" x14ac:dyDescent="0.25">
      <c r="B4" s="14"/>
      <c r="C4" s="18">
        <v>275</v>
      </c>
      <c r="D4" s="14" t="s">
        <v>3464</v>
      </c>
      <c r="E4" s="14" t="s">
        <v>3804</v>
      </c>
      <c r="F4" s="12"/>
      <c r="G4" s="12"/>
      <c r="H4" s="12" t="s">
        <v>3205</v>
      </c>
      <c r="I4" s="12" t="s">
        <v>3200</v>
      </c>
      <c r="J4" s="12" t="s">
        <v>3202</v>
      </c>
      <c r="K4" s="12"/>
      <c r="L4" s="12"/>
      <c r="M4" s="14" t="s">
        <v>3313</v>
      </c>
      <c r="N4" s="12"/>
      <c r="O4" s="12">
        <v>2</v>
      </c>
    </row>
    <row r="5" spans="2:15" x14ac:dyDescent="0.25">
      <c r="B5" s="14"/>
      <c r="C5" s="18">
        <v>276</v>
      </c>
      <c r="D5" s="14" t="s">
        <v>3465</v>
      </c>
      <c r="E5" s="14" t="s">
        <v>3804</v>
      </c>
      <c r="F5" s="12"/>
      <c r="G5" s="12"/>
      <c r="H5" s="12" t="s">
        <v>3205</v>
      </c>
      <c r="I5" s="12" t="s">
        <v>3200</v>
      </c>
      <c r="J5" s="12" t="s">
        <v>3202</v>
      </c>
      <c r="K5" s="12"/>
      <c r="L5" s="12"/>
      <c r="M5" s="14" t="s">
        <v>3319</v>
      </c>
      <c r="N5" s="12"/>
      <c r="O5" s="12">
        <v>2</v>
      </c>
    </row>
    <row r="6" spans="2:15" x14ac:dyDescent="0.25">
      <c r="B6" s="14"/>
      <c r="C6" s="18">
        <v>277</v>
      </c>
      <c r="D6" s="14" t="s">
        <v>3466</v>
      </c>
      <c r="E6" s="14" t="s">
        <v>3804</v>
      </c>
      <c r="F6" s="12"/>
      <c r="G6" s="12"/>
      <c r="H6" s="12" t="s">
        <v>3205</v>
      </c>
      <c r="I6" s="12" t="s">
        <v>3200</v>
      </c>
      <c r="J6" s="12" t="s">
        <v>3202</v>
      </c>
      <c r="K6" s="12"/>
      <c r="L6" s="12"/>
      <c r="M6" s="14" t="s">
        <v>3316</v>
      </c>
      <c r="N6" s="12"/>
      <c r="O6" s="12">
        <v>2</v>
      </c>
    </row>
    <row r="7" spans="2:15" x14ac:dyDescent="0.25">
      <c r="B7" s="14"/>
      <c r="C7" s="18">
        <v>363</v>
      </c>
      <c r="D7" s="12" t="s">
        <v>3455</v>
      </c>
      <c r="E7" s="14" t="s">
        <v>3804</v>
      </c>
      <c r="F7" s="12"/>
      <c r="G7" s="12"/>
      <c r="H7" s="12" t="s">
        <v>3205</v>
      </c>
      <c r="I7" s="12" t="s">
        <v>3200</v>
      </c>
      <c r="J7" s="12" t="s">
        <v>3202</v>
      </c>
      <c r="K7" s="12"/>
      <c r="L7" s="12"/>
      <c r="M7" s="14" t="s">
        <v>3320</v>
      </c>
      <c r="N7" s="12"/>
      <c r="O7" s="12">
        <v>2</v>
      </c>
    </row>
    <row r="8" spans="2:15" x14ac:dyDescent="0.25">
      <c r="B8" s="14"/>
      <c r="C8" s="18">
        <v>1152</v>
      </c>
      <c r="D8" s="12" t="s">
        <v>3467</v>
      </c>
      <c r="E8" s="14" t="s">
        <v>3804</v>
      </c>
      <c r="F8" s="12" t="s">
        <v>3208</v>
      </c>
      <c r="G8" s="12"/>
      <c r="H8" s="12" t="s">
        <v>3205</v>
      </c>
      <c r="I8" s="12" t="s">
        <v>3200</v>
      </c>
      <c r="J8" s="12" t="s">
        <v>3202</v>
      </c>
      <c r="K8" s="12"/>
      <c r="L8" s="12"/>
      <c r="M8" s="14" t="s">
        <v>3316</v>
      </c>
      <c r="N8" s="12"/>
      <c r="O8" s="12">
        <v>2</v>
      </c>
    </row>
    <row r="9" spans="2:15" x14ac:dyDescent="0.25">
      <c r="B9" s="14"/>
      <c r="C9" s="18">
        <v>1175</v>
      </c>
      <c r="D9" s="14" t="s">
        <v>3468</v>
      </c>
      <c r="E9" s="14" t="s">
        <v>3804</v>
      </c>
      <c r="F9" s="12"/>
      <c r="G9" s="12"/>
      <c r="H9" s="12" t="s">
        <v>3205</v>
      </c>
      <c r="I9" s="12" t="s">
        <v>3200</v>
      </c>
      <c r="J9" s="12" t="s">
        <v>3202</v>
      </c>
      <c r="K9" s="12"/>
      <c r="L9" s="12"/>
      <c r="M9" s="14" t="s">
        <v>3319</v>
      </c>
      <c r="N9" s="12"/>
      <c r="O9" s="12">
        <v>2</v>
      </c>
    </row>
    <row r="10" spans="2:15" x14ac:dyDescent="0.25">
      <c r="B10" s="14"/>
      <c r="C10" s="18">
        <v>1176</v>
      </c>
      <c r="D10" s="12" t="s">
        <v>3469</v>
      </c>
      <c r="E10" s="14" t="s">
        <v>3804</v>
      </c>
      <c r="F10" s="12"/>
      <c r="G10" s="12"/>
      <c r="H10" s="12" t="s">
        <v>3205</v>
      </c>
      <c r="I10" s="12" t="s">
        <v>3200</v>
      </c>
      <c r="J10" s="12" t="s">
        <v>3202</v>
      </c>
      <c r="K10" s="12"/>
      <c r="L10" s="12"/>
      <c r="M10" s="14" t="s">
        <v>3316</v>
      </c>
      <c r="N10" s="12"/>
      <c r="O10" s="12">
        <v>2</v>
      </c>
    </row>
    <row r="11" spans="2:15" x14ac:dyDescent="0.25">
      <c r="B11" s="14"/>
      <c r="C11" s="18">
        <v>1289</v>
      </c>
      <c r="D11" s="14" t="s">
        <v>3472</v>
      </c>
      <c r="E11" s="14" t="s">
        <v>3804</v>
      </c>
      <c r="F11" s="12"/>
      <c r="G11" s="12"/>
      <c r="H11" s="12" t="s">
        <v>3205</v>
      </c>
      <c r="I11" s="12" t="s">
        <v>3200</v>
      </c>
      <c r="J11" s="12" t="s">
        <v>3202</v>
      </c>
      <c r="K11" s="12"/>
      <c r="L11" s="12"/>
      <c r="M11" s="14" t="s">
        <v>3316</v>
      </c>
      <c r="N11" s="12"/>
      <c r="O11" s="12">
        <v>2</v>
      </c>
    </row>
    <row r="12" spans="2:15" x14ac:dyDescent="0.25">
      <c r="B12" s="14"/>
      <c r="C12" s="18">
        <v>1291</v>
      </c>
      <c r="D12" s="14" t="s">
        <v>3473</v>
      </c>
      <c r="E12" s="14" t="s">
        <v>3804</v>
      </c>
      <c r="F12" s="12"/>
      <c r="G12" s="12"/>
      <c r="H12" s="12" t="s">
        <v>3205</v>
      </c>
      <c r="I12" s="12" t="s">
        <v>3200</v>
      </c>
      <c r="J12" s="12" t="s">
        <v>3202</v>
      </c>
      <c r="K12" s="12"/>
      <c r="L12" s="12"/>
      <c r="M12" s="14" t="s">
        <v>3319</v>
      </c>
      <c r="N12" s="12"/>
      <c r="O12" s="12">
        <v>2</v>
      </c>
    </row>
    <row r="13" spans="2:15" x14ac:dyDescent="0.25">
      <c r="B13" s="14"/>
      <c r="C13" s="18">
        <v>1292</v>
      </c>
      <c r="D13" s="14" t="s">
        <v>3474</v>
      </c>
      <c r="E13" s="14" t="s">
        <v>3804</v>
      </c>
      <c r="F13" s="12"/>
      <c r="G13" s="12"/>
      <c r="H13" s="12" t="s">
        <v>3205</v>
      </c>
      <c r="I13" s="12" t="s">
        <v>3200</v>
      </c>
      <c r="J13" s="12" t="s">
        <v>3202</v>
      </c>
      <c r="K13" s="12"/>
      <c r="L13" s="12"/>
      <c r="M13" s="14" t="s">
        <v>3316</v>
      </c>
      <c r="N13" s="12"/>
      <c r="O13" s="12">
        <v>2</v>
      </c>
    </row>
    <row r="14" spans="2:15" x14ac:dyDescent="0.25">
      <c r="B14" s="14"/>
      <c r="C14" s="18">
        <v>1391</v>
      </c>
      <c r="D14" s="14" t="s">
        <v>3475</v>
      </c>
      <c r="E14" s="14" t="s">
        <v>3796</v>
      </c>
      <c r="F14" s="12"/>
      <c r="G14" s="12"/>
      <c r="H14" s="12" t="s">
        <v>3205</v>
      </c>
      <c r="I14" s="12" t="s">
        <v>3200</v>
      </c>
      <c r="J14" s="12" t="s">
        <v>3201</v>
      </c>
      <c r="K14" s="12"/>
      <c r="L14" s="12"/>
      <c r="M14" s="14" t="s">
        <v>3319</v>
      </c>
      <c r="N14" s="12" t="s">
        <v>3795</v>
      </c>
      <c r="O14" s="12">
        <v>50</v>
      </c>
    </row>
    <row r="15" spans="2:15" x14ac:dyDescent="0.25">
      <c r="B15" s="14"/>
      <c r="C15" s="18">
        <v>2290</v>
      </c>
      <c r="D15" s="12" t="s">
        <v>3476</v>
      </c>
      <c r="E15" s="14" t="s">
        <v>2431</v>
      </c>
      <c r="F15" s="12" t="s">
        <v>3729</v>
      </c>
      <c r="G15" s="12"/>
      <c r="H15" s="12" t="s">
        <v>3205</v>
      </c>
      <c r="I15" s="12" t="s">
        <v>3203</v>
      </c>
      <c r="J15" s="12" t="s">
        <v>3201</v>
      </c>
      <c r="K15" s="12"/>
      <c r="L15" s="12"/>
      <c r="M15" s="14" t="s">
        <v>3319</v>
      </c>
      <c r="N15" s="12"/>
      <c r="O15" s="12">
        <v>20</v>
      </c>
    </row>
    <row r="16" spans="2:15" x14ac:dyDescent="0.25">
      <c r="B16" s="14"/>
      <c r="C16" s="18">
        <v>3201</v>
      </c>
      <c r="D16" s="14" t="s">
        <v>3477</v>
      </c>
      <c r="E16" s="14" t="s">
        <v>3804</v>
      </c>
      <c r="F16" s="12" t="s">
        <v>3609</v>
      </c>
      <c r="G16" s="12"/>
      <c r="H16" s="12" t="s">
        <v>3205</v>
      </c>
      <c r="I16" s="12" t="s">
        <v>3200</v>
      </c>
      <c r="J16" s="12" t="s">
        <v>3202</v>
      </c>
      <c r="K16" s="12"/>
      <c r="L16" s="12"/>
      <c r="M16" s="14" t="s">
        <v>3313</v>
      </c>
      <c r="N16" s="12"/>
      <c r="O16" s="12">
        <v>2</v>
      </c>
    </row>
    <row r="17" spans="2:15" x14ac:dyDescent="0.25">
      <c r="B17" s="14"/>
      <c r="C17" s="18">
        <v>3202</v>
      </c>
      <c r="D17" s="14" t="s">
        <v>3478</v>
      </c>
      <c r="E17" s="14" t="s">
        <v>3804</v>
      </c>
      <c r="F17" s="12" t="s">
        <v>3609</v>
      </c>
      <c r="G17" s="12"/>
      <c r="H17" s="12" t="s">
        <v>3205</v>
      </c>
      <c r="I17" s="12" t="s">
        <v>3200</v>
      </c>
      <c r="J17" s="12" t="s">
        <v>3202</v>
      </c>
      <c r="K17" s="12"/>
      <c r="L17" s="12"/>
      <c r="M17" s="14" t="s">
        <v>3319</v>
      </c>
      <c r="N17" s="12"/>
      <c r="O17" s="12">
        <v>2</v>
      </c>
    </row>
    <row r="18" spans="2:15" x14ac:dyDescent="0.25">
      <c r="B18" s="14"/>
      <c r="C18" s="18">
        <v>3203</v>
      </c>
      <c r="D18" s="14" t="s">
        <v>3479</v>
      </c>
      <c r="E18" s="14" t="s">
        <v>3804</v>
      </c>
      <c r="F18" s="12" t="s">
        <v>3609</v>
      </c>
      <c r="G18" s="12"/>
      <c r="H18" s="12" t="s">
        <v>3205</v>
      </c>
      <c r="I18" s="12" t="s">
        <v>3200</v>
      </c>
      <c r="J18" s="12" t="s">
        <v>3202</v>
      </c>
      <c r="K18" s="12"/>
      <c r="L18" s="12"/>
      <c r="M18" s="14" t="s">
        <v>3316</v>
      </c>
      <c r="N18" s="12"/>
      <c r="O18" s="12">
        <v>2</v>
      </c>
    </row>
    <row r="19" spans="2:15" x14ac:dyDescent="0.25">
      <c r="B19" s="14"/>
      <c r="C19" s="18">
        <v>3702</v>
      </c>
      <c r="D19" s="14" t="s">
        <v>3480</v>
      </c>
      <c r="E19" s="14" t="s">
        <v>3806</v>
      </c>
      <c r="F19" s="12"/>
      <c r="G19" s="12"/>
      <c r="H19" s="12" t="s">
        <v>3205</v>
      </c>
      <c r="I19" s="14" t="s">
        <v>3203</v>
      </c>
      <c r="J19" s="14" t="s">
        <v>3201</v>
      </c>
      <c r="K19" s="12"/>
      <c r="L19" s="12"/>
      <c r="M19" s="14" t="s">
        <v>3313</v>
      </c>
      <c r="N19" s="12"/>
      <c r="O19" s="12">
        <v>2</v>
      </c>
    </row>
    <row r="20" spans="2:15" x14ac:dyDescent="0.25">
      <c r="B20" s="14"/>
      <c r="C20" s="18">
        <v>3801</v>
      </c>
      <c r="D20" s="14" t="s">
        <v>3648</v>
      </c>
      <c r="E20" s="14" t="s">
        <v>3804</v>
      </c>
      <c r="F20" s="12"/>
      <c r="G20" s="12"/>
      <c r="H20" s="12" t="s">
        <v>3205</v>
      </c>
      <c r="I20" s="12" t="s">
        <v>3200</v>
      </c>
      <c r="J20" s="12" t="s">
        <v>3202</v>
      </c>
      <c r="K20" s="12"/>
      <c r="L20" s="12"/>
      <c r="M20" s="14" t="s">
        <v>3313</v>
      </c>
      <c r="N20" s="12"/>
      <c r="O20" s="12">
        <v>2</v>
      </c>
    </row>
    <row r="21" spans="2:15" x14ac:dyDescent="0.25">
      <c r="B21" s="14"/>
      <c r="C21" s="18">
        <v>3811</v>
      </c>
      <c r="D21" s="14" t="s">
        <v>3649</v>
      </c>
      <c r="E21" s="14" t="s">
        <v>3804</v>
      </c>
      <c r="F21" s="12"/>
      <c r="G21" s="12"/>
      <c r="H21" s="12" t="s">
        <v>3205</v>
      </c>
      <c r="I21" s="12" t="s">
        <v>3200</v>
      </c>
      <c r="J21" s="12" t="s">
        <v>3202</v>
      </c>
      <c r="K21" s="12"/>
      <c r="L21" s="12"/>
      <c r="M21" s="14" t="s">
        <v>3319</v>
      </c>
      <c r="N21" s="12"/>
      <c r="O21" s="12">
        <v>2</v>
      </c>
    </row>
    <row r="22" spans="2:15" x14ac:dyDescent="0.25">
      <c r="B22" s="14"/>
      <c r="C22" s="18">
        <v>3821</v>
      </c>
      <c r="D22" s="14" t="s">
        <v>3650</v>
      </c>
      <c r="E22" s="14" t="s">
        <v>3804</v>
      </c>
      <c r="F22" s="12"/>
      <c r="G22" s="12"/>
      <c r="H22" s="12" t="s">
        <v>3205</v>
      </c>
      <c r="I22" s="12" t="s">
        <v>3200</v>
      </c>
      <c r="J22" s="12" t="s">
        <v>3202</v>
      </c>
      <c r="K22" s="12"/>
      <c r="L22" s="12"/>
      <c r="M22" s="14" t="s">
        <v>3316</v>
      </c>
      <c r="N22" s="12"/>
      <c r="O22" s="12">
        <v>2</v>
      </c>
    </row>
    <row r="23" spans="2:15" x14ac:dyDescent="0.25">
      <c r="B23" s="14"/>
      <c r="C23" s="18">
        <v>8887</v>
      </c>
      <c r="D23" s="17" t="s">
        <v>3485</v>
      </c>
      <c r="E23" s="14" t="s">
        <v>3805</v>
      </c>
      <c r="F23" s="12" t="s">
        <v>3262</v>
      </c>
      <c r="G23" s="12"/>
      <c r="H23" s="12" t="s">
        <v>3205</v>
      </c>
      <c r="I23" s="12" t="s">
        <v>3204</v>
      </c>
      <c r="J23" s="12" t="s">
        <v>3201</v>
      </c>
      <c r="K23" s="12"/>
      <c r="L23" s="12"/>
      <c r="M23" s="14" t="s">
        <v>3319</v>
      </c>
      <c r="N23" s="12"/>
      <c r="O23" s="12">
        <v>100</v>
      </c>
    </row>
    <row r="24" spans="2:15" x14ac:dyDescent="0.25">
      <c r="B24" s="14"/>
      <c r="C24" s="18">
        <v>8888</v>
      </c>
      <c r="D24" s="17" t="s">
        <v>3486</v>
      </c>
      <c r="E24" s="14" t="s">
        <v>3797</v>
      </c>
      <c r="F24" s="12" t="s">
        <v>3262</v>
      </c>
      <c r="G24" s="12"/>
      <c r="H24" s="12" t="s">
        <v>3205</v>
      </c>
      <c r="I24" s="12" t="s">
        <v>3200</v>
      </c>
      <c r="J24" s="12" t="s">
        <v>3201</v>
      </c>
      <c r="K24" s="12"/>
      <c r="L24" s="12"/>
      <c r="M24" s="14" t="s">
        <v>3319</v>
      </c>
      <c r="N24" s="12" t="s">
        <v>3794</v>
      </c>
      <c r="O24" s="12">
        <v>100</v>
      </c>
    </row>
    <row r="25" spans="2:15" x14ac:dyDescent="0.25">
      <c r="B25" s="14"/>
      <c r="C25" s="18">
        <v>8888</v>
      </c>
      <c r="D25" s="17" t="s">
        <v>3486</v>
      </c>
      <c r="E25" s="14" t="s">
        <v>3797</v>
      </c>
      <c r="F25" s="12" t="s">
        <v>3262</v>
      </c>
      <c r="G25" s="12"/>
      <c r="H25" s="12" t="s">
        <v>3205</v>
      </c>
      <c r="I25" s="12" t="s">
        <v>3200</v>
      </c>
      <c r="J25" s="12" t="s">
        <v>3202</v>
      </c>
      <c r="K25" s="12"/>
      <c r="L25" s="12"/>
      <c r="M25" s="13" t="s">
        <v>3319</v>
      </c>
      <c r="N25" s="12" t="s">
        <v>3794</v>
      </c>
      <c r="O25" s="12">
        <v>100</v>
      </c>
    </row>
    <row r="26" spans="2:15" x14ac:dyDescent="0.25">
      <c r="B26" s="14"/>
      <c r="C26" s="18">
        <v>8888</v>
      </c>
      <c r="D26" s="17" t="s">
        <v>3486</v>
      </c>
      <c r="E26" s="14" t="s">
        <v>3797</v>
      </c>
      <c r="F26" s="12"/>
      <c r="G26" s="12"/>
      <c r="H26" s="12" t="s">
        <v>3205</v>
      </c>
      <c r="I26" s="12" t="s">
        <v>3200</v>
      </c>
      <c r="J26" s="12" t="s">
        <v>3201</v>
      </c>
      <c r="K26" s="12"/>
      <c r="L26" s="12"/>
      <c r="M26" s="13" t="s">
        <v>3319</v>
      </c>
      <c r="N26" s="12" t="s">
        <v>3794</v>
      </c>
      <c r="O26" s="12">
        <v>100</v>
      </c>
    </row>
    <row r="27" spans="2:15" x14ac:dyDescent="0.25">
      <c r="B27" s="14"/>
      <c r="C27" s="18">
        <v>8889</v>
      </c>
      <c r="D27" s="17" t="s">
        <v>3487</v>
      </c>
      <c r="E27" s="14" t="s">
        <v>2431</v>
      </c>
      <c r="F27" s="12" t="s">
        <v>3262</v>
      </c>
      <c r="G27" s="12"/>
      <c r="H27" s="12" t="s">
        <v>3205</v>
      </c>
      <c r="I27" s="12" t="s">
        <v>3203</v>
      </c>
      <c r="J27" s="12" t="s">
        <v>3201</v>
      </c>
      <c r="K27" s="12"/>
      <c r="L27" s="12"/>
      <c r="M27" s="14" t="s">
        <v>3319</v>
      </c>
      <c r="N27" s="12"/>
      <c r="O27" s="12">
        <v>100</v>
      </c>
    </row>
    <row r="28" spans="2:15" x14ac:dyDescent="0.25">
      <c r="B28" s="14"/>
      <c r="C28" s="18">
        <v>8889</v>
      </c>
      <c r="D28" s="17" t="s">
        <v>3487</v>
      </c>
      <c r="E28" s="14" t="s">
        <v>2431</v>
      </c>
      <c r="F28" s="12" t="s">
        <v>3262</v>
      </c>
      <c r="G28" s="12"/>
      <c r="H28" s="12" t="s">
        <v>3205</v>
      </c>
      <c r="I28" s="12" t="s">
        <v>3203</v>
      </c>
      <c r="J28" s="12" t="s">
        <v>3201</v>
      </c>
      <c r="K28" s="12"/>
      <c r="L28" s="12"/>
      <c r="M28" s="13" t="s">
        <v>3319</v>
      </c>
      <c r="N28" s="12"/>
      <c r="O28" s="12">
        <v>100</v>
      </c>
    </row>
    <row r="29" spans="2:15" x14ac:dyDescent="0.25">
      <c r="B29" s="14"/>
      <c r="C29" s="18">
        <v>8890</v>
      </c>
      <c r="D29" s="14" t="s">
        <v>3488</v>
      </c>
      <c r="E29" s="14" t="s">
        <v>3805</v>
      </c>
      <c r="F29" s="12" t="s">
        <v>3262</v>
      </c>
      <c r="G29" s="12"/>
      <c r="H29" s="12" t="s">
        <v>3205</v>
      </c>
      <c r="I29" s="12" t="s">
        <v>3204</v>
      </c>
      <c r="J29" s="12" t="s">
        <v>3201</v>
      </c>
      <c r="K29" s="12"/>
      <c r="L29" s="12"/>
      <c r="M29" s="14" t="s">
        <v>3313</v>
      </c>
      <c r="N29" s="12"/>
      <c r="O29" s="12">
        <v>100</v>
      </c>
    </row>
    <row r="30" spans="2:15" x14ac:dyDescent="0.25">
      <c r="B30" s="14"/>
      <c r="C30" s="18">
        <v>8891</v>
      </c>
      <c r="D30" s="14" t="s">
        <v>3489</v>
      </c>
      <c r="E30" s="14" t="s">
        <v>3805</v>
      </c>
      <c r="F30" s="12" t="s">
        <v>3262</v>
      </c>
      <c r="G30" s="12"/>
      <c r="H30" s="12" t="s">
        <v>3205</v>
      </c>
      <c r="I30" s="12" t="s">
        <v>3204</v>
      </c>
      <c r="J30" s="12" t="s">
        <v>3201</v>
      </c>
      <c r="K30" s="12"/>
      <c r="L30" s="12"/>
      <c r="M30" s="14" t="s">
        <v>3316</v>
      </c>
      <c r="N30" s="12"/>
      <c r="O30" s="12">
        <v>100</v>
      </c>
    </row>
    <row r="31" spans="2:15" x14ac:dyDescent="0.25">
      <c r="B31" s="14"/>
      <c r="C31" s="18">
        <v>8892</v>
      </c>
      <c r="D31" s="17" t="s">
        <v>3490</v>
      </c>
      <c r="E31" s="14" t="s">
        <v>3797</v>
      </c>
      <c r="F31" s="12" t="s">
        <v>3262</v>
      </c>
      <c r="G31" s="12"/>
      <c r="H31" s="12" t="s">
        <v>3205</v>
      </c>
      <c r="I31" s="12" t="s">
        <v>3200</v>
      </c>
      <c r="J31" s="12" t="s">
        <v>3201</v>
      </c>
      <c r="K31" s="12"/>
      <c r="L31" s="12"/>
      <c r="M31" s="14" t="s">
        <v>3313</v>
      </c>
      <c r="N31" s="12" t="s">
        <v>3794</v>
      </c>
      <c r="O31" s="12">
        <v>100</v>
      </c>
    </row>
    <row r="32" spans="2:15" x14ac:dyDescent="0.25">
      <c r="B32" s="14"/>
      <c r="C32" s="18">
        <v>8892</v>
      </c>
      <c r="D32" s="17" t="s">
        <v>3490</v>
      </c>
      <c r="E32" s="14" t="s">
        <v>3797</v>
      </c>
      <c r="F32" s="12" t="s">
        <v>3262</v>
      </c>
      <c r="G32" s="12"/>
      <c r="H32" s="12" t="s">
        <v>3205</v>
      </c>
      <c r="I32" s="12" t="s">
        <v>3200</v>
      </c>
      <c r="J32" s="12" t="s">
        <v>3202</v>
      </c>
      <c r="K32" s="12"/>
      <c r="L32" s="12"/>
      <c r="M32" s="13" t="s">
        <v>3313</v>
      </c>
      <c r="N32" s="12" t="s">
        <v>3794</v>
      </c>
      <c r="O32" s="12">
        <v>100</v>
      </c>
    </row>
    <row r="33" spans="2:15" x14ac:dyDescent="0.25">
      <c r="B33" s="14"/>
      <c r="C33" s="18">
        <v>8893</v>
      </c>
      <c r="D33" s="17" t="s">
        <v>3491</v>
      </c>
      <c r="E33" s="14" t="s">
        <v>3797</v>
      </c>
      <c r="F33" s="12" t="s">
        <v>3262</v>
      </c>
      <c r="G33" s="12"/>
      <c r="H33" s="12" t="s">
        <v>3205</v>
      </c>
      <c r="I33" s="12" t="s">
        <v>3200</v>
      </c>
      <c r="J33" s="12" t="s">
        <v>3201</v>
      </c>
      <c r="K33" s="12"/>
      <c r="L33" s="12"/>
      <c r="M33" s="14" t="s">
        <v>3316</v>
      </c>
      <c r="N33" s="12" t="s">
        <v>3794</v>
      </c>
      <c r="O33" s="12">
        <v>100</v>
      </c>
    </row>
    <row r="34" spans="2:15" x14ac:dyDescent="0.25">
      <c r="B34" s="14"/>
      <c r="C34" s="18">
        <v>8893</v>
      </c>
      <c r="D34" s="17" t="s">
        <v>3491</v>
      </c>
      <c r="E34" s="14" t="s">
        <v>3797</v>
      </c>
      <c r="F34" s="12"/>
      <c r="G34" s="12"/>
      <c r="H34" s="12" t="s">
        <v>3205</v>
      </c>
      <c r="I34" s="12" t="s">
        <v>3200</v>
      </c>
      <c r="J34" s="12" t="s">
        <v>3201</v>
      </c>
      <c r="K34" s="12"/>
      <c r="L34" s="12"/>
      <c r="M34" s="13" t="s">
        <v>3316</v>
      </c>
      <c r="N34" s="12" t="s">
        <v>3794</v>
      </c>
      <c r="O34" s="12">
        <v>100</v>
      </c>
    </row>
    <row r="35" spans="2:15" x14ac:dyDescent="0.25">
      <c r="B35" s="14"/>
      <c r="C35" s="18">
        <v>8894</v>
      </c>
      <c r="D35" s="17" t="s">
        <v>3492</v>
      </c>
      <c r="E35" s="14" t="s">
        <v>2431</v>
      </c>
      <c r="F35" s="12" t="s">
        <v>3262</v>
      </c>
      <c r="G35" s="12"/>
      <c r="H35" s="12" t="s">
        <v>3205</v>
      </c>
      <c r="I35" s="12" t="s">
        <v>3203</v>
      </c>
      <c r="J35" s="12" t="s">
        <v>3201</v>
      </c>
      <c r="K35" s="12"/>
      <c r="L35" s="12"/>
      <c r="M35" s="14" t="s">
        <v>3313</v>
      </c>
      <c r="N35" s="12"/>
      <c r="O35" s="12">
        <v>100</v>
      </c>
    </row>
    <row r="36" spans="2:15" x14ac:dyDescent="0.25">
      <c r="B36" s="14"/>
      <c r="C36" s="18">
        <v>8894</v>
      </c>
      <c r="D36" s="17" t="s">
        <v>3492</v>
      </c>
      <c r="E36" s="14" t="s">
        <v>2431</v>
      </c>
      <c r="F36" s="12" t="s">
        <v>3262</v>
      </c>
      <c r="G36" s="12"/>
      <c r="H36" s="12" t="s">
        <v>3205</v>
      </c>
      <c r="I36" s="12" t="s">
        <v>3203</v>
      </c>
      <c r="J36" s="12" t="s">
        <v>3201</v>
      </c>
      <c r="K36" s="12"/>
      <c r="L36" s="12"/>
      <c r="M36" s="13" t="s">
        <v>3313</v>
      </c>
      <c r="N36" s="12"/>
      <c r="O36" s="12">
        <v>100</v>
      </c>
    </row>
    <row r="37" spans="2:15" x14ac:dyDescent="0.25">
      <c r="B37" s="14"/>
      <c r="C37" s="18">
        <v>8895</v>
      </c>
      <c r="D37" s="17" t="s">
        <v>3493</v>
      </c>
      <c r="E37" s="14" t="s">
        <v>2431</v>
      </c>
      <c r="F37" s="12" t="s">
        <v>3262</v>
      </c>
      <c r="G37" s="12"/>
      <c r="H37" s="12" t="s">
        <v>3205</v>
      </c>
      <c r="I37" s="12" t="s">
        <v>3203</v>
      </c>
      <c r="J37" s="12" t="s">
        <v>3201</v>
      </c>
      <c r="K37" s="12"/>
      <c r="L37" s="12"/>
      <c r="M37" s="14" t="s">
        <v>3316</v>
      </c>
      <c r="N37" s="12"/>
      <c r="O37" s="12">
        <v>100</v>
      </c>
    </row>
    <row r="38" spans="2:15" x14ac:dyDescent="0.25">
      <c r="B38" s="14"/>
      <c r="C38" s="18">
        <v>8895</v>
      </c>
      <c r="D38" s="17" t="s">
        <v>3493</v>
      </c>
      <c r="E38" s="14" t="s">
        <v>2431</v>
      </c>
      <c r="F38" s="12" t="s">
        <v>3262</v>
      </c>
      <c r="G38" s="12"/>
      <c r="H38" s="12" t="s">
        <v>3205</v>
      </c>
      <c r="I38" s="12" t="s">
        <v>3203</v>
      </c>
      <c r="J38" s="12" t="s">
        <v>3201</v>
      </c>
      <c r="K38" s="12"/>
      <c r="L38" s="12"/>
      <c r="M38" s="13" t="s">
        <v>3316</v>
      </c>
      <c r="N38" s="12"/>
      <c r="O38" s="12">
        <v>100</v>
      </c>
    </row>
    <row r="39" spans="2:15" x14ac:dyDescent="0.25">
      <c r="B39" s="14"/>
      <c r="C39" s="18">
        <v>9001</v>
      </c>
      <c r="D39" s="17" t="s">
        <v>3494</v>
      </c>
      <c r="E39" s="14" t="s">
        <v>3804</v>
      </c>
      <c r="F39" s="12" t="s">
        <v>3206</v>
      </c>
      <c r="G39" s="12"/>
      <c r="H39" s="12" t="s">
        <v>3205</v>
      </c>
      <c r="I39" s="12" t="s">
        <v>3200</v>
      </c>
      <c r="J39" s="12" t="s">
        <v>3202</v>
      </c>
      <c r="K39" s="12"/>
      <c r="L39" s="12"/>
      <c r="M39" s="14" t="s">
        <v>3313</v>
      </c>
      <c r="N39" s="12"/>
      <c r="O39" s="12">
        <v>2</v>
      </c>
    </row>
    <row r="40" spans="2:15" x14ac:dyDescent="0.25">
      <c r="B40" s="14"/>
      <c r="C40" s="18">
        <v>9001</v>
      </c>
      <c r="D40" s="17" t="s">
        <v>3494</v>
      </c>
      <c r="E40" s="14" t="s">
        <v>3804</v>
      </c>
      <c r="F40" s="14" t="s">
        <v>3206</v>
      </c>
      <c r="G40" s="12"/>
      <c r="H40" s="12" t="s">
        <v>3205</v>
      </c>
      <c r="I40" s="12" t="s">
        <v>3200</v>
      </c>
      <c r="J40" s="12" t="s">
        <v>3202</v>
      </c>
      <c r="K40" s="12"/>
      <c r="L40" s="12"/>
      <c r="M40" s="14" t="s">
        <v>3313</v>
      </c>
      <c r="N40" s="12"/>
      <c r="O40" s="12">
        <v>2</v>
      </c>
    </row>
    <row r="41" spans="2:15" x14ac:dyDescent="0.25">
      <c r="B41" s="14"/>
      <c r="C41" s="18">
        <v>9002</v>
      </c>
      <c r="D41" s="17" t="s">
        <v>3495</v>
      </c>
      <c r="E41" s="14" t="s">
        <v>3804</v>
      </c>
      <c r="F41" s="12" t="s">
        <v>3206</v>
      </c>
      <c r="G41" s="12"/>
      <c r="H41" s="12" t="s">
        <v>3205</v>
      </c>
      <c r="I41" s="12" t="s">
        <v>3200</v>
      </c>
      <c r="J41" s="12" t="s">
        <v>3202</v>
      </c>
      <c r="K41" s="12"/>
      <c r="L41" s="12"/>
      <c r="M41" s="14" t="s">
        <v>3319</v>
      </c>
      <c r="N41" s="12"/>
      <c r="O41" s="12">
        <v>2</v>
      </c>
    </row>
    <row r="42" spans="2:15" x14ac:dyDescent="0.25">
      <c r="B42" s="14"/>
      <c r="C42" s="18">
        <v>9002</v>
      </c>
      <c r="D42" s="17" t="s">
        <v>3495</v>
      </c>
      <c r="E42" s="14" t="s">
        <v>3804</v>
      </c>
      <c r="F42" s="14" t="s">
        <v>3206</v>
      </c>
      <c r="G42" s="12"/>
      <c r="H42" s="12" t="s">
        <v>3205</v>
      </c>
      <c r="I42" s="12" t="s">
        <v>3200</v>
      </c>
      <c r="J42" s="12" t="s">
        <v>3202</v>
      </c>
      <c r="K42" s="12"/>
      <c r="L42" s="12"/>
      <c r="M42" s="14" t="s">
        <v>3319</v>
      </c>
      <c r="N42" s="12"/>
      <c r="O42" s="12">
        <v>2</v>
      </c>
    </row>
    <row r="43" spans="2:15" x14ac:dyDescent="0.25">
      <c r="B43" s="14"/>
      <c r="C43" s="18">
        <v>9003</v>
      </c>
      <c r="D43" s="17" t="s">
        <v>3496</v>
      </c>
      <c r="E43" s="14" t="s">
        <v>3804</v>
      </c>
      <c r="F43" s="12" t="s">
        <v>3206</v>
      </c>
      <c r="G43" s="12"/>
      <c r="H43" s="12" t="s">
        <v>3205</v>
      </c>
      <c r="I43" s="12" t="s">
        <v>3200</v>
      </c>
      <c r="J43" s="12" t="s">
        <v>3202</v>
      </c>
      <c r="K43" s="12"/>
      <c r="L43" s="12"/>
      <c r="M43" s="14" t="s">
        <v>3316</v>
      </c>
      <c r="N43" s="12"/>
      <c r="O43" s="12">
        <v>2</v>
      </c>
    </row>
    <row r="44" spans="2:15" x14ac:dyDescent="0.25">
      <c r="B44" s="14"/>
      <c r="C44" s="18">
        <v>9003</v>
      </c>
      <c r="D44" s="17" t="s">
        <v>3496</v>
      </c>
      <c r="E44" s="14" t="s">
        <v>3804</v>
      </c>
      <c r="F44" s="14" t="s">
        <v>3206</v>
      </c>
      <c r="G44" s="12"/>
      <c r="H44" s="12" t="s">
        <v>3205</v>
      </c>
      <c r="I44" s="12" t="s">
        <v>3200</v>
      </c>
      <c r="J44" s="12" t="s">
        <v>3202</v>
      </c>
      <c r="K44" s="12"/>
      <c r="L44" s="12"/>
      <c r="M44" s="14" t="s">
        <v>3316</v>
      </c>
      <c r="N44" s="12"/>
      <c r="O44" s="12">
        <v>2</v>
      </c>
    </row>
    <row r="45" spans="2:15" x14ac:dyDescent="0.25">
      <c r="B45" s="14"/>
      <c r="C45" s="18">
        <v>11530</v>
      </c>
      <c r="D45" s="14" t="s">
        <v>3501</v>
      </c>
      <c r="E45" s="14" t="s">
        <v>3804</v>
      </c>
      <c r="F45" s="12"/>
      <c r="G45" s="12"/>
      <c r="H45" s="12" t="s">
        <v>3205</v>
      </c>
      <c r="I45" s="12" t="s">
        <v>3200</v>
      </c>
      <c r="J45" s="12" t="s">
        <v>3202</v>
      </c>
      <c r="K45" s="12"/>
      <c r="L45" s="12"/>
      <c r="M45" s="14" t="s">
        <v>3320</v>
      </c>
      <c r="N45" s="12"/>
      <c r="O45" s="12">
        <v>2</v>
      </c>
    </row>
    <row r="46" spans="2:15" x14ac:dyDescent="0.25">
      <c r="B46" s="14"/>
      <c r="C46" s="18">
        <v>11540</v>
      </c>
      <c r="D46" s="14" t="s">
        <v>3502</v>
      </c>
      <c r="E46" s="14" t="s">
        <v>3804</v>
      </c>
      <c r="F46" s="12"/>
      <c r="G46" s="12"/>
      <c r="H46" s="12" t="s">
        <v>3205</v>
      </c>
      <c r="I46" s="12" t="s">
        <v>3200</v>
      </c>
      <c r="J46" s="12" t="s">
        <v>3202</v>
      </c>
      <c r="K46" s="12"/>
      <c r="L46" s="12"/>
      <c r="M46" s="14" t="s">
        <v>3313</v>
      </c>
      <c r="N46" s="12"/>
      <c r="O46" s="12">
        <v>2</v>
      </c>
    </row>
    <row r="47" spans="2:15" x14ac:dyDescent="0.25">
      <c r="B47" s="14"/>
      <c r="C47" s="18">
        <v>11550</v>
      </c>
      <c r="D47" s="14" t="s">
        <v>3503</v>
      </c>
      <c r="E47" s="14" t="s">
        <v>3804</v>
      </c>
      <c r="F47" s="12"/>
      <c r="G47" s="12"/>
      <c r="H47" s="12" t="s">
        <v>3205</v>
      </c>
      <c r="I47" s="12" t="s">
        <v>3200</v>
      </c>
      <c r="J47" s="12" t="s">
        <v>3202</v>
      </c>
      <c r="K47" s="12"/>
      <c r="L47" s="12"/>
      <c r="M47" s="14" t="s">
        <v>3319</v>
      </c>
      <c r="N47" s="12"/>
      <c r="O47" s="12">
        <v>2</v>
      </c>
    </row>
    <row r="48" spans="2:15" x14ac:dyDescent="0.25">
      <c r="B48" s="14"/>
      <c r="C48" s="18">
        <v>11560</v>
      </c>
      <c r="D48" s="14" t="s">
        <v>3504</v>
      </c>
      <c r="E48" s="14" t="s">
        <v>3804</v>
      </c>
      <c r="F48" s="12"/>
      <c r="G48" s="12"/>
      <c r="H48" s="12" t="s">
        <v>3205</v>
      </c>
      <c r="I48" s="12" t="s">
        <v>3200</v>
      </c>
      <c r="J48" s="12" t="s">
        <v>3202</v>
      </c>
      <c r="K48" s="12"/>
      <c r="L48" s="12"/>
      <c r="M48" s="14" t="s">
        <v>3316</v>
      </c>
      <c r="N48" s="12"/>
      <c r="O48" s="12">
        <v>2</v>
      </c>
    </row>
    <row r="49" spans="2:15" x14ac:dyDescent="0.25">
      <c r="B49" s="14"/>
      <c r="C49" s="18">
        <v>11570</v>
      </c>
      <c r="D49" s="14" t="s">
        <v>3505</v>
      </c>
      <c r="E49" s="14" t="s">
        <v>3804</v>
      </c>
      <c r="F49" s="12"/>
      <c r="G49" s="12"/>
      <c r="H49" s="12" t="s">
        <v>3205</v>
      </c>
      <c r="I49" s="12" t="s">
        <v>3200</v>
      </c>
      <c r="J49" s="12" t="s">
        <v>3202</v>
      </c>
      <c r="K49" s="12"/>
      <c r="L49" s="12"/>
      <c r="M49" s="14" t="s">
        <v>3320</v>
      </c>
      <c r="N49" s="12"/>
      <c r="O49" s="12">
        <v>2</v>
      </c>
    </row>
    <row r="50" spans="2:15" x14ac:dyDescent="0.25">
      <c r="B50" s="14"/>
      <c r="C50" s="18">
        <v>11601</v>
      </c>
      <c r="D50" s="14" t="s">
        <v>3506</v>
      </c>
      <c r="E50" s="14" t="s">
        <v>3804</v>
      </c>
      <c r="F50" s="12"/>
      <c r="G50" s="12"/>
      <c r="H50" s="12" t="s">
        <v>3205</v>
      </c>
      <c r="I50" s="12" t="s">
        <v>3200</v>
      </c>
      <c r="J50" s="12" t="s">
        <v>3202</v>
      </c>
      <c r="K50" s="12"/>
      <c r="L50" s="12"/>
      <c r="M50" s="14" t="s">
        <v>3313</v>
      </c>
      <c r="N50" s="12"/>
      <c r="O50" s="12">
        <v>2</v>
      </c>
    </row>
    <row r="51" spans="2:15" x14ac:dyDescent="0.25">
      <c r="B51" s="14"/>
      <c r="C51" s="18">
        <v>11611</v>
      </c>
      <c r="D51" s="12" t="s">
        <v>3507</v>
      </c>
      <c r="E51" s="14" t="s">
        <v>3804</v>
      </c>
      <c r="F51" s="12"/>
      <c r="G51" s="12"/>
      <c r="H51" s="12" t="s">
        <v>3205</v>
      </c>
      <c r="I51" s="12" t="s">
        <v>3200</v>
      </c>
      <c r="J51" s="12" t="s">
        <v>3202</v>
      </c>
      <c r="K51" s="12"/>
      <c r="L51" s="12"/>
      <c r="M51" s="14" t="s">
        <v>3319</v>
      </c>
      <c r="N51" s="12"/>
      <c r="O51" s="12">
        <v>2</v>
      </c>
    </row>
    <row r="52" spans="2:15" x14ac:dyDescent="0.25">
      <c r="B52" s="14"/>
      <c r="C52" s="18">
        <v>11621</v>
      </c>
      <c r="D52" s="12" t="s">
        <v>3508</v>
      </c>
      <c r="E52" s="14" t="s">
        <v>3804</v>
      </c>
      <c r="F52" s="12"/>
      <c r="G52" s="12"/>
      <c r="H52" s="12" t="s">
        <v>3205</v>
      </c>
      <c r="I52" s="12" t="s">
        <v>3200</v>
      </c>
      <c r="J52" s="12" t="s">
        <v>3202</v>
      </c>
      <c r="K52" s="12"/>
      <c r="L52" s="12"/>
      <c r="M52" s="14" t="s">
        <v>3316</v>
      </c>
      <c r="N52" s="12"/>
      <c r="O52" s="12">
        <v>2</v>
      </c>
    </row>
    <row r="53" spans="2:15" x14ac:dyDescent="0.25">
      <c r="B53" s="14"/>
      <c r="C53" s="18">
        <v>11680</v>
      </c>
      <c r="D53" s="14" t="s">
        <v>3509</v>
      </c>
      <c r="E53" s="14" t="s">
        <v>3804</v>
      </c>
      <c r="F53" s="12"/>
      <c r="G53" s="12"/>
      <c r="H53" s="12" t="s">
        <v>3205</v>
      </c>
      <c r="I53" s="12" t="s">
        <v>3200</v>
      </c>
      <c r="J53" s="12" t="s">
        <v>3202</v>
      </c>
      <c r="K53" s="12"/>
      <c r="L53" s="12"/>
      <c r="M53" s="14" t="s">
        <v>3313</v>
      </c>
      <c r="N53" s="12"/>
      <c r="O53" s="12">
        <v>2</v>
      </c>
    </row>
    <row r="54" spans="2:15" x14ac:dyDescent="0.25">
      <c r="B54" s="14"/>
      <c r="C54" s="18">
        <v>11705</v>
      </c>
      <c r="D54" s="14" t="s">
        <v>3510</v>
      </c>
      <c r="E54" s="14" t="s">
        <v>3804</v>
      </c>
      <c r="F54" s="12"/>
      <c r="G54" s="12"/>
      <c r="H54" s="12" t="s">
        <v>3205</v>
      </c>
      <c r="I54" s="12" t="s">
        <v>3200</v>
      </c>
      <c r="J54" s="12" t="s">
        <v>3202</v>
      </c>
      <c r="K54" s="12"/>
      <c r="L54" s="12"/>
      <c r="M54" s="14" t="s">
        <v>3313</v>
      </c>
      <c r="N54" s="12"/>
      <c r="O54" s="12">
        <v>2</v>
      </c>
    </row>
    <row r="55" spans="2:15" x14ac:dyDescent="0.25">
      <c r="B55" s="14"/>
      <c r="C55" s="18">
        <v>11710</v>
      </c>
      <c r="D55" s="14" t="s">
        <v>3511</v>
      </c>
      <c r="E55" s="14" t="s">
        <v>3804</v>
      </c>
      <c r="F55" s="12"/>
      <c r="G55" s="12"/>
      <c r="H55" s="12" t="s">
        <v>3205</v>
      </c>
      <c r="I55" s="12" t="s">
        <v>3200</v>
      </c>
      <c r="J55" s="12" t="s">
        <v>3202</v>
      </c>
      <c r="K55" s="12"/>
      <c r="L55" s="12"/>
      <c r="M55" s="14" t="s">
        <v>3313</v>
      </c>
      <c r="N55" s="12"/>
      <c r="O55" s="12">
        <v>2</v>
      </c>
    </row>
    <row r="56" spans="2:15" x14ac:dyDescent="0.25">
      <c r="B56" s="14"/>
      <c r="C56" s="18">
        <v>11715</v>
      </c>
      <c r="D56" s="14" t="s">
        <v>3512</v>
      </c>
      <c r="E56" s="14" t="s">
        <v>3804</v>
      </c>
      <c r="F56" s="12"/>
      <c r="G56" s="12"/>
      <c r="H56" s="12" t="s">
        <v>3205</v>
      </c>
      <c r="I56" s="12" t="s">
        <v>3200</v>
      </c>
      <c r="J56" s="12" t="s">
        <v>3202</v>
      </c>
      <c r="K56" s="12"/>
      <c r="L56" s="12"/>
      <c r="M56" s="14" t="s">
        <v>3319</v>
      </c>
      <c r="N56" s="12"/>
      <c r="O56" s="12">
        <v>2</v>
      </c>
    </row>
    <row r="57" spans="2:15" x14ac:dyDescent="0.25">
      <c r="B57" s="14"/>
      <c r="C57" s="18">
        <v>11730</v>
      </c>
      <c r="D57" s="14" t="s">
        <v>3513</v>
      </c>
      <c r="E57" s="14" t="s">
        <v>3804</v>
      </c>
      <c r="F57" s="12"/>
      <c r="G57" s="12"/>
      <c r="H57" s="12" t="s">
        <v>3205</v>
      </c>
      <c r="I57" s="12" t="s">
        <v>3200</v>
      </c>
      <c r="J57" s="12" t="s">
        <v>3202</v>
      </c>
      <c r="K57" s="12"/>
      <c r="L57" s="12"/>
      <c r="M57" s="14" t="s">
        <v>3319</v>
      </c>
      <c r="N57" s="12"/>
      <c r="O57" s="12">
        <v>2</v>
      </c>
    </row>
    <row r="58" spans="2:15" x14ac:dyDescent="0.25">
      <c r="B58" s="14"/>
      <c r="C58" s="18">
        <v>11735</v>
      </c>
      <c r="D58" s="14" t="s">
        <v>3514</v>
      </c>
      <c r="E58" s="14" t="s">
        <v>3804</v>
      </c>
      <c r="F58" s="12"/>
      <c r="G58" s="12"/>
      <c r="H58" s="12" t="s">
        <v>3205</v>
      </c>
      <c r="I58" s="12" t="s">
        <v>3200</v>
      </c>
      <c r="J58" s="12" t="s">
        <v>3202</v>
      </c>
      <c r="K58" s="12"/>
      <c r="L58" s="12"/>
      <c r="M58" s="14" t="s">
        <v>3316</v>
      </c>
      <c r="N58" s="12"/>
      <c r="O58" s="12">
        <v>2</v>
      </c>
    </row>
    <row r="59" spans="2:15" x14ac:dyDescent="0.25">
      <c r="B59" s="14"/>
      <c r="C59" s="18">
        <v>11755</v>
      </c>
      <c r="D59" s="14" t="s">
        <v>3515</v>
      </c>
      <c r="E59" s="14" t="s">
        <v>3804</v>
      </c>
      <c r="F59" s="12"/>
      <c r="G59" s="12"/>
      <c r="H59" s="12" t="s">
        <v>3205</v>
      </c>
      <c r="I59" s="12" t="s">
        <v>3200</v>
      </c>
      <c r="J59" s="12" t="s">
        <v>3202</v>
      </c>
      <c r="K59" s="12"/>
      <c r="L59" s="12"/>
      <c r="M59" s="14" t="s">
        <v>3320</v>
      </c>
      <c r="N59" s="12"/>
      <c r="O59" s="12">
        <v>2</v>
      </c>
    </row>
    <row r="60" spans="2:15" x14ac:dyDescent="0.25">
      <c r="B60" s="14"/>
      <c r="C60" s="18">
        <v>13176</v>
      </c>
      <c r="D60" s="12" t="s">
        <v>3516</v>
      </c>
      <c r="E60" s="14" t="s">
        <v>3797</v>
      </c>
      <c r="F60" s="12" t="s">
        <v>3208</v>
      </c>
      <c r="G60" s="12"/>
      <c r="H60" s="12" t="s">
        <v>3205</v>
      </c>
      <c r="I60" s="12" t="s">
        <v>3200</v>
      </c>
      <c r="J60" s="12" t="s">
        <v>3201</v>
      </c>
      <c r="K60" s="12"/>
      <c r="L60" s="12"/>
      <c r="M60" s="14" t="s">
        <v>3316</v>
      </c>
      <c r="N60" s="12" t="s">
        <v>3794</v>
      </c>
      <c r="O60" s="12">
        <v>100</v>
      </c>
    </row>
    <row r="61" spans="2:15" x14ac:dyDescent="0.25">
      <c r="B61" s="14"/>
      <c r="C61" s="18">
        <v>13601</v>
      </c>
      <c r="D61" s="14" t="s">
        <v>3517</v>
      </c>
      <c r="E61" s="14" t="s">
        <v>3804</v>
      </c>
      <c r="F61" s="12" t="s">
        <v>3273</v>
      </c>
      <c r="G61" s="12"/>
      <c r="H61" s="12" t="s">
        <v>3205</v>
      </c>
      <c r="I61" s="12" t="s">
        <v>3200</v>
      </c>
      <c r="J61" s="12" t="s">
        <v>3202</v>
      </c>
      <c r="K61" s="12"/>
      <c r="L61" s="12"/>
      <c r="M61" s="14" t="s">
        <v>3313</v>
      </c>
      <c r="N61" s="12"/>
      <c r="O61" s="12">
        <v>2</v>
      </c>
    </row>
    <row r="62" spans="2:15" x14ac:dyDescent="0.25">
      <c r="B62" s="14"/>
      <c r="C62" s="18">
        <v>13611</v>
      </c>
      <c r="D62" s="14" t="s">
        <v>3518</v>
      </c>
      <c r="E62" s="14" t="s">
        <v>3804</v>
      </c>
      <c r="F62" s="12" t="s">
        <v>3273</v>
      </c>
      <c r="G62" s="12"/>
      <c r="H62" s="12" t="s">
        <v>3205</v>
      </c>
      <c r="I62" s="12" t="s">
        <v>3200</v>
      </c>
      <c r="J62" s="12" t="s">
        <v>3202</v>
      </c>
      <c r="K62" s="12"/>
      <c r="L62" s="12"/>
      <c r="M62" s="14" t="s">
        <v>3319</v>
      </c>
      <c r="N62" s="12"/>
      <c r="O62" s="12">
        <v>2</v>
      </c>
    </row>
    <row r="63" spans="2:15" x14ac:dyDescent="0.25">
      <c r="B63" s="14"/>
      <c r="C63" s="18">
        <v>13621</v>
      </c>
      <c r="D63" s="14" t="s">
        <v>3519</v>
      </c>
      <c r="E63" s="14" t="s">
        <v>3804</v>
      </c>
      <c r="F63" s="12" t="s">
        <v>3273</v>
      </c>
      <c r="G63" s="12"/>
      <c r="H63" s="12" t="s">
        <v>3205</v>
      </c>
      <c r="I63" s="12" t="s">
        <v>3200</v>
      </c>
      <c r="J63" s="12" t="s">
        <v>3202</v>
      </c>
      <c r="K63" s="12"/>
      <c r="L63" s="12"/>
      <c r="M63" s="14" t="s">
        <v>3316</v>
      </c>
      <c r="N63" s="12"/>
      <c r="O63" s="12">
        <v>2</v>
      </c>
    </row>
    <row r="64" spans="2:15" x14ac:dyDescent="0.25">
      <c r="B64" s="14"/>
      <c r="C64" s="18">
        <v>13631</v>
      </c>
      <c r="D64" s="14" t="s">
        <v>3520</v>
      </c>
      <c r="E64" s="14" t="s">
        <v>3804</v>
      </c>
      <c r="F64" s="12" t="s">
        <v>3273</v>
      </c>
      <c r="G64" s="12"/>
      <c r="H64" s="12" t="s">
        <v>3205</v>
      </c>
      <c r="I64" s="12" t="s">
        <v>3200</v>
      </c>
      <c r="J64" s="12" t="s">
        <v>3202</v>
      </c>
      <c r="K64" s="12"/>
      <c r="L64" s="12"/>
      <c r="M64" s="14" t="s">
        <v>3313</v>
      </c>
      <c r="N64" s="12"/>
      <c r="O64" s="12">
        <v>2</v>
      </c>
    </row>
    <row r="65" spans="2:15" x14ac:dyDescent="0.25">
      <c r="B65" s="14"/>
      <c r="C65" s="18">
        <v>13641</v>
      </c>
      <c r="D65" s="14" t="s">
        <v>3521</v>
      </c>
      <c r="E65" s="14" t="s">
        <v>3804</v>
      </c>
      <c r="F65" s="12" t="s">
        <v>3273</v>
      </c>
      <c r="G65" s="12"/>
      <c r="H65" s="12" t="s">
        <v>3205</v>
      </c>
      <c r="I65" s="12" t="s">
        <v>3200</v>
      </c>
      <c r="J65" s="12" t="s">
        <v>3202</v>
      </c>
      <c r="K65" s="12"/>
      <c r="L65" s="12"/>
      <c r="M65" s="14" t="s">
        <v>3319</v>
      </c>
      <c r="N65" s="12"/>
      <c r="O65" s="12">
        <v>2</v>
      </c>
    </row>
    <row r="66" spans="2:15" x14ac:dyDescent="0.25">
      <c r="B66" s="14"/>
      <c r="C66" s="18">
        <v>13651</v>
      </c>
      <c r="D66" s="14" t="s">
        <v>3522</v>
      </c>
      <c r="E66" s="14" t="s">
        <v>3804</v>
      </c>
      <c r="F66" s="12" t="s">
        <v>3273</v>
      </c>
      <c r="G66" s="12"/>
      <c r="H66" s="12" t="s">
        <v>3205</v>
      </c>
      <c r="I66" s="12" t="s">
        <v>3200</v>
      </c>
      <c r="J66" s="12" t="s">
        <v>3202</v>
      </c>
      <c r="K66" s="12"/>
      <c r="L66" s="12"/>
      <c r="M66" s="14" t="s">
        <v>3316</v>
      </c>
      <c r="N66" s="12"/>
      <c r="O66" s="12">
        <v>2</v>
      </c>
    </row>
    <row r="67" spans="2:15" x14ac:dyDescent="0.25">
      <c r="B67" s="14"/>
      <c r="C67" s="18">
        <v>17010</v>
      </c>
      <c r="D67" s="12" t="s">
        <v>3548</v>
      </c>
      <c r="E67" s="14" t="s">
        <v>3804</v>
      </c>
      <c r="F67" s="12"/>
      <c r="G67" s="12"/>
      <c r="H67" s="12" t="s">
        <v>3205</v>
      </c>
      <c r="I67" s="12" t="s">
        <v>3200</v>
      </c>
      <c r="J67" s="12" t="s">
        <v>3202</v>
      </c>
      <c r="K67" s="12"/>
      <c r="L67" s="12"/>
      <c r="M67" s="14" t="s">
        <v>3319</v>
      </c>
      <c r="N67" s="12"/>
      <c r="O67" s="12">
        <v>2</v>
      </c>
    </row>
    <row r="68" spans="2:15" x14ac:dyDescent="0.25">
      <c r="B68" s="14"/>
      <c r="C68" s="18">
        <v>17301</v>
      </c>
      <c r="D68" s="14" t="s">
        <v>3523</v>
      </c>
      <c r="E68" s="14" t="s">
        <v>3805</v>
      </c>
      <c r="F68" s="12" t="s">
        <v>3254</v>
      </c>
      <c r="G68" s="12"/>
      <c r="H68" s="12" t="s">
        <v>3205</v>
      </c>
      <c r="I68" s="12" t="s">
        <v>3204</v>
      </c>
      <c r="J68" s="12" t="s">
        <v>3201</v>
      </c>
      <c r="K68" s="12"/>
      <c r="L68" s="12"/>
      <c r="M68" s="14" t="s">
        <v>3313</v>
      </c>
      <c r="N68" s="12"/>
      <c r="O68" s="12">
        <v>100</v>
      </c>
    </row>
    <row r="69" spans="2:15" x14ac:dyDescent="0.25">
      <c r="B69" s="14"/>
      <c r="C69" s="18">
        <v>21901</v>
      </c>
      <c r="D69" s="14" t="s">
        <v>3524</v>
      </c>
      <c r="E69" s="14" t="s">
        <v>3804</v>
      </c>
      <c r="F69" s="12" t="s">
        <v>3207</v>
      </c>
      <c r="G69" s="12"/>
      <c r="H69" s="12" t="s">
        <v>3205</v>
      </c>
      <c r="I69" s="12" t="s">
        <v>3200</v>
      </c>
      <c r="J69" s="12" t="s">
        <v>3202</v>
      </c>
      <c r="K69" s="12"/>
      <c r="L69" s="12"/>
      <c r="M69" s="14" t="s">
        <v>3313</v>
      </c>
      <c r="N69" s="12"/>
      <c r="O69" s="12">
        <v>2</v>
      </c>
    </row>
    <row r="70" spans="2:15" x14ac:dyDescent="0.25">
      <c r="B70" s="14"/>
      <c r="C70" s="18">
        <v>21911</v>
      </c>
      <c r="D70" s="14" t="s">
        <v>3525</v>
      </c>
      <c r="E70" s="14" t="s">
        <v>3804</v>
      </c>
      <c r="F70" s="12" t="s">
        <v>3207</v>
      </c>
      <c r="G70" s="12"/>
      <c r="H70" s="12" t="s">
        <v>3205</v>
      </c>
      <c r="I70" s="12" t="s">
        <v>3200</v>
      </c>
      <c r="J70" s="12" t="s">
        <v>3202</v>
      </c>
      <c r="K70" s="12"/>
      <c r="L70" s="12"/>
      <c r="M70" s="14" t="s">
        <v>3319</v>
      </c>
      <c r="N70" s="12"/>
      <c r="O70" s="12">
        <v>2</v>
      </c>
    </row>
    <row r="71" spans="2:15" x14ac:dyDescent="0.25">
      <c r="B71" s="14"/>
      <c r="C71" s="18">
        <v>21921</v>
      </c>
      <c r="D71" s="14" t="s">
        <v>3526</v>
      </c>
      <c r="E71" s="14" t="s">
        <v>3804</v>
      </c>
      <c r="F71" s="12" t="s">
        <v>3207</v>
      </c>
      <c r="G71" s="12"/>
      <c r="H71" s="12" t="s">
        <v>3205</v>
      </c>
      <c r="I71" s="12" t="s">
        <v>3200</v>
      </c>
      <c r="J71" s="12" t="s">
        <v>3202</v>
      </c>
      <c r="K71" s="12"/>
      <c r="L71" s="12"/>
      <c r="M71" s="14" t="s">
        <v>3316</v>
      </c>
      <c r="N71" s="12"/>
      <c r="O71" s="12">
        <v>2</v>
      </c>
    </row>
    <row r="72" spans="2:15" x14ac:dyDescent="0.25">
      <c r="B72" s="14"/>
      <c r="C72" s="18">
        <v>21951</v>
      </c>
      <c r="D72" s="14" t="s">
        <v>3527</v>
      </c>
      <c r="E72" s="14" t="s">
        <v>3804</v>
      </c>
      <c r="F72" s="12" t="s">
        <v>3207</v>
      </c>
      <c r="G72" s="12"/>
      <c r="H72" s="12" t="s">
        <v>3205</v>
      </c>
      <c r="I72" s="12" t="s">
        <v>3200</v>
      </c>
      <c r="J72" s="12" t="s">
        <v>3202</v>
      </c>
      <c r="K72" s="12"/>
      <c r="L72" s="12"/>
      <c r="M72" s="14" t="s">
        <v>3313</v>
      </c>
      <c r="N72" s="12"/>
      <c r="O72" s="12">
        <v>2</v>
      </c>
    </row>
    <row r="73" spans="2:15" x14ac:dyDescent="0.25">
      <c r="B73" s="14"/>
      <c r="C73" s="18">
        <v>21961</v>
      </c>
      <c r="D73" s="14" t="s">
        <v>3528</v>
      </c>
      <c r="E73" s="14" t="s">
        <v>3804</v>
      </c>
      <c r="F73" s="12" t="s">
        <v>3207</v>
      </c>
      <c r="G73" s="12"/>
      <c r="H73" s="12" t="s">
        <v>3205</v>
      </c>
      <c r="I73" s="12" t="s">
        <v>3200</v>
      </c>
      <c r="J73" s="12" t="s">
        <v>3202</v>
      </c>
      <c r="K73" s="12"/>
      <c r="L73" s="12"/>
      <c r="M73" s="14" t="s">
        <v>3319</v>
      </c>
      <c r="N73" s="12"/>
      <c r="O73" s="12">
        <v>2</v>
      </c>
    </row>
    <row r="74" spans="2:15" x14ac:dyDescent="0.25">
      <c r="B74" s="14"/>
      <c r="C74" s="18">
        <v>21971</v>
      </c>
      <c r="D74" s="14" t="s">
        <v>3529</v>
      </c>
      <c r="E74" s="14" t="s">
        <v>3804</v>
      </c>
      <c r="F74" s="12" t="s">
        <v>3207</v>
      </c>
      <c r="G74" s="12"/>
      <c r="H74" s="12" t="s">
        <v>3205</v>
      </c>
      <c r="I74" s="12" t="s">
        <v>3200</v>
      </c>
      <c r="J74" s="12" t="s">
        <v>3202</v>
      </c>
      <c r="K74" s="12"/>
      <c r="L74" s="12"/>
      <c r="M74" s="14" t="s">
        <v>3316</v>
      </c>
      <c r="N74" s="12"/>
      <c r="O74" s="12">
        <v>2</v>
      </c>
    </row>
    <row r="75" spans="2:15" x14ac:dyDescent="0.25">
      <c r="B75" s="14"/>
      <c r="C75" s="18">
        <v>90021</v>
      </c>
      <c r="D75" s="14" t="s">
        <v>3530</v>
      </c>
      <c r="E75" s="14" t="s">
        <v>3804</v>
      </c>
      <c r="F75" s="12" t="s">
        <v>3255</v>
      </c>
      <c r="G75" s="12"/>
      <c r="H75" s="12" t="s">
        <v>3205</v>
      </c>
      <c r="I75" s="12" t="s">
        <v>3200</v>
      </c>
      <c r="J75" s="12" t="s">
        <v>3202</v>
      </c>
      <c r="K75" s="12"/>
      <c r="L75" s="12"/>
      <c r="M75" s="14" t="s">
        <v>3319</v>
      </c>
      <c r="N75" s="12"/>
      <c r="O75" s="12">
        <v>2</v>
      </c>
    </row>
    <row r="76" spans="2:15" x14ac:dyDescent="0.25">
      <c r="B76" s="14"/>
      <c r="C76" s="18">
        <v>90031</v>
      </c>
      <c r="D76" s="14" t="s">
        <v>3531</v>
      </c>
      <c r="E76" s="14" t="s">
        <v>3804</v>
      </c>
      <c r="F76" s="12" t="s">
        <v>3255</v>
      </c>
      <c r="G76" s="12"/>
      <c r="H76" s="12" t="s">
        <v>3205</v>
      </c>
      <c r="I76" s="12" t="s">
        <v>3200</v>
      </c>
      <c r="J76" s="12" t="s">
        <v>3202</v>
      </c>
      <c r="K76" s="12"/>
      <c r="L76" s="12"/>
      <c r="M76" s="14" t="s">
        <v>3316</v>
      </c>
      <c r="N76" s="12"/>
      <c r="O76" s="12">
        <v>2</v>
      </c>
    </row>
    <row r="77" spans="2:15" x14ac:dyDescent="0.25">
      <c r="B77" s="14"/>
      <c r="C77" s="18">
        <v>90042</v>
      </c>
      <c r="D77" s="14" t="s">
        <v>3532</v>
      </c>
      <c r="E77" s="14" t="s">
        <v>3804</v>
      </c>
      <c r="F77" s="12"/>
      <c r="G77" s="12"/>
      <c r="H77" s="12" t="s">
        <v>3205</v>
      </c>
      <c r="I77" s="12" t="s">
        <v>3200</v>
      </c>
      <c r="J77" s="12" t="s">
        <v>3202</v>
      </c>
      <c r="K77" s="12"/>
      <c r="L77" s="12"/>
      <c r="M77" s="14" t="s">
        <v>3313</v>
      </c>
      <c r="N77" s="12"/>
      <c r="O77" s="12">
        <v>2</v>
      </c>
    </row>
    <row r="78" spans="2:15" x14ac:dyDescent="0.25">
      <c r="B78" s="14"/>
      <c r="C78" s="18">
        <v>90052</v>
      </c>
      <c r="D78" s="14" t="s">
        <v>3533</v>
      </c>
      <c r="E78" s="14" t="s">
        <v>3804</v>
      </c>
      <c r="F78" s="12"/>
      <c r="G78" s="12"/>
      <c r="H78" s="12" t="s">
        <v>3205</v>
      </c>
      <c r="I78" s="12" t="s">
        <v>3200</v>
      </c>
      <c r="J78" s="12" t="s">
        <v>3202</v>
      </c>
      <c r="K78" s="12"/>
      <c r="L78" s="12"/>
      <c r="M78" s="14" t="s">
        <v>3319</v>
      </c>
      <c r="N78" s="12"/>
      <c r="O78" s="12">
        <v>2</v>
      </c>
    </row>
    <row r="79" spans="2:15" x14ac:dyDescent="0.25">
      <c r="B79" s="14"/>
      <c r="C79" s="18">
        <v>90062</v>
      </c>
      <c r="D79" s="14" t="s">
        <v>3534</v>
      </c>
      <c r="E79" s="14" t="s">
        <v>3804</v>
      </c>
      <c r="F79" s="12"/>
      <c r="G79" s="12"/>
      <c r="H79" s="12" t="s">
        <v>3205</v>
      </c>
      <c r="I79" s="12" t="s">
        <v>3200</v>
      </c>
      <c r="J79" s="12" t="s">
        <v>3202</v>
      </c>
      <c r="K79" s="12"/>
      <c r="L79" s="12"/>
      <c r="M79" s="14" t="s">
        <v>3316</v>
      </c>
      <c r="N79" s="12"/>
      <c r="O79" s="12">
        <v>2</v>
      </c>
    </row>
    <row r="80" spans="2:15" x14ac:dyDescent="0.25">
      <c r="B80" s="14"/>
      <c r="C80" s="18">
        <v>183600</v>
      </c>
      <c r="D80" s="14" t="s">
        <v>3535</v>
      </c>
      <c r="E80" s="14" t="s">
        <v>3805</v>
      </c>
      <c r="F80" s="12"/>
      <c r="G80" s="12"/>
      <c r="H80" s="12" t="s">
        <v>3205</v>
      </c>
      <c r="I80" s="12" t="s">
        <v>3204</v>
      </c>
      <c r="J80" s="12" t="s">
        <v>3201</v>
      </c>
      <c r="K80" s="12"/>
      <c r="L80" s="12"/>
      <c r="M80" s="14" t="s">
        <v>3313</v>
      </c>
      <c r="N80" s="12"/>
      <c r="O80" s="12">
        <v>100</v>
      </c>
    </row>
    <row r="81" spans="2:15" x14ac:dyDescent="0.25">
      <c r="B81" s="14"/>
      <c r="C81" s="18">
        <v>183700</v>
      </c>
      <c r="D81" s="14" t="s">
        <v>3536</v>
      </c>
      <c r="E81" s="14" t="s">
        <v>3805</v>
      </c>
      <c r="F81" s="12"/>
      <c r="G81" s="12"/>
      <c r="H81" s="12" t="s">
        <v>3205</v>
      </c>
      <c r="I81" s="12" t="s">
        <v>3204</v>
      </c>
      <c r="J81" s="12" t="s">
        <v>3201</v>
      </c>
      <c r="K81" s="12"/>
      <c r="L81" s="12"/>
      <c r="M81" s="14" t="s">
        <v>3319</v>
      </c>
      <c r="N81" s="12"/>
      <c r="O81" s="12">
        <v>100</v>
      </c>
    </row>
    <row r="82" spans="2:15" x14ac:dyDescent="0.25">
      <c r="B82" s="14"/>
      <c r="C82" s="18">
        <v>183800</v>
      </c>
      <c r="D82" s="12" t="s">
        <v>3537</v>
      </c>
      <c r="E82" s="14" t="s">
        <v>3805</v>
      </c>
      <c r="F82" s="12"/>
      <c r="G82" s="12"/>
      <c r="H82" s="12" t="s">
        <v>3205</v>
      </c>
      <c r="I82" s="12" t="s">
        <v>3204</v>
      </c>
      <c r="J82" s="12" t="s">
        <v>3201</v>
      </c>
      <c r="K82" s="12"/>
      <c r="L82" s="12"/>
      <c r="M82" s="14" t="s">
        <v>3316</v>
      </c>
      <c r="N82" s="12"/>
      <c r="O82" s="12">
        <v>100</v>
      </c>
    </row>
    <row r="83" spans="2:15" x14ac:dyDescent="0.25">
      <c r="B83" s="14"/>
      <c r="C83" s="18">
        <v>211687</v>
      </c>
      <c r="D83" s="14" t="s">
        <v>3538</v>
      </c>
      <c r="E83" s="14" t="s">
        <v>3804</v>
      </c>
      <c r="F83" s="12"/>
      <c r="G83" s="12"/>
      <c r="H83" s="12" t="s">
        <v>3205</v>
      </c>
      <c r="I83" s="12" t="s">
        <v>3200</v>
      </c>
      <c r="J83" s="12" t="s">
        <v>3202</v>
      </c>
      <c r="K83" s="12"/>
      <c r="L83" s="12"/>
      <c r="M83" s="14" t="s">
        <v>3313</v>
      </c>
      <c r="N83" s="12"/>
      <c r="O83" s="12">
        <v>2</v>
      </c>
    </row>
    <row r="84" spans="2:15" x14ac:dyDescent="0.25">
      <c r="B84" s="14"/>
      <c r="C84" s="18">
        <v>211717</v>
      </c>
      <c r="D84" s="14" t="s">
        <v>3539</v>
      </c>
      <c r="E84" s="14" t="s">
        <v>3804</v>
      </c>
      <c r="F84" s="12"/>
      <c r="G84" s="12"/>
      <c r="H84" s="12" t="s">
        <v>3205</v>
      </c>
      <c r="I84" s="12" t="s">
        <v>3200</v>
      </c>
      <c r="J84" s="12" t="s">
        <v>3202</v>
      </c>
      <c r="K84" s="12"/>
      <c r="L84" s="12"/>
      <c r="M84" s="14" t="s">
        <v>3313</v>
      </c>
      <c r="N84" s="12"/>
      <c r="O84" s="12">
        <v>2</v>
      </c>
    </row>
    <row r="85" spans="2:15" x14ac:dyDescent="0.25">
      <c r="B85" s="14"/>
      <c r="C85" s="18">
        <v>263521</v>
      </c>
      <c r="D85" s="17" t="s">
        <v>3540</v>
      </c>
      <c r="E85" s="14" t="s">
        <v>3804</v>
      </c>
      <c r="F85" s="12" t="s">
        <v>3270</v>
      </c>
      <c r="G85" s="12"/>
      <c r="H85" s="12" t="s">
        <v>3205</v>
      </c>
      <c r="I85" s="12" t="s">
        <v>3200</v>
      </c>
      <c r="J85" s="12" t="s">
        <v>3202</v>
      </c>
      <c r="K85" s="12"/>
      <c r="L85" s="12"/>
      <c r="M85" s="14" t="s">
        <v>3322</v>
      </c>
      <c r="N85" s="12"/>
      <c r="O85" s="12">
        <v>2</v>
      </c>
    </row>
    <row r="86" spans="2:15" x14ac:dyDescent="0.25">
      <c r="B86" s="14"/>
      <c r="C86" s="18">
        <v>263521</v>
      </c>
      <c r="D86" s="17" t="s">
        <v>3540</v>
      </c>
      <c r="E86" s="14" t="s">
        <v>3804</v>
      </c>
      <c r="F86" s="14" t="s">
        <v>3270</v>
      </c>
      <c r="G86" s="12"/>
      <c r="H86" s="12" t="s">
        <v>3205</v>
      </c>
      <c r="I86" s="12" t="s">
        <v>3200</v>
      </c>
      <c r="J86" s="12" t="s">
        <v>3202</v>
      </c>
      <c r="K86" s="12"/>
      <c r="L86" s="12"/>
      <c r="M86" s="13" t="s">
        <v>3319</v>
      </c>
      <c r="N86" s="12"/>
      <c r="O86" s="12">
        <v>2</v>
      </c>
    </row>
    <row r="87" spans="2:15" x14ac:dyDescent="0.25">
      <c r="B87" s="14"/>
      <c r="C87" s="18">
        <v>263531</v>
      </c>
      <c r="D87" s="17" t="s">
        <v>3541</v>
      </c>
      <c r="E87" s="14" t="s">
        <v>3804</v>
      </c>
      <c r="F87" s="12" t="s">
        <v>3270</v>
      </c>
      <c r="G87" s="12"/>
      <c r="H87" s="12" t="s">
        <v>3205</v>
      </c>
      <c r="I87" s="12" t="s">
        <v>3200</v>
      </c>
      <c r="J87" s="12" t="s">
        <v>3202</v>
      </c>
      <c r="K87" s="12"/>
      <c r="L87" s="12"/>
      <c r="M87" s="14" t="s">
        <v>3323</v>
      </c>
      <c r="N87" s="12"/>
      <c r="O87" s="12">
        <v>2</v>
      </c>
    </row>
    <row r="88" spans="2:15" x14ac:dyDescent="0.25">
      <c r="B88" s="14"/>
      <c r="C88" s="18">
        <v>263531</v>
      </c>
      <c r="D88" s="17" t="s">
        <v>3541</v>
      </c>
      <c r="E88" s="14" t="s">
        <v>3804</v>
      </c>
      <c r="F88" s="14" t="s">
        <v>3270</v>
      </c>
      <c r="G88" s="12"/>
      <c r="H88" s="12" t="s">
        <v>3205</v>
      </c>
      <c r="I88" s="12" t="s">
        <v>3200</v>
      </c>
      <c r="J88" s="12" t="s">
        <v>3202</v>
      </c>
      <c r="K88" s="12"/>
      <c r="L88" s="12"/>
      <c r="M88" s="13" t="s">
        <v>3316</v>
      </c>
      <c r="N88" s="12"/>
      <c r="O88" s="12">
        <v>2</v>
      </c>
    </row>
    <row r="89" spans="2:15" x14ac:dyDescent="0.25">
      <c r="B89" s="14"/>
      <c r="C89" s="18">
        <v>629097</v>
      </c>
      <c r="D89" s="14" t="s">
        <v>3542</v>
      </c>
      <c r="E89" s="14" t="s">
        <v>3797</v>
      </c>
      <c r="F89" s="12"/>
      <c r="G89" s="12"/>
      <c r="H89" s="12" t="s">
        <v>3205</v>
      </c>
      <c r="I89" s="12" t="s">
        <v>3200</v>
      </c>
      <c r="J89" s="12" t="s">
        <v>3201</v>
      </c>
      <c r="K89" s="12"/>
      <c r="L89" s="12"/>
      <c r="M89" s="14" t="s">
        <v>3313</v>
      </c>
      <c r="N89" s="12" t="s">
        <v>3794</v>
      </c>
      <c r="O89" s="12">
        <v>100</v>
      </c>
    </row>
    <row r="90" spans="2:15" x14ac:dyDescent="0.25">
      <c r="B90" s="14"/>
      <c r="C90" s="18">
        <v>900936</v>
      </c>
      <c r="D90" s="14" t="s">
        <v>3543</v>
      </c>
      <c r="E90" s="14" t="s">
        <v>3804</v>
      </c>
      <c r="F90" s="12"/>
      <c r="G90" s="12"/>
      <c r="H90" s="12" t="s">
        <v>3205</v>
      </c>
      <c r="I90" s="12" t="s">
        <v>3200</v>
      </c>
      <c r="J90" s="12" t="s">
        <v>3202</v>
      </c>
      <c r="K90" s="12"/>
      <c r="L90" s="12"/>
      <c r="M90" s="14" t="s">
        <v>3316</v>
      </c>
      <c r="N90" s="12"/>
      <c r="O90" s="12">
        <v>2</v>
      </c>
    </row>
    <row r="91" spans="2:15" x14ac:dyDescent="0.25">
      <c r="B91" s="14"/>
      <c r="C91" s="18">
        <v>900951</v>
      </c>
      <c r="D91" s="14" t="s">
        <v>3544</v>
      </c>
      <c r="E91" s="14" t="s">
        <v>3804</v>
      </c>
      <c r="F91" s="12"/>
      <c r="G91" s="12"/>
      <c r="H91" s="12" t="s">
        <v>3205</v>
      </c>
      <c r="I91" s="12" t="s">
        <v>3200</v>
      </c>
      <c r="J91" s="12" t="s">
        <v>3202</v>
      </c>
      <c r="K91" s="12"/>
      <c r="L91" s="12"/>
      <c r="M91" s="14" t="s">
        <v>3319</v>
      </c>
      <c r="N91" s="12"/>
      <c r="O91" s="12">
        <v>2</v>
      </c>
    </row>
    <row r="92" spans="2:15" x14ac:dyDescent="0.25">
      <c r="B92" s="14"/>
      <c r="C92" s="18">
        <v>983205</v>
      </c>
      <c r="D92" s="12" t="s">
        <v>3545</v>
      </c>
      <c r="E92" s="14" t="s">
        <v>3804</v>
      </c>
      <c r="F92" s="12" t="s">
        <v>3302</v>
      </c>
      <c r="G92" s="12"/>
      <c r="H92" s="12" t="s">
        <v>3205</v>
      </c>
      <c r="I92" s="12" t="s">
        <v>3200</v>
      </c>
      <c r="J92" s="12" t="s">
        <v>3202</v>
      </c>
      <c r="K92" s="12"/>
      <c r="L92" s="12"/>
      <c r="M92" s="14" t="s">
        <v>3316</v>
      </c>
      <c r="N92" s="12"/>
      <c r="O92" s="12">
        <v>2</v>
      </c>
    </row>
    <row r="93" spans="2:15" x14ac:dyDescent="0.25">
      <c r="B93" s="14"/>
      <c r="C93" s="18">
        <v>983239</v>
      </c>
      <c r="D93" s="12" t="s">
        <v>3546</v>
      </c>
      <c r="E93" s="14" t="s">
        <v>3804</v>
      </c>
      <c r="F93" s="12" t="s">
        <v>3302</v>
      </c>
      <c r="G93" s="12"/>
      <c r="H93" s="12" t="s">
        <v>3205</v>
      </c>
      <c r="I93" s="12" t="s">
        <v>3200</v>
      </c>
      <c r="J93" s="12" t="s">
        <v>3202</v>
      </c>
      <c r="K93" s="12"/>
      <c r="L93" s="12"/>
      <c r="M93" s="14" t="s">
        <v>3319</v>
      </c>
      <c r="N93" s="12"/>
      <c r="O93" s="12">
        <v>2</v>
      </c>
    </row>
    <row r="94" spans="2:15" x14ac:dyDescent="0.25">
      <c r="B94" s="14"/>
      <c r="C94" s="18">
        <v>983247</v>
      </c>
      <c r="D94" s="14" t="s">
        <v>3547</v>
      </c>
      <c r="E94" s="14" t="s">
        <v>3804</v>
      </c>
      <c r="F94" s="12"/>
      <c r="G94" s="12"/>
      <c r="H94" s="12" t="s">
        <v>3205</v>
      </c>
      <c r="I94" s="12" t="s">
        <v>3200</v>
      </c>
      <c r="J94" s="12" t="s">
        <v>3202</v>
      </c>
      <c r="K94" s="12"/>
      <c r="L94" s="12"/>
      <c r="M94" s="14" t="s">
        <v>3656</v>
      </c>
      <c r="N94" s="12"/>
      <c r="O94" s="12">
        <v>2</v>
      </c>
    </row>
    <row r="95" spans="2:15" x14ac:dyDescent="0.25">
      <c r="B95" s="14"/>
      <c r="C95" s="18">
        <v>1168110</v>
      </c>
      <c r="D95" s="14" t="s">
        <v>3549</v>
      </c>
      <c r="E95" s="14" t="s">
        <v>3804</v>
      </c>
      <c r="F95" s="12"/>
      <c r="G95" s="12"/>
      <c r="H95" s="12" t="s">
        <v>3205</v>
      </c>
      <c r="I95" s="12" t="s">
        <v>3200</v>
      </c>
      <c r="J95" s="12" t="s">
        <v>3202</v>
      </c>
      <c r="K95" s="12"/>
      <c r="L95" s="12"/>
      <c r="M95" s="14" t="s">
        <v>3313</v>
      </c>
      <c r="N95" s="12"/>
      <c r="O95" s="12">
        <v>2</v>
      </c>
    </row>
    <row r="96" spans="2:15" x14ac:dyDescent="0.25">
      <c r="B96" s="14"/>
      <c r="C96" s="18">
        <v>1168113</v>
      </c>
      <c r="D96" s="14" t="s">
        <v>3550</v>
      </c>
      <c r="E96" s="14" t="s">
        <v>3804</v>
      </c>
      <c r="F96" s="12"/>
      <c r="G96" s="12"/>
      <c r="H96" s="12" t="s">
        <v>3205</v>
      </c>
      <c r="I96" s="12" t="s">
        <v>3200</v>
      </c>
      <c r="J96" s="12" t="s">
        <v>3202</v>
      </c>
      <c r="K96" s="12"/>
      <c r="L96" s="12"/>
      <c r="M96" s="14" t="s">
        <v>3313</v>
      </c>
      <c r="N96" s="12"/>
      <c r="O96" s="12">
        <v>2</v>
      </c>
    </row>
    <row r="97" spans="2:15" x14ac:dyDescent="0.25">
      <c r="B97" s="14"/>
      <c r="C97" s="18">
        <v>1171113</v>
      </c>
      <c r="D97" s="14" t="s">
        <v>3551</v>
      </c>
      <c r="E97" s="14" t="s">
        <v>3804</v>
      </c>
      <c r="F97" s="12"/>
      <c r="G97" s="12"/>
      <c r="H97" s="12" t="s">
        <v>3205</v>
      </c>
      <c r="I97" s="12" t="s">
        <v>3200</v>
      </c>
      <c r="J97" s="12" t="s">
        <v>3202</v>
      </c>
      <c r="K97" s="12"/>
      <c r="L97" s="12"/>
      <c r="M97" s="14" t="s">
        <v>3319</v>
      </c>
      <c r="N97" s="12"/>
      <c r="O97" s="12">
        <v>2</v>
      </c>
    </row>
    <row r="98" spans="2:15" x14ac:dyDescent="0.25">
      <c r="B98" s="14"/>
      <c r="C98" s="18">
        <v>1173110</v>
      </c>
      <c r="D98" s="14" t="s">
        <v>3552</v>
      </c>
      <c r="E98" s="14" t="s">
        <v>3804</v>
      </c>
      <c r="F98" s="12"/>
      <c r="G98" s="12"/>
      <c r="H98" s="12" t="s">
        <v>3205</v>
      </c>
      <c r="I98" s="12" t="s">
        <v>3200</v>
      </c>
      <c r="J98" s="12" t="s">
        <v>3202</v>
      </c>
      <c r="K98" s="12"/>
      <c r="L98" s="12"/>
      <c r="M98" s="14" t="s">
        <v>3316</v>
      </c>
      <c r="N98" s="12"/>
      <c r="O98" s="12">
        <v>2</v>
      </c>
    </row>
    <row r="99" spans="2:15" x14ac:dyDescent="0.25">
      <c r="B99" s="14"/>
      <c r="C99" s="18">
        <v>6500236346</v>
      </c>
      <c r="D99" s="14" t="s">
        <v>3553</v>
      </c>
      <c r="E99" s="14" t="s">
        <v>3804</v>
      </c>
      <c r="F99" s="12"/>
      <c r="G99" s="12"/>
      <c r="H99" s="12" t="s">
        <v>3205</v>
      </c>
      <c r="I99" s="12" t="s">
        <v>3200</v>
      </c>
      <c r="J99" s="12" t="s">
        <v>3202</v>
      </c>
      <c r="K99" s="12"/>
      <c r="L99" s="12"/>
      <c r="M99" s="14" t="s">
        <v>3320</v>
      </c>
      <c r="N99" s="12"/>
      <c r="O99" s="12">
        <v>2</v>
      </c>
    </row>
    <row r="100" spans="2:15" x14ac:dyDescent="0.25">
      <c r="B100" s="14"/>
      <c r="C100" s="18">
        <v>6500236384</v>
      </c>
      <c r="D100" s="14" t="s">
        <v>3554</v>
      </c>
      <c r="E100" s="14" t="s">
        <v>3804</v>
      </c>
      <c r="F100" s="12" t="s">
        <v>3255</v>
      </c>
      <c r="G100" s="12"/>
      <c r="H100" s="12" t="s">
        <v>3205</v>
      </c>
      <c r="I100" s="12" t="s">
        <v>3200</v>
      </c>
      <c r="J100" s="12" t="s">
        <v>3202</v>
      </c>
      <c r="K100" s="12"/>
      <c r="L100" s="12"/>
      <c r="M100" s="14" t="s">
        <v>3320</v>
      </c>
      <c r="N100" s="12"/>
      <c r="O100" s="12">
        <v>2</v>
      </c>
    </row>
    <row r="101" spans="2:15" x14ac:dyDescent="0.25">
      <c r="B101" s="14"/>
      <c r="C101" s="18">
        <v>6500236385</v>
      </c>
      <c r="D101" s="14" t="s">
        <v>3555</v>
      </c>
      <c r="E101" s="14" t="s">
        <v>3804</v>
      </c>
      <c r="F101" s="12" t="s">
        <v>3255</v>
      </c>
      <c r="G101" s="12"/>
      <c r="H101" s="12" t="s">
        <v>3205</v>
      </c>
      <c r="I101" s="12" t="s">
        <v>3200</v>
      </c>
      <c r="J101" s="12" t="s">
        <v>3202</v>
      </c>
      <c r="K101" s="12"/>
      <c r="L101" s="12"/>
      <c r="M101" s="14" t="s">
        <v>3316</v>
      </c>
      <c r="N101" s="12"/>
      <c r="O101" s="12">
        <v>2</v>
      </c>
    </row>
    <row r="102" spans="2:15" x14ac:dyDescent="0.25">
      <c r="B102" s="14"/>
      <c r="C102" s="18">
        <v>6500236386</v>
      </c>
      <c r="D102" s="14" t="s">
        <v>3556</v>
      </c>
      <c r="E102" s="14" t="s">
        <v>3804</v>
      </c>
      <c r="F102" s="12" t="s">
        <v>3255</v>
      </c>
      <c r="G102" s="12"/>
      <c r="H102" s="12" t="s">
        <v>3205</v>
      </c>
      <c r="I102" s="12" t="s">
        <v>3200</v>
      </c>
      <c r="J102" s="12" t="s">
        <v>3202</v>
      </c>
      <c r="K102" s="12"/>
      <c r="L102" s="12"/>
      <c r="M102" s="14" t="s">
        <v>3319</v>
      </c>
      <c r="N102" s="12"/>
      <c r="O102" s="12">
        <v>2</v>
      </c>
    </row>
    <row r="103" spans="2:15" x14ac:dyDescent="0.25">
      <c r="B103" s="14"/>
      <c r="C103" s="18">
        <v>6500236400</v>
      </c>
      <c r="D103" s="14" t="s">
        <v>3557</v>
      </c>
      <c r="E103" s="14" t="s">
        <v>3804</v>
      </c>
      <c r="F103" s="12"/>
      <c r="G103" s="12"/>
      <c r="H103" s="12" t="s">
        <v>3205</v>
      </c>
      <c r="I103" s="12" t="s">
        <v>3200</v>
      </c>
      <c r="J103" s="12" t="s">
        <v>3202</v>
      </c>
      <c r="K103" s="12"/>
      <c r="L103" s="12"/>
      <c r="M103" s="14" t="s">
        <v>3313</v>
      </c>
      <c r="N103" s="12"/>
      <c r="O103" s="12">
        <v>2</v>
      </c>
    </row>
    <row r="104" spans="2:15" x14ac:dyDescent="0.25">
      <c r="B104" s="14"/>
      <c r="C104" s="18">
        <v>6500236401</v>
      </c>
      <c r="D104" s="14" t="s">
        <v>3558</v>
      </c>
      <c r="E104" s="14" t="s">
        <v>3804</v>
      </c>
      <c r="F104" s="12"/>
      <c r="G104" s="12"/>
      <c r="H104" s="12" t="s">
        <v>3205</v>
      </c>
      <c r="I104" s="12" t="s">
        <v>3200</v>
      </c>
      <c r="J104" s="12" t="s">
        <v>3202</v>
      </c>
      <c r="K104" s="12"/>
      <c r="L104" s="12"/>
      <c r="M104" s="14" t="s">
        <v>3319</v>
      </c>
      <c r="N104" s="12"/>
      <c r="O104" s="12">
        <v>2</v>
      </c>
    </row>
    <row r="105" spans="2:15" x14ac:dyDescent="0.25">
      <c r="B105" s="14"/>
      <c r="C105" s="18">
        <v>6500236402</v>
      </c>
      <c r="D105" s="14" t="s">
        <v>3559</v>
      </c>
      <c r="E105" s="14" t="s">
        <v>3804</v>
      </c>
      <c r="F105" s="12"/>
      <c r="G105" s="12"/>
      <c r="H105" s="12" t="s">
        <v>3205</v>
      </c>
      <c r="I105" s="12" t="s">
        <v>3200</v>
      </c>
      <c r="J105" s="12" t="s">
        <v>3202</v>
      </c>
      <c r="K105" s="12"/>
      <c r="L105" s="12"/>
      <c r="M105" s="14" t="s">
        <v>3316</v>
      </c>
      <c r="N105" s="12"/>
      <c r="O105" s="12">
        <v>2</v>
      </c>
    </row>
    <row r="106" spans="2:15" x14ac:dyDescent="0.25">
      <c r="B106" s="14"/>
      <c r="C106" s="18">
        <v>6500236423</v>
      </c>
      <c r="D106" s="12" t="s">
        <v>3560</v>
      </c>
      <c r="E106" s="14" t="s">
        <v>3796</v>
      </c>
      <c r="F106" s="12" t="s">
        <v>3730</v>
      </c>
      <c r="G106" s="12"/>
      <c r="H106" s="12" t="s">
        <v>3205</v>
      </c>
      <c r="I106" s="12" t="s">
        <v>3200</v>
      </c>
      <c r="J106" s="12" t="s">
        <v>3201</v>
      </c>
      <c r="K106" s="12"/>
      <c r="L106" s="12"/>
      <c r="M106" s="14" t="s">
        <v>3316</v>
      </c>
      <c r="N106" s="12" t="s">
        <v>3795</v>
      </c>
      <c r="O106" s="12">
        <v>1000</v>
      </c>
    </row>
    <row r="107" spans="2:15" x14ac:dyDescent="0.25">
      <c r="B107" s="14"/>
      <c r="C107" s="18">
        <v>6500236446</v>
      </c>
      <c r="D107" s="14" t="s">
        <v>3561</v>
      </c>
      <c r="E107" s="14" t="s">
        <v>3804</v>
      </c>
      <c r="F107" s="12"/>
      <c r="G107" s="12"/>
      <c r="H107" s="12" t="s">
        <v>3205</v>
      </c>
      <c r="I107" s="12" t="s">
        <v>3200</v>
      </c>
      <c r="J107" s="12" t="s">
        <v>3202</v>
      </c>
      <c r="K107" s="12"/>
      <c r="L107" s="12"/>
      <c r="M107" s="14" t="s">
        <v>3313</v>
      </c>
      <c r="N107" s="12"/>
      <c r="O107" s="12">
        <v>2</v>
      </c>
    </row>
    <row r="108" spans="2:15" x14ac:dyDescent="0.25">
      <c r="B108" s="14"/>
      <c r="C108" s="18">
        <v>6500236447</v>
      </c>
      <c r="D108" s="14" t="s">
        <v>3562</v>
      </c>
      <c r="E108" s="14" t="s">
        <v>3804</v>
      </c>
      <c r="F108" s="12"/>
      <c r="G108" s="12"/>
      <c r="H108" s="12" t="s">
        <v>3205</v>
      </c>
      <c r="I108" s="12" t="s">
        <v>3200</v>
      </c>
      <c r="J108" s="12" t="s">
        <v>3202</v>
      </c>
      <c r="K108" s="12"/>
      <c r="L108" s="12"/>
      <c r="M108" s="14" t="s">
        <v>3319</v>
      </c>
      <c r="N108" s="12"/>
      <c r="O108" s="12">
        <v>2</v>
      </c>
    </row>
    <row r="109" spans="2:15" x14ac:dyDescent="0.25">
      <c r="B109" s="14"/>
      <c r="C109" s="18">
        <v>6500236497</v>
      </c>
      <c r="D109" s="14" t="s">
        <v>3563</v>
      </c>
      <c r="E109" s="14" t="s">
        <v>3804</v>
      </c>
      <c r="F109" s="12" t="s">
        <v>3248</v>
      </c>
      <c r="G109" s="12"/>
      <c r="H109" s="12" t="s">
        <v>3205</v>
      </c>
      <c r="I109" s="12" t="s">
        <v>3200</v>
      </c>
      <c r="J109" s="12" t="s">
        <v>3202</v>
      </c>
      <c r="K109" s="12"/>
      <c r="L109" s="12"/>
      <c r="M109" s="14" t="s">
        <v>3313</v>
      </c>
      <c r="N109" s="12"/>
      <c r="O109" s="12">
        <v>2</v>
      </c>
    </row>
    <row r="110" spans="2:15" x14ac:dyDescent="0.25">
      <c r="B110" s="14"/>
      <c r="C110" s="18">
        <v>6500236498</v>
      </c>
      <c r="D110" s="14" t="s">
        <v>3564</v>
      </c>
      <c r="E110" s="14" t="s">
        <v>3804</v>
      </c>
      <c r="F110" s="12" t="s">
        <v>3248</v>
      </c>
      <c r="G110" s="12"/>
      <c r="H110" s="12" t="s">
        <v>3205</v>
      </c>
      <c r="I110" s="12" t="s">
        <v>3200</v>
      </c>
      <c r="J110" s="12" t="s">
        <v>3202</v>
      </c>
      <c r="K110" s="12"/>
      <c r="L110" s="12"/>
      <c r="M110" s="14" t="s">
        <v>3323</v>
      </c>
      <c r="N110" s="12"/>
      <c r="O110" s="12">
        <v>2</v>
      </c>
    </row>
    <row r="111" spans="2:15" x14ac:dyDescent="0.25">
      <c r="B111" s="14"/>
      <c r="C111" s="18">
        <v>6500236527</v>
      </c>
      <c r="D111" s="14" t="s">
        <v>3565</v>
      </c>
      <c r="E111" s="14" t="s">
        <v>3804</v>
      </c>
      <c r="F111" s="12"/>
      <c r="G111" s="12"/>
      <c r="H111" s="12" t="s">
        <v>3205</v>
      </c>
      <c r="I111" s="12" t="s">
        <v>3200</v>
      </c>
      <c r="J111" s="12" t="s">
        <v>3202</v>
      </c>
      <c r="K111" s="12"/>
      <c r="L111" s="12"/>
      <c r="M111" s="14" t="s">
        <v>3313</v>
      </c>
      <c r="N111" s="12"/>
      <c r="O111" s="12">
        <v>2</v>
      </c>
    </row>
    <row r="112" spans="2:15" x14ac:dyDescent="0.25">
      <c r="B112" s="14"/>
      <c r="C112" s="18">
        <v>6500236528</v>
      </c>
      <c r="D112" s="14" t="s">
        <v>3566</v>
      </c>
      <c r="E112" s="14" t="s">
        <v>3804</v>
      </c>
      <c r="F112" s="12"/>
      <c r="G112" s="12"/>
      <c r="H112" s="12" t="s">
        <v>3205</v>
      </c>
      <c r="I112" s="12" t="s">
        <v>3200</v>
      </c>
      <c r="J112" s="12" t="s">
        <v>3202</v>
      </c>
      <c r="K112" s="12"/>
      <c r="L112" s="12"/>
      <c r="M112" s="14" t="s">
        <v>3319</v>
      </c>
      <c r="N112" s="12"/>
      <c r="O112" s="12">
        <v>2</v>
      </c>
    </row>
    <row r="113" spans="2:15" x14ac:dyDescent="0.25">
      <c r="B113" s="14"/>
      <c r="C113" s="18">
        <v>6500236529</v>
      </c>
      <c r="D113" s="14" t="s">
        <v>3567</v>
      </c>
      <c r="E113" s="14" t="s">
        <v>3804</v>
      </c>
      <c r="F113" s="12"/>
      <c r="G113" s="12"/>
      <c r="H113" s="12" t="s">
        <v>3205</v>
      </c>
      <c r="I113" s="12" t="s">
        <v>3200</v>
      </c>
      <c r="J113" s="12" t="s">
        <v>3202</v>
      </c>
      <c r="K113" s="12"/>
      <c r="L113" s="12"/>
      <c r="M113" s="14" t="s">
        <v>3316</v>
      </c>
      <c r="N113" s="12"/>
      <c r="O113" s="12">
        <v>2</v>
      </c>
    </row>
    <row r="114" spans="2:15" x14ac:dyDescent="0.25">
      <c r="B114" s="14"/>
      <c r="C114" s="18">
        <v>6500236621</v>
      </c>
      <c r="D114" s="14" t="s">
        <v>3568</v>
      </c>
      <c r="E114" s="14" t="s">
        <v>2431</v>
      </c>
      <c r="F114" s="12"/>
      <c r="G114" s="12"/>
      <c r="H114" s="12" t="s">
        <v>3205</v>
      </c>
      <c r="I114" s="14" t="s">
        <v>3203</v>
      </c>
      <c r="J114" s="12" t="s">
        <v>3201</v>
      </c>
      <c r="K114" s="12"/>
      <c r="L114" s="12"/>
      <c r="M114" s="14" t="s">
        <v>3319</v>
      </c>
      <c r="N114" s="12"/>
      <c r="O114" s="12">
        <v>100</v>
      </c>
    </row>
    <row r="115" spans="2:15" x14ac:dyDescent="0.25">
      <c r="B115" s="14"/>
      <c r="C115" s="18">
        <v>6500236672</v>
      </c>
      <c r="D115" s="17" t="s">
        <v>3571</v>
      </c>
      <c r="E115" s="14" t="s">
        <v>2431</v>
      </c>
      <c r="F115" s="12"/>
      <c r="G115" s="12"/>
      <c r="H115" s="12" t="s">
        <v>3205</v>
      </c>
      <c r="I115" s="14" t="s">
        <v>3203</v>
      </c>
      <c r="J115" s="12" t="s">
        <v>3201</v>
      </c>
      <c r="K115" s="12"/>
      <c r="L115" s="12"/>
      <c r="M115" s="13" t="s">
        <v>3318</v>
      </c>
      <c r="N115" s="12"/>
      <c r="O115" s="12">
        <v>100</v>
      </c>
    </row>
    <row r="116" spans="2:15" x14ac:dyDescent="0.25">
      <c r="B116" s="14"/>
      <c r="C116" s="18">
        <v>6500236672</v>
      </c>
      <c r="D116" s="17" t="s">
        <v>3571</v>
      </c>
      <c r="E116" s="14" t="s">
        <v>2431</v>
      </c>
      <c r="F116" s="12"/>
      <c r="G116" s="12"/>
      <c r="H116" s="12" t="s">
        <v>3205</v>
      </c>
      <c r="I116" s="12" t="s">
        <v>3203</v>
      </c>
      <c r="J116" s="12" t="s">
        <v>3201</v>
      </c>
      <c r="K116" s="12"/>
      <c r="L116" s="12"/>
      <c r="M116" s="13" t="s">
        <v>3318</v>
      </c>
      <c r="N116" s="12"/>
      <c r="O116" s="12">
        <v>100</v>
      </c>
    </row>
    <row r="117" spans="2:15" x14ac:dyDescent="0.25">
      <c r="B117" s="14"/>
      <c r="C117" s="18">
        <v>6500236673</v>
      </c>
      <c r="D117" s="17" t="s">
        <v>3572</v>
      </c>
      <c r="E117" s="14" t="s">
        <v>2431</v>
      </c>
      <c r="F117" s="12"/>
      <c r="G117" s="12"/>
      <c r="H117" s="12" t="s">
        <v>3205</v>
      </c>
      <c r="I117" s="14" t="s">
        <v>3203</v>
      </c>
      <c r="J117" s="12" t="s">
        <v>3201</v>
      </c>
      <c r="K117" s="12"/>
      <c r="L117" s="12"/>
      <c r="M117" s="13" t="s">
        <v>3313</v>
      </c>
      <c r="N117" s="12"/>
      <c r="O117" s="12">
        <v>100</v>
      </c>
    </row>
    <row r="118" spans="2:15" x14ac:dyDescent="0.25">
      <c r="B118" s="14"/>
      <c r="C118" s="18">
        <v>6500236673</v>
      </c>
      <c r="D118" s="17" t="s">
        <v>3572</v>
      </c>
      <c r="E118" s="14" t="s">
        <v>2431</v>
      </c>
      <c r="F118" s="12"/>
      <c r="G118" s="12"/>
      <c r="H118" s="12" t="s">
        <v>3205</v>
      </c>
      <c r="I118" s="12" t="s">
        <v>3203</v>
      </c>
      <c r="J118" s="12" t="s">
        <v>3201</v>
      </c>
      <c r="K118" s="12"/>
      <c r="L118" s="12"/>
      <c r="M118" s="13" t="s">
        <v>3313</v>
      </c>
      <c r="N118" s="12"/>
      <c r="O118" s="12">
        <v>100</v>
      </c>
    </row>
    <row r="119" spans="2:15" x14ac:dyDescent="0.25">
      <c r="B119" s="14"/>
      <c r="C119" s="18">
        <v>6500236674</v>
      </c>
      <c r="D119" s="17" t="s">
        <v>3573</v>
      </c>
      <c r="E119" s="14" t="s">
        <v>2431</v>
      </c>
      <c r="F119" s="12"/>
      <c r="G119" s="12"/>
      <c r="H119" s="12" t="s">
        <v>3205</v>
      </c>
      <c r="I119" s="14" t="s">
        <v>3203</v>
      </c>
      <c r="J119" s="12" t="s">
        <v>3201</v>
      </c>
      <c r="K119" s="12"/>
      <c r="L119" s="12"/>
      <c r="M119" s="13" t="s">
        <v>3319</v>
      </c>
      <c r="N119" s="12"/>
      <c r="O119" s="12">
        <v>100</v>
      </c>
    </row>
    <row r="120" spans="2:15" x14ac:dyDescent="0.25">
      <c r="B120" s="14"/>
      <c r="C120" s="18">
        <v>6500236674</v>
      </c>
      <c r="D120" s="17" t="s">
        <v>3573</v>
      </c>
      <c r="E120" s="14" t="s">
        <v>2431</v>
      </c>
      <c r="F120" s="12"/>
      <c r="G120" s="12"/>
      <c r="H120" s="12" t="s">
        <v>3205</v>
      </c>
      <c r="I120" s="12" t="s">
        <v>3203</v>
      </c>
      <c r="J120" s="12" t="s">
        <v>3201</v>
      </c>
      <c r="K120" s="12"/>
      <c r="L120" s="12"/>
      <c r="M120" s="13" t="s">
        <v>3319</v>
      </c>
      <c r="N120" s="12"/>
      <c r="O120" s="12">
        <v>100</v>
      </c>
    </row>
    <row r="121" spans="2:15" x14ac:dyDescent="0.25">
      <c r="B121" s="14"/>
      <c r="C121" s="18">
        <v>6500236675</v>
      </c>
      <c r="D121" s="14" t="s">
        <v>3574</v>
      </c>
      <c r="E121" s="14" t="s">
        <v>2431</v>
      </c>
      <c r="F121" s="12"/>
      <c r="G121" s="12"/>
      <c r="H121" s="12" t="s">
        <v>3205</v>
      </c>
      <c r="I121" s="14" t="s">
        <v>3203</v>
      </c>
      <c r="J121" s="12" t="s">
        <v>3201</v>
      </c>
      <c r="K121" s="12"/>
      <c r="L121" s="12"/>
      <c r="M121" s="14" t="s">
        <v>3316</v>
      </c>
      <c r="N121" s="12"/>
      <c r="O121" s="12">
        <v>100</v>
      </c>
    </row>
    <row r="122" spans="2:15" x14ac:dyDescent="0.25">
      <c r="B122" s="14"/>
      <c r="C122" s="18">
        <v>6500236894</v>
      </c>
      <c r="D122" s="14" t="s">
        <v>3575</v>
      </c>
      <c r="E122" s="14" t="s">
        <v>2431</v>
      </c>
      <c r="F122" s="12"/>
      <c r="G122" s="12"/>
      <c r="H122" s="12" t="s">
        <v>3205</v>
      </c>
      <c r="I122" s="14" t="s">
        <v>3203</v>
      </c>
      <c r="J122" s="12" t="s">
        <v>3201</v>
      </c>
      <c r="K122" s="12"/>
      <c r="L122" s="12"/>
      <c r="M122" s="14" t="s">
        <v>3318</v>
      </c>
      <c r="N122" s="12"/>
      <c r="O122" s="12">
        <v>100</v>
      </c>
    </row>
    <row r="123" spans="2:15" x14ac:dyDescent="0.25">
      <c r="B123" s="14"/>
      <c r="C123" s="18">
        <v>6500236895</v>
      </c>
      <c r="D123" s="14" t="s">
        <v>3576</v>
      </c>
      <c r="E123" s="14" t="s">
        <v>2431</v>
      </c>
      <c r="F123" s="12"/>
      <c r="G123" s="12"/>
      <c r="H123" s="12" t="s">
        <v>3205</v>
      </c>
      <c r="I123" s="14" t="s">
        <v>3203</v>
      </c>
      <c r="J123" s="12" t="s">
        <v>3201</v>
      </c>
      <c r="K123" s="12"/>
      <c r="L123" s="12"/>
      <c r="M123" s="14" t="s">
        <v>3313</v>
      </c>
      <c r="N123" s="12"/>
      <c r="O123" s="12">
        <v>100</v>
      </c>
    </row>
    <row r="124" spans="2:15" x14ac:dyDescent="0.25">
      <c r="B124" s="14"/>
      <c r="C124" s="18">
        <v>6500236896</v>
      </c>
      <c r="D124" s="12" t="s">
        <v>3577</v>
      </c>
      <c r="E124" s="14" t="s">
        <v>2431</v>
      </c>
      <c r="F124" s="12"/>
      <c r="G124" s="12"/>
      <c r="H124" s="12" t="s">
        <v>3205</v>
      </c>
      <c r="I124" s="12" t="s">
        <v>3203</v>
      </c>
      <c r="J124" s="12" t="s">
        <v>3201</v>
      </c>
      <c r="K124" s="12"/>
      <c r="L124" s="12"/>
      <c r="M124" s="14" t="s">
        <v>3319</v>
      </c>
      <c r="N124" s="12"/>
      <c r="O124" s="12">
        <v>100</v>
      </c>
    </row>
    <row r="125" spans="2:15" x14ac:dyDescent="0.25">
      <c r="B125" s="14"/>
      <c r="C125" s="18">
        <v>6500236897</v>
      </c>
      <c r="D125" s="17" t="s">
        <v>3578</v>
      </c>
      <c r="E125" s="14" t="s">
        <v>2431</v>
      </c>
      <c r="F125" s="12"/>
      <c r="G125" s="12"/>
      <c r="H125" s="12" t="s">
        <v>3205</v>
      </c>
      <c r="I125" s="14" t="s">
        <v>3203</v>
      </c>
      <c r="J125" s="12" t="s">
        <v>3201</v>
      </c>
      <c r="K125" s="12"/>
      <c r="L125" s="12"/>
      <c r="M125" s="13" t="s">
        <v>3316</v>
      </c>
      <c r="N125" s="12"/>
      <c r="O125" s="12">
        <v>100</v>
      </c>
    </row>
    <row r="126" spans="2:15" x14ac:dyDescent="0.25">
      <c r="B126" s="14"/>
      <c r="C126" s="18">
        <v>6500236897</v>
      </c>
      <c r="D126" s="17" t="s">
        <v>3578</v>
      </c>
      <c r="E126" s="14" t="s">
        <v>2431</v>
      </c>
      <c r="F126" s="12"/>
      <c r="G126" s="12"/>
      <c r="H126" s="12" t="s">
        <v>3205</v>
      </c>
      <c r="I126" s="12" t="s">
        <v>3203</v>
      </c>
      <c r="J126" s="12" t="s">
        <v>3201</v>
      </c>
      <c r="K126" s="12"/>
      <c r="L126" s="12"/>
      <c r="M126" s="13" t="s">
        <v>3316</v>
      </c>
      <c r="N126" s="12"/>
      <c r="O126" s="12">
        <v>100</v>
      </c>
    </row>
    <row r="127" spans="2:15" x14ac:dyDescent="0.25">
      <c r="B127" s="14"/>
      <c r="C127" s="18">
        <v>6500236898</v>
      </c>
      <c r="D127" s="17" t="s">
        <v>3579</v>
      </c>
      <c r="E127" s="14" t="s">
        <v>2431</v>
      </c>
      <c r="F127" s="12"/>
      <c r="G127" s="12"/>
      <c r="H127" s="12" t="s">
        <v>3205</v>
      </c>
      <c r="I127" s="14" t="s">
        <v>3203</v>
      </c>
      <c r="J127" s="12" t="s">
        <v>3201</v>
      </c>
      <c r="K127" s="12"/>
      <c r="L127" s="12"/>
      <c r="M127" s="13" t="s">
        <v>3320</v>
      </c>
      <c r="N127" s="12"/>
      <c r="O127" s="12">
        <v>100</v>
      </c>
    </row>
    <row r="128" spans="2:15" x14ac:dyDescent="0.25">
      <c r="B128" s="14"/>
      <c r="C128" s="18">
        <v>6500236898</v>
      </c>
      <c r="D128" s="17" t="s">
        <v>3579</v>
      </c>
      <c r="E128" s="14" t="s">
        <v>2431</v>
      </c>
      <c r="F128" s="12"/>
      <c r="G128" s="12"/>
      <c r="H128" s="12" t="s">
        <v>3205</v>
      </c>
      <c r="I128" s="12" t="s">
        <v>3203</v>
      </c>
      <c r="J128" s="12" t="s">
        <v>3201</v>
      </c>
      <c r="K128" s="12"/>
      <c r="L128" s="12"/>
      <c r="M128" s="13" t="s">
        <v>3320</v>
      </c>
      <c r="N128" s="12"/>
      <c r="O128" s="12">
        <v>100</v>
      </c>
    </row>
    <row r="129" spans="2:15" x14ac:dyDescent="0.25">
      <c r="B129" s="14"/>
      <c r="C129" s="18">
        <v>6500236899</v>
      </c>
      <c r="D129" s="17" t="s">
        <v>3580</v>
      </c>
      <c r="E129" s="14" t="s">
        <v>2431</v>
      </c>
      <c r="F129" s="12" t="s">
        <v>3611</v>
      </c>
      <c r="G129" s="12"/>
      <c r="H129" s="12" t="s">
        <v>3205</v>
      </c>
      <c r="I129" s="12" t="s">
        <v>3203</v>
      </c>
      <c r="J129" s="12" t="s">
        <v>3201</v>
      </c>
      <c r="K129" s="12"/>
      <c r="L129" s="12" t="s">
        <v>3325</v>
      </c>
      <c r="M129" s="14" t="s">
        <v>3318</v>
      </c>
      <c r="N129" s="12"/>
      <c r="O129" s="12">
        <v>100</v>
      </c>
    </row>
    <row r="130" spans="2:15" x14ac:dyDescent="0.25">
      <c r="B130" s="14"/>
      <c r="C130" s="18">
        <v>6500236899</v>
      </c>
      <c r="D130" s="17" t="s">
        <v>3580</v>
      </c>
      <c r="E130" s="14" t="s">
        <v>2431</v>
      </c>
      <c r="F130" s="12"/>
      <c r="G130" s="12"/>
      <c r="H130" s="12" t="s">
        <v>3205</v>
      </c>
      <c r="I130" s="12" t="s">
        <v>3203</v>
      </c>
      <c r="J130" s="12" t="s">
        <v>3201</v>
      </c>
      <c r="K130" s="12"/>
      <c r="L130" s="12"/>
      <c r="M130" s="13" t="s">
        <v>3318</v>
      </c>
      <c r="N130" s="12"/>
      <c r="O130" s="12">
        <v>100</v>
      </c>
    </row>
    <row r="131" spans="2:15" x14ac:dyDescent="0.25">
      <c r="B131" s="15" t="s">
        <v>18</v>
      </c>
      <c r="C131" s="19" t="s">
        <v>19</v>
      </c>
      <c r="D131" s="15" t="s">
        <v>20</v>
      </c>
      <c r="E131" s="14">
        <v>0</v>
      </c>
      <c r="F131" s="12"/>
      <c r="G131" s="12"/>
      <c r="H131" s="12" t="s">
        <v>2430</v>
      </c>
      <c r="I131" s="12"/>
      <c r="J131" s="12"/>
      <c r="K131" s="12"/>
      <c r="L131" s="12"/>
      <c r="M131" s="14"/>
      <c r="N131" s="12"/>
      <c r="O131" s="12">
        <v>0</v>
      </c>
    </row>
    <row r="132" spans="2:15" x14ac:dyDescent="0.25">
      <c r="B132" s="15" t="s">
        <v>10</v>
      </c>
      <c r="C132" s="19" t="s">
        <v>11</v>
      </c>
      <c r="D132" s="15" t="s">
        <v>12</v>
      </c>
      <c r="E132" s="14" t="s">
        <v>2430</v>
      </c>
      <c r="F132" s="12"/>
      <c r="G132" s="12"/>
      <c r="H132" s="12" t="s">
        <v>2430</v>
      </c>
      <c r="I132" s="12"/>
      <c r="J132" s="12"/>
      <c r="K132" s="12"/>
      <c r="L132" s="12"/>
      <c r="M132" s="14"/>
      <c r="N132" s="12"/>
      <c r="O132" s="12">
        <v>0</v>
      </c>
    </row>
    <row r="133" spans="2:15" x14ac:dyDescent="0.25">
      <c r="B133" s="14" t="s">
        <v>2999</v>
      </c>
      <c r="C133" s="18" t="s">
        <v>3000</v>
      </c>
      <c r="D133" s="14" t="s">
        <v>3001</v>
      </c>
      <c r="E133" s="14" t="s">
        <v>2430</v>
      </c>
      <c r="F133" s="12"/>
      <c r="G133" s="12"/>
      <c r="H133" s="12" t="s">
        <v>2430</v>
      </c>
      <c r="I133" s="12"/>
      <c r="J133" s="12"/>
      <c r="K133" s="12"/>
      <c r="L133" s="12"/>
      <c r="M133" s="14"/>
      <c r="N133" s="12"/>
      <c r="O133" s="12">
        <v>0</v>
      </c>
    </row>
    <row r="134" spans="2:15" x14ac:dyDescent="0.25">
      <c r="B134" s="15" t="s">
        <v>189</v>
      </c>
      <c r="C134" s="19" t="s">
        <v>190</v>
      </c>
      <c r="D134" s="15" t="s">
        <v>189</v>
      </c>
      <c r="E134" s="14" t="s">
        <v>2430</v>
      </c>
      <c r="F134" s="12"/>
      <c r="G134" s="12"/>
      <c r="H134" s="12" t="s">
        <v>2430</v>
      </c>
      <c r="I134" s="12"/>
      <c r="J134" s="12"/>
      <c r="K134" s="12"/>
      <c r="L134" s="12"/>
      <c r="M134" s="14"/>
      <c r="N134" s="12"/>
      <c r="O134" s="12">
        <v>0</v>
      </c>
    </row>
    <row r="135" spans="2:15" x14ac:dyDescent="0.25">
      <c r="B135" s="14" t="s">
        <v>2983</v>
      </c>
      <c r="C135" s="18" t="s">
        <v>2984</v>
      </c>
      <c r="D135" s="14" t="s">
        <v>2983</v>
      </c>
      <c r="E135" s="14" t="s">
        <v>2430</v>
      </c>
      <c r="F135" s="12"/>
      <c r="G135" s="12"/>
      <c r="H135" s="12" t="s">
        <v>2430</v>
      </c>
      <c r="I135" s="12"/>
      <c r="J135" s="12"/>
      <c r="K135" s="12"/>
      <c r="L135" s="12"/>
      <c r="M135" s="14"/>
      <c r="N135" s="12"/>
      <c r="O135" s="12">
        <v>0</v>
      </c>
    </row>
    <row r="136" spans="2:15" x14ac:dyDescent="0.25">
      <c r="B136" s="15" t="s">
        <v>115</v>
      </c>
      <c r="C136" s="19" t="s">
        <v>116</v>
      </c>
      <c r="D136" s="15" t="s">
        <v>117</v>
      </c>
      <c r="E136" s="14" t="s">
        <v>2430</v>
      </c>
      <c r="F136" s="12"/>
      <c r="G136" s="12"/>
      <c r="H136" s="12" t="s">
        <v>3301</v>
      </c>
      <c r="I136" s="12"/>
      <c r="J136" s="12"/>
      <c r="K136" s="12"/>
      <c r="L136" s="12"/>
      <c r="M136" s="14"/>
      <c r="N136" s="12"/>
      <c r="O136" s="12">
        <v>0</v>
      </c>
    </row>
    <row r="137" spans="2:15" x14ac:dyDescent="0.25">
      <c r="B137" s="15" t="s">
        <v>115</v>
      </c>
      <c r="C137" s="19" t="s">
        <v>118</v>
      </c>
      <c r="D137" s="15" t="s">
        <v>119</v>
      </c>
      <c r="E137" s="14" t="s">
        <v>2430</v>
      </c>
      <c r="F137" s="12"/>
      <c r="G137" s="12"/>
      <c r="H137" s="12" t="s">
        <v>3301</v>
      </c>
      <c r="I137" s="12"/>
      <c r="J137" s="12"/>
      <c r="K137" s="12"/>
      <c r="L137" s="12"/>
      <c r="M137" s="14"/>
      <c r="N137" s="12"/>
      <c r="O137" s="12">
        <v>0</v>
      </c>
    </row>
    <row r="138" spans="2:15" x14ac:dyDescent="0.25">
      <c r="B138" s="15" t="s">
        <v>2347</v>
      </c>
      <c r="C138" s="19" t="s">
        <v>2348</v>
      </c>
      <c r="D138" s="15" t="s">
        <v>2349</v>
      </c>
      <c r="E138" s="14" t="s">
        <v>2430</v>
      </c>
      <c r="F138" s="12"/>
      <c r="G138" s="12"/>
      <c r="H138" s="12" t="s">
        <v>3310</v>
      </c>
      <c r="I138" s="12"/>
      <c r="J138" s="12"/>
      <c r="K138" s="12" t="s">
        <v>3315</v>
      </c>
      <c r="L138" s="12"/>
      <c r="M138" s="14"/>
      <c r="N138" s="12"/>
      <c r="O138" s="12">
        <v>0</v>
      </c>
    </row>
    <row r="139" spans="2:15" x14ac:dyDescent="0.25">
      <c r="B139" s="15" t="s">
        <v>2347</v>
      </c>
      <c r="C139" s="19" t="s">
        <v>2350</v>
      </c>
      <c r="D139" s="15" t="s">
        <v>2351</v>
      </c>
      <c r="E139" s="14" t="s">
        <v>2430</v>
      </c>
      <c r="F139" s="12"/>
      <c r="G139" s="12"/>
      <c r="H139" s="12" t="s">
        <v>3310</v>
      </c>
      <c r="I139" s="12"/>
      <c r="J139" s="12"/>
      <c r="K139" s="12"/>
      <c r="L139" s="12"/>
      <c r="M139" s="14"/>
      <c r="N139" s="12"/>
      <c r="O139" s="12">
        <v>0</v>
      </c>
    </row>
    <row r="140" spans="2:15" x14ac:dyDescent="0.25">
      <c r="B140" s="14" t="s">
        <v>2887</v>
      </c>
      <c r="C140" s="18" t="s">
        <v>2886</v>
      </c>
      <c r="D140" s="14" t="s">
        <v>2885</v>
      </c>
      <c r="E140" s="14" t="s">
        <v>2430</v>
      </c>
      <c r="F140" s="12"/>
      <c r="G140" s="12"/>
      <c r="H140" s="12" t="s">
        <v>3309</v>
      </c>
      <c r="I140" s="12"/>
      <c r="J140" s="12"/>
      <c r="K140" s="12"/>
      <c r="L140" s="12"/>
      <c r="M140" s="14"/>
      <c r="N140" s="12"/>
      <c r="O140" s="12">
        <v>0</v>
      </c>
    </row>
    <row r="141" spans="2:15" x14ac:dyDescent="0.25">
      <c r="B141" s="14" t="s">
        <v>1583</v>
      </c>
      <c r="C141" s="18" t="s">
        <v>3119</v>
      </c>
      <c r="D141" s="14" t="s">
        <v>3120</v>
      </c>
      <c r="E141" s="14" t="s">
        <v>2433</v>
      </c>
      <c r="F141" s="12" t="s">
        <v>3208</v>
      </c>
      <c r="G141" s="12"/>
      <c r="H141" s="12" t="s">
        <v>3205</v>
      </c>
      <c r="I141" s="12"/>
      <c r="J141" s="12" t="s">
        <v>3201</v>
      </c>
      <c r="K141" s="12"/>
      <c r="L141" s="12"/>
      <c r="M141" s="14"/>
      <c r="N141" s="12"/>
      <c r="O141" s="12">
        <v>100</v>
      </c>
    </row>
    <row r="142" spans="2:15" x14ac:dyDescent="0.25">
      <c r="B142" s="15" t="s">
        <v>1319</v>
      </c>
      <c r="C142" s="19" t="s">
        <v>1435</v>
      </c>
      <c r="D142" s="15" t="s">
        <v>1436</v>
      </c>
      <c r="E142" s="14" t="s">
        <v>3797</v>
      </c>
      <c r="F142" s="12" t="s">
        <v>3208</v>
      </c>
      <c r="G142" s="12"/>
      <c r="H142" s="12" t="s">
        <v>3205</v>
      </c>
      <c r="I142" s="12" t="s">
        <v>3200</v>
      </c>
      <c r="J142" s="12" t="s">
        <v>3201</v>
      </c>
      <c r="K142" s="12"/>
      <c r="L142" s="12"/>
      <c r="M142" s="14" t="s">
        <v>3318</v>
      </c>
      <c r="N142" s="12" t="s">
        <v>3794</v>
      </c>
      <c r="O142" s="12">
        <v>100</v>
      </c>
    </row>
    <row r="143" spans="2:15" x14ac:dyDescent="0.25">
      <c r="B143" s="15" t="s">
        <v>1583</v>
      </c>
      <c r="C143" s="19" t="s">
        <v>1584</v>
      </c>
      <c r="D143" s="15" t="s">
        <v>1585</v>
      </c>
      <c r="E143" s="14" t="s">
        <v>2433</v>
      </c>
      <c r="F143" s="12" t="s">
        <v>3208</v>
      </c>
      <c r="G143" s="12"/>
      <c r="H143" s="12" t="s">
        <v>3205</v>
      </c>
      <c r="I143" s="12"/>
      <c r="J143" s="12" t="s">
        <v>3201</v>
      </c>
      <c r="K143" s="12"/>
      <c r="L143" s="12"/>
      <c r="M143" s="14"/>
      <c r="N143" s="12"/>
      <c r="O143" s="12">
        <v>200</v>
      </c>
    </row>
    <row r="144" spans="2:15" x14ac:dyDescent="0.25">
      <c r="B144" s="15" t="s">
        <v>1586</v>
      </c>
      <c r="C144" s="19" t="s">
        <v>1587</v>
      </c>
      <c r="D144" s="15" t="s">
        <v>1588</v>
      </c>
      <c r="E144" s="14" t="s">
        <v>2433</v>
      </c>
      <c r="F144" s="12" t="s">
        <v>3210</v>
      </c>
      <c r="G144" s="12"/>
      <c r="H144" s="12" t="s">
        <v>3205</v>
      </c>
      <c r="I144" s="12"/>
      <c r="J144" s="12" t="s">
        <v>3201</v>
      </c>
      <c r="K144" s="12"/>
      <c r="L144" s="12"/>
      <c r="M144" s="14"/>
      <c r="N144" s="12"/>
      <c r="O144" s="12">
        <v>100</v>
      </c>
    </row>
    <row r="145" spans="2:15" x14ac:dyDescent="0.25">
      <c r="B145" s="15" t="s">
        <v>1580</v>
      </c>
      <c r="C145" s="19" t="s">
        <v>1581</v>
      </c>
      <c r="D145" s="15" t="s">
        <v>1582</v>
      </c>
      <c r="E145" s="14" t="s">
        <v>2433</v>
      </c>
      <c r="F145" s="12" t="s">
        <v>3208</v>
      </c>
      <c r="G145" s="12"/>
      <c r="H145" s="12" t="s">
        <v>3205</v>
      </c>
      <c r="I145" s="12"/>
      <c r="J145" s="12" t="s">
        <v>3201</v>
      </c>
      <c r="K145" s="12"/>
      <c r="L145" s="12"/>
      <c r="M145" s="14"/>
      <c r="N145" s="12"/>
      <c r="O145" s="12">
        <v>100</v>
      </c>
    </row>
    <row r="146" spans="2:15" x14ac:dyDescent="0.25">
      <c r="B146" s="15" t="s">
        <v>1319</v>
      </c>
      <c r="C146" s="19" t="s">
        <v>1320</v>
      </c>
      <c r="D146" s="15" t="s">
        <v>1321</v>
      </c>
      <c r="E146" s="14" t="s">
        <v>3797</v>
      </c>
      <c r="F146" s="12" t="s">
        <v>3208</v>
      </c>
      <c r="G146" s="12"/>
      <c r="H146" s="12" t="s">
        <v>3205</v>
      </c>
      <c r="I146" s="12" t="s">
        <v>3200</v>
      </c>
      <c r="J146" s="12" t="s">
        <v>3201</v>
      </c>
      <c r="K146" s="12"/>
      <c r="L146" s="12"/>
      <c r="M146" s="14" t="s">
        <v>3320</v>
      </c>
      <c r="N146" s="12" t="s">
        <v>3794</v>
      </c>
      <c r="O146" s="12">
        <v>100</v>
      </c>
    </row>
    <row r="147" spans="2:15" x14ac:dyDescent="0.25">
      <c r="B147" s="15" t="s">
        <v>120</v>
      </c>
      <c r="C147" s="19" t="s">
        <v>123</v>
      </c>
      <c r="D147" s="15" t="s">
        <v>124</v>
      </c>
      <c r="E147" s="14" t="s">
        <v>2430</v>
      </c>
      <c r="F147" s="12"/>
      <c r="G147" s="12"/>
      <c r="H147" s="12" t="s">
        <v>3301</v>
      </c>
      <c r="I147" s="12"/>
      <c r="J147" s="12"/>
      <c r="K147" s="12"/>
      <c r="L147" s="12"/>
      <c r="M147" s="14"/>
      <c r="N147" s="12"/>
      <c r="O147" s="12">
        <v>0</v>
      </c>
    </row>
    <row r="148" spans="2:15" x14ac:dyDescent="0.25">
      <c r="B148" s="15" t="s">
        <v>1952</v>
      </c>
      <c r="C148" s="19" t="s">
        <v>1953</v>
      </c>
      <c r="D148" s="15" t="s">
        <v>1954</v>
      </c>
      <c r="E148" s="14" t="s">
        <v>2430</v>
      </c>
      <c r="F148" s="12"/>
      <c r="G148" s="12"/>
      <c r="H148" s="12" t="s">
        <v>3306</v>
      </c>
      <c r="I148" s="12"/>
      <c r="J148" s="12"/>
      <c r="K148" s="12"/>
      <c r="L148" s="12"/>
      <c r="M148" s="14"/>
      <c r="N148" s="12"/>
      <c r="O148" s="12">
        <v>0</v>
      </c>
    </row>
    <row r="149" spans="2:15" x14ac:dyDescent="0.25">
      <c r="B149" s="15" t="s">
        <v>2201</v>
      </c>
      <c r="C149" s="19" t="s">
        <v>2202</v>
      </c>
      <c r="D149" s="15" t="s">
        <v>2203</v>
      </c>
      <c r="E149" s="14" t="s">
        <v>2433</v>
      </c>
      <c r="F149" s="12" t="s">
        <v>3208</v>
      </c>
      <c r="G149" s="12"/>
      <c r="H149" s="12" t="s">
        <v>3205</v>
      </c>
      <c r="I149" s="12"/>
      <c r="J149" s="12" t="s">
        <v>3201</v>
      </c>
      <c r="K149" s="12"/>
      <c r="L149" s="12"/>
      <c r="M149" s="14" t="s">
        <v>3313</v>
      </c>
      <c r="N149" s="12"/>
      <c r="O149" s="12">
        <v>100</v>
      </c>
    </row>
    <row r="150" spans="2:15" x14ac:dyDescent="0.25">
      <c r="B150" s="14" t="s">
        <v>2201</v>
      </c>
      <c r="C150" s="18" t="s">
        <v>3179</v>
      </c>
      <c r="D150" s="14" t="s">
        <v>3180</v>
      </c>
      <c r="E150" s="14" t="s">
        <v>2433</v>
      </c>
      <c r="F150" s="12" t="s">
        <v>3208</v>
      </c>
      <c r="G150" s="12"/>
      <c r="H150" s="12" t="s">
        <v>3205</v>
      </c>
      <c r="I150" s="12"/>
      <c r="J150" s="12" t="s">
        <v>3201</v>
      </c>
      <c r="K150" s="12"/>
      <c r="L150" s="12"/>
      <c r="M150" s="14" t="s">
        <v>3316</v>
      </c>
      <c r="N150" s="12"/>
      <c r="O150" s="12">
        <v>100</v>
      </c>
    </row>
    <row r="151" spans="2:15" x14ac:dyDescent="0.25">
      <c r="B151" s="15" t="s">
        <v>738</v>
      </c>
      <c r="C151" s="19" t="s">
        <v>751</v>
      </c>
      <c r="D151" s="15" t="s">
        <v>752</v>
      </c>
      <c r="E151" s="14" t="s">
        <v>3805</v>
      </c>
      <c r="F151" s="12" t="s">
        <v>3315</v>
      </c>
      <c r="G151" s="12"/>
      <c r="H151" s="12" t="s">
        <v>3205</v>
      </c>
      <c r="I151" s="12" t="s">
        <v>3204</v>
      </c>
      <c r="J151" s="12" t="s">
        <v>3201</v>
      </c>
      <c r="K151" s="12" t="s">
        <v>3315</v>
      </c>
      <c r="L151" s="12"/>
      <c r="M151" s="14" t="s">
        <v>3313</v>
      </c>
      <c r="N151" s="12"/>
      <c r="O151" s="12">
        <v>100</v>
      </c>
    </row>
    <row r="152" spans="2:15" x14ac:dyDescent="0.25">
      <c r="B152" s="15" t="s">
        <v>738</v>
      </c>
      <c r="C152" s="19" t="s">
        <v>749</v>
      </c>
      <c r="D152" s="15" t="s">
        <v>750</v>
      </c>
      <c r="E152" s="14" t="s">
        <v>3805</v>
      </c>
      <c r="F152" s="12" t="s">
        <v>3315</v>
      </c>
      <c r="G152" s="12"/>
      <c r="H152" s="12" t="s">
        <v>3205</v>
      </c>
      <c r="I152" s="12" t="s">
        <v>3204</v>
      </c>
      <c r="J152" s="12" t="s">
        <v>3201</v>
      </c>
      <c r="K152" s="12" t="s">
        <v>3315</v>
      </c>
      <c r="L152" s="12"/>
      <c r="M152" s="14" t="s">
        <v>3319</v>
      </c>
      <c r="N152" s="12"/>
      <c r="O152" s="12">
        <v>100</v>
      </c>
    </row>
    <row r="153" spans="2:15" x14ac:dyDescent="0.25">
      <c r="B153" s="15" t="s">
        <v>738</v>
      </c>
      <c r="C153" s="19" t="s">
        <v>747</v>
      </c>
      <c r="D153" s="15" t="s">
        <v>748</v>
      </c>
      <c r="E153" s="14" t="s">
        <v>3805</v>
      </c>
      <c r="F153" s="12" t="s">
        <v>3315</v>
      </c>
      <c r="G153" s="12"/>
      <c r="H153" s="12" t="s">
        <v>3205</v>
      </c>
      <c r="I153" s="12" t="s">
        <v>3204</v>
      </c>
      <c r="J153" s="12" t="s">
        <v>3201</v>
      </c>
      <c r="K153" s="12" t="s">
        <v>3315</v>
      </c>
      <c r="L153" s="12"/>
      <c r="M153" s="14" t="s">
        <v>3316</v>
      </c>
      <c r="N153" s="12"/>
      <c r="O153" s="12">
        <v>100</v>
      </c>
    </row>
    <row r="154" spans="2:15" x14ac:dyDescent="0.25">
      <c r="B154" s="15" t="s">
        <v>758</v>
      </c>
      <c r="C154" s="19" t="s">
        <v>761</v>
      </c>
      <c r="D154" s="15" t="s">
        <v>762</v>
      </c>
      <c r="E154" s="14" t="s">
        <v>3805</v>
      </c>
      <c r="F154" s="12" t="s">
        <v>3315</v>
      </c>
      <c r="G154" s="12"/>
      <c r="H154" s="12" t="s">
        <v>3205</v>
      </c>
      <c r="I154" s="12" t="s">
        <v>3204</v>
      </c>
      <c r="J154" s="12" t="s">
        <v>3201</v>
      </c>
      <c r="K154" s="12" t="s">
        <v>3315</v>
      </c>
      <c r="L154" s="12"/>
      <c r="M154" s="14" t="s">
        <v>3313</v>
      </c>
      <c r="N154" s="12"/>
      <c r="O154" s="12">
        <v>100</v>
      </c>
    </row>
    <row r="155" spans="2:15" x14ac:dyDescent="0.25">
      <c r="B155" s="15" t="s">
        <v>758</v>
      </c>
      <c r="C155" s="19" t="s">
        <v>759</v>
      </c>
      <c r="D155" s="15" t="s">
        <v>760</v>
      </c>
      <c r="E155" s="14" t="s">
        <v>3805</v>
      </c>
      <c r="F155" s="12" t="s">
        <v>3315</v>
      </c>
      <c r="G155" s="12"/>
      <c r="H155" s="12" t="s">
        <v>3205</v>
      </c>
      <c r="I155" s="12" t="s">
        <v>3204</v>
      </c>
      <c r="J155" s="12" t="s">
        <v>3201</v>
      </c>
      <c r="K155" s="12" t="s">
        <v>3315</v>
      </c>
      <c r="L155" s="12"/>
      <c r="M155" s="14" t="s">
        <v>3319</v>
      </c>
      <c r="N155" s="12"/>
      <c r="O155" s="12">
        <v>100</v>
      </c>
    </row>
    <row r="156" spans="2:15" x14ac:dyDescent="0.25">
      <c r="B156" s="15" t="s">
        <v>755</v>
      </c>
      <c r="C156" s="19" t="s">
        <v>756</v>
      </c>
      <c r="D156" s="15" t="s">
        <v>757</v>
      </c>
      <c r="E156" s="14" t="s">
        <v>3805</v>
      </c>
      <c r="F156" s="12" t="s">
        <v>3315</v>
      </c>
      <c r="G156" s="12"/>
      <c r="H156" s="12" t="s">
        <v>3205</v>
      </c>
      <c r="I156" s="12" t="s">
        <v>3204</v>
      </c>
      <c r="J156" s="12" t="s">
        <v>3201</v>
      </c>
      <c r="K156" s="12" t="s">
        <v>3315</v>
      </c>
      <c r="L156" s="12"/>
      <c r="M156" s="14" t="s">
        <v>3316</v>
      </c>
      <c r="N156" s="12"/>
      <c r="O156" s="12">
        <v>100</v>
      </c>
    </row>
    <row r="157" spans="2:15" x14ac:dyDescent="0.25">
      <c r="B157" s="15" t="s">
        <v>738</v>
      </c>
      <c r="C157" s="19" t="s">
        <v>743</v>
      </c>
      <c r="D157" s="15" t="s">
        <v>744</v>
      </c>
      <c r="E157" s="14" t="s">
        <v>3805</v>
      </c>
      <c r="F157" s="12" t="s">
        <v>3315</v>
      </c>
      <c r="G157" s="12"/>
      <c r="H157" s="12" t="s">
        <v>3205</v>
      </c>
      <c r="I157" s="12" t="s">
        <v>3204</v>
      </c>
      <c r="J157" s="12" t="s">
        <v>3201</v>
      </c>
      <c r="K157" s="12" t="s">
        <v>3315</v>
      </c>
      <c r="L157" s="12"/>
      <c r="M157" s="14" t="s">
        <v>3313</v>
      </c>
      <c r="N157" s="12"/>
      <c r="O157" s="12">
        <v>100</v>
      </c>
    </row>
    <row r="158" spans="2:15" x14ac:dyDescent="0.25">
      <c r="B158" s="15" t="s">
        <v>738</v>
      </c>
      <c r="C158" s="19" t="s">
        <v>741</v>
      </c>
      <c r="D158" s="15" t="s">
        <v>742</v>
      </c>
      <c r="E158" s="14" t="s">
        <v>3805</v>
      </c>
      <c r="F158" s="12" t="s">
        <v>3315</v>
      </c>
      <c r="G158" s="12"/>
      <c r="H158" s="12" t="s">
        <v>3205</v>
      </c>
      <c r="I158" s="12" t="s">
        <v>3204</v>
      </c>
      <c r="J158" s="12" t="s">
        <v>3201</v>
      </c>
      <c r="K158" s="12" t="s">
        <v>3315</v>
      </c>
      <c r="L158" s="12"/>
      <c r="M158" s="14" t="s">
        <v>3319</v>
      </c>
      <c r="N158" s="12"/>
      <c r="O158" s="12">
        <v>100</v>
      </c>
    </row>
    <row r="159" spans="2:15" x14ac:dyDescent="0.25">
      <c r="B159" s="15" t="s">
        <v>738</v>
      </c>
      <c r="C159" s="19" t="s">
        <v>739</v>
      </c>
      <c r="D159" s="15" t="s">
        <v>740</v>
      </c>
      <c r="E159" s="14" t="s">
        <v>3805</v>
      </c>
      <c r="F159" s="12" t="s">
        <v>3315</v>
      </c>
      <c r="G159" s="12"/>
      <c r="H159" s="12" t="s">
        <v>3205</v>
      </c>
      <c r="I159" s="12" t="s">
        <v>3204</v>
      </c>
      <c r="J159" s="12" t="s">
        <v>3201</v>
      </c>
      <c r="K159" s="12" t="s">
        <v>3315</v>
      </c>
      <c r="L159" s="12"/>
      <c r="M159" s="14" t="s">
        <v>3316</v>
      </c>
      <c r="N159" s="12"/>
      <c r="O159" s="12">
        <v>100</v>
      </c>
    </row>
    <row r="160" spans="2:15" x14ac:dyDescent="0.25">
      <c r="B160" s="15" t="s">
        <v>738</v>
      </c>
      <c r="C160" s="19" t="s">
        <v>745</v>
      </c>
      <c r="D160" s="15" t="s">
        <v>746</v>
      </c>
      <c r="E160" s="14" t="s">
        <v>3805</v>
      </c>
      <c r="F160" s="12" t="s">
        <v>3315</v>
      </c>
      <c r="G160" s="12"/>
      <c r="H160" s="12" t="s">
        <v>3205</v>
      </c>
      <c r="I160" s="12" t="s">
        <v>3204</v>
      </c>
      <c r="J160" s="12" t="s">
        <v>3201</v>
      </c>
      <c r="K160" s="12" t="s">
        <v>3315</v>
      </c>
      <c r="L160" s="12"/>
      <c r="M160" s="14" t="s">
        <v>3320</v>
      </c>
      <c r="N160" s="12"/>
      <c r="O160" s="12">
        <v>100</v>
      </c>
    </row>
    <row r="161" spans="2:15" x14ac:dyDescent="0.25">
      <c r="B161" s="15" t="s">
        <v>738</v>
      </c>
      <c r="C161" s="19" t="s">
        <v>753</v>
      </c>
      <c r="D161" s="15" t="s">
        <v>754</v>
      </c>
      <c r="E161" s="14" t="s">
        <v>3805</v>
      </c>
      <c r="F161" s="12" t="s">
        <v>3315</v>
      </c>
      <c r="G161" s="12"/>
      <c r="H161" s="12" t="s">
        <v>3205</v>
      </c>
      <c r="I161" s="12" t="s">
        <v>3204</v>
      </c>
      <c r="J161" s="12" t="s">
        <v>3201</v>
      </c>
      <c r="K161" s="12" t="s">
        <v>3315</v>
      </c>
      <c r="L161" s="12"/>
      <c r="M161" s="14" t="s">
        <v>3320</v>
      </c>
      <c r="N161" s="12"/>
      <c r="O161" s="12">
        <v>100</v>
      </c>
    </row>
    <row r="162" spans="2:15" x14ac:dyDescent="0.25">
      <c r="B162" s="15" t="s">
        <v>763</v>
      </c>
      <c r="C162" s="19" t="s">
        <v>764</v>
      </c>
      <c r="D162" s="15" t="s">
        <v>765</v>
      </c>
      <c r="E162" s="14" t="s">
        <v>3805</v>
      </c>
      <c r="F162" s="12" t="s">
        <v>3315</v>
      </c>
      <c r="G162" s="12"/>
      <c r="H162" s="12" t="s">
        <v>3205</v>
      </c>
      <c r="I162" s="12" t="s">
        <v>3204</v>
      </c>
      <c r="J162" s="12" t="s">
        <v>3201</v>
      </c>
      <c r="K162" s="12" t="s">
        <v>3315</v>
      </c>
      <c r="L162" s="12"/>
      <c r="M162" s="14" t="s">
        <v>3320</v>
      </c>
      <c r="N162" s="12"/>
      <c r="O162" s="12">
        <v>100</v>
      </c>
    </row>
    <row r="163" spans="2:15" x14ac:dyDescent="0.25">
      <c r="B163" s="15" t="s">
        <v>182</v>
      </c>
      <c r="C163" s="19" t="s">
        <v>183</v>
      </c>
      <c r="D163" s="15" t="s">
        <v>184</v>
      </c>
      <c r="E163" s="14" t="s">
        <v>2430</v>
      </c>
      <c r="F163" s="12"/>
      <c r="G163" s="12"/>
      <c r="H163" s="12" t="s">
        <v>3300</v>
      </c>
      <c r="I163" s="12"/>
      <c r="J163" s="12"/>
      <c r="K163" s="12"/>
      <c r="L163" s="12"/>
      <c r="M163" s="14"/>
      <c r="N163" s="12"/>
      <c r="O163" s="12">
        <v>0</v>
      </c>
    </row>
    <row r="164" spans="2:15" x14ac:dyDescent="0.25">
      <c r="B164" s="15" t="s">
        <v>120</v>
      </c>
      <c r="C164" s="19" t="s">
        <v>121</v>
      </c>
      <c r="D164" s="15" t="s">
        <v>122</v>
      </c>
      <c r="E164" s="14" t="s">
        <v>2430</v>
      </c>
      <c r="F164" s="12"/>
      <c r="G164" s="12"/>
      <c r="H164" s="12" t="s">
        <v>3301</v>
      </c>
      <c r="I164" s="12"/>
      <c r="J164" s="12"/>
      <c r="K164" s="12"/>
      <c r="L164" s="12"/>
      <c r="M164" s="14"/>
      <c r="N164" s="12"/>
      <c r="O164" s="12">
        <v>0</v>
      </c>
    </row>
    <row r="165" spans="2:15" x14ac:dyDescent="0.25">
      <c r="B165" s="14" t="s">
        <v>3328</v>
      </c>
      <c r="C165" s="18" t="s">
        <v>3331</v>
      </c>
      <c r="D165" s="14" t="s">
        <v>3332</v>
      </c>
      <c r="E165" s="14" t="s">
        <v>2433</v>
      </c>
      <c r="F165" s="12" t="s">
        <v>3208</v>
      </c>
      <c r="G165" s="12"/>
      <c r="H165" s="12" t="s">
        <v>3205</v>
      </c>
      <c r="I165" s="12"/>
      <c r="J165" s="12" t="s">
        <v>3201</v>
      </c>
      <c r="K165" s="12"/>
      <c r="L165" s="12"/>
      <c r="M165" s="14" t="s">
        <v>3313</v>
      </c>
      <c r="N165" s="12"/>
      <c r="O165" s="12">
        <v>100</v>
      </c>
    </row>
    <row r="166" spans="2:15" x14ac:dyDescent="0.25">
      <c r="B166" s="14" t="s">
        <v>3328</v>
      </c>
      <c r="C166" s="18" t="s">
        <v>3329</v>
      </c>
      <c r="D166" s="14" t="s">
        <v>3330</v>
      </c>
      <c r="E166" s="14" t="s">
        <v>2433</v>
      </c>
      <c r="F166" s="12" t="s">
        <v>3208</v>
      </c>
      <c r="G166" s="12"/>
      <c r="H166" s="12" t="s">
        <v>3205</v>
      </c>
      <c r="I166" s="12"/>
      <c r="J166" s="12" t="s">
        <v>3201</v>
      </c>
      <c r="K166" s="12"/>
      <c r="L166" s="12"/>
      <c r="M166" s="14" t="s">
        <v>3316</v>
      </c>
      <c r="N166" s="12"/>
      <c r="O166" s="12">
        <v>100</v>
      </c>
    </row>
    <row r="167" spans="2:15" x14ac:dyDescent="0.25">
      <c r="B167" s="15" t="s">
        <v>194</v>
      </c>
      <c r="C167" s="19" t="s">
        <v>195</v>
      </c>
      <c r="D167" s="15" t="s">
        <v>196</v>
      </c>
      <c r="E167" s="14" t="s">
        <v>2432</v>
      </c>
      <c r="F167" s="12"/>
      <c r="G167" s="12"/>
      <c r="H167" s="12" t="s">
        <v>2430</v>
      </c>
      <c r="I167" s="12"/>
      <c r="J167" s="12"/>
      <c r="K167" s="12"/>
      <c r="L167" s="12"/>
      <c r="M167" s="14"/>
      <c r="N167" s="12"/>
      <c r="O167" s="12">
        <v>0</v>
      </c>
    </row>
    <row r="168" spans="2:15" x14ac:dyDescent="0.25">
      <c r="B168" s="15" t="s">
        <v>1273</v>
      </c>
      <c r="C168" s="19" t="s">
        <v>1276</v>
      </c>
      <c r="D168" s="15" t="s">
        <v>1277</v>
      </c>
      <c r="E168" s="14" t="s">
        <v>2430</v>
      </c>
      <c r="F168" s="12"/>
      <c r="G168" s="12"/>
      <c r="H168" s="12" t="s">
        <v>3305</v>
      </c>
      <c r="I168" s="12"/>
      <c r="J168" s="12"/>
      <c r="K168" s="12"/>
      <c r="L168" s="12"/>
      <c r="M168" s="14"/>
      <c r="N168" s="12"/>
      <c r="O168" s="12">
        <v>0</v>
      </c>
    </row>
    <row r="169" spans="2:15" x14ac:dyDescent="0.25">
      <c r="B169" s="14" t="s">
        <v>3402</v>
      </c>
      <c r="C169" s="18" t="s">
        <v>3403</v>
      </c>
      <c r="D169" s="14" t="s">
        <v>3404</v>
      </c>
      <c r="E169" s="14" t="s">
        <v>3804</v>
      </c>
      <c r="F169" s="12" t="s">
        <v>3208</v>
      </c>
      <c r="G169" s="12"/>
      <c r="H169" s="12" t="s">
        <v>3205</v>
      </c>
      <c r="I169" s="12" t="s">
        <v>3200</v>
      </c>
      <c r="J169" s="12" t="s">
        <v>3202</v>
      </c>
      <c r="K169" s="12"/>
      <c r="L169" s="12"/>
      <c r="M169" s="14" t="s">
        <v>3321</v>
      </c>
      <c r="N169" s="12"/>
      <c r="O169" s="12">
        <v>10</v>
      </c>
    </row>
    <row r="170" spans="2:15" x14ac:dyDescent="0.25">
      <c r="B170" s="15" t="s">
        <v>1565</v>
      </c>
      <c r="C170" s="19" t="s">
        <v>1566</v>
      </c>
      <c r="D170" s="15" t="s">
        <v>1567</v>
      </c>
      <c r="E170" s="14" t="s">
        <v>2431</v>
      </c>
      <c r="F170" s="12" t="s">
        <v>3208</v>
      </c>
      <c r="G170" s="12"/>
      <c r="H170" s="12" t="s">
        <v>3205</v>
      </c>
      <c r="I170" s="12" t="s">
        <v>3203</v>
      </c>
      <c r="J170" s="12" t="s">
        <v>3201</v>
      </c>
      <c r="K170" s="12"/>
      <c r="L170" s="12" t="s">
        <v>3325</v>
      </c>
      <c r="M170" s="14" t="s">
        <v>3318</v>
      </c>
      <c r="N170" s="12"/>
      <c r="O170" s="12">
        <v>100</v>
      </c>
    </row>
    <row r="171" spans="2:15" x14ac:dyDescent="0.25">
      <c r="B171" s="15" t="s">
        <v>1558</v>
      </c>
      <c r="C171" s="19" t="s">
        <v>1563</v>
      </c>
      <c r="D171" s="15" t="s">
        <v>1564</v>
      </c>
      <c r="E171" s="14" t="s">
        <v>2431</v>
      </c>
      <c r="F171" s="12" t="s">
        <v>3208</v>
      </c>
      <c r="G171" s="12"/>
      <c r="H171" s="12" t="s">
        <v>3205</v>
      </c>
      <c r="I171" s="12" t="s">
        <v>3203</v>
      </c>
      <c r="J171" s="12" t="s">
        <v>3201</v>
      </c>
      <c r="K171" s="12"/>
      <c r="L171" s="12" t="s">
        <v>3325</v>
      </c>
      <c r="M171" s="14" t="s">
        <v>3313</v>
      </c>
      <c r="N171" s="12"/>
      <c r="O171" s="12">
        <v>100</v>
      </c>
    </row>
    <row r="172" spans="2:15" x14ac:dyDescent="0.25">
      <c r="B172" s="15" t="s">
        <v>1558</v>
      </c>
      <c r="C172" s="19" t="s">
        <v>1561</v>
      </c>
      <c r="D172" s="15" t="s">
        <v>1562</v>
      </c>
      <c r="E172" s="14" t="s">
        <v>2431</v>
      </c>
      <c r="F172" s="12" t="s">
        <v>3208</v>
      </c>
      <c r="G172" s="12"/>
      <c r="H172" s="12" t="s">
        <v>3205</v>
      </c>
      <c r="I172" s="12" t="s">
        <v>3203</v>
      </c>
      <c r="J172" s="12" t="s">
        <v>3201</v>
      </c>
      <c r="K172" s="12"/>
      <c r="L172" s="12" t="s">
        <v>3325</v>
      </c>
      <c r="M172" s="14" t="s">
        <v>3319</v>
      </c>
      <c r="N172" s="12"/>
      <c r="O172" s="12">
        <v>100</v>
      </c>
    </row>
    <row r="173" spans="2:15" x14ac:dyDescent="0.25">
      <c r="B173" s="15" t="s">
        <v>1558</v>
      </c>
      <c r="C173" s="19" t="s">
        <v>1559</v>
      </c>
      <c r="D173" s="15" t="s">
        <v>1560</v>
      </c>
      <c r="E173" s="14" t="s">
        <v>2431</v>
      </c>
      <c r="F173" s="12" t="s">
        <v>3208</v>
      </c>
      <c r="G173" s="12"/>
      <c r="H173" s="12" t="s">
        <v>3205</v>
      </c>
      <c r="I173" s="12" t="s">
        <v>3203</v>
      </c>
      <c r="J173" s="12" t="s">
        <v>3201</v>
      </c>
      <c r="K173" s="12"/>
      <c r="L173" s="12" t="s">
        <v>3325</v>
      </c>
      <c r="M173" s="14" t="s">
        <v>3316</v>
      </c>
      <c r="N173" s="12"/>
      <c r="O173" s="12">
        <v>100</v>
      </c>
    </row>
    <row r="174" spans="2:15" x14ac:dyDescent="0.25">
      <c r="B174" s="15" t="s">
        <v>1565</v>
      </c>
      <c r="C174" s="19" t="s">
        <v>1568</v>
      </c>
      <c r="D174" s="15" t="s">
        <v>1569</v>
      </c>
      <c r="E174" s="14" t="s">
        <v>2431</v>
      </c>
      <c r="F174" s="12" t="s">
        <v>3208</v>
      </c>
      <c r="G174" s="12"/>
      <c r="H174" s="12" t="s">
        <v>3205</v>
      </c>
      <c r="I174" s="12" t="s">
        <v>3203</v>
      </c>
      <c r="J174" s="12" t="s">
        <v>3201</v>
      </c>
      <c r="K174" s="12"/>
      <c r="L174" s="12" t="s">
        <v>3325</v>
      </c>
      <c r="M174" s="14" t="s">
        <v>3320</v>
      </c>
      <c r="N174" s="12"/>
      <c r="O174" s="12">
        <v>100</v>
      </c>
    </row>
    <row r="175" spans="2:15" x14ac:dyDescent="0.25">
      <c r="B175" s="15" t="s">
        <v>1285</v>
      </c>
      <c r="C175" s="19" t="s">
        <v>1290</v>
      </c>
      <c r="D175" s="15" t="s">
        <v>1291</v>
      </c>
      <c r="E175" s="14" t="s">
        <v>3804</v>
      </c>
      <c r="F175" s="12" t="s">
        <v>3289</v>
      </c>
      <c r="G175" s="12"/>
      <c r="H175" s="12" t="s">
        <v>3205</v>
      </c>
      <c r="I175" s="12" t="s">
        <v>3200</v>
      </c>
      <c r="J175" s="12" t="s">
        <v>3202</v>
      </c>
      <c r="K175" s="12"/>
      <c r="L175" s="12"/>
      <c r="M175" s="14" t="s">
        <v>3313</v>
      </c>
      <c r="N175" s="12"/>
      <c r="O175" s="12">
        <v>2</v>
      </c>
    </row>
    <row r="176" spans="2:15" x14ac:dyDescent="0.25">
      <c r="B176" s="15" t="s">
        <v>1285</v>
      </c>
      <c r="C176" s="19" t="s">
        <v>1288</v>
      </c>
      <c r="D176" s="15" t="s">
        <v>1289</v>
      </c>
      <c r="E176" s="14" t="s">
        <v>3804</v>
      </c>
      <c r="F176" s="12" t="s">
        <v>3289</v>
      </c>
      <c r="G176" s="12"/>
      <c r="H176" s="12" t="s">
        <v>3205</v>
      </c>
      <c r="I176" s="12" t="s">
        <v>3200</v>
      </c>
      <c r="J176" s="12" t="s">
        <v>3202</v>
      </c>
      <c r="K176" s="12"/>
      <c r="L176" s="12"/>
      <c r="M176" s="14" t="s">
        <v>3319</v>
      </c>
      <c r="N176" s="12"/>
      <c r="O176" s="12">
        <v>2</v>
      </c>
    </row>
    <row r="177" spans="2:15" x14ac:dyDescent="0.25">
      <c r="B177" s="15" t="s">
        <v>1285</v>
      </c>
      <c r="C177" s="19" t="s">
        <v>1286</v>
      </c>
      <c r="D177" s="15" t="s">
        <v>1287</v>
      </c>
      <c r="E177" s="14" t="s">
        <v>3804</v>
      </c>
      <c r="F177" s="12" t="s">
        <v>3289</v>
      </c>
      <c r="G177" s="12"/>
      <c r="H177" s="12" t="s">
        <v>3205</v>
      </c>
      <c r="I177" s="12" t="s">
        <v>3200</v>
      </c>
      <c r="J177" s="12" t="s">
        <v>3202</v>
      </c>
      <c r="K177" s="12"/>
      <c r="L177" s="12"/>
      <c r="M177" s="14" t="s">
        <v>3316</v>
      </c>
      <c r="N177" s="12"/>
      <c r="O177" s="12">
        <v>2</v>
      </c>
    </row>
    <row r="178" spans="2:15" x14ac:dyDescent="0.25">
      <c r="B178" s="15" t="s">
        <v>601</v>
      </c>
      <c r="C178" s="19" t="s">
        <v>606</v>
      </c>
      <c r="D178" s="15" t="s">
        <v>607</v>
      </c>
      <c r="E178" s="14" t="s">
        <v>3804</v>
      </c>
      <c r="F178" s="12" t="s">
        <v>3208</v>
      </c>
      <c r="G178" s="12"/>
      <c r="H178" s="12" t="s">
        <v>3205</v>
      </c>
      <c r="I178" s="12" t="s">
        <v>3200</v>
      </c>
      <c r="J178" s="12" t="s">
        <v>3202</v>
      </c>
      <c r="K178" s="12"/>
      <c r="L178" s="12"/>
      <c r="M178" s="14" t="s">
        <v>3313</v>
      </c>
      <c r="N178" s="12"/>
      <c r="O178" s="12">
        <v>2</v>
      </c>
    </row>
    <row r="179" spans="2:15" x14ac:dyDescent="0.25">
      <c r="B179" s="15" t="s">
        <v>601</v>
      </c>
      <c r="C179" s="19" t="s">
        <v>604</v>
      </c>
      <c r="D179" s="15" t="s">
        <v>605</v>
      </c>
      <c r="E179" s="14" t="s">
        <v>3804</v>
      </c>
      <c r="F179" s="12" t="s">
        <v>3208</v>
      </c>
      <c r="G179" s="12"/>
      <c r="H179" s="12" t="s">
        <v>3205</v>
      </c>
      <c r="I179" s="12" t="s">
        <v>3200</v>
      </c>
      <c r="J179" s="12" t="s">
        <v>3202</v>
      </c>
      <c r="K179" s="12"/>
      <c r="L179" s="12"/>
      <c r="M179" s="14" t="s">
        <v>3319</v>
      </c>
      <c r="N179" s="12"/>
      <c r="O179" s="12">
        <v>2</v>
      </c>
    </row>
    <row r="180" spans="2:15" x14ac:dyDescent="0.25">
      <c r="B180" s="15" t="s">
        <v>601</v>
      </c>
      <c r="C180" s="19" t="s">
        <v>602</v>
      </c>
      <c r="D180" s="15" t="s">
        <v>603</v>
      </c>
      <c r="E180" s="14" t="s">
        <v>3804</v>
      </c>
      <c r="F180" s="12" t="s">
        <v>3208</v>
      </c>
      <c r="G180" s="12"/>
      <c r="H180" s="12" t="s">
        <v>3205</v>
      </c>
      <c r="I180" s="12" t="s">
        <v>3200</v>
      </c>
      <c r="J180" s="12" t="s">
        <v>3202</v>
      </c>
      <c r="K180" s="12"/>
      <c r="L180" s="12"/>
      <c r="M180" s="14" t="s">
        <v>3316</v>
      </c>
      <c r="N180" s="12"/>
      <c r="O180" s="12">
        <v>2</v>
      </c>
    </row>
    <row r="181" spans="2:15" x14ac:dyDescent="0.25">
      <c r="B181" s="15" t="s">
        <v>1010</v>
      </c>
      <c r="C181" s="19" t="s">
        <v>1015</v>
      </c>
      <c r="D181" s="15" t="s">
        <v>1016</v>
      </c>
      <c r="E181" s="14" t="s">
        <v>3806</v>
      </c>
      <c r="F181" s="12" t="s">
        <v>3208</v>
      </c>
      <c r="G181" s="12"/>
      <c r="H181" s="12" t="s">
        <v>3205</v>
      </c>
      <c r="I181" s="12" t="s">
        <v>3203</v>
      </c>
      <c r="J181" s="12" t="s">
        <v>3202</v>
      </c>
      <c r="K181" s="12"/>
      <c r="L181" s="12"/>
      <c r="M181" s="14" t="s">
        <v>3313</v>
      </c>
      <c r="N181" s="12"/>
      <c r="O181" s="12">
        <v>2</v>
      </c>
    </row>
    <row r="182" spans="2:15" x14ac:dyDescent="0.25">
      <c r="B182" s="15" t="s">
        <v>1010</v>
      </c>
      <c r="C182" s="19" t="s">
        <v>1013</v>
      </c>
      <c r="D182" s="15" t="s">
        <v>1014</v>
      </c>
      <c r="E182" s="14" t="s">
        <v>3806</v>
      </c>
      <c r="F182" s="12" t="s">
        <v>3208</v>
      </c>
      <c r="G182" s="12"/>
      <c r="H182" s="12" t="s">
        <v>3205</v>
      </c>
      <c r="I182" s="12" t="s">
        <v>3203</v>
      </c>
      <c r="J182" s="12" t="s">
        <v>3202</v>
      </c>
      <c r="K182" s="12"/>
      <c r="L182" s="12"/>
      <c r="M182" s="14" t="s">
        <v>3319</v>
      </c>
      <c r="N182" s="12"/>
      <c r="O182" s="12">
        <v>2</v>
      </c>
    </row>
    <row r="183" spans="2:15" x14ac:dyDescent="0.25">
      <c r="B183" s="15" t="s">
        <v>1010</v>
      </c>
      <c r="C183" s="19" t="s">
        <v>1011</v>
      </c>
      <c r="D183" s="15" t="s">
        <v>1012</v>
      </c>
      <c r="E183" s="14" t="s">
        <v>3806</v>
      </c>
      <c r="F183" s="12" t="s">
        <v>3208</v>
      </c>
      <c r="G183" s="12"/>
      <c r="H183" s="12" t="s">
        <v>3205</v>
      </c>
      <c r="I183" s="12" t="s">
        <v>3203</v>
      </c>
      <c r="J183" s="12" t="s">
        <v>3202</v>
      </c>
      <c r="K183" s="12"/>
      <c r="L183" s="12"/>
      <c r="M183" s="14" t="s">
        <v>3316</v>
      </c>
      <c r="N183" s="12"/>
      <c r="O183" s="12">
        <v>2</v>
      </c>
    </row>
    <row r="184" spans="2:15" x14ac:dyDescent="0.25">
      <c r="B184" s="15" t="s">
        <v>1010</v>
      </c>
      <c r="C184" s="19" t="s">
        <v>1017</v>
      </c>
      <c r="D184" s="15" t="s">
        <v>1018</v>
      </c>
      <c r="E184" s="14" t="s">
        <v>3806</v>
      </c>
      <c r="F184" s="12" t="s">
        <v>3208</v>
      </c>
      <c r="G184" s="12"/>
      <c r="H184" s="12" t="s">
        <v>3205</v>
      </c>
      <c r="I184" s="12" t="s">
        <v>3203</v>
      </c>
      <c r="J184" s="12" t="s">
        <v>3202</v>
      </c>
      <c r="K184" s="12"/>
      <c r="L184" s="12"/>
      <c r="M184" s="14" t="s">
        <v>3320</v>
      </c>
      <c r="N184" s="12"/>
      <c r="O184" s="12">
        <v>2</v>
      </c>
    </row>
    <row r="185" spans="2:15" x14ac:dyDescent="0.25">
      <c r="B185" s="15" t="s">
        <v>1046</v>
      </c>
      <c r="C185" s="19" t="s">
        <v>1051</v>
      </c>
      <c r="D185" s="15" t="s">
        <v>1052</v>
      </c>
      <c r="E185" s="14" t="s">
        <v>3804</v>
      </c>
      <c r="F185" s="12" t="s">
        <v>3208</v>
      </c>
      <c r="G185" s="12"/>
      <c r="H185" s="12" t="s">
        <v>3205</v>
      </c>
      <c r="I185" s="12" t="s">
        <v>3200</v>
      </c>
      <c r="J185" s="12" t="s">
        <v>3202</v>
      </c>
      <c r="K185" s="12"/>
      <c r="L185" s="12"/>
      <c r="M185" s="14" t="s">
        <v>3313</v>
      </c>
      <c r="N185" s="12"/>
      <c r="O185" s="12">
        <v>2</v>
      </c>
    </row>
    <row r="186" spans="2:15" x14ac:dyDescent="0.25">
      <c r="B186" s="15" t="s">
        <v>1046</v>
      </c>
      <c r="C186" s="19" t="s">
        <v>1049</v>
      </c>
      <c r="D186" s="15" t="s">
        <v>1050</v>
      </c>
      <c r="E186" s="14" t="s">
        <v>3804</v>
      </c>
      <c r="F186" s="12" t="s">
        <v>3208</v>
      </c>
      <c r="G186" s="12"/>
      <c r="H186" s="12" t="s">
        <v>3205</v>
      </c>
      <c r="I186" s="12" t="s">
        <v>3200</v>
      </c>
      <c r="J186" s="12" t="s">
        <v>3202</v>
      </c>
      <c r="K186" s="12"/>
      <c r="L186" s="12"/>
      <c r="M186" s="14" t="s">
        <v>3319</v>
      </c>
      <c r="N186" s="12"/>
      <c r="O186" s="12">
        <v>2</v>
      </c>
    </row>
    <row r="187" spans="2:15" x14ac:dyDescent="0.25">
      <c r="B187" s="15" t="s">
        <v>1046</v>
      </c>
      <c r="C187" s="19" t="s">
        <v>1047</v>
      </c>
      <c r="D187" s="15" t="s">
        <v>1048</v>
      </c>
      <c r="E187" s="14" t="s">
        <v>3804</v>
      </c>
      <c r="F187" s="12" t="s">
        <v>3208</v>
      </c>
      <c r="G187" s="12"/>
      <c r="H187" s="12" t="s">
        <v>3205</v>
      </c>
      <c r="I187" s="12" t="s">
        <v>3200</v>
      </c>
      <c r="J187" s="12" t="s">
        <v>3202</v>
      </c>
      <c r="K187" s="12"/>
      <c r="L187" s="12"/>
      <c r="M187" s="14" t="s">
        <v>3316</v>
      </c>
      <c r="N187" s="12"/>
      <c r="O187" s="12">
        <v>2</v>
      </c>
    </row>
    <row r="188" spans="2:15" x14ac:dyDescent="0.25">
      <c r="B188" s="15" t="s">
        <v>1046</v>
      </c>
      <c r="C188" s="19" t="s">
        <v>1053</v>
      </c>
      <c r="D188" s="15" t="s">
        <v>1054</v>
      </c>
      <c r="E188" s="14" t="s">
        <v>3804</v>
      </c>
      <c r="F188" s="12" t="s">
        <v>3208</v>
      </c>
      <c r="G188" s="12"/>
      <c r="H188" s="12" t="s">
        <v>3205</v>
      </c>
      <c r="I188" s="12" t="s">
        <v>3200</v>
      </c>
      <c r="J188" s="12" t="s">
        <v>3202</v>
      </c>
      <c r="K188" s="12"/>
      <c r="L188" s="12"/>
      <c r="M188" s="14" t="s">
        <v>3320</v>
      </c>
      <c r="N188" s="12"/>
      <c r="O188" s="12">
        <v>2</v>
      </c>
    </row>
    <row r="189" spans="2:15" x14ac:dyDescent="0.25">
      <c r="B189" s="15" t="s">
        <v>424</v>
      </c>
      <c r="C189" s="19" t="s">
        <v>431</v>
      </c>
      <c r="D189" s="15" t="s">
        <v>432</v>
      </c>
      <c r="E189" s="14" t="s">
        <v>3796</v>
      </c>
      <c r="F189" s="12" t="s">
        <v>3208</v>
      </c>
      <c r="G189" s="12"/>
      <c r="H189" s="12" t="s">
        <v>3205</v>
      </c>
      <c r="I189" s="12" t="s">
        <v>3200</v>
      </c>
      <c r="J189" s="12" t="s">
        <v>3201</v>
      </c>
      <c r="K189" s="12"/>
      <c r="L189" s="12"/>
      <c r="M189" s="14" t="s">
        <v>3313</v>
      </c>
      <c r="N189" s="12" t="s">
        <v>3795</v>
      </c>
      <c r="O189" s="12">
        <v>100</v>
      </c>
    </row>
    <row r="190" spans="2:15" x14ac:dyDescent="0.25">
      <c r="B190" s="15" t="s">
        <v>424</v>
      </c>
      <c r="C190" s="19" t="s">
        <v>429</v>
      </c>
      <c r="D190" s="15" t="s">
        <v>430</v>
      </c>
      <c r="E190" s="14" t="s">
        <v>3796</v>
      </c>
      <c r="F190" s="12" t="s">
        <v>3208</v>
      </c>
      <c r="G190" s="12"/>
      <c r="H190" s="12" t="s">
        <v>3205</v>
      </c>
      <c r="I190" s="12" t="s">
        <v>3200</v>
      </c>
      <c r="J190" s="12" t="s">
        <v>3201</v>
      </c>
      <c r="K190" s="12"/>
      <c r="L190" s="12"/>
      <c r="M190" s="14" t="s">
        <v>3319</v>
      </c>
      <c r="N190" s="12" t="s">
        <v>3795</v>
      </c>
      <c r="O190" s="12">
        <v>50</v>
      </c>
    </row>
    <row r="191" spans="2:15" x14ac:dyDescent="0.25">
      <c r="B191" s="15" t="s">
        <v>424</v>
      </c>
      <c r="C191" s="19" t="s">
        <v>427</v>
      </c>
      <c r="D191" s="15" t="s">
        <v>428</v>
      </c>
      <c r="E191" s="14" t="s">
        <v>3796</v>
      </c>
      <c r="F191" s="12" t="s">
        <v>3208</v>
      </c>
      <c r="G191" s="12"/>
      <c r="H191" s="12" t="s">
        <v>3205</v>
      </c>
      <c r="I191" s="12" t="s">
        <v>3200</v>
      </c>
      <c r="J191" s="12" t="s">
        <v>3201</v>
      </c>
      <c r="K191" s="12"/>
      <c r="L191" s="12"/>
      <c r="M191" s="14" t="s">
        <v>3316</v>
      </c>
      <c r="N191" s="12" t="s">
        <v>3795</v>
      </c>
      <c r="O191" s="12">
        <v>50</v>
      </c>
    </row>
    <row r="192" spans="2:15" x14ac:dyDescent="0.25">
      <c r="B192" s="15" t="s">
        <v>424</v>
      </c>
      <c r="C192" s="19" t="s">
        <v>425</v>
      </c>
      <c r="D192" s="15" t="s">
        <v>426</v>
      </c>
      <c r="E192" s="14" t="s">
        <v>3796</v>
      </c>
      <c r="F192" s="12" t="s">
        <v>3208</v>
      </c>
      <c r="G192" s="12"/>
      <c r="H192" s="12" t="s">
        <v>3205</v>
      </c>
      <c r="I192" s="12" t="s">
        <v>3200</v>
      </c>
      <c r="J192" s="12" t="s">
        <v>3201</v>
      </c>
      <c r="K192" s="12"/>
      <c r="L192" s="12"/>
      <c r="M192" s="14" t="s">
        <v>3320</v>
      </c>
      <c r="N192" s="12" t="s">
        <v>3795</v>
      </c>
      <c r="O192" s="12">
        <v>50</v>
      </c>
    </row>
    <row r="193" spans="2:15" x14ac:dyDescent="0.25">
      <c r="B193" s="14" t="s">
        <v>2988</v>
      </c>
      <c r="C193" s="18" t="s">
        <v>2989</v>
      </c>
      <c r="D193" s="14" t="s">
        <v>2990</v>
      </c>
      <c r="E193" s="14" t="s">
        <v>2430</v>
      </c>
      <c r="F193" s="12"/>
      <c r="G193" s="12"/>
      <c r="H193" s="12" t="s">
        <v>2430</v>
      </c>
      <c r="I193" s="12"/>
      <c r="J193" s="12"/>
      <c r="K193" s="12"/>
      <c r="L193" s="12"/>
      <c r="M193" s="14"/>
      <c r="N193" s="12"/>
      <c r="O193" s="12">
        <v>0</v>
      </c>
    </row>
    <row r="194" spans="2:15" x14ac:dyDescent="0.25">
      <c r="B194" s="15" t="s">
        <v>176</v>
      </c>
      <c r="C194" s="19" t="s">
        <v>177</v>
      </c>
      <c r="D194" s="15" t="s">
        <v>178</v>
      </c>
      <c r="E194" s="14" t="s">
        <v>2430</v>
      </c>
      <c r="F194" s="12"/>
      <c r="G194" s="12"/>
      <c r="H194" s="12" t="s">
        <v>2430</v>
      </c>
      <c r="I194" s="12"/>
      <c r="J194" s="12"/>
      <c r="K194" s="12"/>
      <c r="L194" s="12"/>
      <c r="M194" s="14"/>
      <c r="N194" s="12"/>
      <c r="O194" s="12">
        <v>0</v>
      </c>
    </row>
    <row r="195" spans="2:15" x14ac:dyDescent="0.25">
      <c r="B195" s="15" t="s">
        <v>173</v>
      </c>
      <c r="C195" s="19" t="s">
        <v>174</v>
      </c>
      <c r="D195" s="15" t="s">
        <v>175</v>
      </c>
      <c r="E195" s="14" t="s">
        <v>3805</v>
      </c>
      <c r="F195" s="12" t="s">
        <v>3728</v>
      </c>
      <c r="G195" s="12"/>
      <c r="H195" s="12" t="s">
        <v>3205</v>
      </c>
      <c r="I195" s="12" t="s">
        <v>3204</v>
      </c>
      <c r="J195" s="12" t="s">
        <v>3201</v>
      </c>
      <c r="K195" s="12"/>
      <c r="L195" s="12"/>
      <c r="M195" s="14" t="s">
        <v>3319</v>
      </c>
      <c r="N195" s="12"/>
      <c r="O195" s="12">
        <v>2</v>
      </c>
    </row>
    <row r="196" spans="2:15" x14ac:dyDescent="0.25">
      <c r="B196" s="15" t="s">
        <v>187</v>
      </c>
      <c r="C196" s="19" t="s">
        <v>188</v>
      </c>
      <c r="D196" s="15" t="s">
        <v>187</v>
      </c>
      <c r="E196" s="14" t="s">
        <v>2430</v>
      </c>
      <c r="F196" s="12"/>
      <c r="G196" s="12"/>
      <c r="H196" s="12" t="s">
        <v>3300</v>
      </c>
      <c r="I196" s="12"/>
      <c r="J196" s="12"/>
      <c r="K196" s="12"/>
      <c r="L196" s="12"/>
      <c r="M196" s="14"/>
      <c r="N196" s="12"/>
      <c r="O196" s="12">
        <v>0</v>
      </c>
    </row>
    <row r="197" spans="2:15" x14ac:dyDescent="0.25">
      <c r="B197" s="14" t="s">
        <v>2896</v>
      </c>
      <c r="C197" s="18" t="s">
        <v>2895</v>
      </c>
      <c r="D197" s="14" t="s">
        <v>2894</v>
      </c>
      <c r="E197" s="14" t="s">
        <v>2430</v>
      </c>
      <c r="F197" s="12"/>
      <c r="G197" s="12"/>
      <c r="H197" s="12" t="s">
        <v>3300</v>
      </c>
      <c r="I197" s="12"/>
      <c r="J197" s="12"/>
      <c r="K197" s="12"/>
      <c r="L197" s="12"/>
      <c r="M197" s="14"/>
      <c r="N197" s="12"/>
      <c r="O197" s="12">
        <v>0</v>
      </c>
    </row>
    <row r="198" spans="2:15" x14ac:dyDescent="0.25">
      <c r="B198" s="15" t="s">
        <v>1278</v>
      </c>
      <c r="C198" s="19" t="s">
        <v>1283</v>
      </c>
      <c r="D198" s="15" t="s">
        <v>1284</v>
      </c>
      <c r="E198" s="14" t="s">
        <v>3797</v>
      </c>
      <c r="F198" s="12" t="s">
        <v>3288</v>
      </c>
      <c r="G198" s="12"/>
      <c r="H198" s="12" t="s">
        <v>3205</v>
      </c>
      <c r="I198" s="12" t="s">
        <v>3200</v>
      </c>
      <c r="J198" s="12" t="s">
        <v>3201</v>
      </c>
      <c r="K198" s="12"/>
      <c r="L198" s="12"/>
      <c r="M198" s="14" t="s">
        <v>3313</v>
      </c>
      <c r="N198" s="12" t="s">
        <v>3794</v>
      </c>
      <c r="O198" s="12">
        <v>8</v>
      </c>
    </row>
    <row r="199" spans="2:15" x14ac:dyDescent="0.25">
      <c r="B199" s="15" t="s">
        <v>1278</v>
      </c>
      <c r="C199" s="19" t="s">
        <v>1281</v>
      </c>
      <c r="D199" s="15" t="s">
        <v>1282</v>
      </c>
      <c r="E199" s="14" t="s">
        <v>3797</v>
      </c>
      <c r="F199" s="12" t="s">
        <v>3288</v>
      </c>
      <c r="G199" s="12"/>
      <c r="H199" s="12" t="s">
        <v>3205</v>
      </c>
      <c r="I199" s="12" t="s">
        <v>3200</v>
      </c>
      <c r="J199" s="12" t="s">
        <v>3201</v>
      </c>
      <c r="K199" s="12"/>
      <c r="L199" s="12"/>
      <c r="M199" s="14" t="s">
        <v>3319</v>
      </c>
      <c r="N199" s="12" t="s">
        <v>3794</v>
      </c>
      <c r="O199" s="12">
        <v>8</v>
      </c>
    </row>
    <row r="200" spans="2:15" x14ac:dyDescent="0.25">
      <c r="B200" s="15" t="s">
        <v>1278</v>
      </c>
      <c r="C200" s="19" t="s">
        <v>1279</v>
      </c>
      <c r="D200" s="15" t="s">
        <v>1280</v>
      </c>
      <c r="E200" s="14" t="s">
        <v>3797</v>
      </c>
      <c r="F200" s="12" t="s">
        <v>3288</v>
      </c>
      <c r="G200" s="12"/>
      <c r="H200" s="12" t="s">
        <v>3205</v>
      </c>
      <c r="I200" s="12" t="s">
        <v>3200</v>
      </c>
      <c r="J200" s="12" t="s">
        <v>3201</v>
      </c>
      <c r="K200" s="12"/>
      <c r="L200" s="12"/>
      <c r="M200" s="14" t="s">
        <v>3316</v>
      </c>
      <c r="N200" s="12" t="s">
        <v>3794</v>
      </c>
      <c r="O200" s="12">
        <v>8</v>
      </c>
    </row>
    <row r="201" spans="2:15" x14ac:dyDescent="0.25">
      <c r="B201" s="15" t="s">
        <v>478</v>
      </c>
      <c r="C201" s="19" t="s">
        <v>481</v>
      </c>
      <c r="D201" s="15" t="s">
        <v>482</v>
      </c>
      <c r="E201" s="14" t="s">
        <v>3797</v>
      </c>
      <c r="F201" s="12" t="s">
        <v>3268</v>
      </c>
      <c r="G201" s="12"/>
      <c r="H201" s="12" t="s">
        <v>3205</v>
      </c>
      <c r="I201" s="12" t="s">
        <v>3200</v>
      </c>
      <c r="J201" s="12" t="s">
        <v>3201</v>
      </c>
      <c r="K201" s="12"/>
      <c r="L201" s="12"/>
      <c r="M201" s="14" t="s">
        <v>3313</v>
      </c>
      <c r="N201" s="12" t="s">
        <v>3794</v>
      </c>
      <c r="O201" s="12">
        <v>10</v>
      </c>
    </row>
    <row r="202" spans="2:15" x14ac:dyDescent="0.25">
      <c r="B202" s="15" t="s">
        <v>478</v>
      </c>
      <c r="C202" s="19" t="s">
        <v>479</v>
      </c>
      <c r="D202" s="15" t="s">
        <v>480</v>
      </c>
      <c r="E202" s="14" t="s">
        <v>3797</v>
      </c>
      <c r="F202" s="12" t="s">
        <v>3268</v>
      </c>
      <c r="G202" s="12"/>
      <c r="H202" s="12" t="s">
        <v>3205</v>
      </c>
      <c r="I202" s="12" t="s">
        <v>3200</v>
      </c>
      <c r="J202" s="12" t="s">
        <v>3201</v>
      </c>
      <c r="K202" s="12"/>
      <c r="L202" s="12"/>
      <c r="M202" s="14" t="s">
        <v>3319</v>
      </c>
      <c r="N202" s="12" t="s">
        <v>3794</v>
      </c>
      <c r="O202" s="12">
        <v>10</v>
      </c>
    </row>
    <row r="203" spans="2:15" x14ac:dyDescent="0.25">
      <c r="B203" s="14" t="s">
        <v>2620</v>
      </c>
      <c r="C203" s="18" t="s">
        <v>3110</v>
      </c>
      <c r="D203" s="14" t="s">
        <v>3111</v>
      </c>
      <c r="E203" s="14" t="s">
        <v>3804</v>
      </c>
      <c r="F203" s="12" t="s">
        <v>3230</v>
      </c>
      <c r="G203" s="12"/>
      <c r="H203" s="12" t="s">
        <v>3205</v>
      </c>
      <c r="I203" s="12" t="s">
        <v>3200</v>
      </c>
      <c r="J203" s="12" t="s">
        <v>3202</v>
      </c>
      <c r="K203" s="12"/>
      <c r="L203" s="12"/>
      <c r="M203" s="14" t="s">
        <v>3319</v>
      </c>
      <c r="N203" s="12"/>
      <c r="O203" s="12">
        <v>2</v>
      </c>
    </row>
    <row r="204" spans="2:15" x14ac:dyDescent="0.25">
      <c r="B204" s="14" t="s">
        <v>2620</v>
      </c>
      <c r="C204" s="18" t="s">
        <v>2619</v>
      </c>
      <c r="D204" s="14" t="s">
        <v>2618</v>
      </c>
      <c r="E204" s="14" t="s">
        <v>3804</v>
      </c>
      <c r="F204" s="12" t="s">
        <v>3230</v>
      </c>
      <c r="G204" s="12"/>
      <c r="H204" s="12" t="s">
        <v>3205</v>
      </c>
      <c r="I204" s="12" t="s">
        <v>3200</v>
      </c>
      <c r="J204" s="12" t="s">
        <v>3202</v>
      </c>
      <c r="K204" s="12"/>
      <c r="L204" s="12"/>
      <c r="M204" s="14" t="s">
        <v>3316</v>
      </c>
      <c r="N204" s="12"/>
      <c r="O204" s="12">
        <v>2</v>
      </c>
    </row>
    <row r="205" spans="2:15" x14ac:dyDescent="0.25">
      <c r="B205" s="14" t="s">
        <v>1301</v>
      </c>
      <c r="C205" s="18" t="s">
        <v>2615</v>
      </c>
      <c r="D205" s="14" t="s">
        <v>2614</v>
      </c>
      <c r="E205" s="14" t="s">
        <v>3804</v>
      </c>
      <c r="F205" s="12" t="s">
        <v>3230</v>
      </c>
      <c r="G205" s="12"/>
      <c r="H205" s="12" t="s">
        <v>3205</v>
      </c>
      <c r="I205" s="12" t="s">
        <v>3200</v>
      </c>
      <c r="J205" s="12" t="s">
        <v>3202</v>
      </c>
      <c r="K205" s="12"/>
      <c r="L205" s="12"/>
      <c r="M205" s="14" t="s">
        <v>3313</v>
      </c>
      <c r="N205" s="12"/>
      <c r="O205" s="12">
        <v>2</v>
      </c>
    </row>
    <row r="206" spans="2:15" x14ac:dyDescent="0.25">
      <c r="B206" s="14" t="s">
        <v>1301</v>
      </c>
      <c r="C206" s="18" t="s">
        <v>3112</v>
      </c>
      <c r="D206" s="14" t="s">
        <v>3113</v>
      </c>
      <c r="E206" s="14" t="s">
        <v>3804</v>
      </c>
      <c r="F206" s="12" t="s">
        <v>3230</v>
      </c>
      <c r="G206" s="12"/>
      <c r="H206" s="12" t="s">
        <v>3205</v>
      </c>
      <c r="I206" s="12" t="s">
        <v>3200</v>
      </c>
      <c r="J206" s="12" t="s">
        <v>3202</v>
      </c>
      <c r="K206" s="12"/>
      <c r="L206" s="12"/>
      <c r="M206" s="14" t="s">
        <v>3319</v>
      </c>
      <c r="N206" s="12"/>
      <c r="O206" s="12">
        <v>2</v>
      </c>
    </row>
    <row r="207" spans="2:15" x14ac:dyDescent="0.25">
      <c r="B207" s="14" t="s">
        <v>1591</v>
      </c>
      <c r="C207" s="18" t="s">
        <v>2586</v>
      </c>
      <c r="D207" s="14" t="s">
        <v>2585</v>
      </c>
      <c r="E207" s="14" t="s">
        <v>3804</v>
      </c>
      <c r="F207" s="12" t="s">
        <v>3230</v>
      </c>
      <c r="G207" s="12"/>
      <c r="H207" s="12" t="s">
        <v>3205</v>
      </c>
      <c r="I207" s="12" t="s">
        <v>3200</v>
      </c>
      <c r="J207" s="12" t="s">
        <v>3202</v>
      </c>
      <c r="K207" s="12"/>
      <c r="L207" s="12"/>
      <c r="M207" s="14" t="s">
        <v>3313</v>
      </c>
      <c r="N207" s="12"/>
      <c r="O207" s="12">
        <v>2</v>
      </c>
    </row>
    <row r="208" spans="2:15" x14ac:dyDescent="0.25">
      <c r="B208" s="14" t="s">
        <v>1591</v>
      </c>
      <c r="C208" s="18" t="s">
        <v>3121</v>
      </c>
      <c r="D208" s="14" t="s">
        <v>3122</v>
      </c>
      <c r="E208" s="14" t="s">
        <v>3804</v>
      </c>
      <c r="F208" s="12" t="s">
        <v>3230</v>
      </c>
      <c r="G208" s="12"/>
      <c r="H208" s="12" t="s">
        <v>3205</v>
      </c>
      <c r="I208" s="12" t="s">
        <v>3200</v>
      </c>
      <c r="J208" s="12" t="s">
        <v>3202</v>
      </c>
      <c r="K208" s="12"/>
      <c r="L208" s="12"/>
      <c r="M208" s="14" t="s">
        <v>3319</v>
      </c>
      <c r="N208" s="12"/>
      <c r="O208" s="12">
        <v>2</v>
      </c>
    </row>
    <row r="209" spans="2:15" x14ac:dyDescent="0.25">
      <c r="B209" s="14" t="s">
        <v>2611</v>
      </c>
      <c r="C209" s="18" t="s">
        <v>3114</v>
      </c>
      <c r="D209" s="14" t="s">
        <v>3115</v>
      </c>
      <c r="E209" s="14" t="s">
        <v>3797</v>
      </c>
      <c r="F209" s="12" t="s">
        <v>3230</v>
      </c>
      <c r="G209" s="12"/>
      <c r="H209" s="12" t="s">
        <v>3205</v>
      </c>
      <c r="I209" s="12" t="s">
        <v>3200</v>
      </c>
      <c r="J209" s="12" t="s">
        <v>3201</v>
      </c>
      <c r="K209" s="12"/>
      <c r="L209" s="12"/>
      <c r="M209" s="14" t="s">
        <v>3313</v>
      </c>
      <c r="N209" s="12" t="s">
        <v>3794</v>
      </c>
      <c r="O209" s="12">
        <v>10</v>
      </c>
    </row>
    <row r="210" spans="2:15" x14ac:dyDescent="0.25">
      <c r="B210" s="14" t="s">
        <v>2611</v>
      </c>
      <c r="C210" s="18" t="s">
        <v>2610</v>
      </c>
      <c r="D210" s="14" t="s">
        <v>2609</v>
      </c>
      <c r="E210" s="14" t="s">
        <v>3797</v>
      </c>
      <c r="F210" s="12" t="s">
        <v>3230</v>
      </c>
      <c r="G210" s="12"/>
      <c r="H210" s="12" t="s">
        <v>3205</v>
      </c>
      <c r="I210" s="12" t="s">
        <v>3200</v>
      </c>
      <c r="J210" s="12" t="s">
        <v>3201</v>
      </c>
      <c r="K210" s="12"/>
      <c r="L210" s="12"/>
      <c r="M210" s="14" t="s">
        <v>3319</v>
      </c>
      <c r="N210" s="12" t="s">
        <v>3794</v>
      </c>
      <c r="O210" s="12">
        <v>10</v>
      </c>
    </row>
    <row r="211" spans="2:15" x14ac:dyDescent="0.25">
      <c r="B211" s="14" t="s">
        <v>2611</v>
      </c>
      <c r="C211" s="18" t="s">
        <v>2613</v>
      </c>
      <c r="D211" s="14" t="s">
        <v>2612</v>
      </c>
      <c r="E211" s="14" t="s">
        <v>3797</v>
      </c>
      <c r="F211" s="12" t="s">
        <v>3230</v>
      </c>
      <c r="G211" s="12"/>
      <c r="H211" s="12" t="s">
        <v>3205</v>
      </c>
      <c r="I211" s="12" t="s">
        <v>3200</v>
      </c>
      <c r="J211" s="12" t="s">
        <v>3201</v>
      </c>
      <c r="K211" s="12"/>
      <c r="L211" s="12"/>
      <c r="M211" s="14" t="s">
        <v>3316</v>
      </c>
      <c r="N211" s="12" t="s">
        <v>3794</v>
      </c>
      <c r="O211" s="12">
        <v>10</v>
      </c>
    </row>
    <row r="212" spans="2:15" x14ac:dyDescent="0.25">
      <c r="B212" s="14" t="s">
        <v>3643</v>
      </c>
      <c r="C212" s="18" t="s">
        <v>3456</v>
      </c>
      <c r="D212" s="14" t="s">
        <v>3457</v>
      </c>
      <c r="E212" s="14" t="s">
        <v>2431</v>
      </c>
      <c r="F212" s="14" t="s">
        <v>3297</v>
      </c>
      <c r="G212" s="12"/>
      <c r="H212" s="14" t="s">
        <v>3205</v>
      </c>
      <c r="I212" s="14" t="s">
        <v>3203</v>
      </c>
      <c r="J212" s="12" t="s">
        <v>3201</v>
      </c>
      <c r="K212" s="12"/>
      <c r="L212" s="12" t="s">
        <v>3325</v>
      </c>
      <c r="M212" s="14" t="s">
        <v>3320</v>
      </c>
      <c r="N212" s="12"/>
      <c r="O212" s="12"/>
    </row>
    <row r="213" spans="2:15" x14ac:dyDescent="0.25">
      <c r="B213" s="14" t="s">
        <v>3096</v>
      </c>
      <c r="C213" s="18" t="s">
        <v>3101</v>
      </c>
      <c r="D213" s="14" t="s">
        <v>3102</v>
      </c>
      <c r="E213" s="14" t="s">
        <v>3804</v>
      </c>
      <c r="F213" s="12" t="s">
        <v>3207</v>
      </c>
      <c r="G213" s="12"/>
      <c r="H213" s="12" t="s">
        <v>3205</v>
      </c>
      <c r="I213" s="12" t="s">
        <v>3200</v>
      </c>
      <c r="J213" s="12" t="s">
        <v>3202</v>
      </c>
      <c r="K213" s="12"/>
      <c r="L213" s="12"/>
      <c r="M213" s="14" t="s">
        <v>3313</v>
      </c>
      <c r="N213" s="12"/>
      <c r="O213" s="12">
        <v>2</v>
      </c>
    </row>
    <row r="214" spans="2:15" x14ac:dyDescent="0.25">
      <c r="B214" s="14" t="s">
        <v>3096</v>
      </c>
      <c r="C214" s="18" t="s">
        <v>3099</v>
      </c>
      <c r="D214" s="14" t="s">
        <v>3100</v>
      </c>
      <c r="E214" s="14" t="s">
        <v>3804</v>
      </c>
      <c r="F214" s="12" t="s">
        <v>3207</v>
      </c>
      <c r="G214" s="12"/>
      <c r="H214" s="12" t="s">
        <v>3205</v>
      </c>
      <c r="I214" s="12" t="s">
        <v>3200</v>
      </c>
      <c r="J214" s="12" t="s">
        <v>3202</v>
      </c>
      <c r="K214" s="12"/>
      <c r="L214" s="12"/>
      <c r="M214" s="14" t="s">
        <v>3319</v>
      </c>
      <c r="N214" s="12"/>
      <c r="O214" s="12">
        <v>2</v>
      </c>
    </row>
    <row r="215" spans="2:15" x14ac:dyDescent="0.25">
      <c r="B215" s="14" t="s">
        <v>3096</v>
      </c>
      <c r="C215" s="18" t="s">
        <v>3097</v>
      </c>
      <c r="D215" s="14" t="s">
        <v>3098</v>
      </c>
      <c r="E215" s="14" t="s">
        <v>3804</v>
      </c>
      <c r="F215" s="12" t="s">
        <v>3207</v>
      </c>
      <c r="G215" s="12"/>
      <c r="H215" s="12" t="s">
        <v>3205</v>
      </c>
      <c r="I215" s="12" t="s">
        <v>3200</v>
      </c>
      <c r="J215" s="12" t="s">
        <v>3202</v>
      </c>
      <c r="K215" s="12"/>
      <c r="L215" s="12"/>
      <c r="M215" s="14" t="s">
        <v>3316</v>
      </c>
      <c r="N215" s="12"/>
      <c r="O215" s="12">
        <v>2</v>
      </c>
    </row>
    <row r="216" spans="2:15" x14ac:dyDescent="0.25">
      <c r="B216" s="14" t="s">
        <v>3089</v>
      </c>
      <c r="C216" s="18" t="s">
        <v>3094</v>
      </c>
      <c r="D216" s="14" t="s">
        <v>3095</v>
      </c>
      <c r="E216" s="14" t="s">
        <v>3804</v>
      </c>
      <c r="F216" s="12" t="s">
        <v>3207</v>
      </c>
      <c r="G216" s="12"/>
      <c r="H216" s="12" t="s">
        <v>3205</v>
      </c>
      <c r="I216" s="12" t="s">
        <v>3200</v>
      </c>
      <c r="J216" s="12" t="s">
        <v>3202</v>
      </c>
      <c r="K216" s="12"/>
      <c r="L216" s="12"/>
      <c r="M216" s="14" t="s">
        <v>3313</v>
      </c>
      <c r="N216" s="12"/>
      <c r="O216" s="12">
        <v>2</v>
      </c>
    </row>
    <row r="217" spans="2:15" x14ac:dyDescent="0.25">
      <c r="B217" s="14" t="s">
        <v>3089</v>
      </c>
      <c r="C217" s="18" t="s">
        <v>3092</v>
      </c>
      <c r="D217" s="14" t="s">
        <v>3093</v>
      </c>
      <c r="E217" s="14" t="s">
        <v>3804</v>
      </c>
      <c r="F217" s="12" t="s">
        <v>3207</v>
      </c>
      <c r="G217" s="12"/>
      <c r="H217" s="12" t="s">
        <v>3205</v>
      </c>
      <c r="I217" s="12" t="s">
        <v>3200</v>
      </c>
      <c r="J217" s="12" t="s">
        <v>3202</v>
      </c>
      <c r="K217" s="12"/>
      <c r="L217" s="12"/>
      <c r="M217" s="14" t="s">
        <v>3319</v>
      </c>
      <c r="N217" s="12"/>
      <c r="O217" s="12">
        <v>2</v>
      </c>
    </row>
    <row r="218" spans="2:15" x14ac:dyDescent="0.25">
      <c r="B218" s="14" t="s">
        <v>3089</v>
      </c>
      <c r="C218" s="18" t="s">
        <v>3090</v>
      </c>
      <c r="D218" s="14" t="s">
        <v>3091</v>
      </c>
      <c r="E218" s="14" t="s">
        <v>3804</v>
      </c>
      <c r="F218" s="12" t="s">
        <v>3207</v>
      </c>
      <c r="G218" s="12"/>
      <c r="H218" s="12" t="s">
        <v>3205</v>
      </c>
      <c r="I218" s="12" t="s">
        <v>3200</v>
      </c>
      <c r="J218" s="12" t="s">
        <v>3202</v>
      </c>
      <c r="K218" s="12"/>
      <c r="L218" s="12"/>
      <c r="M218" s="14" t="s">
        <v>3316</v>
      </c>
      <c r="N218" s="12"/>
      <c r="O218" s="12">
        <v>2</v>
      </c>
    </row>
    <row r="219" spans="2:15" x14ac:dyDescent="0.25">
      <c r="B219" s="14" t="s">
        <v>3067</v>
      </c>
      <c r="C219" s="18" t="s">
        <v>3072</v>
      </c>
      <c r="D219" s="14" t="s">
        <v>3073</v>
      </c>
      <c r="E219" s="14" t="s">
        <v>3804</v>
      </c>
      <c r="F219" s="12" t="s">
        <v>3207</v>
      </c>
      <c r="G219" s="12"/>
      <c r="H219" s="12" t="s">
        <v>3205</v>
      </c>
      <c r="I219" s="12" t="s">
        <v>3200</v>
      </c>
      <c r="J219" s="12" t="s">
        <v>3202</v>
      </c>
      <c r="K219" s="12"/>
      <c r="L219" s="12"/>
      <c r="M219" s="14" t="s">
        <v>3313</v>
      </c>
      <c r="N219" s="12"/>
      <c r="O219" s="12">
        <v>2</v>
      </c>
    </row>
    <row r="220" spans="2:15" x14ac:dyDescent="0.25">
      <c r="B220" s="14" t="s">
        <v>3067</v>
      </c>
      <c r="C220" s="18" t="s">
        <v>3070</v>
      </c>
      <c r="D220" s="14" t="s">
        <v>3071</v>
      </c>
      <c r="E220" s="14" t="s">
        <v>3804</v>
      </c>
      <c r="F220" s="12" t="s">
        <v>3207</v>
      </c>
      <c r="G220" s="12"/>
      <c r="H220" s="12" t="s">
        <v>3205</v>
      </c>
      <c r="I220" s="12" t="s">
        <v>3200</v>
      </c>
      <c r="J220" s="12" t="s">
        <v>3202</v>
      </c>
      <c r="K220" s="12"/>
      <c r="L220" s="12"/>
      <c r="M220" s="14" t="s">
        <v>3319</v>
      </c>
      <c r="N220" s="12"/>
      <c r="O220" s="12">
        <v>2</v>
      </c>
    </row>
    <row r="221" spans="2:15" x14ac:dyDescent="0.25">
      <c r="B221" s="14" t="s">
        <v>3067</v>
      </c>
      <c r="C221" s="18" t="s">
        <v>3068</v>
      </c>
      <c r="D221" s="14" t="s">
        <v>3069</v>
      </c>
      <c r="E221" s="14" t="s">
        <v>3804</v>
      </c>
      <c r="F221" s="12" t="s">
        <v>3207</v>
      </c>
      <c r="G221" s="12"/>
      <c r="H221" s="12" t="s">
        <v>3205</v>
      </c>
      <c r="I221" s="12" t="s">
        <v>3200</v>
      </c>
      <c r="J221" s="12" t="s">
        <v>3202</v>
      </c>
      <c r="K221" s="12"/>
      <c r="L221" s="12"/>
      <c r="M221" s="14" t="s">
        <v>3316</v>
      </c>
      <c r="N221" s="12"/>
      <c r="O221" s="12">
        <v>2</v>
      </c>
    </row>
    <row r="222" spans="2:15" x14ac:dyDescent="0.25">
      <c r="B222" s="14" t="s">
        <v>3629</v>
      </c>
      <c r="C222" s="18" t="s">
        <v>3458</v>
      </c>
      <c r="D222" s="14" t="s">
        <v>3459</v>
      </c>
      <c r="E222" s="14" t="s">
        <v>3804</v>
      </c>
      <c r="F222" s="14" t="s">
        <v>3630</v>
      </c>
      <c r="G222" s="12"/>
      <c r="H222" s="14" t="s">
        <v>3205</v>
      </c>
      <c r="I222" s="14" t="s">
        <v>3200</v>
      </c>
      <c r="J222" s="14" t="s">
        <v>3202</v>
      </c>
      <c r="K222" s="12"/>
      <c r="L222" s="12"/>
      <c r="M222" s="14" t="s">
        <v>3313</v>
      </c>
      <c r="N222" s="12"/>
      <c r="O222" s="12">
        <v>2</v>
      </c>
    </row>
    <row r="223" spans="2:15" x14ac:dyDescent="0.25">
      <c r="B223" s="14" t="s">
        <v>3629</v>
      </c>
      <c r="C223" s="18" t="s">
        <v>3460</v>
      </c>
      <c r="D223" s="14" t="s">
        <v>3461</v>
      </c>
      <c r="E223" s="14" t="s">
        <v>3804</v>
      </c>
      <c r="F223" s="14" t="s">
        <v>3630</v>
      </c>
      <c r="G223" s="12"/>
      <c r="H223" s="14" t="s">
        <v>3205</v>
      </c>
      <c r="I223" s="14" t="s">
        <v>3200</v>
      </c>
      <c r="J223" s="14" t="s">
        <v>3202</v>
      </c>
      <c r="K223" s="12"/>
      <c r="L223" s="12"/>
      <c r="M223" s="14" t="s">
        <v>3319</v>
      </c>
      <c r="N223" s="12"/>
      <c r="O223" s="12">
        <v>2</v>
      </c>
    </row>
    <row r="224" spans="2:15" x14ac:dyDescent="0.25">
      <c r="B224" s="14" t="s">
        <v>3629</v>
      </c>
      <c r="C224" s="18" t="s">
        <v>3462</v>
      </c>
      <c r="D224" s="14" t="s">
        <v>3463</v>
      </c>
      <c r="E224" s="14" t="s">
        <v>3804</v>
      </c>
      <c r="F224" s="14" t="s">
        <v>3630</v>
      </c>
      <c r="G224" s="12"/>
      <c r="H224" s="14" t="s">
        <v>3205</v>
      </c>
      <c r="I224" s="14" t="s">
        <v>3200</v>
      </c>
      <c r="J224" s="14" t="s">
        <v>3202</v>
      </c>
      <c r="K224" s="12"/>
      <c r="L224" s="12"/>
      <c r="M224" s="14" t="s">
        <v>3316</v>
      </c>
      <c r="N224" s="12"/>
      <c r="O224" s="12">
        <v>2</v>
      </c>
    </row>
    <row r="225" spans="2:15" x14ac:dyDescent="0.25">
      <c r="B225" s="14" t="s">
        <v>3010</v>
      </c>
      <c r="C225" s="18" t="s">
        <v>3015</v>
      </c>
      <c r="D225" s="14" t="s">
        <v>3016</v>
      </c>
      <c r="E225" s="14" t="s">
        <v>3797</v>
      </c>
      <c r="F225" s="12" t="s">
        <v>3231</v>
      </c>
      <c r="G225" s="12"/>
      <c r="H225" s="12" t="s">
        <v>3205</v>
      </c>
      <c r="I225" s="12" t="s">
        <v>3200</v>
      </c>
      <c r="J225" s="12" t="s">
        <v>3201</v>
      </c>
      <c r="K225" s="12"/>
      <c r="L225" s="12"/>
      <c r="M225" s="14" t="s">
        <v>3313</v>
      </c>
      <c r="N225" s="12" t="s">
        <v>3794</v>
      </c>
      <c r="O225" s="12">
        <v>10</v>
      </c>
    </row>
    <row r="226" spans="2:15" x14ac:dyDescent="0.25">
      <c r="B226" s="14" t="s">
        <v>3010</v>
      </c>
      <c r="C226" s="18" t="s">
        <v>3013</v>
      </c>
      <c r="D226" s="14" t="s">
        <v>3014</v>
      </c>
      <c r="E226" s="14" t="s">
        <v>3797</v>
      </c>
      <c r="F226" s="12" t="s">
        <v>3231</v>
      </c>
      <c r="G226" s="12"/>
      <c r="H226" s="12" t="s">
        <v>3205</v>
      </c>
      <c r="I226" s="12" t="s">
        <v>3200</v>
      </c>
      <c r="J226" s="12" t="s">
        <v>3201</v>
      </c>
      <c r="K226" s="12"/>
      <c r="L226" s="12"/>
      <c r="M226" s="14" t="s">
        <v>3319</v>
      </c>
      <c r="N226" s="12" t="s">
        <v>3794</v>
      </c>
      <c r="O226" s="12">
        <v>10</v>
      </c>
    </row>
    <row r="227" spans="2:15" x14ac:dyDescent="0.25">
      <c r="B227" s="14" t="s">
        <v>3010</v>
      </c>
      <c r="C227" s="18" t="s">
        <v>3011</v>
      </c>
      <c r="D227" s="14" t="s">
        <v>3012</v>
      </c>
      <c r="E227" s="14" t="s">
        <v>3797</v>
      </c>
      <c r="F227" s="12" t="s">
        <v>3231</v>
      </c>
      <c r="G227" s="12"/>
      <c r="H227" s="12" t="s">
        <v>3205</v>
      </c>
      <c r="I227" s="12" t="s">
        <v>3200</v>
      </c>
      <c r="J227" s="12" t="s">
        <v>3201</v>
      </c>
      <c r="K227" s="12"/>
      <c r="L227" s="12"/>
      <c r="M227" s="14" t="s">
        <v>3316</v>
      </c>
      <c r="N227" s="12" t="s">
        <v>3794</v>
      </c>
      <c r="O227" s="12">
        <v>10</v>
      </c>
    </row>
    <row r="228" spans="2:15" x14ac:dyDescent="0.25">
      <c r="B228" s="14" t="s">
        <v>3010</v>
      </c>
      <c r="C228" s="18" t="s">
        <v>3021</v>
      </c>
      <c r="D228" s="14" t="s">
        <v>3022</v>
      </c>
      <c r="E228" s="14" t="s">
        <v>3797</v>
      </c>
      <c r="F228" s="12" t="s">
        <v>3231</v>
      </c>
      <c r="G228" s="12"/>
      <c r="H228" s="12" t="s">
        <v>3205</v>
      </c>
      <c r="I228" s="12" t="s">
        <v>3200</v>
      </c>
      <c r="J228" s="12" t="s">
        <v>3201</v>
      </c>
      <c r="K228" s="12"/>
      <c r="L228" s="12"/>
      <c r="M228" s="14" t="s">
        <v>3313</v>
      </c>
      <c r="N228" s="12" t="s">
        <v>3794</v>
      </c>
      <c r="O228" s="12">
        <v>30</v>
      </c>
    </row>
    <row r="229" spans="2:15" x14ac:dyDescent="0.25">
      <c r="B229" s="14" t="s">
        <v>3010</v>
      </c>
      <c r="C229" s="18" t="s">
        <v>3019</v>
      </c>
      <c r="D229" s="14" t="s">
        <v>3020</v>
      </c>
      <c r="E229" s="14" t="s">
        <v>3797</v>
      </c>
      <c r="F229" s="12" t="s">
        <v>3231</v>
      </c>
      <c r="G229" s="12"/>
      <c r="H229" s="12" t="s">
        <v>3205</v>
      </c>
      <c r="I229" s="12" t="s">
        <v>3200</v>
      </c>
      <c r="J229" s="12" t="s">
        <v>3201</v>
      </c>
      <c r="K229" s="12"/>
      <c r="L229" s="12"/>
      <c r="M229" s="14" t="s">
        <v>3319</v>
      </c>
      <c r="N229" s="12" t="s">
        <v>3794</v>
      </c>
      <c r="O229" s="12">
        <v>30</v>
      </c>
    </row>
    <row r="230" spans="2:15" x14ac:dyDescent="0.25">
      <c r="B230" s="14" t="s">
        <v>3010</v>
      </c>
      <c r="C230" s="18" t="s">
        <v>3017</v>
      </c>
      <c r="D230" s="14" t="s">
        <v>3018</v>
      </c>
      <c r="E230" s="14" t="s">
        <v>3797</v>
      </c>
      <c r="F230" s="12" t="s">
        <v>3231</v>
      </c>
      <c r="G230" s="12"/>
      <c r="H230" s="12" t="s">
        <v>3205</v>
      </c>
      <c r="I230" s="12" t="s">
        <v>3200</v>
      </c>
      <c r="J230" s="12" t="s">
        <v>3201</v>
      </c>
      <c r="K230" s="12"/>
      <c r="L230" s="12"/>
      <c r="M230" s="14" t="s">
        <v>3316</v>
      </c>
      <c r="N230" s="12" t="s">
        <v>3794</v>
      </c>
      <c r="O230" s="12">
        <v>30</v>
      </c>
    </row>
    <row r="231" spans="2:15" x14ac:dyDescent="0.25">
      <c r="B231" s="14" t="s">
        <v>3029</v>
      </c>
      <c r="C231" s="18" t="s">
        <v>3034</v>
      </c>
      <c r="D231" s="14" t="s">
        <v>3035</v>
      </c>
      <c r="E231" s="14" t="s">
        <v>3797</v>
      </c>
      <c r="F231" s="12" t="s">
        <v>3231</v>
      </c>
      <c r="G231" s="12"/>
      <c r="H231" s="12" t="s">
        <v>3205</v>
      </c>
      <c r="I231" s="12" t="s">
        <v>3200</v>
      </c>
      <c r="J231" s="12" t="s">
        <v>3201</v>
      </c>
      <c r="K231" s="12"/>
      <c r="L231" s="12"/>
      <c r="M231" s="14" t="s">
        <v>3313</v>
      </c>
      <c r="N231" s="12" t="s">
        <v>3794</v>
      </c>
      <c r="O231" s="12">
        <v>100</v>
      </c>
    </row>
    <row r="232" spans="2:15" x14ac:dyDescent="0.25">
      <c r="B232" s="14" t="s">
        <v>3029</v>
      </c>
      <c r="C232" s="18" t="s">
        <v>3032</v>
      </c>
      <c r="D232" s="14" t="s">
        <v>3033</v>
      </c>
      <c r="E232" s="14" t="s">
        <v>3797</v>
      </c>
      <c r="F232" s="12" t="s">
        <v>3231</v>
      </c>
      <c r="G232" s="12"/>
      <c r="H232" s="12" t="s">
        <v>3205</v>
      </c>
      <c r="I232" s="12" t="s">
        <v>3200</v>
      </c>
      <c r="J232" s="12" t="s">
        <v>3201</v>
      </c>
      <c r="K232" s="12"/>
      <c r="L232" s="12"/>
      <c r="M232" s="14" t="s">
        <v>3319</v>
      </c>
      <c r="N232" s="12" t="s">
        <v>3794</v>
      </c>
      <c r="O232" s="12">
        <v>100</v>
      </c>
    </row>
    <row r="233" spans="2:15" x14ac:dyDescent="0.25">
      <c r="B233" s="14" t="s">
        <v>3029</v>
      </c>
      <c r="C233" s="18" t="s">
        <v>3030</v>
      </c>
      <c r="D233" s="14" t="s">
        <v>3031</v>
      </c>
      <c r="E233" s="14" t="s">
        <v>3797</v>
      </c>
      <c r="F233" s="12" t="s">
        <v>3231</v>
      </c>
      <c r="G233" s="12"/>
      <c r="H233" s="12" t="s">
        <v>3205</v>
      </c>
      <c r="I233" s="12" t="s">
        <v>3200</v>
      </c>
      <c r="J233" s="12" t="s">
        <v>3201</v>
      </c>
      <c r="K233" s="12"/>
      <c r="L233" s="12"/>
      <c r="M233" s="14" t="s">
        <v>3316</v>
      </c>
      <c r="N233" s="12" t="s">
        <v>3794</v>
      </c>
      <c r="O233" s="12">
        <v>100</v>
      </c>
    </row>
    <row r="234" spans="2:15" x14ac:dyDescent="0.25">
      <c r="B234" s="14" t="s">
        <v>3036</v>
      </c>
      <c r="C234" s="18" t="s">
        <v>3041</v>
      </c>
      <c r="D234" s="14" t="s">
        <v>3042</v>
      </c>
      <c r="E234" s="14" t="s">
        <v>2431</v>
      </c>
      <c r="F234" s="12" t="s">
        <v>3231</v>
      </c>
      <c r="G234" s="12"/>
      <c r="H234" s="12" t="s">
        <v>3205</v>
      </c>
      <c r="I234" s="12" t="s">
        <v>3203</v>
      </c>
      <c r="J234" s="12" t="s">
        <v>3201</v>
      </c>
      <c r="K234" s="12"/>
      <c r="L234" s="12"/>
      <c r="M234" s="14" t="s">
        <v>3313</v>
      </c>
      <c r="N234" s="12"/>
      <c r="O234" s="12">
        <v>10</v>
      </c>
    </row>
    <row r="235" spans="2:15" x14ac:dyDescent="0.25">
      <c r="B235" s="14" t="s">
        <v>3036</v>
      </c>
      <c r="C235" s="18" t="s">
        <v>3039</v>
      </c>
      <c r="D235" s="14" t="s">
        <v>3040</v>
      </c>
      <c r="E235" s="14" t="s">
        <v>2431</v>
      </c>
      <c r="F235" s="12" t="s">
        <v>3231</v>
      </c>
      <c r="G235" s="12"/>
      <c r="H235" s="12" t="s">
        <v>3205</v>
      </c>
      <c r="I235" s="12" t="s">
        <v>3203</v>
      </c>
      <c r="J235" s="12" t="s">
        <v>3201</v>
      </c>
      <c r="K235" s="12"/>
      <c r="L235" s="12"/>
      <c r="M235" s="14" t="s">
        <v>3319</v>
      </c>
      <c r="N235" s="12"/>
      <c r="O235" s="12">
        <v>10</v>
      </c>
    </row>
    <row r="236" spans="2:15" x14ac:dyDescent="0.25">
      <c r="B236" s="14" t="s">
        <v>3036</v>
      </c>
      <c r="C236" s="18" t="s">
        <v>3037</v>
      </c>
      <c r="D236" s="14" t="s">
        <v>3038</v>
      </c>
      <c r="E236" s="14" t="s">
        <v>2431</v>
      </c>
      <c r="F236" s="12" t="s">
        <v>3231</v>
      </c>
      <c r="G236" s="12"/>
      <c r="H236" s="12" t="s">
        <v>3205</v>
      </c>
      <c r="I236" s="12" t="s">
        <v>3203</v>
      </c>
      <c r="J236" s="12" t="s">
        <v>3201</v>
      </c>
      <c r="K236" s="12"/>
      <c r="L236" s="12"/>
      <c r="M236" s="14" t="s">
        <v>3316</v>
      </c>
      <c r="N236" s="12"/>
      <c r="O236" s="12">
        <v>10</v>
      </c>
    </row>
    <row r="237" spans="2:15" x14ac:dyDescent="0.25">
      <c r="B237" s="14" t="s">
        <v>3043</v>
      </c>
      <c r="C237" s="18" t="s">
        <v>3054</v>
      </c>
      <c r="D237" s="14" t="s">
        <v>3055</v>
      </c>
      <c r="E237" s="14" t="s">
        <v>2431</v>
      </c>
      <c r="F237" s="12" t="s">
        <v>3231</v>
      </c>
      <c r="G237" s="12"/>
      <c r="H237" s="12" t="s">
        <v>3205</v>
      </c>
      <c r="I237" s="12" t="s">
        <v>3203</v>
      </c>
      <c r="J237" s="12" t="s">
        <v>3201</v>
      </c>
      <c r="K237" s="12"/>
      <c r="L237" s="12"/>
      <c r="M237" s="14" t="s">
        <v>3313</v>
      </c>
      <c r="N237" s="12"/>
      <c r="O237" s="12">
        <v>30</v>
      </c>
    </row>
    <row r="238" spans="2:15" x14ac:dyDescent="0.25">
      <c r="B238" s="14" t="s">
        <v>3043</v>
      </c>
      <c r="C238" s="18" t="s">
        <v>3052</v>
      </c>
      <c r="D238" s="14" t="s">
        <v>3053</v>
      </c>
      <c r="E238" s="14" t="s">
        <v>2431</v>
      </c>
      <c r="F238" s="12" t="s">
        <v>3231</v>
      </c>
      <c r="G238" s="12"/>
      <c r="H238" s="12" t="s">
        <v>3205</v>
      </c>
      <c r="I238" s="12" t="s">
        <v>3203</v>
      </c>
      <c r="J238" s="12" t="s">
        <v>3201</v>
      </c>
      <c r="K238" s="12"/>
      <c r="L238" s="12"/>
      <c r="M238" s="14" t="s">
        <v>3319</v>
      </c>
      <c r="N238" s="12"/>
      <c r="O238" s="12">
        <v>30</v>
      </c>
    </row>
    <row r="239" spans="2:15" x14ac:dyDescent="0.25">
      <c r="B239" s="14" t="s">
        <v>3043</v>
      </c>
      <c r="C239" s="18" t="s">
        <v>3050</v>
      </c>
      <c r="D239" s="14" t="s">
        <v>3051</v>
      </c>
      <c r="E239" s="14" t="s">
        <v>2431</v>
      </c>
      <c r="F239" s="12" t="s">
        <v>3231</v>
      </c>
      <c r="G239" s="12"/>
      <c r="H239" s="12" t="s">
        <v>3205</v>
      </c>
      <c r="I239" s="12" t="s">
        <v>3203</v>
      </c>
      <c r="J239" s="12" t="s">
        <v>3201</v>
      </c>
      <c r="K239" s="12"/>
      <c r="L239" s="12"/>
      <c r="M239" s="14" t="s">
        <v>3316</v>
      </c>
      <c r="N239" s="12"/>
      <c r="O239" s="12">
        <v>30</v>
      </c>
    </row>
    <row r="240" spans="2:15" x14ac:dyDescent="0.25">
      <c r="B240" s="14" t="s">
        <v>3043</v>
      </c>
      <c r="C240" s="18" t="s">
        <v>3048</v>
      </c>
      <c r="D240" s="14" t="s">
        <v>3049</v>
      </c>
      <c r="E240" s="14" t="s">
        <v>2431</v>
      </c>
      <c r="F240" s="12" t="s">
        <v>3231</v>
      </c>
      <c r="G240" s="12"/>
      <c r="H240" s="12" t="s">
        <v>3205</v>
      </c>
      <c r="I240" s="12" t="s">
        <v>3203</v>
      </c>
      <c r="J240" s="12" t="s">
        <v>3201</v>
      </c>
      <c r="K240" s="12"/>
      <c r="L240" s="12"/>
      <c r="M240" s="14" t="s">
        <v>3313</v>
      </c>
      <c r="N240" s="12"/>
      <c r="O240" s="12">
        <v>100</v>
      </c>
    </row>
    <row r="241" spans="2:15" x14ac:dyDescent="0.25">
      <c r="B241" s="14" t="s">
        <v>3043</v>
      </c>
      <c r="C241" s="18" t="s">
        <v>3046</v>
      </c>
      <c r="D241" s="14" t="s">
        <v>3047</v>
      </c>
      <c r="E241" s="14" t="s">
        <v>2431</v>
      </c>
      <c r="F241" s="12" t="s">
        <v>3231</v>
      </c>
      <c r="G241" s="12"/>
      <c r="H241" s="12" t="s">
        <v>3205</v>
      </c>
      <c r="I241" s="12" t="s">
        <v>3203</v>
      </c>
      <c r="J241" s="12" t="s">
        <v>3201</v>
      </c>
      <c r="K241" s="12"/>
      <c r="L241" s="12"/>
      <c r="M241" s="14" t="s">
        <v>3319</v>
      </c>
      <c r="N241" s="12"/>
      <c r="O241" s="12">
        <v>100</v>
      </c>
    </row>
    <row r="242" spans="2:15" x14ac:dyDescent="0.25">
      <c r="B242" s="14" t="s">
        <v>3043</v>
      </c>
      <c r="C242" s="18" t="s">
        <v>3044</v>
      </c>
      <c r="D242" s="14" t="s">
        <v>3045</v>
      </c>
      <c r="E242" s="14" t="s">
        <v>2431</v>
      </c>
      <c r="F242" s="12" t="s">
        <v>3231</v>
      </c>
      <c r="G242" s="12"/>
      <c r="H242" s="12" t="s">
        <v>3205</v>
      </c>
      <c r="I242" s="12" t="s">
        <v>3203</v>
      </c>
      <c r="J242" s="12" t="s">
        <v>3201</v>
      </c>
      <c r="K242" s="12"/>
      <c r="L242" s="12"/>
      <c r="M242" s="14" t="s">
        <v>3316</v>
      </c>
      <c r="N242" s="12"/>
      <c r="O242" s="12">
        <v>100</v>
      </c>
    </row>
    <row r="243" spans="2:15" x14ac:dyDescent="0.25">
      <c r="B243" s="14" t="s">
        <v>3043</v>
      </c>
      <c r="C243" s="18" t="s">
        <v>3060</v>
      </c>
      <c r="D243" s="14" t="s">
        <v>3061</v>
      </c>
      <c r="E243" s="14" t="s">
        <v>2431</v>
      </c>
      <c r="F243" s="12" t="s">
        <v>3231</v>
      </c>
      <c r="G243" s="12"/>
      <c r="H243" s="12" t="s">
        <v>3205</v>
      </c>
      <c r="I243" s="12" t="s">
        <v>3203</v>
      </c>
      <c r="J243" s="12" t="s">
        <v>3201</v>
      </c>
      <c r="K243" s="12"/>
      <c r="L243" s="12"/>
      <c r="M243" s="14" t="s">
        <v>3313</v>
      </c>
      <c r="N243" s="12"/>
      <c r="O243" s="12">
        <v>50</v>
      </c>
    </row>
    <row r="244" spans="2:15" x14ac:dyDescent="0.25">
      <c r="B244" s="14" t="s">
        <v>3043</v>
      </c>
      <c r="C244" s="18" t="s">
        <v>3058</v>
      </c>
      <c r="D244" s="14" t="s">
        <v>3059</v>
      </c>
      <c r="E244" s="14" t="s">
        <v>2431</v>
      </c>
      <c r="F244" s="12" t="s">
        <v>3231</v>
      </c>
      <c r="G244" s="12"/>
      <c r="H244" s="12" t="s">
        <v>3205</v>
      </c>
      <c r="I244" s="12" t="s">
        <v>3203</v>
      </c>
      <c r="J244" s="12" t="s">
        <v>3201</v>
      </c>
      <c r="K244" s="12"/>
      <c r="L244" s="12"/>
      <c r="M244" s="14" t="s">
        <v>3319</v>
      </c>
      <c r="N244" s="12"/>
      <c r="O244" s="12">
        <v>50</v>
      </c>
    </row>
    <row r="245" spans="2:15" x14ac:dyDescent="0.25">
      <c r="B245" s="14" t="s">
        <v>3043</v>
      </c>
      <c r="C245" s="18" t="s">
        <v>3056</v>
      </c>
      <c r="D245" s="14" t="s">
        <v>3057</v>
      </c>
      <c r="E245" s="14" t="s">
        <v>2431</v>
      </c>
      <c r="F245" s="12" t="s">
        <v>3231</v>
      </c>
      <c r="G245" s="12"/>
      <c r="H245" s="12" t="s">
        <v>3205</v>
      </c>
      <c r="I245" s="12" t="s">
        <v>3203</v>
      </c>
      <c r="J245" s="12" t="s">
        <v>3201</v>
      </c>
      <c r="K245" s="12"/>
      <c r="L245" s="12"/>
      <c r="M245" s="14" t="s">
        <v>3316</v>
      </c>
      <c r="N245" s="12"/>
      <c r="O245" s="12">
        <v>50</v>
      </c>
    </row>
    <row r="246" spans="2:15" x14ac:dyDescent="0.25">
      <c r="B246" s="14" t="s">
        <v>3010</v>
      </c>
      <c r="C246" s="18" t="s">
        <v>3027</v>
      </c>
      <c r="D246" s="14" t="s">
        <v>3028</v>
      </c>
      <c r="E246" s="14" t="s">
        <v>3797</v>
      </c>
      <c r="F246" s="12" t="s">
        <v>3231</v>
      </c>
      <c r="G246" s="12"/>
      <c r="H246" s="12" t="s">
        <v>3205</v>
      </c>
      <c r="I246" s="12" t="s">
        <v>3200</v>
      </c>
      <c r="J246" s="12" t="s">
        <v>3201</v>
      </c>
      <c r="K246" s="12"/>
      <c r="L246" s="12"/>
      <c r="M246" s="14" t="s">
        <v>3313</v>
      </c>
      <c r="N246" s="12" t="s">
        <v>3794</v>
      </c>
      <c r="O246" s="12">
        <v>50</v>
      </c>
    </row>
    <row r="247" spans="2:15" x14ac:dyDescent="0.25">
      <c r="B247" s="14" t="s">
        <v>3010</v>
      </c>
      <c r="C247" s="18" t="s">
        <v>3025</v>
      </c>
      <c r="D247" s="14" t="s">
        <v>3026</v>
      </c>
      <c r="E247" s="14" t="s">
        <v>3797</v>
      </c>
      <c r="F247" s="12" t="s">
        <v>3231</v>
      </c>
      <c r="G247" s="12"/>
      <c r="H247" s="12" t="s">
        <v>3205</v>
      </c>
      <c r="I247" s="12" t="s">
        <v>3200</v>
      </c>
      <c r="J247" s="12" t="s">
        <v>3201</v>
      </c>
      <c r="K247" s="12"/>
      <c r="L247" s="12"/>
      <c r="M247" s="14" t="s">
        <v>3319</v>
      </c>
      <c r="N247" s="12" t="s">
        <v>3794</v>
      </c>
      <c r="O247" s="12">
        <v>50</v>
      </c>
    </row>
    <row r="248" spans="2:15" x14ac:dyDescent="0.25">
      <c r="B248" s="14" t="s">
        <v>3010</v>
      </c>
      <c r="C248" s="18" t="s">
        <v>3023</v>
      </c>
      <c r="D248" s="14" t="s">
        <v>3024</v>
      </c>
      <c r="E248" s="14" t="s">
        <v>3797</v>
      </c>
      <c r="F248" s="12" t="s">
        <v>3231</v>
      </c>
      <c r="G248" s="12"/>
      <c r="H248" s="12" t="s">
        <v>3205</v>
      </c>
      <c r="I248" s="12" t="s">
        <v>3200</v>
      </c>
      <c r="J248" s="12" t="s">
        <v>3201</v>
      </c>
      <c r="K248" s="12"/>
      <c r="L248" s="12"/>
      <c r="M248" s="14" t="s">
        <v>3316</v>
      </c>
      <c r="N248" s="12" t="s">
        <v>3794</v>
      </c>
      <c r="O248" s="12">
        <v>50</v>
      </c>
    </row>
    <row r="249" spans="2:15" x14ac:dyDescent="0.25">
      <c r="B249" s="15" t="s">
        <v>903</v>
      </c>
      <c r="C249" s="19" t="s">
        <v>908</v>
      </c>
      <c r="D249" s="15" t="s">
        <v>909</v>
      </c>
      <c r="E249" s="14" t="s">
        <v>2431</v>
      </c>
      <c r="F249" s="12" t="s">
        <v>3244</v>
      </c>
      <c r="G249" s="12"/>
      <c r="H249" s="12" t="s">
        <v>3205</v>
      </c>
      <c r="I249" s="12" t="s">
        <v>3203</v>
      </c>
      <c r="J249" s="12" t="s">
        <v>3201</v>
      </c>
      <c r="K249" s="12"/>
      <c r="L249" s="12" t="s">
        <v>3325</v>
      </c>
      <c r="M249" s="14" t="s">
        <v>3313</v>
      </c>
      <c r="N249" s="12"/>
      <c r="O249" s="12">
        <v>100</v>
      </c>
    </row>
    <row r="250" spans="2:15" x14ac:dyDescent="0.25">
      <c r="B250" s="15" t="s">
        <v>903</v>
      </c>
      <c r="C250" s="19" t="s">
        <v>906</v>
      </c>
      <c r="D250" s="15" t="s">
        <v>907</v>
      </c>
      <c r="E250" s="14" t="s">
        <v>2431</v>
      </c>
      <c r="F250" s="12" t="s">
        <v>3244</v>
      </c>
      <c r="G250" s="12"/>
      <c r="H250" s="12" t="s">
        <v>3205</v>
      </c>
      <c r="I250" s="12" t="s">
        <v>3203</v>
      </c>
      <c r="J250" s="12" t="s">
        <v>3201</v>
      </c>
      <c r="K250" s="12"/>
      <c r="L250" s="12" t="s">
        <v>3325</v>
      </c>
      <c r="M250" s="14" t="s">
        <v>3319</v>
      </c>
      <c r="N250" s="12"/>
      <c r="O250" s="12">
        <v>100</v>
      </c>
    </row>
    <row r="251" spans="2:15" x14ac:dyDescent="0.25">
      <c r="B251" s="15" t="s">
        <v>903</v>
      </c>
      <c r="C251" s="19" t="s">
        <v>904</v>
      </c>
      <c r="D251" s="15" t="s">
        <v>905</v>
      </c>
      <c r="E251" s="14" t="s">
        <v>2431</v>
      </c>
      <c r="F251" s="12" t="s">
        <v>3244</v>
      </c>
      <c r="G251" s="12"/>
      <c r="H251" s="12" t="s">
        <v>3205</v>
      </c>
      <c r="I251" s="12" t="s">
        <v>3203</v>
      </c>
      <c r="J251" s="12" t="s">
        <v>3201</v>
      </c>
      <c r="K251" s="12"/>
      <c r="L251" s="12" t="s">
        <v>3325</v>
      </c>
      <c r="M251" s="14" t="s">
        <v>3316</v>
      </c>
      <c r="N251" s="12"/>
      <c r="O251" s="12">
        <v>100</v>
      </c>
    </row>
    <row r="252" spans="2:15" x14ac:dyDescent="0.25">
      <c r="B252" s="15" t="s">
        <v>903</v>
      </c>
      <c r="C252" s="19" t="s">
        <v>910</v>
      </c>
      <c r="D252" s="15" t="s">
        <v>911</v>
      </c>
      <c r="E252" s="14" t="s">
        <v>2431</v>
      </c>
      <c r="F252" s="12" t="s">
        <v>3244</v>
      </c>
      <c r="G252" s="12"/>
      <c r="H252" s="12" t="s">
        <v>3205</v>
      </c>
      <c r="I252" s="12" t="s">
        <v>3203</v>
      </c>
      <c r="J252" s="12" t="s">
        <v>3201</v>
      </c>
      <c r="K252" s="12"/>
      <c r="L252" s="12" t="s">
        <v>3325</v>
      </c>
      <c r="M252" s="14" t="s">
        <v>3320</v>
      </c>
      <c r="N252" s="12"/>
      <c r="O252" s="12">
        <v>100</v>
      </c>
    </row>
    <row r="253" spans="2:15" x14ac:dyDescent="0.25">
      <c r="B253" s="15" t="s">
        <v>1940</v>
      </c>
      <c r="C253" s="19" t="s">
        <v>1943</v>
      </c>
      <c r="D253" s="15" t="s">
        <v>1944</v>
      </c>
      <c r="E253" s="14" t="s">
        <v>2430</v>
      </c>
      <c r="F253" s="12"/>
      <c r="G253" s="12"/>
      <c r="H253" s="12" t="s">
        <v>3306</v>
      </c>
      <c r="I253" s="12"/>
      <c r="J253" s="12"/>
      <c r="K253" s="12"/>
      <c r="L253" s="12"/>
      <c r="M253" s="14"/>
      <c r="N253" s="12"/>
      <c r="O253" s="12">
        <v>0</v>
      </c>
    </row>
    <row r="254" spans="2:15" x14ac:dyDescent="0.25">
      <c r="B254" s="15" t="s">
        <v>1940</v>
      </c>
      <c r="C254" s="19" t="s">
        <v>1941</v>
      </c>
      <c r="D254" s="15" t="s">
        <v>1942</v>
      </c>
      <c r="E254" s="14" t="s">
        <v>2430</v>
      </c>
      <c r="F254" s="12"/>
      <c r="G254" s="12"/>
      <c r="H254" s="12" t="s">
        <v>3306</v>
      </c>
      <c r="I254" s="12"/>
      <c r="J254" s="12"/>
      <c r="K254" s="12"/>
      <c r="L254" s="12"/>
      <c r="M254" s="14"/>
      <c r="N254" s="12"/>
      <c r="O254" s="12">
        <v>0</v>
      </c>
    </row>
    <row r="255" spans="2:15" x14ac:dyDescent="0.25">
      <c r="B255" s="15" t="s">
        <v>185</v>
      </c>
      <c r="C255" s="19" t="s">
        <v>186</v>
      </c>
      <c r="D255" s="15" t="s">
        <v>185</v>
      </c>
      <c r="E255" s="14" t="s">
        <v>2430</v>
      </c>
      <c r="F255" s="12"/>
      <c r="G255" s="12"/>
      <c r="H255" s="12" t="s">
        <v>3300</v>
      </c>
      <c r="I255" s="12"/>
      <c r="J255" s="12"/>
      <c r="K255" s="12"/>
      <c r="L255" s="12"/>
      <c r="M255" s="14"/>
      <c r="N255" s="12"/>
      <c r="O255" s="12">
        <v>0</v>
      </c>
    </row>
    <row r="256" spans="2:15" x14ac:dyDescent="0.25">
      <c r="B256" s="14" t="s">
        <v>2939</v>
      </c>
      <c r="C256" s="18" t="s">
        <v>2938</v>
      </c>
      <c r="D256" s="14" t="s">
        <v>2937</v>
      </c>
      <c r="E256" s="14" t="s">
        <v>2430</v>
      </c>
      <c r="F256" s="12"/>
      <c r="G256" s="12"/>
      <c r="H256" s="12" t="s">
        <v>3301</v>
      </c>
      <c r="I256" s="12"/>
      <c r="J256" s="12"/>
      <c r="K256" s="12"/>
      <c r="L256" s="12"/>
      <c r="M256" s="14"/>
      <c r="N256" s="12"/>
      <c r="O256" s="12">
        <v>0</v>
      </c>
    </row>
    <row r="257" spans="2:15" x14ac:dyDescent="0.25">
      <c r="B257" s="15" t="s">
        <v>112</v>
      </c>
      <c r="C257" s="19" t="s">
        <v>113</v>
      </c>
      <c r="D257" s="15" t="s">
        <v>114</v>
      </c>
      <c r="E257" s="14" t="s">
        <v>2430</v>
      </c>
      <c r="F257" s="12"/>
      <c r="G257" s="12"/>
      <c r="H257" s="12" t="s">
        <v>3301</v>
      </c>
      <c r="I257" s="12"/>
      <c r="J257" s="12"/>
      <c r="K257" s="12"/>
      <c r="L257" s="12"/>
      <c r="M257" s="14"/>
      <c r="N257" s="12"/>
      <c r="O257" s="12">
        <v>0</v>
      </c>
    </row>
    <row r="258" spans="2:15" x14ac:dyDescent="0.25">
      <c r="B258" s="15" t="s">
        <v>1343</v>
      </c>
      <c r="C258" s="19" t="s">
        <v>1362</v>
      </c>
      <c r="D258" s="15" t="s">
        <v>1363</v>
      </c>
      <c r="E258" s="14" t="s">
        <v>3797</v>
      </c>
      <c r="F258" s="12" t="s">
        <v>3608</v>
      </c>
      <c r="G258" s="12"/>
      <c r="H258" s="12" t="s">
        <v>3205</v>
      </c>
      <c r="I258" s="12" t="s">
        <v>3200</v>
      </c>
      <c r="J258" s="12" t="s">
        <v>3201</v>
      </c>
      <c r="K258" s="12"/>
      <c r="L258" s="12"/>
      <c r="M258" s="14" t="s">
        <v>3313</v>
      </c>
      <c r="N258" s="12" t="s">
        <v>3794</v>
      </c>
      <c r="O258" s="12">
        <v>100</v>
      </c>
    </row>
    <row r="259" spans="2:15" x14ac:dyDescent="0.25">
      <c r="B259" s="15" t="s">
        <v>1343</v>
      </c>
      <c r="C259" s="19" t="s">
        <v>1360</v>
      </c>
      <c r="D259" s="15" t="s">
        <v>1361</v>
      </c>
      <c r="E259" s="14" t="s">
        <v>3797</v>
      </c>
      <c r="F259" s="12" t="s">
        <v>3608</v>
      </c>
      <c r="G259" s="12"/>
      <c r="H259" s="12" t="s">
        <v>3205</v>
      </c>
      <c r="I259" s="12" t="s">
        <v>3200</v>
      </c>
      <c r="J259" s="12" t="s">
        <v>3201</v>
      </c>
      <c r="K259" s="12"/>
      <c r="L259" s="12"/>
      <c r="M259" s="14" t="s">
        <v>3319</v>
      </c>
      <c r="N259" s="12" t="s">
        <v>3794</v>
      </c>
      <c r="O259" s="12">
        <v>100</v>
      </c>
    </row>
    <row r="260" spans="2:15" x14ac:dyDescent="0.25">
      <c r="B260" s="15" t="s">
        <v>1343</v>
      </c>
      <c r="C260" s="19" t="s">
        <v>1358</v>
      </c>
      <c r="D260" s="15" t="s">
        <v>1359</v>
      </c>
      <c r="E260" s="14" t="s">
        <v>3797</v>
      </c>
      <c r="F260" s="12" t="s">
        <v>3608</v>
      </c>
      <c r="G260" s="12"/>
      <c r="H260" s="12" t="s">
        <v>3205</v>
      </c>
      <c r="I260" s="12" t="s">
        <v>3200</v>
      </c>
      <c r="J260" s="12" t="s">
        <v>3201</v>
      </c>
      <c r="K260" s="12"/>
      <c r="L260" s="12"/>
      <c r="M260" s="14" t="s">
        <v>3316</v>
      </c>
      <c r="N260" s="12" t="s">
        <v>3794</v>
      </c>
      <c r="O260" s="12">
        <v>100</v>
      </c>
    </row>
    <row r="261" spans="2:15" x14ac:dyDescent="0.25">
      <c r="B261" s="15" t="s">
        <v>805</v>
      </c>
      <c r="C261" s="19" t="s">
        <v>1536</v>
      </c>
      <c r="D261" s="15" t="s">
        <v>1537</v>
      </c>
      <c r="E261" s="14" t="s">
        <v>2431</v>
      </c>
      <c r="F261" s="12" t="s">
        <v>3608</v>
      </c>
      <c r="G261" s="12"/>
      <c r="H261" s="12" t="s">
        <v>3205</v>
      </c>
      <c r="I261" s="12" t="s">
        <v>3203</v>
      </c>
      <c r="J261" s="12" t="s">
        <v>3201</v>
      </c>
      <c r="K261" s="12"/>
      <c r="L261" s="12"/>
      <c r="M261" s="14" t="s">
        <v>3313</v>
      </c>
      <c r="N261" s="12"/>
      <c r="O261" s="12">
        <v>100</v>
      </c>
    </row>
    <row r="262" spans="2:15" x14ac:dyDescent="0.25">
      <c r="B262" s="15" t="s">
        <v>805</v>
      </c>
      <c r="C262" s="19" t="s">
        <v>1534</v>
      </c>
      <c r="D262" s="15" t="s">
        <v>1535</v>
      </c>
      <c r="E262" s="14" t="s">
        <v>2431</v>
      </c>
      <c r="F262" s="12" t="s">
        <v>3608</v>
      </c>
      <c r="G262" s="12"/>
      <c r="H262" s="12" t="s">
        <v>3205</v>
      </c>
      <c r="I262" s="12" t="s">
        <v>3203</v>
      </c>
      <c r="J262" s="12" t="s">
        <v>3201</v>
      </c>
      <c r="K262" s="12"/>
      <c r="L262" s="12"/>
      <c r="M262" s="14" t="s">
        <v>3319</v>
      </c>
      <c r="N262" s="12"/>
      <c r="O262" s="12">
        <v>100</v>
      </c>
    </row>
    <row r="263" spans="2:15" x14ac:dyDescent="0.25">
      <c r="B263" s="15" t="s">
        <v>805</v>
      </c>
      <c r="C263" s="19" t="s">
        <v>1532</v>
      </c>
      <c r="D263" s="15" t="s">
        <v>1533</v>
      </c>
      <c r="E263" s="14" t="s">
        <v>2431</v>
      </c>
      <c r="F263" s="12" t="s">
        <v>3608</v>
      </c>
      <c r="G263" s="12"/>
      <c r="H263" s="12" t="s">
        <v>3205</v>
      </c>
      <c r="I263" s="12" t="s">
        <v>3203</v>
      </c>
      <c r="J263" s="12" t="s">
        <v>3201</v>
      </c>
      <c r="K263" s="12"/>
      <c r="L263" s="12"/>
      <c r="M263" s="14" t="s">
        <v>3316</v>
      </c>
      <c r="N263" s="12"/>
      <c r="O263" s="12">
        <v>100</v>
      </c>
    </row>
    <row r="264" spans="2:15" x14ac:dyDescent="0.25">
      <c r="B264" s="15" t="s">
        <v>179</v>
      </c>
      <c r="C264" s="19" t="s">
        <v>180</v>
      </c>
      <c r="D264" s="15" t="s">
        <v>181</v>
      </c>
      <c r="E264" s="14" t="s">
        <v>2430</v>
      </c>
      <c r="F264" s="12"/>
      <c r="G264" s="12"/>
      <c r="H264" s="12" t="s">
        <v>3300</v>
      </c>
      <c r="I264" s="12"/>
      <c r="J264" s="12"/>
      <c r="K264" s="12"/>
      <c r="L264" s="12"/>
      <c r="M264" s="14"/>
      <c r="N264" s="12"/>
      <c r="O264" s="12">
        <v>0</v>
      </c>
    </row>
    <row r="265" spans="2:15" x14ac:dyDescent="0.25">
      <c r="B265" s="14" t="s">
        <v>3077</v>
      </c>
      <c r="C265" s="18" t="s">
        <v>3326</v>
      </c>
      <c r="D265" s="14" t="s">
        <v>3327</v>
      </c>
      <c r="E265" s="14" t="s">
        <v>2431</v>
      </c>
      <c r="F265" s="12" t="s">
        <v>3315</v>
      </c>
      <c r="G265" s="12"/>
      <c r="H265" s="12" t="s">
        <v>3205</v>
      </c>
      <c r="I265" s="12" t="s">
        <v>3203</v>
      </c>
      <c r="J265" s="12" t="s">
        <v>3201</v>
      </c>
      <c r="K265" s="12" t="s">
        <v>3315</v>
      </c>
      <c r="L265" s="12"/>
      <c r="M265" s="14" t="s">
        <v>3313</v>
      </c>
      <c r="N265" s="12"/>
      <c r="O265" s="12">
        <v>200</v>
      </c>
    </row>
    <row r="266" spans="2:15" x14ac:dyDescent="0.25">
      <c r="B266" s="14" t="s">
        <v>3077</v>
      </c>
      <c r="C266" s="18" t="s">
        <v>3078</v>
      </c>
      <c r="D266" s="14" t="s">
        <v>3079</v>
      </c>
      <c r="E266" s="14" t="s">
        <v>2431</v>
      </c>
      <c r="F266" s="12" t="s">
        <v>3315</v>
      </c>
      <c r="G266" s="12"/>
      <c r="H266" s="12" t="s">
        <v>3205</v>
      </c>
      <c r="I266" s="12" t="s">
        <v>3203</v>
      </c>
      <c r="J266" s="12" t="s">
        <v>3201</v>
      </c>
      <c r="K266" s="12" t="s">
        <v>3315</v>
      </c>
      <c r="L266" s="12"/>
      <c r="M266" s="14" t="s">
        <v>3316</v>
      </c>
      <c r="N266" s="12"/>
      <c r="O266" s="12">
        <v>200</v>
      </c>
    </row>
    <row r="267" spans="2:15" x14ac:dyDescent="0.25">
      <c r="B267" s="15" t="s">
        <v>250</v>
      </c>
      <c r="C267" s="19" t="s">
        <v>255</v>
      </c>
      <c r="D267" s="15" t="s">
        <v>256</v>
      </c>
      <c r="E267" s="14" t="s">
        <v>3797</v>
      </c>
      <c r="F267" s="12" t="s">
        <v>3233</v>
      </c>
      <c r="G267" s="12"/>
      <c r="H267" s="12" t="s">
        <v>3205</v>
      </c>
      <c r="I267" s="12" t="s">
        <v>3200</v>
      </c>
      <c r="J267" s="12" t="s">
        <v>3201</v>
      </c>
      <c r="K267" s="12"/>
      <c r="L267" s="12"/>
      <c r="M267" s="14" t="s">
        <v>3313</v>
      </c>
      <c r="N267" s="12" t="s">
        <v>3794</v>
      </c>
      <c r="O267" s="12">
        <v>10</v>
      </c>
    </row>
    <row r="268" spans="2:15" x14ac:dyDescent="0.25">
      <c r="B268" s="15" t="s">
        <v>250</v>
      </c>
      <c r="C268" s="19" t="s">
        <v>253</v>
      </c>
      <c r="D268" s="15" t="s">
        <v>254</v>
      </c>
      <c r="E268" s="14" t="s">
        <v>3797</v>
      </c>
      <c r="F268" s="12" t="s">
        <v>3233</v>
      </c>
      <c r="G268" s="12"/>
      <c r="H268" s="12" t="s">
        <v>3205</v>
      </c>
      <c r="I268" s="12" t="s">
        <v>3200</v>
      </c>
      <c r="J268" s="12" t="s">
        <v>3201</v>
      </c>
      <c r="K268" s="12"/>
      <c r="L268" s="12"/>
      <c r="M268" s="14" t="s">
        <v>3319</v>
      </c>
      <c r="N268" s="12" t="s">
        <v>3794</v>
      </c>
      <c r="O268" s="12">
        <v>10</v>
      </c>
    </row>
    <row r="269" spans="2:15" x14ac:dyDescent="0.25">
      <c r="B269" s="15" t="s">
        <v>250</v>
      </c>
      <c r="C269" s="19" t="s">
        <v>251</v>
      </c>
      <c r="D269" s="15" t="s">
        <v>252</v>
      </c>
      <c r="E269" s="14" t="s">
        <v>3797</v>
      </c>
      <c r="F269" s="12" t="s">
        <v>3233</v>
      </c>
      <c r="G269" s="12"/>
      <c r="H269" s="12" t="s">
        <v>3205</v>
      </c>
      <c r="I269" s="12" t="s">
        <v>3200</v>
      </c>
      <c r="J269" s="12" t="s">
        <v>3201</v>
      </c>
      <c r="K269" s="12"/>
      <c r="L269" s="12"/>
      <c r="M269" s="14" t="s">
        <v>3316</v>
      </c>
      <c r="N269" s="12" t="s">
        <v>3794</v>
      </c>
      <c r="O269" s="12">
        <v>10</v>
      </c>
    </row>
    <row r="270" spans="2:15" x14ac:dyDescent="0.25">
      <c r="B270" s="14" t="s">
        <v>2932</v>
      </c>
      <c r="C270" s="18" t="s">
        <v>2934</v>
      </c>
      <c r="D270" s="14" t="s">
        <v>2933</v>
      </c>
      <c r="E270" s="14" t="s">
        <v>2430</v>
      </c>
      <c r="F270" s="12"/>
      <c r="G270" s="12"/>
      <c r="H270" s="12" t="s">
        <v>3301</v>
      </c>
      <c r="I270" s="12"/>
      <c r="J270" s="12"/>
      <c r="K270" s="12"/>
      <c r="L270" s="12"/>
      <c r="M270" s="14"/>
      <c r="N270" s="12"/>
      <c r="O270" s="12">
        <v>0</v>
      </c>
    </row>
    <row r="271" spans="2:15" x14ac:dyDescent="0.25">
      <c r="B271" s="14" t="s">
        <v>2932</v>
      </c>
      <c r="C271" s="18" t="s">
        <v>2931</v>
      </c>
      <c r="D271" s="14" t="s">
        <v>2930</v>
      </c>
      <c r="E271" s="14" t="s">
        <v>2430</v>
      </c>
      <c r="F271" s="12"/>
      <c r="G271" s="12"/>
      <c r="H271" s="12" t="s">
        <v>3301</v>
      </c>
      <c r="I271" s="12"/>
      <c r="J271" s="12"/>
      <c r="K271" s="12"/>
      <c r="L271" s="12"/>
      <c r="M271" s="14"/>
      <c r="N271" s="12"/>
      <c r="O271" s="12">
        <v>0</v>
      </c>
    </row>
    <row r="272" spans="2:15" x14ac:dyDescent="0.25">
      <c r="B272" s="15" t="s">
        <v>2007</v>
      </c>
      <c r="C272" s="19" t="s">
        <v>2008</v>
      </c>
      <c r="D272" s="15" t="s">
        <v>2009</v>
      </c>
      <c r="E272" s="14" t="s">
        <v>2430</v>
      </c>
      <c r="F272" s="12"/>
      <c r="G272" s="12"/>
      <c r="H272" s="12" t="s">
        <v>3314</v>
      </c>
      <c r="I272" s="12"/>
      <c r="J272" s="12"/>
      <c r="K272" s="12"/>
      <c r="L272" s="12"/>
      <c r="M272" s="14"/>
      <c r="N272" s="12"/>
      <c r="O272" s="12">
        <v>0</v>
      </c>
    </row>
    <row r="273" spans="2:15" x14ac:dyDescent="0.25">
      <c r="B273" s="15" t="s">
        <v>2010</v>
      </c>
      <c r="C273" s="19" t="s">
        <v>2013</v>
      </c>
      <c r="D273" s="15" t="s">
        <v>2014</v>
      </c>
      <c r="E273" s="14" t="s">
        <v>2431</v>
      </c>
      <c r="F273" s="12" t="s">
        <v>3260</v>
      </c>
      <c r="G273" s="12"/>
      <c r="H273" s="12" t="s">
        <v>3205</v>
      </c>
      <c r="I273" s="12" t="s">
        <v>3203</v>
      </c>
      <c r="J273" s="12" t="s">
        <v>3201</v>
      </c>
      <c r="K273" s="12"/>
      <c r="L273" s="12"/>
      <c r="M273" s="14" t="s">
        <v>3319</v>
      </c>
      <c r="N273" s="12"/>
      <c r="O273" s="12">
        <v>100</v>
      </c>
    </row>
    <row r="274" spans="2:15" x14ac:dyDescent="0.25">
      <c r="B274" s="15" t="s">
        <v>2010</v>
      </c>
      <c r="C274" s="19" t="s">
        <v>2011</v>
      </c>
      <c r="D274" s="15" t="s">
        <v>2012</v>
      </c>
      <c r="E274" s="14" t="s">
        <v>2431</v>
      </c>
      <c r="F274" s="12" t="s">
        <v>3260</v>
      </c>
      <c r="G274" s="12"/>
      <c r="H274" s="12" t="s">
        <v>3205</v>
      </c>
      <c r="I274" s="12" t="s">
        <v>3203</v>
      </c>
      <c r="J274" s="12" t="s">
        <v>3201</v>
      </c>
      <c r="K274" s="12"/>
      <c r="L274" s="12"/>
      <c r="M274" s="14" t="s">
        <v>3316</v>
      </c>
      <c r="N274" s="12"/>
      <c r="O274" s="12">
        <v>100</v>
      </c>
    </row>
    <row r="275" spans="2:15" x14ac:dyDescent="0.25">
      <c r="B275" s="15" t="s">
        <v>2010</v>
      </c>
      <c r="C275" s="19" t="s">
        <v>2015</v>
      </c>
      <c r="D275" s="15" t="s">
        <v>2016</v>
      </c>
      <c r="E275" s="14" t="s">
        <v>2431</v>
      </c>
      <c r="F275" s="12" t="s">
        <v>3260</v>
      </c>
      <c r="G275" s="12"/>
      <c r="H275" s="12" t="s">
        <v>3205</v>
      </c>
      <c r="I275" s="12" t="s">
        <v>3203</v>
      </c>
      <c r="J275" s="12" t="s">
        <v>3201</v>
      </c>
      <c r="K275" s="12"/>
      <c r="L275" s="12"/>
      <c r="M275" s="14" t="s">
        <v>3320</v>
      </c>
      <c r="N275" s="12"/>
      <c r="O275" s="12">
        <v>100</v>
      </c>
    </row>
    <row r="276" spans="2:15" x14ac:dyDescent="0.25">
      <c r="B276" s="15" t="s">
        <v>1955</v>
      </c>
      <c r="C276" s="19" t="s">
        <v>1956</v>
      </c>
      <c r="D276" s="15" t="s">
        <v>1957</v>
      </c>
      <c r="E276" s="14" t="s">
        <v>2430</v>
      </c>
      <c r="F276" s="12"/>
      <c r="G276" s="12"/>
      <c r="H276" s="12" t="s">
        <v>3306</v>
      </c>
      <c r="I276" s="12"/>
      <c r="J276" s="12"/>
      <c r="K276" s="12"/>
      <c r="L276" s="12"/>
      <c r="M276" s="14"/>
      <c r="N276" s="12"/>
      <c r="O276" s="12">
        <v>0</v>
      </c>
    </row>
    <row r="277" spans="2:15" x14ac:dyDescent="0.25">
      <c r="B277" s="14" t="s">
        <v>2969</v>
      </c>
      <c r="C277" s="18" t="s">
        <v>2968</v>
      </c>
      <c r="D277" s="14" t="s">
        <v>2967</v>
      </c>
      <c r="E277" s="14" t="s">
        <v>3804</v>
      </c>
      <c r="F277" s="12" t="s">
        <v>3206</v>
      </c>
      <c r="G277" s="12"/>
      <c r="H277" s="12" t="s">
        <v>3205</v>
      </c>
      <c r="I277" s="12" t="s">
        <v>3200</v>
      </c>
      <c r="J277" s="12" t="s">
        <v>3202</v>
      </c>
      <c r="K277" s="12"/>
      <c r="L277" s="12"/>
      <c r="M277" s="14" t="s">
        <v>3313</v>
      </c>
      <c r="N277" s="12"/>
      <c r="O277" s="12">
        <v>2</v>
      </c>
    </row>
    <row r="278" spans="2:15" x14ac:dyDescent="0.25">
      <c r="B278" s="14" t="s">
        <v>2969</v>
      </c>
      <c r="C278" s="18" t="s">
        <v>2973</v>
      </c>
      <c r="D278" s="14" t="s">
        <v>2972</v>
      </c>
      <c r="E278" s="14" t="s">
        <v>3804</v>
      </c>
      <c r="F278" s="12" t="s">
        <v>3206</v>
      </c>
      <c r="G278" s="12"/>
      <c r="H278" s="12" t="s">
        <v>3205</v>
      </c>
      <c r="I278" s="12" t="s">
        <v>3200</v>
      </c>
      <c r="J278" s="12" t="s">
        <v>3202</v>
      </c>
      <c r="K278" s="12"/>
      <c r="L278" s="12"/>
      <c r="M278" s="14" t="s">
        <v>3319</v>
      </c>
      <c r="N278" s="12"/>
      <c r="O278" s="12">
        <v>2</v>
      </c>
    </row>
    <row r="279" spans="2:15" x14ac:dyDescent="0.25">
      <c r="B279" s="14" t="s">
        <v>2969</v>
      </c>
      <c r="C279" s="18" t="s">
        <v>2975</v>
      </c>
      <c r="D279" s="14" t="s">
        <v>2974</v>
      </c>
      <c r="E279" s="14" t="s">
        <v>3804</v>
      </c>
      <c r="F279" s="12" t="s">
        <v>3206</v>
      </c>
      <c r="G279" s="12"/>
      <c r="H279" s="12" t="s">
        <v>3205</v>
      </c>
      <c r="I279" s="12" t="s">
        <v>3200</v>
      </c>
      <c r="J279" s="12" t="s">
        <v>3202</v>
      </c>
      <c r="K279" s="12"/>
      <c r="L279" s="12"/>
      <c r="M279" s="14" t="s">
        <v>3316</v>
      </c>
      <c r="N279" s="12"/>
      <c r="O279" s="12">
        <v>2</v>
      </c>
    </row>
    <row r="280" spans="2:15" x14ac:dyDescent="0.25">
      <c r="B280" s="14" t="s">
        <v>2969</v>
      </c>
      <c r="C280" s="18" t="s">
        <v>2971</v>
      </c>
      <c r="D280" s="14" t="s">
        <v>2970</v>
      </c>
      <c r="E280" s="14" t="s">
        <v>3804</v>
      </c>
      <c r="F280" s="12" t="s">
        <v>3206</v>
      </c>
      <c r="G280" s="12"/>
      <c r="H280" s="12" t="s">
        <v>3205</v>
      </c>
      <c r="I280" s="12" t="s">
        <v>3200</v>
      </c>
      <c r="J280" s="12" t="s">
        <v>3202</v>
      </c>
      <c r="K280" s="12"/>
      <c r="L280" s="12" t="s">
        <v>3325</v>
      </c>
      <c r="M280" s="14" t="s">
        <v>3319</v>
      </c>
      <c r="N280" s="12"/>
      <c r="O280" s="12">
        <v>2</v>
      </c>
    </row>
    <row r="281" spans="2:15" x14ac:dyDescent="0.25">
      <c r="B281" s="14" t="s">
        <v>2978</v>
      </c>
      <c r="C281" s="18" t="s">
        <v>2977</v>
      </c>
      <c r="D281" s="14" t="s">
        <v>2976</v>
      </c>
      <c r="E281" s="14" t="s">
        <v>3804</v>
      </c>
      <c r="F281" s="12" t="s">
        <v>3206</v>
      </c>
      <c r="G281" s="12"/>
      <c r="H281" s="12" t="s">
        <v>3205</v>
      </c>
      <c r="I281" s="12" t="s">
        <v>3200</v>
      </c>
      <c r="J281" s="12" t="s">
        <v>3202</v>
      </c>
      <c r="K281" s="12"/>
      <c r="L281" s="12"/>
      <c r="M281" s="14" t="s">
        <v>3313</v>
      </c>
      <c r="N281" s="12"/>
      <c r="O281" s="12">
        <v>2</v>
      </c>
    </row>
    <row r="282" spans="2:15" x14ac:dyDescent="0.25">
      <c r="B282" s="14" t="s">
        <v>2978</v>
      </c>
      <c r="C282" s="18" t="s">
        <v>2980</v>
      </c>
      <c r="D282" s="14" t="s">
        <v>2979</v>
      </c>
      <c r="E282" s="14" t="s">
        <v>3804</v>
      </c>
      <c r="F282" s="12" t="s">
        <v>3206</v>
      </c>
      <c r="G282" s="12"/>
      <c r="H282" s="12" t="s">
        <v>3205</v>
      </c>
      <c r="I282" s="12" t="s">
        <v>3200</v>
      </c>
      <c r="J282" s="12" t="s">
        <v>3202</v>
      </c>
      <c r="K282" s="12"/>
      <c r="L282" s="12"/>
      <c r="M282" s="14" t="s">
        <v>3319</v>
      </c>
      <c r="N282" s="12"/>
      <c r="O282" s="12">
        <v>2</v>
      </c>
    </row>
    <row r="283" spans="2:15" x14ac:dyDescent="0.25">
      <c r="B283" s="14" t="s">
        <v>2978</v>
      </c>
      <c r="C283" s="18" t="s">
        <v>2982</v>
      </c>
      <c r="D283" s="14" t="s">
        <v>2981</v>
      </c>
      <c r="E283" s="14" t="s">
        <v>3804</v>
      </c>
      <c r="F283" s="12" t="s">
        <v>3206</v>
      </c>
      <c r="G283" s="12"/>
      <c r="H283" s="12" t="s">
        <v>3205</v>
      </c>
      <c r="I283" s="12" t="s">
        <v>3200</v>
      </c>
      <c r="J283" s="12" t="s">
        <v>3202</v>
      </c>
      <c r="K283" s="12"/>
      <c r="L283" s="12"/>
      <c r="M283" s="14" t="s">
        <v>3316</v>
      </c>
      <c r="N283" s="12"/>
      <c r="O283" s="12">
        <v>2</v>
      </c>
    </row>
    <row r="284" spans="2:15" x14ac:dyDescent="0.25">
      <c r="B284" s="14" t="s">
        <v>2954</v>
      </c>
      <c r="C284" s="18" t="s">
        <v>2960</v>
      </c>
      <c r="D284" s="14" t="s">
        <v>2959</v>
      </c>
      <c r="E284" s="14" t="s">
        <v>3797</v>
      </c>
      <c r="F284" s="12" t="s">
        <v>3206</v>
      </c>
      <c r="G284" s="12"/>
      <c r="H284" s="12" t="s">
        <v>3205</v>
      </c>
      <c r="I284" s="12" t="s">
        <v>3200</v>
      </c>
      <c r="J284" s="12" t="s">
        <v>3201</v>
      </c>
      <c r="K284" s="12"/>
      <c r="L284" s="12"/>
      <c r="M284" s="14" t="s">
        <v>3313</v>
      </c>
      <c r="N284" s="12" t="s">
        <v>3794</v>
      </c>
      <c r="O284" s="12">
        <v>10</v>
      </c>
    </row>
    <row r="285" spans="2:15" x14ac:dyDescent="0.25">
      <c r="B285" s="14" t="s">
        <v>2954</v>
      </c>
      <c r="C285" s="18" t="s">
        <v>2964</v>
      </c>
      <c r="D285" s="14" t="s">
        <v>2963</v>
      </c>
      <c r="E285" s="14" t="s">
        <v>3797</v>
      </c>
      <c r="F285" s="12" t="s">
        <v>3206</v>
      </c>
      <c r="G285" s="12"/>
      <c r="H285" s="12" t="s">
        <v>3205</v>
      </c>
      <c r="I285" s="12" t="s">
        <v>3200</v>
      </c>
      <c r="J285" s="12" t="s">
        <v>3201</v>
      </c>
      <c r="K285" s="12"/>
      <c r="L285" s="12"/>
      <c r="M285" s="14" t="s">
        <v>3319</v>
      </c>
      <c r="N285" s="12" t="s">
        <v>3794</v>
      </c>
      <c r="O285" s="12">
        <v>10</v>
      </c>
    </row>
    <row r="286" spans="2:15" x14ac:dyDescent="0.25">
      <c r="B286" s="14" t="s">
        <v>2954</v>
      </c>
      <c r="C286" s="18" t="s">
        <v>2966</v>
      </c>
      <c r="D286" s="14" t="s">
        <v>2965</v>
      </c>
      <c r="E286" s="14" t="s">
        <v>3797</v>
      </c>
      <c r="F286" s="12" t="s">
        <v>3206</v>
      </c>
      <c r="G286" s="12"/>
      <c r="H286" s="12" t="s">
        <v>3205</v>
      </c>
      <c r="I286" s="12" t="s">
        <v>3200</v>
      </c>
      <c r="J286" s="12" t="s">
        <v>3201</v>
      </c>
      <c r="K286" s="12"/>
      <c r="L286" s="12"/>
      <c r="M286" s="14" t="s">
        <v>3316</v>
      </c>
      <c r="N286" s="12" t="s">
        <v>3794</v>
      </c>
      <c r="O286" s="12">
        <v>10</v>
      </c>
    </row>
    <row r="287" spans="2:15" x14ac:dyDescent="0.25">
      <c r="B287" s="14" t="s">
        <v>2954</v>
      </c>
      <c r="C287" s="18" t="s">
        <v>2962</v>
      </c>
      <c r="D287" s="14" t="s">
        <v>2961</v>
      </c>
      <c r="E287" s="14" t="s">
        <v>3797</v>
      </c>
      <c r="F287" s="12" t="s">
        <v>3206</v>
      </c>
      <c r="G287" s="12"/>
      <c r="H287" s="12" t="s">
        <v>3205</v>
      </c>
      <c r="I287" s="12" t="s">
        <v>3200</v>
      </c>
      <c r="J287" s="12" t="s">
        <v>3201</v>
      </c>
      <c r="K287" s="12"/>
      <c r="L287" s="12"/>
      <c r="M287" s="14" t="s">
        <v>3319</v>
      </c>
      <c r="N287" s="12" t="s">
        <v>3794</v>
      </c>
      <c r="O287" s="12">
        <v>50</v>
      </c>
    </row>
    <row r="288" spans="2:15" x14ac:dyDescent="0.25">
      <c r="B288" s="14" t="s">
        <v>2954</v>
      </c>
      <c r="C288" s="18" t="s">
        <v>2953</v>
      </c>
      <c r="D288" s="14" t="s">
        <v>2952</v>
      </c>
      <c r="E288" s="14" t="s">
        <v>2431</v>
      </c>
      <c r="F288" s="12" t="s">
        <v>3206</v>
      </c>
      <c r="G288" s="12"/>
      <c r="H288" s="12" t="s">
        <v>3205</v>
      </c>
      <c r="I288" s="12" t="s">
        <v>3203</v>
      </c>
      <c r="J288" s="12" t="s">
        <v>3201</v>
      </c>
      <c r="K288" s="12"/>
      <c r="L288" s="12"/>
      <c r="M288" s="14" t="s">
        <v>3313</v>
      </c>
      <c r="N288" s="12"/>
      <c r="O288" s="12">
        <v>10</v>
      </c>
    </row>
    <row r="289" spans="2:15" x14ac:dyDescent="0.25">
      <c r="B289" s="14" t="s">
        <v>2954</v>
      </c>
      <c r="C289" s="18" t="s">
        <v>2956</v>
      </c>
      <c r="D289" s="14" t="s">
        <v>2955</v>
      </c>
      <c r="E289" s="14" t="s">
        <v>2431</v>
      </c>
      <c r="F289" s="12" t="s">
        <v>3206</v>
      </c>
      <c r="G289" s="12"/>
      <c r="H289" s="12" t="s">
        <v>3205</v>
      </c>
      <c r="I289" s="12" t="s">
        <v>3203</v>
      </c>
      <c r="J289" s="12" t="s">
        <v>3201</v>
      </c>
      <c r="K289" s="12"/>
      <c r="L289" s="12"/>
      <c r="M289" s="14" t="s">
        <v>3319</v>
      </c>
      <c r="N289" s="12"/>
      <c r="O289" s="12">
        <v>10</v>
      </c>
    </row>
    <row r="290" spans="2:15" x14ac:dyDescent="0.25">
      <c r="B290" s="14" t="s">
        <v>2954</v>
      </c>
      <c r="C290" s="18" t="s">
        <v>2958</v>
      </c>
      <c r="D290" s="14" t="s">
        <v>2957</v>
      </c>
      <c r="E290" s="14" t="s">
        <v>2431</v>
      </c>
      <c r="F290" s="12" t="s">
        <v>3206</v>
      </c>
      <c r="G290" s="12"/>
      <c r="H290" s="12" t="s">
        <v>3205</v>
      </c>
      <c r="I290" s="12" t="s">
        <v>3203</v>
      </c>
      <c r="J290" s="12" t="s">
        <v>3201</v>
      </c>
      <c r="K290" s="12"/>
      <c r="L290" s="12"/>
      <c r="M290" s="14" t="s">
        <v>3316</v>
      </c>
      <c r="N290" s="12"/>
      <c r="O290" s="12">
        <v>10</v>
      </c>
    </row>
    <row r="291" spans="2:15" x14ac:dyDescent="0.25">
      <c r="B291" s="15" t="s">
        <v>202</v>
      </c>
      <c r="C291" s="19" t="s">
        <v>203</v>
      </c>
      <c r="D291" s="15" t="s">
        <v>204</v>
      </c>
      <c r="E291" s="14" t="s">
        <v>2430</v>
      </c>
      <c r="F291" s="12"/>
      <c r="G291" s="12"/>
      <c r="H291" s="12" t="s">
        <v>2430</v>
      </c>
      <c r="I291" s="12"/>
      <c r="J291" s="12"/>
      <c r="K291" s="12"/>
      <c r="L291" s="12"/>
      <c r="M291" s="14"/>
      <c r="N291" s="12"/>
      <c r="O291" s="12">
        <v>0</v>
      </c>
    </row>
    <row r="292" spans="2:15" x14ac:dyDescent="0.25">
      <c r="B292" s="15" t="s">
        <v>202</v>
      </c>
      <c r="C292" s="19" t="s">
        <v>205</v>
      </c>
      <c r="D292" s="15" t="s">
        <v>206</v>
      </c>
      <c r="E292" s="14" t="s">
        <v>2430</v>
      </c>
      <c r="F292" s="12"/>
      <c r="G292" s="12"/>
      <c r="H292" s="12" t="s">
        <v>2430</v>
      </c>
      <c r="I292" s="12"/>
      <c r="J292" s="12"/>
      <c r="K292" s="12"/>
      <c r="L292" s="12"/>
      <c r="M292" s="14"/>
      <c r="N292" s="12"/>
      <c r="O292" s="12">
        <v>0</v>
      </c>
    </row>
    <row r="293" spans="2:15" x14ac:dyDescent="0.25">
      <c r="B293" s="14" t="s">
        <v>2876</v>
      </c>
      <c r="C293" s="18" t="s">
        <v>2877</v>
      </c>
      <c r="D293" s="14" t="s">
        <v>2876</v>
      </c>
      <c r="E293" s="14" t="s">
        <v>2430</v>
      </c>
      <c r="F293" s="12" t="s">
        <v>3237</v>
      </c>
      <c r="G293" s="12"/>
      <c r="H293" s="12" t="s">
        <v>2430</v>
      </c>
      <c r="I293" s="12"/>
      <c r="J293" s="12"/>
      <c r="K293" s="12"/>
      <c r="L293" s="12"/>
      <c r="M293" s="14" t="s">
        <v>3319</v>
      </c>
      <c r="N293" s="12"/>
      <c r="O293" s="12">
        <v>2</v>
      </c>
    </row>
    <row r="294" spans="2:15" x14ac:dyDescent="0.25">
      <c r="B294" s="14" t="s">
        <v>2875</v>
      </c>
      <c r="C294" s="18" t="s">
        <v>2874</v>
      </c>
      <c r="D294" s="14" t="s">
        <v>2873</v>
      </c>
      <c r="E294" s="14" t="s">
        <v>2430</v>
      </c>
      <c r="F294" s="12" t="s">
        <v>3262</v>
      </c>
      <c r="G294" s="12"/>
      <c r="H294" s="12" t="s">
        <v>2430</v>
      </c>
      <c r="I294" s="12"/>
      <c r="J294" s="12"/>
      <c r="K294" s="12"/>
      <c r="L294" s="12"/>
      <c r="M294" s="14"/>
      <c r="N294" s="12"/>
      <c r="O294" s="12">
        <v>0</v>
      </c>
    </row>
    <row r="295" spans="2:15" x14ac:dyDescent="0.25">
      <c r="B295" s="15" t="s">
        <v>1273</v>
      </c>
      <c r="C295" s="19" t="s">
        <v>1274</v>
      </c>
      <c r="D295" s="15" t="s">
        <v>1275</v>
      </c>
      <c r="E295" s="14" t="s">
        <v>2430</v>
      </c>
      <c r="F295" s="12"/>
      <c r="G295" s="12"/>
      <c r="H295" s="12" t="s">
        <v>3305</v>
      </c>
      <c r="I295" s="12"/>
      <c r="J295" s="12"/>
      <c r="K295" s="12"/>
      <c r="L295" s="12"/>
      <c r="M295" s="14"/>
      <c r="N295" s="12"/>
      <c r="O295" s="12">
        <v>0</v>
      </c>
    </row>
    <row r="296" spans="2:15" x14ac:dyDescent="0.25">
      <c r="B296" s="15" t="s">
        <v>191</v>
      </c>
      <c r="C296" s="19" t="s">
        <v>192</v>
      </c>
      <c r="D296" s="15" t="s">
        <v>193</v>
      </c>
      <c r="E296" s="14" t="s">
        <v>2432</v>
      </c>
      <c r="F296" s="12"/>
      <c r="G296" s="12"/>
      <c r="H296" s="12" t="s">
        <v>2430</v>
      </c>
      <c r="I296" s="12"/>
      <c r="J296" s="12"/>
      <c r="K296" s="12"/>
      <c r="L296" s="12"/>
      <c r="M296" s="14"/>
      <c r="N296" s="12"/>
      <c r="O296" s="12">
        <v>0</v>
      </c>
    </row>
    <row r="297" spans="2:15" x14ac:dyDescent="0.25">
      <c r="B297" s="15" t="s">
        <v>164</v>
      </c>
      <c r="C297" s="19" t="s">
        <v>169</v>
      </c>
      <c r="D297" s="15" t="s">
        <v>170</v>
      </c>
      <c r="E297" s="14" t="s">
        <v>3804</v>
      </c>
      <c r="F297" s="12" t="s">
        <v>3208</v>
      </c>
      <c r="G297" s="12"/>
      <c r="H297" s="12" t="s">
        <v>3205</v>
      </c>
      <c r="I297" s="12" t="s">
        <v>3200</v>
      </c>
      <c r="J297" s="12" t="s">
        <v>3202</v>
      </c>
      <c r="K297" s="12"/>
      <c r="L297" s="12"/>
      <c r="M297" s="14" t="s">
        <v>3313</v>
      </c>
      <c r="N297" s="12"/>
      <c r="O297" s="12">
        <v>2</v>
      </c>
    </row>
    <row r="298" spans="2:15" x14ac:dyDescent="0.25">
      <c r="B298" s="15" t="s">
        <v>164</v>
      </c>
      <c r="C298" s="19" t="s">
        <v>167</v>
      </c>
      <c r="D298" s="15" t="s">
        <v>168</v>
      </c>
      <c r="E298" s="14" t="s">
        <v>3804</v>
      </c>
      <c r="F298" s="12" t="s">
        <v>3208</v>
      </c>
      <c r="G298" s="12"/>
      <c r="H298" s="12" t="s">
        <v>3205</v>
      </c>
      <c r="I298" s="12" t="s">
        <v>3200</v>
      </c>
      <c r="J298" s="12" t="s">
        <v>3202</v>
      </c>
      <c r="K298" s="12"/>
      <c r="L298" s="12"/>
      <c r="M298" s="14" t="s">
        <v>3319</v>
      </c>
      <c r="N298" s="12"/>
      <c r="O298" s="12">
        <v>2</v>
      </c>
    </row>
    <row r="299" spans="2:15" x14ac:dyDescent="0.25">
      <c r="B299" s="15" t="s">
        <v>164</v>
      </c>
      <c r="C299" s="19" t="s">
        <v>165</v>
      </c>
      <c r="D299" s="15" t="s">
        <v>166</v>
      </c>
      <c r="E299" s="14" t="s">
        <v>3804</v>
      </c>
      <c r="F299" s="12" t="s">
        <v>3208</v>
      </c>
      <c r="G299" s="12"/>
      <c r="H299" s="12" t="s">
        <v>3205</v>
      </c>
      <c r="I299" s="12" t="s">
        <v>3200</v>
      </c>
      <c r="J299" s="12" t="s">
        <v>3202</v>
      </c>
      <c r="K299" s="12"/>
      <c r="L299" s="12"/>
      <c r="M299" s="14" t="s">
        <v>3316</v>
      </c>
      <c r="N299" s="12"/>
      <c r="O299" s="12">
        <v>2</v>
      </c>
    </row>
    <row r="300" spans="2:15" x14ac:dyDescent="0.25">
      <c r="B300" s="15" t="s">
        <v>164</v>
      </c>
      <c r="C300" s="19" t="s">
        <v>171</v>
      </c>
      <c r="D300" s="15" t="s">
        <v>172</v>
      </c>
      <c r="E300" s="14" t="s">
        <v>3804</v>
      </c>
      <c r="F300" s="12" t="s">
        <v>3208</v>
      </c>
      <c r="G300" s="12"/>
      <c r="H300" s="12" t="s">
        <v>3205</v>
      </c>
      <c r="I300" s="12" t="s">
        <v>3200</v>
      </c>
      <c r="J300" s="12" t="s">
        <v>3202</v>
      </c>
      <c r="K300" s="12"/>
      <c r="L300" s="12"/>
      <c r="M300" s="14" t="s">
        <v>3320</v>
      </c>
      <c r="N300" s="12"/>
      <c r="O300" s="12">
        <v>2</v>
      </c>
    </row>
    <row r="301" spans="2:15" x14ac:dyDescent="0.25">
      <c r="B301" s="14" t="s">
        <v>302</v>
      </c>
      <c r="C301" s="18" t="s">
        <v>2868</v>
      </c>
      <c r="D301" s="14" t="s">
        <v>2867</v>
      </c>
      <c r="E301" s="14" t="s">
        <v>3804</v>
      </c>
      <c r="F301" s="12" t="s">
        <v>3208</v>
      </c>
      <c r="G301" s="12"/>
      <c r="H301" s="12" t="s">
        <v>3205</v>
      </c>
      <c r="I301" s="12" t="s">
        <v>3200</v>
      </c>
      <c r="J301" s="12" t="s">
        <v>3202</v>
      </c>
      <c r="K301" s="12"/>
      <c r="L301" s="12"/>
      <c r="M301" s="14" t="s">
        <v>3313</v>
      </c>
      <c r="N301" s="12"/>
      <c r="O301" s="12">
        <v>2</v>
      </c>
    </row>
    <row r="302" spans="2:15" x14ac:dyDescent="0.25">
      <c r="B302" s="14" t="s">
        <v>302</v>
      </c>
      <c r="C302" s="18" t="s">
        <v>2870</v>
      </c>
      <c r="D302" s="14" t="s">
        <v>2869</v>
      </c>
      <c r="E302" s="14" t="s">
        <v>3804</v>
      </c>
      <c r="F302" s="12" t="s">
        <v>3208</v>
      </c>
      <c r="G302" s="12"/>
      <c r="H302" s="12" t="s">
        <v>3205</v>
      </c>
      <c r="I302" s="12" t="s">
        <v>3200</v>
      </c>
      <c r="J302" s="12" t="s">
        <v>3202</v>
      </c>
      <c r="K302" s="12"/>
      <c r="L302" s="12"/>
      <c r="M302" s="14" t="s">
        <v>3319</v>
      </c>
      <c r="N302" s="12"/>
      <c r="O302" s="12">
        <v>2</v>
      </c>
    </row>
    <row r="303" spans="2:15" x14ac:dyDescent="0.25">
      <c r="B303" s="14" t="s">
        <v>302</v>
      </c>
      <c r="C303" s="18" t="s">
        <v>2872</v>
      </c>
      <c r="D303" s="14" t="s">
        <v>2871</v>
      </c>
      <c r="E303" s="14" t="s">
        <v>3804</v>
      </c>
      <c r="F303" s="12" t="s">
        <v>3208</v>
      </c>
      <c r="G303" s="12"/>
      <c r="H303" s="12" t="s">
        <v>3205</v>
      </c>
      <c r="I303" s="12" t="s">
        <v>3200</v>
      </c>
      <c r="J303" s="12" t="s">
        <v>3202</v>
      </c>
      <c r="K303" s="12"/>
      <c r="L303" s="12"/>
      <c r="M303" s="14" t="s">
        <v>3316</v>
      </c>
      <c r="N303" s="12"/>
      <c r="O303" s="12">
        <v>2</v>
      </c>
    </row>
    <row r="304" spans="2:15" x14ac:dyDescent="0.25">
      <c r="B304" s="15" t="s">
        <v>331</v>
      </c>
      <c r="C304" s="19" t="s">
        <v>336</v>
      </c>
      <c r="D304" s="15" t="s">
        <v>337</v>
      </c>
      <c r="E304" s="14" t="s">
        <v>3804</v>
      </c>
      <c r="F304" s="12" t="s">
        <v>3208</v>
      </c>
      <c r="G304" s="12"/>
      <c r="H304" s="12" t="s">
        <v>3205</v>
      </c>
      <c r="I304" s="12" t="s">
        <v>3200</v>
      </c>
      <c r="J304" s="12" t="s">
        <v>3202</v>
      </c>
      <c r="K304" s="12"/>
      <c r="L304" s="12"/>
      <c r="M304" s="14" t="s">
        <v>3313</v>
      </c>
      <c r="N304" s="12"/>
      <c r="O304" s="12">
        <v>2</v>
      </c>
    </row>
    <row r="305" spans="2:15" x14ac:dyDescent="0.25">
      <c r="B305" s="15" t="s">
        <v>331</v>
      </c>
      <c r="C305" s="19" t="s">
        <v>334</v>
      </c>
      <c r="D305" s="15" t="s">
        <v>335</v>
      </c>
      <c r="E305" s="14" t="s">
        <v>3804</v>
      </c>
      <c r="F305" s="12" t="s">
        <v>3208</v>
      </c>
      <c r="G305" s="12"/>
      <c r="H305" s="12" t="s">
        <v>3205</v>
      </c>
      <c r="I305" s="12" t="s">
        <v>3200</v>
      </c>
      <c r="J305" s="12" t="s">
        <v>3202</v>
      </c>
      <c r="K305" s="12"/>
      <c r="L305" s="12"/>
      <c r="M305" s="14" t="s">
        <v>3319</v>
      </c>
      <c r="N305" s="12"/>
      <c r="O305" s="12">
        <v>2</v>
      </c>
    </row>
    <row r="306" spans="2:15" x14ac:dyDescent="0.25">
      <c r="B306" s="15" t="s">
        <v>331</v>
      </c>
      <c r="C306" s="19" t="s">
        <v>332</v>
      </c>
      <c r="D306" s="15" t="s">
        <v>333</v>
      </c>
      <c r="E306" s="14" t="s">
        <v>3804</v>
      </c>
      <c r="F306" s="12" t="s">
        <v>3208</v>
      </c>
      <c r="G306" s="12"/>
      <c r="H306" s="12" t="s">
        <v>3205</v>
      </c>
      <c r="I306" s="12" t="s">
        <v>3200</v>
      </c>
      <c r="J306" s="12" t="s">
        <v>3202</v>
      </c>
      <c r="K306" s="12"/>
      <c r="L306" s="12"/>
      <c r="M306" s="14" t="s">
        <v>3316</v>
      </c>
      <c r="N306" s="12"/>
      <c r="O306" s="12">
        <v>2</v>
      </c>
    </row>
    <row r="307" spans="2:15" x14ac:dyDescent="0.25">
      <c r="B307" s="15" t="s">
        <v>302</v>
      </c>
      <c r="C307" s="19" t="s">
        <v>369</v>
      </c>
      <c r="D307" s="15" t="s">
        <v>370</v>
      </c>
      <c r="E307" s="14" t="s">
        <v>3804</v>
      </c>
      <c r="F307" s="12" t="s">
        <v>3208</v>
      </c>
      <c r="G307" s="12"/>
      <c r="H307" s="12" t="s">
        <v>3205</v>
      </c>
      <c r="I307" s="12" t="s">
        <v>3200</v>
      </c>
      <c r="J307" s="12" t="s">
        <v>3202</v>
      </c>
      <c r="K307" s="12"/>
      <c r="L307" s="12"/>
      <c r="M307" s="14" t="s">
        <v>3313</v>
      </c>
      <c r="N307" s="12"/>
      <c r="O307" s="12">
        <v>2</v>
      </c>
    </row>
    <row r="308" spans="2:15" x14ac:dyDescent="0.25">
      <c r="B308" s="15" t="s">
        <v>302</v>
      </c>
      <c r="C308" s="19" t="s">
        <v>367</v>
      </c>
      <c r="D308" s="15" t="s">
        <v>368</v>
      </c>
      <c r="E308" s="14" t="s">
        <v>3804</v>
      </c>
      <c r="F308" s="12" t="s">
        <v>3208</v>
      </c>
      <c r="G308" s="12"/>
      <c r="H308" s="12" t="s">
        <v>3205</v>
      </c>
      <c r="I308" s="12" t="s">
        <v>3200</v>
      </c>
      <c r="J308" s="12" t="s">
        <v>3202</v>
      </c>
      <c r="K308" s="12"/>
      <c r="L308" s="12"/>
      <c r="M308" s="14" t="s">
        <v>3319</v>
      </c>
      <c r="N308" s="12"/>
      <c r="O308" s="12">
        <v>2</v>
      </c>
    </row>
    <row r="309" spans="2:15" x14ac:dyDescent="0.25">
      <c r="B309" s="15" t="s">
        <v>302</v>
      </c>
      <c r="C309" s="19" t="s">
        <v>365</v>
      </c>
      <c r="D309" s="15" t="s">
        <v>366</v>
      </c>
      <c r="E309" s="14" t="s">
        <v>3804</v>
      </c>
      <c r="F309" s="12" t="s">
        <v>3208</v>
      </c>
      <c r="G309" s="12"/>
      <c r="H309" s="12" t="s">
        <v>3205</v>
      </c>
      <c r="I309" s="12" t="s">
        <v>3200</v>
      </c>
      <c r="J309" s="12" t="s">
        <v>3202</v>
      </c>
      <c r="K309" s="12"/>
      <c r="L309" s="12"/>
      <c r="M309" s="14" t="s">
        <v>3316</v>
      </c>
      <c r="N309" s="12"/>
      <c r="O309" s="12">
        <v>2</v>
      </c>
    </row>
    <row r="310" spans="2:15" x14ac:dyDescent="0.25">
      <c r="B310" s="15" t="s">
        <v>1343</v>
      </c>
      <c r="C310" s="19" t="s">
        <v>1348</v>
      </c>
      <c r="D310" s="15" t="s">
        <v>1349</v>
      </c>
      <c r="E310" s="14" t="s">
        <v>3797</v>
      </c>
      <c r="F310" s="12" t="s">
        <v>3208</v>
      </c>
      <c r="G310" s="12"/>
      <c r="H310" s="12" t="s">
        <v>3205</v>
      </c>
      <c r="I310" s="12" t="s">
        <v>3200</v>
      </c>
      <c r="J310" s="12" t="s">
        <v>3201</v>
      </c>
      <c r="K310" s="12"/>
      <c r="L310" s="12"/>
      <c r="M310" s="14" t="s">
        <v>3313</v>
      </c>
      <c r="N310" s="12" t="s">
        <v>3794</v>
      </c>
      <c r="O310" s="12">
        <v>10</v>
      </c>
    </row>
    <row r="311" spans="2:15" x14ac:dyDescent="0.25">
      <c r="B311" s="15" t="s">
        <v>1343</v>
      </c>
      <c r="C311" s="19" t="s">
        <v>1344</v>
      </c>
      <c r="D311" s="15" t="s">
        <v>1345</v>
      </c>
      <c r="E311" s="14" t="s">
        <v>3797</v>
      </c>
      <c r="F311" s="12" t="s">
        <v>3208</v>
      </c>
      <c r="G311" s="12"/>
      <c r="H311" s="12" t="s">
        <v>3205</v>
      </c>
      <c r="I311" s="12" t="s">
        <v>3200</v>
      </c>
      <c r="J311" s="12" t="s">
        <v>3201</v>
      </c>
      <c r="K311" s="12"/>
      <c r="L311" s="12"/>
      <c r="M311" s="14" t="s">
        <v>3316</v>
      </c>
      <c r="N311" s="12" t="s">
        <v>3794</v>
      </c>
      <c r="O311" s="12">
        <v>10</v>
      </c>
    </row>
    <row r="312" spans="2:15" x14ac:dyDescent="0.25">
      <c r="B312" s="15" t="s">
        <v>1343</v>
      </c>
      <c r="C312" s="19" t="s">
        <v>1346</v>
      </c>
      <c r="D312" s="15" t="s">
        <v>1347</v>
      </c>
      <c r="E312" s="14" t="s">
        <v>3797</v>
      </c>
      <c r="F312" s="12" t="s">
        <v>3208</v>
      </c>
      <c r="G312" s="12"/>
      <c r="H312" s="12" t="s">
        <v>3205</v>
      </c>
      <c r="I312" s="12" t="s">
        <v>3200</v>
      </c>
      <c r="J312" s="12" t="s">
        <v>3201</v>
      </c>
      <c r="K312" s="12"/>
      <c r="L312" s="12"/>
      <c r="M312" s="14" t="s">
        <v>3319</v>
      </c>
      <c r="N312" s="12" t="s">
        <v>3794</v>
      </c>
      <c r="O312" s="12">
        <v>10</v>
      </c>
    </row>
    <row r="313" spans="2:15" x14ac:dyDescent="0.25">
      <c r="B313" s="14" t="s">
        <v>132</v>
      </c>
      <c r="C313" s="18" t="s">
        <v>3470</v>
      </c>
      <c r="D313" s="14" t="s">
        <v>3471</v>
      </c>
      <c r="E313" s="14" t="s">
        <v>3804</v>
      </c>
      <c r="F313" s="14" t="s">
        <v>3208</v>
      </c>
      <c r="G313" s="12"/>
      <c r="H313" s="14" t="s">
        <v>3205</v>
      </c>
      <c r="I313" s="14" t="s">
        <v>3200</v>
      </c>
      <c r="J313" s="14" t="s">
        <v>3202</v>
      </c>
      <c r="K313" s="12"/>
      <c r="L313" s="12"/>
      <c r="M313" s="14" t="s">
        <v>3320</v>
      </c>
      <c r="N313" s="12"/>
      <c r="O313" s="12">
        <v>2</v>
      </c>
    </row>
    <row r="314" spans="2:15" x14ac:dyDescent="0.25">
      <c r="B314" s="15" t="s">
        <v>1088</v>
      </c>
      <c r="C314" s="19" t="s">
        <v>1093</v>
      </c>
      <c r="D314" s="15" t="s">
        <v>1094</v>
      </c>
      <c r="E314" s="14" t="s">
        <v>3805</v>
      </c>
      <c r="F314" s="12" t="s">
        <v>3235</v>
      </c>
      <c r="G314" s="12"/>
      <c r="H314" s="12" t="s">
        <v>3205</v>
      </c>
      <c r="I314" s="12" t="s">
        <v>3204</v>
      </c>
      <c r="J314" s="12" t="s">
        <v>3201</v>
      </c>
      <c r="K314" s="12"/>
      <c r="L314" s="12"/>
      <c r="M314" s="14" t="s">
        <v>3313</v>
      </c>
      <c r="N314" s="12"/>
      <c r="O314" s="12">
        <v>100</v>
      </c>
    </row>
    <row r="315" spans="2:15" x14ac:dyDescent="0.25">
      <c r="B315" s="15" t="s">
        <v>1088</v>
      </c>
      <c r="C315" s="19" t="s">
        <v>1091</v>
      </c>
      <c r="D315" s="15" t="s">
        <v>1092</v>
      </c>
      <c r="E315" s="14" t="s">
        <v>3805</v>
      </c>
      <c r="F315" s="12" t="s">
        <v>3235</v>
      </c>
      <c r="G315" s="12"/>
      <c r="H315" s="12" t="s">
        <v>3205</v>
      </c>
      <c r="I315" s="12" t="s">
        <v>3204</v>
      </c>
      <c r="J315" s="12" t="s">
        <v>3201</v>
      </c>
      <c r="K315" s="12"/>
      <c r="L315" s="12"/>
      <c r="M315" s="14" t="s">
        <v>3319</v>
      </c>
      <c r="N315" s="12"/>
      <c r="O315" s="12">
        <v>100</v>
      </c>
    </row>
    <row r="316" spans="2:15" x14ac:dyDescent="0.25">
      <c r="B316" s="15" t="s">
        <v>1088</v>
      </c>
      <c r="C316" s="19" t="s">
        <v>1089</v>
      </c>
      <c r="D316" s="15" t="s">
        <v>1090</v>
      </c>
      <c r="E316" s="14" t="s">
        <v>3805</v>
      </c>
      <c r="F316" s="12" t="s">
        <v>3235</v>
      </c>
      <c r="G316" s="12"/>
      <c r="H316" s="12" t="s">
        <v>3205</v>
      </c>
      <c r="I316" s="12" t="s">
        <v>3204</v>
      </c>
      <c r="J316" s="12" t="s">
        <v>3201</v>
      </c>
      <c r="K316" s="12"/>
      <c r="L316" s="12"/>
      <c r="M316" s="14" t="s">
        <v>3316</v>
      </c>
      <c r="N316" s="12"/>
      <c r="O316" s="12">
        <v>100</v>
      </c>
    </row>
    <row r="317" spans="2:15" x14ac:dyDescent="0.25">
      <c r="B317" s="15" t="s">
        <v>109</v>
      </c>
      <c r="C317" s="19" t="s">
        <v>110</v>
      </c>
      <c r="D317" s="15" t="s">
        <v>111</v>
      </c>
      <c r="E317" s="14" t="s">
        <v>2430</v>
      </c>
      <c r="F317" s="12" t="s">
        <v>3208</v>
      </c>
      <c r="G317" s="12"/>
      <c r="H317" s="12" t="s">
        <v>3299</v>
      </c>
      <c r="I317" s="12"/>
      <c r="J317" s="12"/>
      <c r="K317" s="12"/>
      <c r="L317" s="12"/>
      <c r="M317" s="14"/>
      <c r="N317" s="12"/>
      <c r="O317" s="12">
        <v>0</v>
      </c>
    </row>
    <row r="318" spans="2:15" x14ac:dyDescent="0.25">
      <c r="B318" s="15" t="s">
        <v>107</v>
      </c>
      <c r="C318" s="19" t="s">
        <v>108</v>
      </c>
      <c r="D318" s="15" t="s">
        <v>107</v>
      </c>
      <c r="E318" s="14" t="s">
        <v>2430</v>
      </c>
      <c r="F318" s="12"/>
      <c r="G318" s="12"/>
      <c r="H318" s="12" t="s">
        <v>3299</v>
      </c>
      <c r="I318" s="12"/>
      <c r="J318" s="12"/>
      <c r="K318" s="12"/>
      <c r="L318" s="12"/>
      <c r="M318" s="14"/>
      <c r="N318" s="12"/>
      <c r="O318" s="12">
        <v>0</v>
      </c>
    </row>
    <row r="319" spans="2:15" x14ac:dyDescent="0.25">
      <c r="B319" s="15" t="s">
        <v>663</v>
      </c>
      <c r="C319" s="19" t="s">
        <v>2297</v>
      </c>
      <c r="D319" s="15" t="s">
        <v>2298</v>
      </c>
      <c r="E319" s="14" t="s">
        <v>3804</v>
      </c>
      <c r="F319" s="12" t="s">
        <v>3209</v>
      </c>
      <c r="G319" s="12"/>
      <c r="H319" s="12" t="s">
        <v>3205</v>
      </c>
      <c r="I319" s="12" t="s">
        <v>3200</v>
      </c>
      <c r="J319" s="12" t="s">
        <v>3202</v>
      </c>
      <c r="K319" s="12"/>
      <c r="L319" s="12"/>
      <c r="M319" s="14" t="s">
        <v>3313</v>
      </c>
      <c r="N319" s="12"/>
      <c r="O319" s="12">
        <v>2</v>
      </c>
    </row>
    <row r="320" spans="2:15" x14ac:dyDescent="0.25">
      <c r="B320" s="15" t="s">
        <v>663</v>
      </c>
      <c r="C320" s="19" t="s">
        <v>2295</v>
      </c>
      <c r="D320" s="15" t="s">
        <v>2296</v>
      </c>
      <c r="E320" s="14" t="s">
        <v>3804</v>
      </c>
      <c r="F320" s="12" t="s">
        <v>3209</v>
      </c>
      <c r="G320" s="12"/>
      <c r="H320" s="12" t="s">
        <v>3205</v>
      </c>
      <c r="I320" s="12" t="s">
        <v>3200</v>
      </c>
      <c r="J320" s="12" t="s">
        <v>3202</v>
      </c>
      <c r="K320" s="12"/>
      <c r="L320" s="12"/>
      <c r="M320" s="14" t="s">
        <v>3319</v>
      </c>
      <c r="N320" s="12"/>
      <c r="O320" s="12">
        <v>2</v>
      </c>
    </row>
    <row r="321" spans="2:15" x14ac:dyDescent="0.25">
      <c r="B321" s="15" t="s">
        <v>663</v>
      </c>
      <c r="C321" s="19" t="s">
        <v>2293</v>
      </c>
      <c r="D321" s="15" t="s">
        <v>2294</v>
      </c>
      <c r="E321" s="14" t="s">
        <v>3804</v>
      </c>
      <c r="F321" s="12" t="s">
        <v>3209</v>
      </c>
      <c r="G321" s="12"/>
      <c r="H321" s="12" t="s">
        <v>3205</v>
      </c>
      <c r="I321" s="12" t="s">
        <v>3200</v>
      </c>
      <c r="J321" s="12" t="s">
        <v>3202</v>
      </c>
      <c r="K321" s="12"/>
      <c r="L321" s="12"/>
      <c r="M321" s="14" t="s">
        <v>3316</v>
      </c>
      <c r="N321" s="12"/>
      <c r="O321" s="12">
        <v>2</v>
      </c>
    </row>
    <row r="322" spans="2:15" x14ac:dyDescent="0.25">
      <c r="B322" s="15" t="s">
        <v>302</v>
      </c>
      <c r="C322" s="19" t="s">
        <v>313</v>
      </c>
      <c r="D322" s="15" t="s">
        <v>314</v>
      </c>
      <c r="E322" s="14" t="s">
        <v>3804</v>
      </c>
      <c r="F322" s="12" t="s">
        <v>3209</v>
      </c>
      <c r="G322" s="12"/>
      <c r="H322" s="12" t="s">
        <v>3205</v>
      </c>
      <c r="I322" s="12" t="s">
        <v>3200</v>
      </c>
      <c r="J322" s="12" t="s">
        <v>3202</v>
      </c>
      <c r="K322" s="12"/>
      <c r="L322" s="12"/>
      <c r="M322" s="14" t="s">
        <v>3313</v>
      </c>
      <c r="N322" s="12"/>
      <c r="O322" s="12">
        <v>2</v>
      </c>
    </row>
    <row r="323" spans="2:15" x14ac:dyDescent="0.25">
      <c r="B323" s="15" t="s">
        <v>302</v>
      </c>
      <c r="C323" s="19" t="s">
        <v>311</v>
      </c>
      <c r="D323" s="15" t="s">
        <v>312</v>
      </c>
      <c r="E323" s="14" t="s">
        <v>3804</v>
      </c>
      <c r="F323" s="12" t="s">
        <v>3209</v>
      </c>
      <c r="G323" s="12"/>
      <c r="H323" s="12" t="s">
        <v>3205</v>
      </c>
      <c r="I323" s="12" t="s">
        <v>3200</v>
      </c>
      <c r="J323" s="12" t="s">
        <v>3202</v>
      </c>
      <c r="K323" s="12"/>
      <c r="L323" s="12"/>
      <c r="M323" s="14" t="s">
        <v>3319</v>
      </c>
      <c r="N323" s="12"/>
      <c r="O323" s="12">
        <v>2</v>
      </c>
    </row>
    <row r="324" spans="2:15" x14ac:dyDescent="0.25">
      <c r="B324" s="15" t="s">
        <v>302</v>
      </c>
      <c r="C324" s="19" t="s">
        <v>309</v>
      </c>
      <c r="D324" s="15" t="s">
        <v>310</v>
      </c>
      <c r="E324" s="14" t="s">
        <v>3804</v>
      </c>
      <c r="F324" s="12" t="s">
        <v>3209</v>
      </c>
      <c r="G324" s="12"/>
      <c r="H324" s="12" t="s">
        <v>3205</v>
      </c>
      <c r="I324" s="12" t="s">
        <v>3200</v>
      </c>
      <c r="J324" s="12" t="s">
        <v>3202</v>
      </c>
      <c r="K324" s="12"/>
      <c r="L324" s="12"/>
      <c r="M324" s="14" t="s">
        <v>3316</v>
      </c>
      <c r="N324" s="12"/>
      <c r="O324" s="12">
        <v>2</v>
      </c>
    </row>
    <row r="325" spans="2:15" x14ac:dyDescent="0.25">
      <c r="B325" s="15" t="s">
        <v>132</v>
      </c>
      <c r="C325" s="19" t="s">
        <v>137</v>
      </c>
      <c r="D325" s="15" t="s">
        <v>138</v>
      </c>
      <c r="E325" s="14" t="s">
        <v>3804</v>
      </c>
      <c r="F325" s="12" t="s">
        <v>3209</v>
      </c>
      <c r="G325" s="12"/>
      <c r="H325" s="12" t="s">
        <v>3205</v>
      </c>
      <c r="I325" s="12" t="s">
        <v>3200</v>
      </c>
      <c r="J325" s="12" t="s">
        <v>3202</v>
      </c>
      <c r="K325" s="12"/>
      <c r="L325" s="12"/>
      <c r="M325" s="14" t="s">
        <v>3313</v>
      </c>
      <c r="N325" s="12"/>
      <c r="O325" s="12">
        <v>2</v>
      </c>
    </row>
    <row r="326" spans="2:15" x14ac:dyDescent="0.25">
      <c r="B326" s="15" t="s">
        <v>132</v>
      </c>
      <c r="C326" s="19" t="s">
        <v>135</v>
      </c>
      <c r="D326" s="15" t="s">
        <v>136</v>
      </c>
      <c r="E326" s="14" t="s">
        <v>3804</v>
      </c>
      <c r="F326" s="12" t="s">
        <v>3209</v>
      </c>
      <c r="G326" s="12"/>
      <c r="H326" s="12" t="s">
        <v>3205</v>
      </c>
      <c r="I326" s="12" t="s">
        <v>3200</v>
      </c>
      <c r="J326" s="12" t="s">
        <v>3202</v>
      </c>
      <c r="K326" s="12"/>
      <c r="L326" s="12"/>
      <c r="M326" s="14" t="s">
        <v>3319</v>
      </c>
      <c r="N326" s="12"/>
      <c r="O326" s="12">
        <v>2</v>
      </c>
    </row>
    <row r="327" spans="2:15" x14ac:dyDescent="0.25">
      <c r="B327" s="15" t="s">
        <v>132</v>
      </c>
      <c r="C327" s="19" t="s">
        <v>133</v>
      </c>
      <c r="D327" s="15" t="s">
        <v>134</v>
      </c>
      <c r="E327" s="14" t="s">
        <v>3804</v>
      </c>
      <c r="F327" s="12" t="s">
        <v>3209</v>
      </c>
      <c r="G327" s="12"/>
      <c r="H327" s="12" t="s">
        <v>3205</v>
      </c>
      <c r="I327" s="12" t="s">
        <v>3200</v>
      </c>
      <c r="J327" s="12" t="s">
        <v>3202</v>
      </c>
      <c r="K327" s="12"/>
      <c r="L327" s="12"/>
      <c r="M327" s="14" t="s">
        <v>3316</v>
      </c>
      <c r="N327" s="12"/>
      <c r="O327" s="12">
        <v>2</v>
      </c>
    </row>
    <row r="328" spans="2:15" x14ac:dyDescent="0.25">
      <c r="B328" s="15" t="s">
        <v>328</v>
      </c>
      <c r="C328" s="19" t="s">
        <v>329</v>
      </c>
      <c r="D328" s="15" t="s">
        <v>330</v>
      </c>
      <c r="E328" s="14" t="s">
        <v>3804</v>
      </c>
      <c r="F328" s="12" t="s">
        <v>3212</v>
      </c>
      <c r="G328" s="12"/>
      <c r="H328" s="12" t="s">
        <v>3205</v>
      </c>
      <c r="I328" s="12" t="s">
        <v>3200</v>
      </c>
      <c r="J328" s="12" t="s">
        <v>3202</v>
      </c>
      <c r="K328" s="12"/>
      <c r="L328" s="12"/>
      <c r="M328" s="14" t="s">
        <v>3313</v>
      </c>
      <c r="N328" s="12"/>
      <c r="O328" s="12">
        <v>2</v>
      </c>
    </row>
    <row r="329" spans="2:15" x14ac:dyDescent="0.25">
      <c r="B329" s="15" t="s">
        <v>325</v>
      </c>
      <c r="C329" s="19" t="s">
        <v>326</v>
      </c>
      <c r="D329" s="15" t="s">
        <v>327</v>
      </c>
      <c r="E329" s="14" t="s">
        <v>3804</v>
      </c>
      <c r="F329" s="12" t="s">
        <v>3212</v>
      </c>
      <c r="G329" s="12"/>
      <c r="H329" s="12" t="s">
        <v>3205</v>
      </c>
      <c r="I329" s="12" t="s">
        <v>3200</v>
      </c>
      <c r="J329" s="12" t="s">
        <v>3202</v>
      </c>
      <c r="K329" s="12"/>
      <c r="L329" s="12"/>
      <c r="M329" s="14" t="s">
        <v>3319</v>
      </c>
      <c r="N329" s="12"/>
      <c r="O329" s="12">
        <v>2</v>
      </c>
    </row>
    <row r="330" spans="2:15" x14ac:dyDescent="0.25">
      <c r="B330" s="15" t="s">
        <v>1437</v>
      </c>
      <c r="C330" s="19" t="s">
        <v>1442</v>
      </c>
      <c r="D330" s="15" t="s">
        <v>1443</v>
      </c>
      <c r="E330" s="14" t="s">
        <v>3806</v>
      </c>
      <c r="F330" s="12" t="s">
        <v>3208</v>
      </c>
      <c r="G330" s="12"/>
      <c r="H330" s="12" t="s">
        <v>3205</v>
      </c>
      <c r="I330" s="12" t="s">
        <v>3203</v>
      </c>
      <c r="J330" s="12" t="s">
        <v>3202</v>
      </c>
      <c r="K330" s="12"/>
      <c r="L330" s="12"/>
      <c r="M330" s="14" t="s">
        <v>3313</v>
      </c>
      <c r="N330" s="12"/>
      <c r="O330" s="12">
        <v>2</v>
      </c>
    </row>
    <row r="331" spans="2:15" x14ac:dyDescent="0.25">
      <c r="B331" s="15" t="s">
        <v>1437</v>
      </c>
      <c r="C331" s="19" t="s">
        <v>1440</v>
      </c>
      <c r="D331" s="15" t="s">
        <v>1441</v>
      </c>
      <c r="E331" s="14" t="s">
        <v>3806</v>
      </c>
      <c r="F331" s="12" t="s">
        <v>3208</v>
      </c>
      <c r="G331" s="12"/>
      <c r="H331" s="12" t="s">
        <v>3205</v>
      </c>
      <c r="I331" s="12" t="s">
        <v>3203</v>
      </c>
      <c r="J331" s="12" t="s">
        <v>3202</v>
      </c>
      <c r="K331" s="12"/>
      <c r="L331" s="12"/>
      <c r="M331" s="14" t="s">
        <v>3319</v>
      </c>
      <c r="N331" s="12"/>
      <c r="O331" s="12">
        <v>2</v>
      </c>
    </row>
    <row r="332" spans="2:15" x14ac:dyDescent="0.25">
      <c r="B332" s="15" t="s">
        <v>1437</v>
      </c>
      <c r="C332" s="19" t="s">
        <v>1438</v>
      </c>
      <c r="D332" s="15" t="s">
        <v>1439</v>
      </c>
      <c r="E332" s="14" t="s">
        <v>3806</v>
      </c>
      <c r="F332" s="12" t="s">
        <v>3208</v>
      </c>
      <c r="G332" s="12"/>
      <c r="H332" s="12" t="s">
        <v>3205</v>
      </c>
      <c r="I332" s="12" t="s">
        <v>3203</v>
      </c>
      <c r="J332" s="12" t="s">
        <v>3202</v>
      </c>
      <c r="K332" s="12"/>
      <c r="L332" s="12"/>
      <c r="M332" s="14" t="s">
        <v>3316</v>
      </c>
      <c r="N332" s="12"/>
      <c r="O332" s="12">
        <v>2</v>
      </c>
    </row>
    <row r="333" spans="2:15" x14ac:dyDescent="0.25">
      <c r="B333" s="15" t="s">
        <v>322</v>
      </c>
      <c r="C333" s="19" t="s">
        <v>323</v>
      </c>
      <c r="D333" s="15" t="s">
        <v>324</v>
      </c>
      <c r="E333" s="14" t="s">
        <v>3804</v>
      </c>
      <c r="F333" s="12" t="s">
        <v>3212</v>
      </c>
      <c r="G333" s="12"/>
      <c r="H333" s="12" t="s">
        <v>3205</v>
      </c>
      <c r="I333" s="12" t="s">
        <v>3200</v>
      </c>
      <c r="J333" s="12" t="s">
        <v>3202</v>
      </c>
      <c r="K333" s="12"/>
      <c r="L333" s="12"/>
      <c r="M333" s="14" t="s">
        <v>3316</v>
      </c>
      <c r="N333" s="12"/>
      <c r="O333" s="12">
        <v>2</v>
      </c>
    </row>
    <row r="334" spans="2:15" x14ac:dyDescent="0.25">
      <c r="B334" s="15" t="s">
        <v>2017</v>
      </c>
      <c r="C334" s="19" t="s">
        <v>2022</v>
      </c>
      <c r="D334" s="15" t="s">
        <v>2023</v>
      </c>
      <c r="E334" s="14" t="s">
        <v>2431</v>
      </c>
      <c r="F334" s="12" t="s">
        <v>3209</v>
      </c>
      <c r="G334" s="12"/>
      <c r="H334" s="12" t="s">
        <v>3205</v>
      </c>
      <c r="I334" s="12" t="s">
        <v>3203</v>
      </c>
      <c r="J334" s="12" t="s">
        <v>3201</v>
      </c>
      <c r="K334" s="12"/>
      <c r="L334" s="12"/>
      <c r="M334" s="14" t="s">
        <v>3313</v>
      </c>
      <c r="N334" s="12"/>
      <c r="O334" s="12">
        <v>100</v>
      </c>
    </row>
    <row r="335" spans="2:15" x14ac:dyDescent="0.25">
      <c r="B335" s="15" t="s">
        <v>2017</v>
      </c>
      <c r="C335" s="19" t="s">
        <v>2020</v>
      </c>
      <c r="D335" s="15" t="s">
        <v>2021</v>
      </c>
      <c r="E335" s="14" t="s">
        <v>2431</v>
      </c>
      <c r="F335" s="12" t="s">
        <v>3209</v>
      </c>
      <c r="G335" s="12"/>
      <c r="H335" s="12" t="s">
        <v>3205</v>
      </c>
      <c r="I335" s="12" t="s">
        <v>3203</v>
      </c>
      <c r="J335" s="12" t="s">
        <v>3201</v>
      </c>
      <c r="K335" s="12"/>
      <c r="L335" s="12"/>
      <c r="M335" s="14" t="s">
        <v>3319</v>
      </c>
      <c r="N335" s="12"/>
      <c r="O335" s="12">
        <v>100</v>
      </c>
    </row>
    <row r="336" spans="2:15" x14ac:dyDescent="0.25">
      <c r="B336" s="15" t="s">
        <v>2017</v>
      </c>
      <c r="C336" s="19" t="s">
        <v>2018</v>
      </c>
      <c r="D336" s="15" t="s">
        <v>2019</v>
      </c>
      <c r="E336" s="14" t="s">
        <v>2431</v>
      </c>
      <c r="F336" s="12" t="s">
        <v>3209</v>
      </c>
      <c r="G336" s="12"/>
      <c r="H336" s="12" t="s">
        <v>3205</v>
      </c>
      <c r="I336" s="12" t="s">
        <v>3203</v>
      </c>
      <c r="J336" s="12" t="s">
        <v>3201</v>
      </c>
      <c r="K336" s="12"/>
      <c r="L336" s="12"/>
      <c r="M336" s="14" t="s">
        <v>3316</v>
      </c>
      <c r="N336" s="12"/>
      <c r="O336" s="12">
        <v>100</v>
      </c>
    </row>
    <row r="337" spans="2:15" x14ac:dyDescent="0.25">
      <c r="B337" s="15" t="s">
        <v>371</v>
      </c>
      <c r="C337" s="19" t="s">
        <v>376</v>
      </c>
      <c r="D337" s="15" t="s">
        <v>377</v>
      </c>
      <c r="E337" s="14" t="s">
        <v>3804</v>
      </c>
      <c r="F337" s="12" t="s">
        <v>3208</v>
      </c>
      <c r="G337" s="12"/>
      <c r="H337" s="12" t="s">
        <v>3205</v>
      </c>
      <c r="I337" s="12" t="s">
        <v>3200</v>
      </c>
      <c r="J337" s="12" t="s">
        <v>3202</v>
      </c>
      <c r="K337" s="12"/>
      <c r="L337" s="12"/>
      <c r="M337" s="14" t="s">
        <v>3313</v>
      </c>
      <c r="N337" s="12"/>
      <c r="O337" s="12">
        <v>2</v>
      </c>
    </row>
    <row r="338" spans="2:15" x14ac:dyDescent="0.25">
      <c r="B338" s="15" t="s">
        <v>371</v>
      </c>
      <c r="C338" s="19" t="s">
        <v>374</v>
      </c>
      <c r="D338" s="15" t="s">
        <v>375</v>
      </c>
      <c r="E338" s="14" t="s">
        <v>3804</v>
      </c>
      <c r="F338" s="12" t="s">
        <v>3208</v>
      </c>
      <c r="G338" s="12"/>
      <c r="H338" s="12" t="s">
        <v>3205</v>
      </c>
      <c r="I338" s="12" t="s">
        <v>3200</v>
      </c>
      <c r="J338" s="12" t="s">
        <v>3202</v>
      </c>
      <c r="K338" s="12"/>
      <c r="L338" s="12"/>
      <c r="M338" s="14" t="s">
        <v>3319</v>
      </c>
      <c r="N338" s="12"/>
      <c r="O338" s="12">
        <v>2</v>
      </c>
    </row>
    <row r="339" spans="2:15" x14ac:dyDescent="0.25">
      <c r="B339" s="15" t="s">
        <v>371</v>
      </c>
      <c r="C339" s="19" t="s">
        <v>372</v>
      </c>
      <c r="D339" s="15" t="s">
        <v>373</v>
      </c>
      <c r="E339" s="14" t="s">
        <v>3804</v>
      </c>
      <c r="F339" s="12" t="s">
        <v>3208</v>
      </c>
      <c r="G339" s="12"/>
      <c r="H339" s="12" t="s">
        <v>3205</v>
      </c>
      <c r="I339" s="12" t="s">
        <v>3200</v>
      </c>
      <c r="J339" s="12" t="s">
        <v>3202</v>
      </c>
      <c r="K339" s="12"/>
      <c r="L339" s="12"/>
      <c r="M339" s="14" t="s">
        <v>3316</v>
      </c>
      <c r="N339" s="12"/>
      <c r="O339" s="12">
        <v>2</v>
      </c>
    </row>
    <row r="340" spans="2:15" x14ac:dyDescent="0.25">
      <c r="B340" s="15" t="s">
        <v>2306</v>
      </c>
      <c r="C340" s="19" t="s">
        <v>2311</v>
      </c>
      <c r="D340" s="15" t="s">
        <v>2312</v>
      </c>
      <c r="E340" s="14" t="s">
        <v>3804</v>
      </c>
      <c r="F340" s="12" t="s">
        <v>3212</v>
      </c>
      <c r="G340" s="12"/>
      <c r="H340" s="12" t="s">
        <v>3205</v>
      </c>
      <c r="I340" s="12" t="s">
        <v>3200</v>
      </c>
      <c r="J340" s="12" t="s">
        <v>3202</v>
      </c>
      <c r="K340" s="12"/>
      <c r="L340" s="12"/>
      <c r="M340" s="14" t="s">
        <v>3313</v>
      </c>
      <c r="N340" s="12"/>
      <c r="O340" s="12">
        <v>2</v>
      </c>
    </row>
    <row r="341" spans="2:15" x14ac:dyDescent="0.25">
      <c r="B341" s="15" t="s">
        <v>2306</v>
      </c>
      <c r="C341" s="19" t="s">
        <v>2311</v>
      </c>
      <c r="D341" s="16" t="s">
        <v>3692</v>
      </c>
      <c r="E341" s="14" t="s">
        <v>3804</v>
      </c>
      <c r="F341" s="12" t="s">
        <v>3212</v>
      </c>
      <c r="G341" s="12"/>
      <c r="H341" s="12" t="s">
        <v>3205</v>
      </c>
      <c r="I341" s="12" t="s">
        <v>3200</v>
      </c>
      <c r="J341" s="12" t="s">
        <v>3202</v>
      </c>
      <c r="K341" s="12"/>
      <c r="L341" s="12"/>
      <c r="M341" s="14" t="s">
        <v>3313</v>
      </c>
      <c r="N341" s="12"/>
      <c r="O341" s="12">
        <v>2</v>
      </c>
    </row>
    <row r="342" spans="2:15" x14ac:dyDescent="0.25">
      <c r="B342" s="15" t="s">
        <v>2306</v>
      </c>
      <c r="C342" s="19" t="s">
        <v>2309</v>
      </c>
      <c r="D342" s="15" t="s">
        <v>2310</v>
      </c>
      <c r="E342" s="14" t="s">
        <v>3804</v>
      </c>
      <c r="F342" s="12" t="s">
        <v>3212</v>
      </c>
      <c r="G342" s="12"/>
      <c r="H342" s="12" t="s">
        <v>3205</v>
      </c>
      <c r="I342" s="12" t="s">
        <v>3200</v>
      </c>
      <c r="J342" s="12" t="s">
        <v>3202</v>
      </c>
      <c r="K342" s="12"/>
      <c r="L342" s="12"/>
      <c r="M342" s="14" t="s">
        <v>3319</v>
      </c>
      <c r="N342" s="12"/>
      <c r="O342" s="12">
        <v>2</v>
      </c>
    </row>
    <row r="343" spans="2:15" x14ac:dyDescent="0.25">
      <c r="B343" s="15" t="s">
        <v>2306</v>
      </c>
      <c r="C343" s="19" t="s">
        <v>2309</v>
      </c>
      <c r="D343" s="16" t="s">
        <v>3691</v>
      </c>
      <c r="E343" s="14" t="s">
        <v>3804</v>
      </c>
      <c r="F343" s="12" t="s">
        <v>3212</v>
      </c>
      <c r="G343" s="12"/>
      <c r="H343" s="12" t="s">
        <v>3205</v>
      </c>
      <c r="I343" s="12" t="s">
        <v>3200</v>
      </c>
      <c r="J343" s="12" t="s">
        <v>3202</v>
      </c>
      <c r="K343" s="12"/>
      <c r="L343" s="12"/>
      <c r="M343" s="14" t="s">
        <v>3319</v>
      </c>
      <c r="N343" s="12"/>
      <c r="O343" s="12">
        <v>2</v>
      </c>
    </row>
    <row r="344" spans="2:15" x14ac:dyDescent="0.25">
      <c r="B344" s="15" t="s">
        <v>2306</v>
      </c>
      <c r="C344" s="19" t="s">
        <v>2307</v>
      </c>
      <c r="D344" s="15" t="s">
        <v>2308</v>
      </c>
      <c r="E344" s="14" t="s">
        <v>3804</v>
      </c>
      <c r="F344" s="12" t="s">
        <v>3212</v>
      </c>
      <c r="G344" s="12"/>
      <c r="H344" s="12" t="s">
        <v>3205</v>
      </c>
      <c r="I344" s="12" t="s">
        <v>3200</v>
      </c>
      <c r="J344" s="12" t="s">
        <v>3202</v>
      </c>
      <c r="K344" s="12"/>
      <c r="L344" s="12"/>
      <c r="M344" s="14" t="s">
        <v>3316</v>
      </c>
      <c r="N344" s="12"/>
      <c r="O344" s="12">
        <v>2</v>
      </c>
    </row>
    <row r="345" spans="2:15" x14ac:dyDescent="0.25">
      <c r="B345" s="15" t="s">
        <v>2306</v>
      </c>
      <c r="C345" s="19" t="s">
        <v>2307</v>
      </c>
      <c r="D345" s="16" t="s">
        <v>3690</v>
      </c>
      <c r="E345" s="14" t="s">
        <v>3804</v>
      </c>
      <c r="F345" s="12" t="s">
        <v>3212</v>
      </c>
      <c r="G345" s="12"/>
      <c r="H345" s="12" t="s">
        <v>3205</v>
      </c>
      <c r="I345" s="12" t="s">
        <v>3200</v>
      </c>
      <c r="J345" s="12" t="s">
        <v>3202</v>
      </c>
      <c r="K345" s="12"/>
      <c r="L345" s="12"/>
      <c r="M345" s="14" t="s">
        <v>3316</v>
      </c>
      <c r="N345" s="12"/>
      <c r="O345" s="12">
        <v>2</v>
      </c>
    </row>
    <row r="346" spans="2:15" x14ac:dyDescent="0.25">
      <c r="B346" s="15" t="s">
        <v>2384</v>
      </c>
      <c r="C346" s="19" t="s">
        <v>2389</v>
      </c>
      <c r="D346" s="15" t="s">
        <v>2390</v>
      </c>
      <c r="E346" s="14" t="s">
        <v>3805</v>
      </c>
      <c r="F346" s="12" t="s">
        <v>3212</v>
      </c>
      <c r="G346" s="12"/>
      <c r="H346" s="12" t="s">
        <v>3205</v>
      </c>
      <c r="I346" s="12" t="s">
        <v>3204</v>
      </c>
      <c r="J346" s="12" t="s">
        <v>3201</v>
      </c>
      <c r="K346" s="12"/>
      <c r="L346" s="12"/>
      <c r="M346" s="14" t="s">
        <v>3313</v>
      </c>
      <c r="N346" s="12"/>
      <c r="O346" s="12">
        <v>100</v>
      </c>
    </row>
    <row r="347" spans="2:15" x14ac:dyDescent="0.25">
      <c r="B347" s="15" t="s">
        <v>2384</v>
      </c>
      <c r="C347" s="19" t="s">
        <v>2389</v>
      </c>
      <c r="D347" s="16" t="s">
        <v>3695</v>
      </c>
      <c r="E347" s="14" t="s">
        <v>3805</v>
      </c>
      <c r="F347" s="12" t="s">
        <v>3212</v>
      </c>
      <c r="G347" s="12"/>
      <c r="H347" s="12" t="s">
        <v>3205</v>
      </c>
      <c r="I347" s="12" t="s">
        <v>3204</v>
      </c>
      <c r="J347" s="12" t="s">
        <v>3201</v>
      </c>
      <c r="K347" s="12"/>
      <c r="L347" s="12"/>
      <c r="M347" s="14" t="s">
        <v>3313</v>
      </c>
      <c r="N347" s="12"/>
      <c r="O347" s="12">
        <v>100</v>
      </c>
    </row>
    <row r="348" spans="2:15" x14ac:dyDescent="0.25">
      <c r="B348" s="15" t="s">
        <v>2384</v>
      </c>
      <c r="C348" s="19" t="s">
        <v>2387</v>
      </c>
      <c r="D348" s="15" t="s">
        <v>2388</v>
      </c>
      <c r="E348" s="14" t="s">
        <v>3805</v>
      </c>
      <c r="F348" s="12" t="s">
        <v>3212</v>
      </c>
      <c r="G348" s="12"/>
      <c r="H348" s="12" t="s">
        <v>3205</v>
      </c>
      <c r="I348" s="12" t="s">
        <v>3204</v>
      </c>
      <c r="J348" s="12" t="s">
        <v>3201</v>
      </c>
      <c r="K348" s="12"/>
      <c r="L348" s="12"/>
      <c r="M348" s="14" t="s">
        <v>3319</v>
      </c>
      <c r="N348" s="12"/>
      <c r="O348" s="12">
        <v>100</v>
      </c>
    </row>
    <row r="349" spans="2:15" x14ac:dyDescent="0.25">
      <c r="B349" s="15" t="s">
        <v>2384</v>
      </c>
      <c r="C349" s="19" t="s">
        <v>2387</v>
      </c>
      <c r="D349" s="16" t="s">
        <v>3694</v>
      </c>
      <c r="E349" s="14" t="s">
        <v>3805</v>
      </c>
      <c r="F349" s="12" t="s">
        <v>3212</v>
      </c>
      <c r="G349" s="12"/>
      <c r="H349" s="12" t="s">
        <v>3205</v>
      </c>
      <c r="I349" s="12" t="s">
        <v>3204</v>
      </c>
      <c r="J349" s="12" t="s">
        <v>3201</v>
      </c>
      <c r="K349" s="12"/>
      <c r="L349" s="12"/>
      <c r="M349" s="14" t="s">
        <v>3319</v>
      </c>
      <c r="N349" s="12"/>
      <c r="O349" s="12">
        <v>100</v>
      </c>
    </row>
    <row r="350" spans="2:15" x14ac:dyDescent="0.25">
      <c r="B350" s="15" t="s">
        <v>2384</v>
      </c>
      <c r="C350" s="19" t="s">
        <v>2385</v>
      </c>
      <c r="D350" s="15" t="s">
        <v>2386</v>
      </c>
      <c r="E350" s="14" t="s">
        <v>3805</v>
      </c>
      <c r="F350" s="12" t="s">
        <v>3212</v>
      </c>
      <c r="G350" s="12"/>
      <c r="H350" s="12" t="s">
        <v>3205</v>
      </c>
      <c r="I350" s="12" t="s">
        <v>3204</v>
      </c>
      <c r="J350" s="12" t="s">
        <v>3201</v>
      </c>
      <c r="K350" s="12"/>
      <c r="L350" s="12"/>
      <c r="M350" s="14" t="s">
        <v>3316</v>
      </c>
      <c r="N350" s="12"/>
      <c r="O350" s="12">
        <v>100</v>
      </c>
    </row>
    <row r="351" spans="2:15" x14ac:dyDescent="0.25">
      <c r="B351" s="15" t="s">
        <v>2384</v>
      </c>
      <c r="C351" s="19" t="s">
        <v>2385</v>
      </c>
      <c r="D351" s="16" t="s">
        <v>3693</v>
      </c>
      <c r="E351" s="14" t="s">
        <v>3805</v>
      </c>
      <c r="F351" s="12" t="s">
        <v>3212</v>
      </c>
      <c r="G351" s="12"/>
      <c r="H351" s="12" t="s">
        <v>3205</v>
      </c>
      <c r="I351" s="12" t="s">
        <v>3204</v>
      </c>
      <c r="J351" s="12" t="s">
        <v>3201</v>
      </c>
      <c r="K351" s="12"/>
      <c r="L351" s="12"/>
      <c r="M351" s="14" t="s">
        <v>3316</v>
      </c>
      <c r="N351" s="12"/>
      <c r="O351" s="12">
        <v>100</v>
      </c>
    </row>
    <row r="352" spans="2:15" x14ac:dyDescent="0.25">
      <c r="B352" s="15" t="s">
        <v>2024</v>
      </c>
      <c r="C352" s="19" t="s">
        <v>2029</v>
      </c>
      <c r="D352" s="15" t="s">
        <v>2030</v>
      </c>
      <c r="E352" s="14" t="s">
        <v>2431</v>
      </c>
      <c r="F352" s="12" t="s">
        <v>3212</v>
      </c>
      <c r="G352" s="12"/>
      <c r="H352" s="12" t="s">
        <v>3205</v>
      </c>
      <c r="I352" s="12" t="s">
        <v>3203</v>
      </c>
      <c r="J352" s="12" t="s">
        <v>3201</v>
      </c>
      <c r="K352" s="12"/>
      <c r="L352" s="12"/>
      <c r="M352" s="14" t="s">
        <v>3313</v>
      </c>
      <c r="N352" s="12"/>
      <c r="O352" s="12">
        <v>100</v>
      </c>
    </row>
    <row r="353" spans="2:15" x14ac:dyDescent="0.25">
      <c r="B353" s="15" t="s">
        <v>2024</v>
      </c>
      <c r="C353" s="19" t="s">
        <v>2029</v>
      </c>
      <c r="D353" s="16" t="s">
        <v>3679</v>
      </c>
      <c r="E353" s="14" t="s">
        <v>2431</v>
      </c>
      <c r="F353" s="12" t="s">
        <v>3212</v>
      </c>
      <c r="G353" s="12"/>
      <c r="H353" s="12" t="s">
        <v>3205</v>
      </c>
      <c r="I353" s="14" t="s">
        <v>3203</v>
      </c>
      <c r="J353" s="12" t="s">
        <v>3201</v>
      </c>
      <c r="K353" s="12"/>
      <c r="L353" s="12"/>
      <c r="M353" s="14" t="s">
        <v>3313</v>
      </c>
      <c r="N353" s="12"/>
      <c r="O353" s="12">
        <v>100</v>
      </c>
    </row>
    <row r="354" spans="2:15" x14ac:dyDescent="0.25">
      <c r="B354" s="15" t="s">
        <v>2024</v>
      </c>
      <c r="C354" s="19" t="s">
        <v>2027</v>
      </c>
      <c r="D354" s="15" t="s">
        <v>2028</v>
      </c>
      <c r="E354" s="14" t="s">
        <v>2431</v>
      </c>
      <c r="F354" s="12" t="s">
        <v>3212</v>
      </c>
      <c r="G354" s="12"/>
      <c r="H354" s="12" t="s">
        <v>3205</v>
      </c>
      <c r="I354" s="12" t="s">
        <v>3203</v>
      </c>
      <c r="J354" s="12" t="s">
        <v>3201</v>
      </c>
      <c r="K354" s="12"/>
      <c r="L354" s="12"/>
      <c r="M354" s="14" t="s">
        <v>3319</v>
      </c>
      <c r="N354" s="12"/>
      <c r="O354" s="12">
        <v>100</v>
      </c>
    </row>
    <row r="355" spans="2:15" x14ac:dyDescent="0.25">
      <c r="B355" s="15" t="s">
        <v>2024</v>
      </c>
      <c r="C355" s="19" t="s">
        <v>2027</v>
      </c>
      <c r="D355" s="16" t="s">
        <v>3678</v>
      </c>
      <c r="E355" s="14" t="s">
        <v>2431</v>
      </c>
      <c r="F355" s="12" t="s">
        <v>3212</v>
      </c>
      <c r="G355" s="12"/>
      <c r="H355" s="12" t="s">
        <v>3205</v>
      </c>
      <c r="I355" s="14" t="s">
        <v>3203</v>
      </c>
      <c r="J355" s="12" t="s">
        <v>3201</v>
      </c>
      <c r="K355" s="12"/>
      <c r="L355" s="12"/>
      <c r="M355" s="14" t="s">
        <v>3319</v>
      </c>
      <c r="N355" s="12"/>
      <c r="O355" s="12">
        <v>100</v>
      </c>
    </row>
    <row r="356" spans="2:15" x14ac:dyDescent="0.25">
      <c r="B356" s="15" t="s">
        <v>2024</v>
      </c>
      <c r="C356" s="19" t="s">
        <v>2025</v>
      </c>
      <c r="D356" s="15" t="s">
        <v>2026</v>
      </c>
      <c r="E356" s="14" t="s">
        <v>2431</v>
      </c>
      <c r="F356" s="12" t="s">
        <v>3212</v>
      </c>
      <c r="G356" s="12"/>
      <c r="H356" s="12" t="s">
        <v>3205</v>
      </c>
      <c r="I356" s="12" t="s">
        <v>3203</v>
      </c>
      <c r="J356" s="12" t="s">
        <v>3201</v>
      </c>
      <c r="K356" s="12"/>
      <c r="L356" s="12"/>
      <c r="M356" s="14" t="s">
        <v>3316</v>
      </c>
      <c r="N356" s="12"/>
      <c r="O356" s="12">
        <v>100</v>
      </c>
    </row>
    <row r="357" spans="2:15" x14ac:dyDescent="0.25">
      <c r="B357" s="15" t="s">
        <v>2024</v>
      </c>
      <c r="C357" s="19" t="s">
        <v>2025</v>
      </c>
      <c r="D357" s="16" t="s">
        <v>3677</v>
      </c>
      <c r="E357" s="14" t="s">
        <v>2431</v>
      </c>
      <c r="F357" s="12" t="s">
        <v>3212</v>
      </c>
      <c r="G357" s="12"/>
      <c r="H357" s="12" t="s">
        <v>3205</v>
      </c>
      <c r="I357" s="14" t="s">
        <v>3203</v>
      </c>
      <c r="J357" s="12" t="s">
        <v>3201</v>
      </c>
      <c r="K357" s="12"/>
      <c r="L357" s="12"/>
      <c r="M357" s="14" t="s">
        <v>3316</v>
      </c>
      <c r="N357" s="12"/>
      <c r="O357" s="12">
        <v>100</v>
      </c>
    </row>
    <row r="358" spans="2:15" x14ac:dyDescent="0.25">
      <c r="B358" s="15" t="s">
        <v>142</v>
      </c>
      <c r="C358" s="19" t="s">
        <v>147</v>
      </c>
      <c r="D358" s="15" t="s">
        <v>148</v>
      </c>
      <c r="E358" s="14" t="s">
        <v>3804</v>
      </c>
      <c r="F358" s="12" t="s">
        <v>3212</v>
      </c>
      <c r="G358" s="12"/>
      <c r="H358" s="12" t="s">
        <v>3205</v>
      </c>
      <c r="I358" s="12" t="s">
        <v>3200</v>
      </c>
      <c r="J358" s="12" t="s">
        <v>3202</v>
      </c>
      <c r="K358" s="12"/>
      <c r="L358" s="12"/>
      <c r="M358" s="14" t="s">
        <v>3313</v>
      </c>
      <c r="N358" s="12"/>
      <c r="O358" s="12">
        <v>2</v>
      </c>
    </row>
    <row r="359" spans="2:15" x14ac:dyDescent="0.25">
      <c r="B359" s="15" t="s">
        <v>142</v>
      </c>
      <c r="C359" s="19" t="s">
        <v>147</v>
      </c>
      <c r="D359" s="16" t="s">
        <v>3659</v>
      </c>
      <c r="E359" s="14" t="s">
        <v>3804</v>
      </c>
      <c r="F359" s="12" t="s">
        <v>3212</v>
      </c>
      <c r="G359" s="12"/>
      <c r="H359" s="12" t="s">
        <v>3205</v>
      </c>
      <c r="I359" s="12" t="s">
        <v>3200</v>
      </c>
      <c r="J359" s="12" t="s">
        <v>3202</v>
      </c>
      <c r="K359" s="12"/>
      <c r="L359" s="12"/>
      <c r="M359" s="14" t="s">
        <v>3313</v>
      </c>
      <c r="N359" s="12"/>
      <c r="O359" s="12">
        <v>2</v>
      </c>
    </row>
    <row r="360" spans="2:15" x14ac:dyDescent="0.25">
      <c r="B360" s="15" t="s">
        <v>142</v>
      </c>
      <c r="C360" s="19" t="s">
        <v>145</v>
      </c>
      <c r="D360" s="15" t="s">
        <v>146</v>
      </c>
      <c r="E360" s="14" t="s">
        <v>3804</v>
      </c>
      <c r="F360" s="12" t="s">
        <v>3212</v>
      </c>
      <c r="G360" s="12"/>
      <c r="H360" s="12" t="s">
        <v>3205</v>
      </c>
      <c r="I360" s="12" t="s">
        <v>3200</v>
      </c>
      <c r="J360" s="12" t="s">
        <v>3202</v>
      </c>
      <c r="K360" s="12"/>
      <c r="L360" s="12"/>
      <c r="M360" s="14" t="s">
        <v>3319</v>
      </c>
      <c r="N360" s="12"/>
      <c r="O360" s="12">
        <v>2</v>
      </c>
    </row>
    <row r="361" spans="2:15" x14ac:dyDescent="0.25">
      <c r="B361" s="15" t="s">
        <v>142</v>
      </c>
      <c r="C361" s="19" t="s">
        <v>145</v>
      </c>
      <c r="D361" s="16" t="s">
        <v>3658</v>
      </c>
      <c r="E361" s="14" t="s">
        <v>3804</v>
      </c>
      <c r="F361" s="12" t="s">
        <v>3212</v>
      </c>
      <c r="G361" s="12"/>
      <c r="H361" s="12" t="s">
        <v>3205</v>
      </c>
      <c r="I361" s="12" t="s">
        <v>3200</v>
      </c>
      <c r="J361" s="12" t="s">
        <v>3202</v>
      </c>
      <c r="K361" s="12"/>
      <c r="L361" s="12"/>
      <c r="M361" s="14" t="s">
        <v>3319</v>
      </c>
      <c r="N361" s="12"/>
      <c r="O361" s="12">
        <v>2</v>
      </c>
    </row>
    <row r="362" spans="2:15" x14ac:dyDescent="0.25">
      <c r="B362" s="15" t="s">
        <v>142</v>
      </c>
      <c r="C362" s="19" t="s">
        <v>143</v>
      </c>
      <c r="D362" s="15" t="s">
        <v>144</v>
      </c>
      <c r="E362" s="14" t="s">
        <v>3804</v>
      </c>
      <c r="F362" s="12" t="s">
        <v>3212</v>
      </c>
      <c r="G362" s="12"/>
      <c r="H362" s="12" t="s">
        <v>3205</v>
      </c>
      <c r="I362" s="12" t="s">
        <v>3200</v>
      </c>
      <c r="J362" s="12" t="s">
        <v>3202</v>
      </c>
      <c r="K362" s="12"/>
      <c r="L362" s="12"/>
      <c r="M362" s="14" t="s">
        <v>3316</v>
      </c>
      <c r="N362" s="12"/>
      <c r="O362" s="12">
        <v>2</v>
      </c>
    </row>
    <row r="363" spans="2:15" x14ac:dyDescent="0.25">
      <c r="B363" s="15" t="s">
        <v>142</v>
      </c>
      <c r="C363" s="19" t="s">
        <v>143</v>
      </c>
      <c r="D363" s="16" t="s">
        <v>3657</v>
      </c>
      <c r="E363" s="14" t="s">
        <v>3804</v>
      </c>
      <c r="F363" s="12" t="s">
        <v>3212</v>
      </c>
      <c r="G363" s="12"/>
      <c r="H363" s="12" t="s">
        <v>3205</v>
      </c>
      <c r="I363" s="12" t="s">
        <v>3200</v>
      </c>
      <c r="J363" s="12" t="s">
        <v>3202</v>
      </c>
      <c r="K363" s="12"/>
      <c r="L363" s="12"/>
      <c r="M363" s="14" t="s">
        <v>3316</v>
      </c>
      <c r="N363" s="12"/>
      <c r="O363" s="12">
        <v>2</v>
      </c>
    </row>
    <row r="364" spans="2:15" x14ac:dyDescent="0.25">
      <c r="B364" s="15" t="s">
        <v>1803</v>
      </c>
      <c r="C364" s="19" t="s">
        <v>1808</v>
      </c>
      <c r="D364" s="15" t="s">
        <v>1809</v>
      </c>
      <c r="E364" s="14" t="s">
        <v>3797</v>
      </c>
      <c r="F364" s="12" t="s">
        <v>3212</v>
      </c>
      <c r="G364" s="12"/>
      <c r="H364" s="12" t="s">
        <v>3205</v>
      </c>
      <c r="I364" s="12" t="s">
        <v>3200</v>
      </c>
      <c r="J364" s="12" t="s">
        <v>3201</v>
      </c>
      <c r="K364" s="12"/>
      <c r="L364" s="12"/>
      <c r="M364" s="14" t="s">
        <v>3313</v>
      </c>
      <c r="N364" s="12" t="s">
        <v>3794</v>
      </c>
      <c r="O364" s="12">
        <v>100</v>
      </c>
    </row>
    <row r="365" spans="2:15" x14ac:dyDescent="0.25">
      <c r="B365" s="15" t="s">
        <v>1803</v>
      </c>
      <c r="C365" s="19" t="s">
        <v>1808</v>
      </c>
      <c r="D365" s="16" t="s">
        <v>3672</v>
      </c>
      <c r="E365" s="14" t="s">
        <v>3797</v>
      </c>
      <c r="F365" s="12" t="s">
        <v>3212</v>
      </c>
      <c r="G365" s="12"/>
      <c r="H365" s="12" t="s">
        <v>3205</v>
      </c>
      <c r="I365" s="12" t="s">
        <v>3200</v>
      </c>
      <c r="J365" s="14" t="s">
        <v>3201</v>
      </c>
      <c r="K365" s="12"/>
      <c r="L365" s="12"/>
      <c r="M365" s="14" t="s">
        <v>3313</v>
      </c>
      <c r="N365" s="12" t="s">
        <v>3794</v>
      </c>
      <c r="O365" s="12">
        <v>100</v>
      </c>
    </row>
    <row r="366" spans="2:15" x14ac:dyDescent="0.25">
      <c r="B366" s="15" t="s">
        <v>1803</v>
      </c>
      <c r="C366" s="19" t="s">
        <v>1806</v>
      </c>
      <c r="D366" s="15" t="s">
        <v>1807</v>
      </c>
      <c r="E366" s="14" t="s">
        <v>3797</v>
      </c>
      <c r="F366" s="12" t="s">
        <v>3212</v>
      </c>
      <c r="G366" s="12"/>
      <c r="H366" s="12" t="s">
        <v>3205</v>
      </c>
      <c r="I366" s="12" t="s">
        <v>3200</v>
      </c>
      <c r="J366" s="12" t="s">
        <v>3201</v>
      </c>
      <c r="K366" s="12"/>
      <c r="L366" s="12"/>
      <c r="M366" s="14" t="s">
        <v>3319</v>
      </c>
      <c r="N366" s="12" t="s">
        <v>3794</v>
      </c>
      <c r="O366" s="12">
        <v>100</v>
      </c>
    </row>
    <row r="367" spans="2:15" x14ac:dyDescent="0.25">
      <c r="B367" s="15" t="s">
        <v>1803</v>
      </c>
      <c r="C367" s="19" t="s">
        <v>1806</v>
      </c>
      <c r="D367" s="16" t="s">
        <v>3671</v>
      </c>
      <c r="E367" s="14" t="s">
        <v>3797</v>
      </c>
      <c r="F367" s="12" t="s">
        <v>3212</v>
      </c>
      <c r="G367" s="12"/>
      <c r="H367" s="12" t="s">
        <v>3205</v>
      </c>
      <c r="I367" s="12" t="s">
        <v>3200</v>
      </c>
      <c r="J367" s="14" t="s">
        <v>3201</v>
      </c>
      <c r="K367" s="12"/>
      <c r="L367" s="12"/>
      <c r="M367" s="14" t="s">
        <v>3319</v>
      </c>
      <c r="N367" s="12" t="s">
        <v>3794</v>
      </c>
      <c r="O367" s="12">
        <v>100</v>
      </c>
    </row>
    <row r="368" spans="2:15" x14ac:dyDescent="0.25">
      <c r="B368" s="15" t="s">
        <v>1803</v>
      </c>
      <c r="C368" s="19" t="s">
        <v>1804</v>
      </c>
      <c r="D368" s="15" t="s">
        <v>1805</v>
      </c>
      <c r="E368" s="14" t="s">
        <v>3797</v>
      </c>
      <c r="F368" s="12" t="s">
        <v>3212</v>
      </c>
      <c r="G368" s="12"/>
      <c r="H368" s="12" t="s">
        <v>3205</v>
      </c>
      <c r="I368" s="12" t="s">
        <v>3200</v>
      </c>
      <c r="J368" s="12" t="s">
        <v>3201</v>
      </c>
      <c r="K368" s="12"/>
      <c r="L368" s="12"/>
      <c r="M368" s="14" t="s">
        <v>3316</v>
      </c>
      <c r="N368" s="12" t="s">
        <v>3794</v>
      </c>
      <c r="O368" s="12">
        <v>100</v>
      </c>
    </row>
    <row r="369" spans="2:15" x14ac:dyDescent="0.25">
      <c r="B369" s="15" t="s">
        <v>1803</v>
      </c>
      <c r="C369" s="19" t="s">
        <v>1804</v>
      </c>
      <c r="D369" s="16" t="s">
        <v>3670</v>
      </c>
      <c r="E369" s="14" t="s">
        <v>3797</v>
      </c>
      <c r="F369" s="12" t="s">
        <v>3212</v>
      </c>
      <c r="G369" s="12"/>
      <c r="H369" s="12" t="s">
        <v>3205</v>
      </c>
      <c r="I369" s="12" t="s">
        <v>3200</v>
      </c>
      <c r="J369" s="14" t="s">
        <v>3201</v>
      </c>
      <c r="K369" s="12"/>
      <c r="L369" s="12"/>
      <c r="M369" s="14" t="s">
        <v>3316</v>
      </c>
      <c r="N369" s="12" t="s">
        <v>3794</v>
      </c>
      <c r="O369" s="12">
        <v>100</v>
      </c>
    </row>
    <row r="370" spans="2:15" x14ac:dyDescent="0.25">
      <c r="B370" s="15" t="s">
        <v>1744</v>
      </c>
      <c r="C370" s="19" t="s">
        <v>1745</v>
      </c>
      <c r="D370" s="15" t="s">
        <v>1744</v>
      </c>
      <c r="E370" s="14" t="s">
        <v>2432</v>
      </c>
      <c r="F370" s="12"/>
      <c r="G370" s="12"/>
      <c r="H370" s="12" t="s">
        <v>2430</v>
      </c>
      <c r="I370" s="12"/>
      <c r="J370" s="12"/>
      <c r="K370" s="12"/>
      <c r="L370" s="12"/>
      <c r="M370" s="14"/>
      <c r="N370" s="12"/>
      <c r="O370" s="12">
        <v>0</v>
      </c>
    </row>
    <row r="371" spans="2:15" x14ac:dyDescent="0.25">
      <c r="B371" s="15" t="s">
        <v>1591</v>
      </c>
      <c r="C371" s="19" t="s">
        <v>1596</v>
      </c>
      <c r="D371" s="15" t="s">
        <v>1597</v>
      </c>
      <c r="E371" s="14" t="s">
        <v>3804</v>
      </c>
      <c r="F371" s="12" t="s">
        <v>3273</v>
      </c>
      <c r="G371" s="12"/>
      <c r="H371" s="12" t="s">
        <v>3205</v>
      </c>
      <c r="I371" s="12" t="s">
        <v>3200</v>
      </c>
      <c r="J371" s="12" t="s">
        <v>3202</v>
      </c>
      <c r="K371" s="12"/>
      <c r="L371" s="12"/>
      <c r="M371" s="14" t="s">
        <v>3313</v>
      </c>
      <c r="N371" s="12"/>
      <c r="O371" s="12">
        <v>2</v>
      </c>
    </row>
    <row r="372" spans="2:15" x14ac:dyDescent="0.25">
      <c r="B372" s="15" t="s">
        <v>1591</v>
      </c>
      <c r="C372" s="19" t="s">
        <v>1594</v>
      </c>
      <c r="D372" s="15" t="s">
        <v>1595</v>
      </c>
      <c r="E372" s="14" t="s">
        <v>3804</v>
      </c>
      <c r="F372" s="12" t="s">
        <v>3273</v>
      </c>
      <c r="G372" s="12"/>
      <c r="H372" s="12" t="s">
        <v>3205</v>
      </c>
      <c r="I372" s="12" t="s">
        <v>3200</v>
      </c>
      <c r="J372" s="12" t="s">
        <v>3202</v>
      </c>
      <c r="K372" s="12"/>
      <c r="L372" s="12"/>
      <c r="M372" s="14" t="s">
        <v>3319</v>
      </c>
      <c r="N372" s="12"/>
      <c r="O372" s="12">
        <v>2</v>
      </c>
    </row>
    <row r="373" spans="2:15" x14ac:dyDescent="0.25">
      <c r="B373" s="15" t="s">
        <v>1591</v>
      </c>
      <c r="C373" s="19" t="s">
        <v>1592</v>
      </c>
      <c r="D373" s="15" t="s">
        <v>1593</v>
      </c>
      <c r="E373" s="14" t="s">
        <v>3804</v>
      </c>
      <c r="F373" s="12" t="s">
        <v>3273</v>
      </c>
      <c r="G373" s="12"/>
      <c r="H373" s="12" t="s">
        <v>3205</v>
      </c>
      <c r="I373" s="12" t="s">
        <v>3200</v>
      </c>
      <c r="J373" s="12" t="s">
        <v>3202</v>
      </c>
      <c r="K373" s="12"/>
      <c r="L373" s="12"/>
      <c r="M373" s="14" t="s">
        <v>3316</v>
      </c>
      <c r="N373" s="12"/>
      <c r="O373" s="12">
        <v>2</v>
      </c>
    </row>
    <row r="374" spans="2:15" x14ac:dyDescent="0.25">
      <c r="B374" s="15" t="s">
        <v>1301</v>
      </c>
      <c r="C374" s="19" t="s">
        <v>1308</v>
      </c>
      <c r="D374" s="15" t="s">
        <v>1309</v>
      </c>
      <c r="E374" s="14" t="s">
        <v>3804</v>
      </c>
      <c r="F374" s="12" t="s">
        <v>3273</v>
      </c>
      <c r="G374" s="12"/>
      <c r="H374" s="12" t="s">
        <v>3205</v>
      </c>
      <c r="I374" s="12" t="s">
        <v>3200</v>
      </c>
      <c r="J374" s="12" t="s">
        <v>3202</v>
      </c>
      <c r="K374" s="12"/>
      <c r="L374" s="12"/>
      <c r="M374" s="14" t="s">
        <v>3313</v>
      </c>
      <c r="N374" s="12"/>
      <c r="O374" s="12">
        <v>2</v>
      </c>
    </row>
    <row r="375" spans="2:15" x14ac:dyDescent="0.25">
      <c r="B375" s="15" t="s">
        <v>1301</v>
      </c>
      <c r="C375" s="19" t="s">
        <v>1306</v>
      </c>
      <c r="D375" s="15" t="s">
        <v>1307</v>
      </c>
      <c r="E375" s="14" t="s">
        <v>3804</v>
      </c>
      <c r="F375" s="12" t="s">
        <v>3273</v>
      </c>
      <c r="G375" s="12"/>
      <c r="H375" s="12" t="s">
        <v>3205</v>
      </c>
      <c r="I375" s="12" t="s">
        <v>3200</v>
      </c>
      <c r="J375" s="12" t="s">
        <v>3202</v>
      </c>
      <c r="K375" s="12"/>
      <c r="L375" s="12"/>
      <c r="M375" s="14" t="s">
        <v>3319</v>
      </c>
      <c r="N375" s="12"/>
      <c r="O375" s="12">
        <v>2</v>
      </c>
    </row>
    <row r="376" spans="2:15" x14ac:dyDescent="0.25">
      <c r="B376" s="15" t="s">
        <v>1301</v>
      </c>
      <c r="C376" s="19" t="s">
        <v>1304</v>
      </c>
      <c r="D376" s="15" t="s">
        <v>1305</v>
      </c>
      <c r="E376" s="14" t="s">
        <v>3804</v>
      </c>
      <c r="F376" s="12" t="s">
        <v>3273</v>
      </c>
      <c r="G376" s="12"/>
      <c r="H376" s="12" t="s">
        <v>3205</v>
      </c>
      <c r="I376" s="12" t="s">
        <v>3200</v>
      </c>
      <c r="J376" s="12" t="s">
        <v>3202</v>
      </c>
      <c r="K376" s="12"/>
      <c r="L376" s="12"/>
      <c r="M376" s="14" t="s">
        <v>3316</v>
      </c>
      <c r="N376" s="12"/>
      <c r="O376" s="12">
        <v>2</v>
      </c>
    </row>
    <row r="377" spans="2:15" x14ac:dyDescent="0.25">
      <c r="B377" s="15" t="s">
        <v>1615</v>
      </c>
      <c r="C377" s="19" t="s">
        <v>1616</v>
      </c>
      <c r="D377" s="15" t="s">
        <v>1617</v>
      </c>
      <c r="E377" s="14" t="s">
        <v>3805</v>
      </c>
      <c r="F377" s="12" t="s">
        <v>3273</v>
      </c>
      <c r="G377" s="12"/>
      <c r="H377" s="12" t="s">
        <v>3205</v>
      </c>
      <c r="I377" s="12" t="s">
        <v>3204</v>
      </c>
      <c r="J377" s="12" t="s">
        <v>3201</v>
      </c>
      <c r="K377" s="12"/>
      <c r="L377" s="12"/>
      <c r="M377" s="14" t="s">
        <v>3319</v>
      </c>
      <c r="N377" s="12"/>
      <c r="O377" s="12">
        <v>20</v>
      </c>
    </row>
    <row r="378" spans="2:15" x14ac:dyDescent="0.25">
      <c r="B378" s="15" t="s">
        <v>1615</v>
      </c>
      <c r="C378" s="19" t="s">
        <v>1618</v>
      </c>
      <c r="D378" s="15" t="s">
        <v>1619</v>
      </c>
      <c r="E378" s="14" t="s">
        <v>3805</v>
      </c>
      <c r="F378" s="12" t="s">
        <v>3273</v>
      </c>
      <c r="G378" s="12"/>
      <c r="H378" s="12" t="s">
        <v>3205</v>
      </c>
      <c r="I378" s="12" t="s">
        <v>3204</v>
      </c>
      <c r="J378" s="12" t="s">
        <v>3201</v>
      </c>
      <c r="K378" s="12"/>
      <c r="L378" s="12"/>
      <c r="M378" s="14" t="s">
        <v>3313</v>
      </c>
      <c r="N378" s="12"/>
      <c r="O378" s="12">
        <v>20</v>
      </c>
    </row>
    <row r="379" spans="2:15" x14ac:dyDescent="0.25">
      <c r="B379" s="15" t="s">
        <v>805</v>
      </c>
      <c r="C379" s="19" t="s">
        <v>1479</v>
      </c>
      <c r="D379" s="15" t="s">
        <v>1480</v>
      </c>
      <c r="E379" s="14" t="s">
        <v>3806</v>
      </c>
      <c r="F379" s="12" t="s">
        <v>3273</v>
      </c>
      <c r="G379" s="12"/>
      <c r="H379" s="12" t="s">
        <v>3205</v>
      </c>
      <c r="I379" s="12" t="s">
        <v>3203</v>
      </c>
      <c r="J379" s="12" t="s">
        <v>3202</v>
      </c>
      <c r="K379" s="12"/>
      <c r="L379" s="12"/>
      <c r="M379" s="14" t="s">
        <v>3313</v>
      </c>
      <c r="N379" s="12"/>
      <c r="O379" s="12">
        <v>2</v>
      </c>
    </row>
    <row r="380" spans="2:15" x14ac:dyDescent="0.25">
      <c r="B380" s="15" t="s">
        <v>805</v>
      </c>
      <c r="C380" s="19" t="s">
        <v>1477</v>
      </c>
      <c r="D380" s="15" t="s">
        <v>1478</v>
      </c>
      <c r="E380" s="14" t="s">
        <v>3806</v>
      </c>
      <c r="F380" s="12" t="s">
        <v>3273</v>
      </c>
      <c r="G380" s="12"/>
      <c r="H380" s="12" t="s">
        <v>3205</v>
      </c>
      <c r="I380" s="12" t="s">
        <v>3203</v>
      </c>
      <c r="J380" s="12" t="s">
        <v>3202</v>
      </c>
      <c r="K380" s="12"/>
      <c r="L380" s="12"/>
      <c r="M380" s="14" t="s">
        <v>3319</v>
      </c>
      <c r="N380" s="12"/>
      <c r="O380" s="12">
        <v>2</v>
      </c>
    </row>
    <row r="381" spans="2:15" x14ac:dyDescent="0.25">
      <c r="B381" s="15" t="s">
        <v>805</v>
      </c>
      <c r="C381" s="19" t="s">
        <v>1475</v>
      </c>
      <c r="D381" s="15" t="s">
        <v>1476</v>
      </c>
      <c r="E381" s="14" t="s">
        <v>3806</v>
      </c>
      <c r="F381" s="12" t="s">
        <v>3273</v>
      </c>
      <c r="G381" s="12"/>
      <c r="H381" s="12" t="s">
        <v>3205</v>
      </c>
      <c r="I381" s="12" t="s">
        <v>3203</v>
      </c>
      <c r="J381" s="12" t="s">
        <v>3202</v>
      </c>
      <c r="K381" s="12"/>
      <c r="L381" s="12"/>
      <c r="M381" s="14" t="s">
        <v>3316</v>
      </c>
      <c r="N381" s="12"/>
      <c r="O381" s="12">
        <v>2</v>
      </c>
    </row>
    <row r="382" spans="2:15" x14ac:dyDescent="0.25">
      <c r="B382" s="15" t="s">
        <v>1331</v>
      </c>
      <c r="C382" s="19" t="s">
        <v>1334</v>
      </c>
      <c r="D382" s="15" t="s">
        <v>1335</v>
      </c>
      <c r="E382" s="14" t="s">
        <v>3797</v>
      </c>
      <c r="F382" s="12" t="s">
        <v>3273</v>
      </c>
      <c r="G382" s="12"/>
      <c r="H382" s="12" t="s">
        <v>3205</v>
      </c>
      <c r="I382" s="12" t="s">
        <v>3200</v>
      </c>
      <c r="J382" s="12" t="s">
        <v>3201</v>
      </c>
      <c r="K382" s="12"/>
      <c r="L382" s="12"/>
      <c r="M382" s="14" t="s">
        <v>3313</v>
      </c>
      <c r="N382" s="12" t="s">
        <v>3794</v>
      </c>
      <c r="O382" s="12">
        <v>50</v>
      </c>
    </row>
    <row r="383" spans="2:15" x14ac:dyDescent="0.25">
      <c r="B383" s="15" t="s">
        <v>1331</v>
      </c>
      <c r="C383" s="19" t="s">
        <v>1332</v>
      </c>
      <c r="D383" s="15" t="s">
        <v>1333</v>
      </c>
      <c r="E383" s="14" t="s">
        <v>3797</v>
      </c>
      <c r="F383" s="12" t="s">
        <v>3273</v>
      </c>
      <c r="G383" s="12"/>
      <c r="H383" s="12" t="s">
        <v>3205</v>
      </c>
      <c r="I383" s="12" t="s">
        <v>3200</v>
      </c>
      <c r="J383" s="12" t="s">
        <v>3201</v>
      </c>
      <c r="K383" s="12"/>
      <c r="L383" s="12"/>
      <c r="M383" s="14" t="s">
        <v>3319</v>
      </c>
      <c r="N383" s="12" t="s">
        <v>3794</v>
      </c>
      <c r="O383" s="12">
        <v>50</v>
      </c>
    </row>
    <row r="384" spans="2:15" x14ac:dyDescent="0.25">
      <c r="B384" s="14" t="s">
        <v>3431</v>
      </c>
      <c r="C384" s="18" t="s">
        <v>3436</v>
      </c>
      <c r="D384" s="14" t="s">
        <v>3437</v>
      </c>
      <c r="E384" s="14" t="s">
        <v>3804</v>
      </c>
      <c r="F384" s="12" t="s">
        <v>3208</v>
      </c>
      <c r="G384" s="12"/>
      <c r="H384" s="12" t="s">
        <v>3205</v>
      </c>
      <c r="I384" s="12" t="s">
        <v>3200</v>
      </c>
      <c r="J384" s="12" t="s">
        <v>3202</v>
      </c>
      <c r="K384" s="12"/>
      <c r="L384" s="12"/>
      <c r="M384" s="14" t="s">
        <v>3313</v>
      </c>
      <c r="N384" s="12"/>
      <c r="O384" s="12">
        <v>2</v>
      </c>
    </row>
    <row r="385" spans="2:15" x14ac:dyDescent="0.25">
      <c r="B385" s="14" t="s">
        <v>3431</v>
      </c>
      <c r="C385" s="18" t="s">
        <v>3434</v>
      </c>
      <c r="D385" s="14" t="s">
        <v>3435</v>
      </c>
      <c r="E385" s="14" t="s">
        <v>3804</v>
      </c>
      <c r="F385" s="12" t="s">
        <v>3208</v>
      </c>
      <c r="G385" s="12"/>
      <c r="H385" s="12" t="s">
        <v>3205</v>
      </c>
      <c r="I385" s="12" t="s">
        <v>3200</v>
      </c>
      <c r="J385" s="12" t="s">
        <v>3202</v>
      </c>
      <c r="K385" s="12"/>
      <c r="L385" s="12"/>
      <c r="M385" s="14" t="s">
        <v>3319</v>
      </c>
      <c r="N385" s="12"/>
      <c r="O385" s="12">
        <v>2</v>
      </c>
    </row>
    <row r="386" spans="2:15" x14ac:dyDescent="0.25">
      <c r="B386" s="14" t="s">
        <v>3431</v>
      </c>
      <c r="C386" s="18" t="s">
        <v>3432</v>
      </c>
      <c r="D386" s="14" t="s">
        <v>3433</v>
      </c>
      <c r="E386" s="14" t="s">
        <v>3804</v>
      </c>
      <c r="F386" s="12" t="s">
        <v>3208</v>
      </c>
      <c r="G386" s="12"/>
      <c r="H386" s="12" t="s">
        <v>3205</v>
      </c>
      <c r="I386" s="12" t="s">
        <v>3200</v>
      </c>
      <c r="J386" s="12" t="s">
        <v>3202</v>
      </c>
      <c r="K386" s="12"/>
      <c r="L386" s="12"/>
      <c r="M386" s="14" t="s">
        <v>3316</v>
      </c>
      <c r="N386" s="12"/>
      <c r="O386" s="12">
        <v>2</v>
      </c>
    </row>
    <row r="387" spans="2:15" x14ac:dyDescent="0.25">
      <c r="B387" s="15" t="s">
        <v>68</v>
      </c>
      <c r="C387" s="19" t="s">
        <v>79</v>
      </c>
      <c r="D387" s="15" t="s">
        <v>80</v>
      </c>
      <c r="E387" s="14" t="s">
        <v>3797</v>
      </c>
      <c r="F387" s="12" t="s">
        <v>3206</v>
      </c>
      <c r="G387" s="12"/>
      <c r="H387" s="12" t="s">
        <v>3205</v>
      </c>
      <c r="I387" s="12" t="s">
        <v>3200</v>
      </c>
      <c r="J387" s="12" t="s">
        <v>3201</v>
      </c>
      <c r="K387" s="12"/>
      <c r="L387" s="12"/>
      <c r="M387" s="14" t="s">
        <v>3313</v>
      </c>
      <c r="N387" s="12" t="s">
        <v>3794</v>
      </c>
      <c r="O387" s="12">
        <v>10</v>
      </c>
    </row>
    <row r="388" spans="2:15" x14ac:dyDescent="0.25">
      <c r="B388" s="15" t="s">
        <v>68</v>
      </c>
      <c r="C388" s="19" t="s">
        <v>71</v>
      </c>
      <c r="D388" s="15" t="s">
        <v>72</v>
      </c>
      <c r="E388" s="14" t="s">
        <v>3797</v>
      </c>
      <c r="F388" s="12" t="s">
        <v>3206</v>
      </c>
      <c r="G388" s="12"/>
      <c r="H388" s="12" t="s">
        <v>3205</v>
      </c>
      <c r="I388" s="12" t="s">
        <v>3200</v>
      </c>
      <c r="J388" s="12" t="s">
        <v>3201</v>
      </c>
      <c r="K388" s="12"/>
      <c r="L388" s="12"/>
      <c r="M388" s="14" t="s">
        <v>3319</v>
      </c>
      <c r="N388" s="12" t="s">
        <v>3794</v>
      </c>
      <c r="O388" s="12">
        <v>10</v>
      </c>
    </row>
    <row r="389" spans="2:15" x14ac:dyDescent="0.25">
      <c r="B389" s="15" t="s">
        <v>68</v>
      </c>
      <c r="C389" s="19" t="s">
        <v>69</v>
      </c>
      <c r="D389" s="15" t="s">
        <v>70</v>
      </c>
      <c r="E389" s="14" t="s">
        <v>3797</v>
      </c>
      <c r="F389" s="12" t="s">
        <v>3206</v>
      </c>
      <c r="G389" s="12"/>
      <c r="H389" s="12" t="s">
        <v>3205</v>
      </c>
      <c r="I389" s="12" t="s">
        <v>3200</v>
      </c>
      <c r="J389" s="12" t="s">
        <v>3201</v>
      </c>
      <c r="K389" s="12"/>
      <c r="L389" s="12"/>
      <c r="M389" s="14" t="s">
        <v>3316</v>
      </c>
      <c r="N389" s="12" t="s">
        <v>3794</v>
      </c>
      <c r="O389" s="12">
        <v>10</v>
      </c>
    </row>
    <row r="390" spans="2:15" x14ac:dyDescent="0.25">
      <c r="B390" s="15" t="s">
        <v>1210</v>
      </c>
      <c r="C390" s="19" t="s">
        <v>1215</v>
      </c>
      <c r="D390" s="15" t="s">
        <v>1216</v>
      </c>
      <c r="E390" s="14" t="s">
        <v>3797</v>
      </c>
      <c r="F390" s="12" t="s">
        <v>3272</v>
      </c>
      <c r="G390" s="12"/>
      <c r="H390" s="12" t="s">
        <v>3205</v>
      </c>
      <c r="I390" s="12" t="s">
        <v>3200</v>
      </c>
      <c r="J390" s="12" t="s">
        <v>3201</v>
      </c>
      <c r="K390" s="12"/>
      <c r="L390" s="12"/>
      <c r="M390" s="14" t="s">
        <v>3313</v>
      </c>
      <c r="N390" s="12" t="s">
        <v>3794</v>
      </c>
      <c r="O390" s="12">
        <v>10</v>
      </c>
    </row>
    <row r="391" spans="2:15" x14ac:dyDescent="0.25">
      <c r="B391" s="15" t="s">
        <v>1210</v>
      </c>
      <c r="C391" s="19" t="s">
        <v>1213</v>
      </c>
      <c r="D391" s="15" t="s">
        <v>1214</v>
      </c>
      <c r="E391" s="14" t="s">
        <v>3797</v>
      </c>
      <c r="F391" s="12" t="s">
        <v>3272</v>
      </c>
      <c r="G391" s="12"/>
      <c r="H391" s="12" t="s">
        <v>3205</v>
      </c>
      <c r="I391" s="12" t="s">
        <v>3200</v>
      </c>
      <c r="J391" s="12" t="s">
        <v>3201</v>
      </c>
      <c r="K391" s="12"/>
      <c r="L391" s="12"/>
      <c r="M391" s="14" t="s">
        <v>3313</v>
      </c>
      <c r="N391" s="12" t="s">
        <v>3794</v>
      </c>
      <c r="O391" s="12">
        <v>10</v>
      </c>
    </row>
    <row r="392" spans="2:15" x14ac:dyDescent="0.25">
      <c r="B392" s="15" t="s">
        <v>1210</v>
      </c>
      <c r="C392" s="19" t="s">
        <v>1211</v>
      </c>
      <c r="D392" s="15" t="s">
        <v>1212</v>
      </c>
      <c r="E392" s="14" t="s">
        <v>3797</v>
      </c>
      <c r="F392" s="12" t="s">
        <v>3272</v>
      </c>
      <c r="G392" s="12"/>
      <c r="H392" s="12" t="s">
        <v>3205</v>
      </c>
      <c r="I392" s="12" t="s">
        <v>3200</v>
      </c>
      <c r="J392" s="12" t="s">
        <v>3201</v>
      </c>
      <c r="K392" s="12"/>
      <c r="L392" s="12"/>
      <c r="M392" s="14" t="s">
        <v>3313</v>
      </c>
      <c r="N392" s="12" t="s">
        <v>3794</v>
      </c>
      <c r="O392" s="12">
        <v>10</v>
      </c>
    </row>
    <row r="393" spans="2:15" x14ac:dyDescent="0.25">
      <c r="B393" s="15" t="s">
        <v>1128</v>
      </c>
      <c r="C393" s="19" t="s">
        <v>1135</v>
      </c>
      <c r="D393" s="15" t="s">
        <v>1136</v>
      </c>
      <c r="E393" s="14" t="s">
        <v>3797</v>
      </c>
      <c r="F393" s="12" t="s">
        <v>3242</v>
      </c>
      <c r="G393" s="12"/>
      <c r="H393" s="12" t="s">
        <v>3205</v>
      </c>
      <c r="I393" s="12" t="s">
        <v>3200</v>
      </c>
      <c r="J393" s="12" t="s">
        <v>3201</v>
      </c>
      <c r="K393" s="12"/>
      <c r="L393" s="12"/>
      <c r="M393" s="14" t="s">
        <v>3318</v>
      </c>
      <c r="N393" s="12" t="s">
        <v>3794</v>
      </c>
      <c r="O393" s="12">
        <v>100</v>
      </c>
    </row>
    <row r="394" spans="2:15" x14ac:dyDescent="0.25">
      <c r="B394" s="15" t="s">
        <v>1128</v>
      </c>
      <c r="C394" s="19" t="s">
        <v>1133</v>
      </c>
      <c r="D394" s="15" t="s">
        <v>1134</v>
      </c>
      <c r="E394" s="14" t="s">
        <v>3797</v>
      </c>
      <c r="F394" s="12" t="s">
        <v>3242</v>
      </c>
      <c r="G394" s="12"/>
      <c r="H394" s="12" t="s">
        <v>3205</v>
      </c>
      <c r="I394" s="12" t="s">
        <v>3200</v>
      </c>
      <c r="J394" s="12" t="s">
        <v>3201</v>
      </c>
      <c r="K394" s="12"/>
      <c r="L394" s="12"/>
      <c r="M394" s="14" t="s">
        <v>3313</v>
      </c>
      <c r="N394" s="12" t="s">
        <v>3794</v>
      </c>
      <c r="O394" s="12">
        <v>100</v>
      </c>
    </row>
    <row r="395" spans="2:15" x14ac:dyDescent="0.25">
      <c r="B395" s="15" t="s">
        <v>1128</v>
      </c>
      <c r="C395" s="19" t="s">
        <v>1131</v>
      </c>
      <c r="D395" s="15" t="s">
        <v>1132</v>
      </c>
      <c r="E395" s="14" t="s">
        <v>3797</v>
      </c>
      <c r="F395" s="12" t="s">
        <v>3242</v>
      </c>
      <c r="G395" s="12"/>
      <c r="H395" s="12" t="s">
        <v>3205</v>
      </c>
      <c r="I395" s="12" t="s">
        <v>3200</v>
      </c>
      <c r="J395" s="12" t="s">
        <v>3201</v>
      </c>
      <c r="K395" s="12"/>
      <c r="L395" s="12"/>
      <c r="M395" s="14" t="s">
        <v>3319</v>
      </c>
      <c r="N395" s="12" t="s">
        <v>3794</v>
      </c>
      <c r="O395" s="12">
        <v>100</v>
      </c>
    </row>
    <row r="396" spans="2:15" x14ac:dyDescent="0.25">
      <c r="B396" s="15" t="s">
        <v>1128</v>
      </c>
      <c r="C396" s="19" t="s">
        <v>1129</v>
      </c>
      <c r="D396" s="15" t="s">
        <v>1130</v>
      </c>
      <c r="E396" s="14" t="s">
        <v>3797</v>
      </c>
      <c r="F396" s="12" t="s">
        <v>3242</v>
      </c>
      <c r="G396" s="12"/>
      <c r="H396" s="12" t="s">
        <v>3205</v>
      </c>
      <c r="I396" s="12" t="s">
        <v>3200</v>
      </c>
      <c r="J396" s="12" t="s">
        <v>3201</v>
      </c>
      <c r="K396" s="12"/>
      <c r="L396" s="12"/>
      <c r="M396" s="14" t="s">
        <v>3316</v>
      </c>
      <c r="N396" s="12" t="s">
        <v>3794</v>
      </c>
      <c r="O396" s="12">
        <v>100</v>
      </c>
    </row>
    <row r="397" spans="2:15" x14ac:dyDescent="0.25">
      <c r="B397" s="15" t="s">
        <v>1128</v>
      </c>
      <c r="C397" s="19" t="s">
        <v>1141</v>
      </c>
      <c r="D397" s="15" t="s">
        <v>1142</v>
      </c>
      <c r="E397" s="14" t="s">
        <v>3796</v>
      </c>
      <c r="F397" s="12" t="s">
        <v>3242</v>
      </c>
      <c r="G397" s="12"/>
      <c r="H397" s="12" t="s">
        <v>3205</v>
      </c>
      <c r="I397" s="12" t="s">
        <v>3200</v>
      </c>
      <c r="J397" s="12" t="s">
        <v>3201</v>
      </c>
      <c r="K397" s="12"/>
      <c r="L397" s="12"/>
      <c r="M397" s="14" t="s">
        <v>3313</v>
      </c>
      <c r="N397" s="12" t="s">
        <v>3795</v>
      </c>
      <c r="O397" s="12">
        <v>100</v>
      </c>
    </row>
    <row r="398" spans="2:15" x14ac:dyDescent="0.25">
      <c r="B398" s="15" t="s">
        <v>1128</v>
      </c>
      <c r="C398" s="19" t="s">
        <v>1139</v>
      </c>
      <c r="D398" s="15" t="s">
        <v>1140</v>
      </c>
      <c r="E398" s="14" t="s">
        <v>3796</v>
      </c>
      <c r="F398" s="12" t="s">
        <v>3242</v>
      </c>
      <c r="G398" s="12"/>
      <c r="H398" s="12" t="s">
        <v>3205</v>
      </c>
      <c r="I398" s="12" t="s">
        <v>3200</v>
      </c>
      <c r="J398" s="12" t="s">
        <v>3201</v>
      </c>
      <c r="K398" s="12"/>
      <c r="L398" s="12"/>
      <c r="M398" s="14" t="s">
        <v>3319</v>
      </c>
      <c r="N398" s="12" t="s">
        <v>3795</v>
      </c>
      <c r="O398" s="12">
        <v>100</v>
      </c>
    </row>
    <row r="399" spans="2:15" x14ac:dyDescent="0.25">
      <c r="B399" s="15" t="s">
        <v>1128</v>
      </c>
      <c r="C399" s="19" t="s">
        <v>1137</v>
      </c>
      <c r="D399" s="15" t="s">
        <v>1138</v>
      </c>
      <c r="E399" s="14" t="s">
        <v>3796</v>
      </c>
      <c r="F399" s="12" t="s">
        <v>3242</v>
      </c>
      <c r="G399" s="12"/>
      <c r="H399" s="12" t="s">
        <v>3205</v>
      </c>
      <c r="I399" s="12" t="s">
        <v>3200</v>
      </c>
      <c r="J399" s="12" t="s">
        <v>3201</v>
      </c>
      <c r="K399" s="12"/>
      <c r="L399" s="12"/>
      <c r="M399" s="14" t="s">
        <v>3316</v>
      </c>
      <c r="N399" s="12" t="s">
        <v>3795</v>
      </c>
      <c r="O399" s="12">
        <v>100</v>
      </c>
    </row>
    <row r="400" spans="2:15" x14ac:dyDescent="0.25">
      <c r="B400" s="15" t="s">
        <v>1143</v>
      </c>
      <c r="C400" s="19" t="s">
        <v>1148</v>
      </c>
      <c r="D400" s="15" t="s">
        <v>1149</v>
      </c>
      <c r="E400" s="14" t="s">
        <v>2431</v>
      </c>
      <c r="F400" s="12" t="s">
        <v>3242</v>
      </c>
      <c r="G400" s="12"/>
      <c r="H400" s="12" t="s">
        <v>3205</v>
      </c>
      <c r="I400" s="12" t="s">
        <v>3203</v>
      </c>
      <c r="J400" s="12" t="s">
        <v>3201</v>
      </c>
      <c r="K400" s="12"/>
      <c r="L400" s="12"/>
      <c r="M400" s="14" t="s">
        <v>3313</v>
      </c>
      <c r="N400" s="12"/>
      <c r="O400" s="12">
        <v>100</v>
      </c>
    </row>
    <row r="401" spans="2:15" x14ac:dyDescent="0.25">
      <c r="B401" s="15" t="s">
        <v>1143</v>
      </c>
      <c r="C401" s="19" t="s">
        <v>1146</v>
      </c>
      <c r="D401" s="15" t="s">
        <v>1147</v>
      </c>
      <c r="E401" s="14" t="s">
        <v>2431</v>
      </c>
      <c r="F401" s="12" t="s">
        <v>3242</v>
      </c>
      <c r="G401" s="12"/>
      <c r="H401" s="12" t="s">
        <v>3205</v>
      </c>
      <c r="I401" s="12" t="s">
        <v>3203</v>
      </c>
      <c r="J401" s="12" t="s">
        <v>3201</v>
      </c>
      <c r="K401" s="12"/>
      <c r="L401" s="12"/>
      <c r="M401" s="14" t="s">
        <v>3319</v>
      </c>
      <c r="N401" s="12"/>
      <c r="O401" s="12">
        <v>100</v>
      </c>
    </row>
    <row r="402" spans="2:15" x14ac:dyDescent="0.25">
      <c r="B402" s="15" t="s">
        <v>1143</v>
      </c>
      <c r="C402" s="19" t="s">
        <v>1144</v>
      </c>
      <c r="D402" s="15" t="s">
        <v>1145</v>
      </c>
      <c r="E402" s="14" t="s">
        <v>2431</v>
      </c>
      <c r="F402" s="12" t="s">
        <v>3242</v>
      </c>
      <c r="G402" s="12"/>
      <c r="H402" s="12" t="s">
        <v>3205</v>
      </c>
      <c r="I402" s="12" t="s">
        <v>3203</v>
      </c>
      <c r="J402" s="12" t="s">
        <v>3201</v>
      </c>
      <c r="K402" s="12"/>
      <c r="L402" s="12"/>
      <c r="M402" s="14" t="s">
        <v>3316</v>
      </c>
      <c r="N402" s="12"/>
      <c r="O402" s="12">
        <v>100</v>
      </c>
    </row>
    <row r="403" spans="2:15" x14ac:dyDescent="0.25">
      <c r="B403" s="15" t="s">
        <v>2229</v>
      </c>
      <c r="C403" s="19" t="s">
        <v>2240</v>
      </c>
      <c r="D403" s="15" t="s">
        <v>2241</v>
      </c>
      <c r="E403" s="14" t="s">
        <v>3804</v>
      </c>
      <c r="F403" s="12" t="s">
        <v>3208</v>
      </c>
      <c r="G403" s="12"/>
      <c r="H403" s="12" t="s">
        <v>3205</v>
      </c>
      <c r="I403" s="12" t="s">
        <v>3200</v>
      </c>
      <c r="J403" s="12" t="s">
        <v>3202</v>
      </c>
      <c r="K403" s="12"/>
      <c r="L403" s="12"/>
      <c r="M403" s="14" t="s">
        <v>3313</v>
      </c>
      <c r="N403" s="12"/>
      <c r="O403" s="12">
        <v>2</v>
      </c>
    </row>
    <row r="404" spans="2:15" x14ac:dyDescent="0.25">
      <c r="B404" s="15" t="s">
        <v>2229</v>
      </c>
      <c r="C404" s="19" t="s">
        <v>2238</v>
      </c>
      <c r="D404" s="15" t="s">
        <v>2239</v>
      </c>
      <c r="E404" s="14" t="s">
        <v>3804</v>
      </c>
      <c r="F404" s="12" t="s">
        <v>3208</v>
      </c>
      <c r="G404" s="12"/>
      <c r="H404" s="12" t="s">
        <v>3205</v>
      </c>
      <c r="I404" s="12" t="s">
        <v>3200</v>
      </c>
      <c r="J404" s="12" t="s">
        <v>3202</v>
      </c>
      <c r="K404" s="12"/>
      <c r="L404" s="12"/>
      <c r="M404" s="14" t="s">
        <v>3319</v>
      </c>
      <c r="N404" s="12"/>
      <c r="O404" s="12">
        <v>2</v>
      </c>
    </row>
    <row r="405" spans="2:15" x14ac:dyDescent="0.25">
      <c r="B405" s="15" t="s">
        <v>2229</v>
      </c>
      <c r="C405" s="19" t="s">
        <v>2236</v>
      </c>
      <c r="D405" s="15" t="s">
        <v>2237</v>
      </c>
      <c r="E405" s="14" t="s">
        <v>3804</v>
      </c>
      <c r="F405" s="12" t="s">
        <v>3208</v>
      </c>
      <c r="G405" s="12"/>
      <c r="H405" s="12" t="s">
        <v>3205</v>
      </c>
      <c r="I405" s="12" t="s">
        <v>3200</v>
      </c>
      <c r="J405" s="12" t="s">
        <v>3202</v>
      </c>
      <c r="K405" s="12"/>
      <c r="L405" s="12"/>
      <c r="M405" s="14" t="s">
        <v>3316</v>
      </c>
      <c r="N405" s="12"/>
      <c r="O405" s="12">
        <v>2</v>
      </c>
    </row>
    <row r="406" spans="2:15" x14ac:dyDescent="0.25">
      <c r="B406" s="15" t="s">
        <v>1860</v>
      </c>
      <c r="C406" s="19" t="s">
        <v>1861</v>
      </c>
      <c r="D406" s="15" t="s">
        <v>1862</v>
      </c>
      <c r="E406" s="14" t="s">
        <v>2433</v>
      </c>
      <c r="F406" s="12" t="s">
        <v>3294</v>
      </c>
      <c r="G406" s="12"/>
      <c r="H406" s="12" t="s">
        <v>3205</v>
      </c>
      <c r="I406" s="12"/>
      <c r="J406" s="12" t="s">
        <v>3201</v>
      </c>
      <c r="K406" s="12"/>
      <c r="L406" s="12"/>
      <c r="M406" s="14"/>
      <c r="N406" s="12"/>
      <c r="O406" s="12">
        <v>500</v>
      </c>
    </row>
    <row r="407" spans="2:15" x14ac:dyDescent="0.25">
      <c r="B407" s="14" t="s">
        <v>1860</v>
      </c>
      <c r="C407" s="18" t="s">
        <v>3613</v>
      </c>
      <c r="D407" s="14" t="s">
        <v>3614</v>
      </c>
      <c r="E407" s="14" t="s">
        <v>2433</v>
      </c>
      <c r="F407" s="12" t="s">
        <v>3294</v>
      </c>
      <c r="G407" s="12"/>
      <c r="H407" s="12" t="s">
        <v>3205</v>
      </c>
      <c r="I407" s="12"/>
      <c r="J407" s="14" t="s">
        <v>3201</v>
      </c>
      <c r="K407" s="12"/>
      <c r="L407" s="12"/>
      <c r="M407" s="14"/>
      <c r="N407" s="12"/>
      <c r="O407" s="12">
        <v>200</v>
      </c>
    </row>
    <row r="408" spans="2:15" x14ac:dyDescent="0.25">
      <c r="B408" s="14" t="s">
        <v>1860</v>
      </c>
      <c r="C408" s="18" t="s">
        <v>3786</v>
      </c>
      <c r="D408" s="14" t="s">
        <v>3787</v>
      </c>
      <c r="E408" s="14" t="s">
        <v>2433</v>
      </c>
      <c r="F408" s="12" t="s">
        <v>3294</v>
      </c>
      <c r="G408" s="12"/>
      <c r="H408" s="12" t="s">
        <v>3205</v>
      </c>
      <c r="I408" s="12"/>
      <c r="J408" s="12" t="s">
        <v>3201</v>
      </c>
      <c r="K408" s="12"/>
      <c r="L408" s="12"/>
      <c r="M408" s="13"/>
      <c r="N408" s="12"/>
      <c r="O408" s="12">
        <v>1000</v>
      </c>
    </row>
    <row r="409" spans="2:15" x14ac:dyDescent="0.25">
      <c r="B409" s="15" t="s">
        <v>1444</v>
      </c>
      <c r="C409" s="19" t="s">
        <v>1688</v>
      </c>
      <c r="D409" s="15" t="s">
        <v>1689</v>
      </c>
      <c r="E409" s="14" t="s">
        <v>3805</v>
      </c>
      <c r="F409" s="12" t="s">
        <v>3208</v>
      </c>
      <c r="G409" s="12"/>
      <c r="H409" s="12" t="s">
        <v>3205</v>
      </c>
      <c r="I409" s="12" t="s">
        <v>3204</v>
      </c>
      <c r="J409" s="12" t="s">
        <v>3201</v>
      </c>
      <c r="K409" s="12"/>
      <c r="L409" s="12"/>
      <c r="M409" s="14" t="s">
        <v>3313</v>
      </c>
      <c r="N409" s="12"/>
      <c r="O409" s="12">
        <v>100</v>
      </c>
    </row>
    <row r="410" spans="2:15" x14ac:dyDescent="0.25">
      <c r="B410" s="15" t="s">
        <v>1444</v>
      </c>
      <c r="C410" s="19" t="s">
        <v>1686</v>
      </c>
      <c r="D410" s="15" t="s">
        <v>1687</v>
      </c>
      <c r="E410" s="14" t="s">
        <v>3805</v>
      </c>
      <c r="F410" s="12" t="s">
        <v>3208</v>
      </c>
      <c r="G410" s="12"/>
      <c r="H410" s="12" t="s">
        <v>3205</v>
      </c>
      <c r="I410" s="12" t="s">
        <v>3204</v>
      </c>
      <c r="J410" s="12" t="s">
        <v>3201</v>
      </c>
      <c r="K410" s="12"/>
      <c r="L410" s="12"/>
      <c r="M410" s="14" t="s">
        <v>3319</v>
      </c>
      <c r="N410" s="12"/>
      <c r="O410" s="12">
        <v>100</v>
      </c>
    </row>
    <row r="411" spans="2:15" x14ac:dyDescent="0.25">
      <c r="B411" s="15" t="s">
        <v>1444</v>
      </c>
      <c r="C411" s="19" t="s">
        <v>1684</v>
      </c>
      <c r="D411" s="15" t="s">
        <v>1685</v>
      </c>
      <c r="E411" s="14" t="s">
        <v>3805</v>
      </c>
      <c r="F411" s="12" t="s">
        <v>3208</v>
      </c>
      <c r="G411" s="12"/>
      <c r="H411" s="12" t="s">
        <v>3205</v>
      </c>
      <c r="I411" s="12" t="s">
        <v>3204</v>
      </c>
      <c r="J411" s="12" t="s">
        <v>3201</v>
      </c>
      <c r="K411" s="12"/>
      <c r="L411" s="12"/>
      <c r="M411" s="14" t="s">
        <v>3316</v>
      </c>
      <c r="N411" s="12"/>
      <c r="O411" s="12">
        <v>100</v>
      </c>
    </row>
    <row r="412" spans="2:15" x14ac:dyDescent="0.25">
      <c r="B412" s="15" t="s">
        <v>1690</v>
      </c>
      <c r="C412" s="19" t="s">
        <v>1693</v>
      </c>
      <c r="D412" s="15" t="s">
        <v>1694</v>
      </c>
      <c r="E412" s="14" t="s">
        <v>3805</v>
      </c>
      <c r="F412" s="12" t="s">
        <v>3208</v>
      </c>
      <c r="G412" s="12"/>
      <c r="H412" s="12" t="s">
        <v>3205</v>
      </c>
      <c r="I412" s="12" t="s">
        <v>3204</v>
      </c>
      <c r="J412" s="12" t="s">
        <v>3201</v>
      </c>
      <c r="K412" s="12"/>
      <c r="L412" s="12"/>
      <c r="M412" s="14" t="s">
        <v>3318</v>
      </c>
      <c r="N412" s="12"/>
      <c r="O412" s="12">
        <v>100</v>
      </c>
    </row>
    <row r="413" spans="2:15" x14ac:dyDescent="0.25">
      <c r="B413" s="15" t="s">
        <v>1690</v>
      </c>
      <c r="C413" s="19" t="s">
        <v>1691</v>
      </c>
      <c r="D413" s="15" t="s">
        <v>1692</v>
      </c>
      <c r="E413" s="14" t="s">
        <v>3805</v>
      </c>
      <c r="F413" s="12" t="s">
        <v>3208</v>
      </c>
      <c r="G413" s="12"/>
      <c r="H413" s="12" t="s">
        <v>3205</v>
      </c>
      <c r="I413" s="12" t="s">
        <v>3204</v>
      </c>
      <c r="J413" s="12" t="s">
        <v>3201</v>
      </c>
      <c r="K413" s="12"/>
      <c r="L413" s="12"/>
      <c r="M413" s="14" t="s">
        <v>3320</v>
      </c>
      <c r="N413" s="12"/>
      <c r="O413" s="12">
        <v>100</v>
      </c>
    </row>
    <row r="414" spans="2:15" x14ac:dyDescent="0.25">
      <c r="B414" s="15" t="s">
        <v>44</v>
      </c>
      <c r="C414" s="19" t="s">
        <v>45</v>
      </c>
      <c r="D414" s="15" t="s">
        <v>46</v>
      </c>
      <c r="E414" s="14" t="s">
        <v>2430</v>
      </c>
      <c r="F414" s="12"/>
      <c r="G414" s="12"/>
      <c r="H414" s="12" t="s">
        <v>3298</v>
      </c>
      <c r="I414" s="12"/>
      <c r="J414" s="12"/>
      <c r="K414" s="12"/>
      <c r="L414" s="12"/>
      <c r="M414" s="14"/>
      <c r="N414" s="12"/>
      <c r="O414" s="12">
        <v>0</v>
      </c>
    </row>
    <row r="415" spans="2:15" x14ac:dyDescent="0.25">
      <c r="B415" s="15" t="s">
        <v>44</v>
      </c>
      <c r="C415" s="19" t="s">
        <v>49</v>
      </c>
      <c r="D415" s="15" t="s">
        <v>50</v>
      </c>
      <c r="E415" s="14" t="s">
        <v>2430</v>
      </c>
      <c r="F415" s="12"/>
      <c r="G415" s="12"/>
      <c r="H415" s="12" t="s">
        <v>3298</v>
      </c>
      <c r="I415" s="12"/>
      <c r="J415" s="12"/>
      <c r="K415" s="12"/>
      <c r="L415" s="12"/>
      <c r="M415" s="14"/>
      <c r="N415" s="12"/>
      <c r="O415" s="12">
        <v>0</v>
      </c>
    </row>
    <row r="416" spans="2:15" x14ac:dyDescent="0.25">
      <c r="B416" s="15" t="s">
        <v>44</v>
      </c>
      <c r="C416" s="19" t="s">
        <v>53</v>
      </c>
      <c r="D416" s="15" t="s">
        <v>54</v>
      </c>
      <c r="E416" s="14" t="s">
        <v>2430</v>
      </c>
      <c r="F416" s="12"/>
      <c r="G416" s="12"/>
      <c r="H416" s="12" t="s">
        <v>3298</v>
      </c>
      <c r="I416" s="12"/>
      <c r="J416" s="12"/>
      <c r="K416" s="12"/>
      <c r="L416" s="12"/>
      <c r="M416" s="14"/>
      <c r="N416" s="12"/>
      <c r="O416" s="12">
        <v>0</v>
      </c>
    </row>
    <row r="417" spans="2:15" x14ac:dyDescent="0.25">
      <c r="B417" s="15" t="s">
        <v>44</v>
      </c>
      <c r="C417" s="19" t="s">
        <v>57</v>
      </c>
      <c r="D417" s="15" t="s">
        <v>58</v>
      </c>
      <c r="E417" s="14" t="s">
        <v>2430</v>
      </c>
      <c r="F417" s="12"/>
      <c r="G417" s="12"/>
      <c r="H417" s="12" t="s">
        <v>3298</v>
      </c>
      <c r="I417" s="12"/>
      <c r="J417" s="12"/>
      <c r="K417" s="12"/>
      <c r="L417" s="12"/>
      <c r="M417" s="14"/>
      <c r="N417" s="12"/>
      <c r="O417" s="12">
        <v>0</v>
      </c>
    </row>
    <row r="418" spans="2:15" x14ac:dyDescent="0.25">
      <c r="B418" s="15" t="s">
        <v>269</v>
      </c>
      <c r="C418" s="19" t="s">
        <v>270</v>
      </c>
      <c r="D418" s="15" t="s">
        <v>271</v>
      </c>
      <c r="E418" s="14" t="s">
        <v>2430</v>
      </c>
      <c r="F418" s="12"/>
      <c r="G418" s="12"/>
      <c r="H418" s="12" t="s">
        <v>3303</v>
      </c>
      <c r="I418" s="12"/>
      <c r="J418" s="12"/>
      <c r="K418" s="12"/>
      <c r="L418" s="12"/>
      <c r="M418" s="14"/>
      <c r="N418" s="12"/>
      <c r="O418" s="12">
        <v>0</v>
      </c>
    </row>
    <row r="419" spans="2:15" x14ac:dyDescent="0.25">
      <c r="B419" s="15" t="s">
        <v>269</v>
      </c>
      <c r="C419" s="19" t="s">
        <v>274</v>
      </c>
      <c r="D419" s="15" t="s">
        <v>275</v>
      </c>
      <c r="E419" s="14" t="s">
        <v>2430</v>
      </c>
      <c r="F419" s="12"/>
      <c r="G419" s="12"/>
      <c r="H419" s="12" t="s">
        <v>3303</v>
      </c>
      <c r="I419" s="12"/>
      <c r="J419" s="12"/>
      <c r="K419" s="12"/>
      <c r="L419" s="12"/>
      <c r="M419" s="14"/>
      <c r="N419" s="12"/>
      <c r="O419" s="12">
        <v>0</v>
      </c>
    </row>
    <row r="420" spans="2:15" x14ac:dyDescent="0.25">
      <c r="B420" s="15" t="s">
        <v>269</v>
      </c>
      <c r="C420" s="19" t="s">
        <v>278</v>
      </c>
      <c r="D420" s="15" t="s">
        <v>279</v>
      </c>
      <c r="E420" s="14" t="s">
        <v>2430</v>
      </c>
      <c r="F420" s="12"/>
      <c r="G420" s="12"/>
      <c r="H420" s="12" t="s">
        <v>3303</v>
      </c>
      <c r="I420" s="12"/>
      <c r="J420" s="12"/>
      <c r="K420" s="12"/>
      <c r="L420" s="12"/>
      <c r="M420" s="14"/>
      <c r="N420" s="12"/>
      <c r="O420" s="12">
        <v>0</v>
      </c>
    </row>
    <row r="421" spans="2:15" x14ac:dyDescent="0.25">
      <c r="B421" s="15" t="s">
        <v>269</v>
      </c>
      <c r="C421" s="19" t="s">
        <v>282</v>
      </c>
      <c r="D421" s="15" t="s">
        <v>283</v>
      </c>
      <c r="E421" s="14" t="s">
        <v>2430</v>
      </c>
      <c r="F421" s="12"/>
      <c r="G421" s="12"/>
      <c r="H421" s="12" t="s">
        <v>3303</v>
      </c>
      <c r="I421" s="12"/>
      <c r="J421" s="12"/>
      <c r="K421" s="12"/>
      <c r="L421" s="12"/>
      <c r="M421" s="14"/>
      <c r="N421" s="12"/>
      <c r="O421" s="12">
        <v>0</v>
      </c>
    </row>
    <row r="422" spans="2:15" x14ac:dyDescent="0.25">
      <c r="B422" s="15" t="s">
        <v>2204</v>
      </c>
      <c r="C422" s="19" t="s">
        <v>2207</v>
      </c>
      <c r="D422" s="15" t="s">
        <v>2208</v>
      </c>
      <c r="E422" s="14" t="s">
        <v>2430</v>
      </c>
      <c r="F422" s="12"/>
      <c r="G422" s="12"/>
      <c r="H422" s="12" t="s">
        <v>2430</v>
      </c>
      <c r="I422" s="12"/>
      <c r="J422" s="12"/>
      <c r="K422" s="12"/>
      <c r="L422" s="12"/>
      <c r="M422" s="14"/>
      <c r="N422" s="12"/>
      <c r="O422" s="12">
        <v>0</v>
      </c>
    </row>
    <row r="423" spans="2:15" x14ac:dyDescent="0.25">
      <c r="B423" s="14" t="s">
        <v>2204</v>
      </c>
      <c r="C423" s="18" t="s">
        <v>2455</v>
      </c>
      <c r="D423" s="14" t="s">
        <v>2454</v>
      </c>
      <c r="E423" s="14" t="s">
        <v>2986</v>
      </c>
      <c r="F423" s="12"/>
      <c r="G423" s="12"/>
      <c r="H423" s="12" t="s">
        <v>2430</v>
      </c>
      <c r="I423" s="12"/>
      <c r="J423" s="12"/>
      <c r="K423" s="12"/>
      <c r="L423" s="12"/>
      <c r="M423" s="14"/>
      <c r="N423" s="12"/>
      <c r="O423" s="12">
        <v>0</v>
      </c>
    </row>
    <row r="424" spans="2:15" x14ac:dyDescent="0.25">
      <c r="B424" s="16" t="s">
        <v>2204</v>
      </c>
      <c r="C424" s="19" t="s">
        <v>3744</v>
      </c>
      <c r="D424" s="14" t="s">
        <v>3731</v>
      </c>
      <c r="E424" s="14" t="s">
        <v>5</v>
      </c>
      <c r="F424" s="12"/>
      <c r="G424" s="12"/>
      <c r="H424" s="12" t="s">
        <v>2430</v>
      </c>
      <c r="I424" s="12"/>
      <c r="J424" s="12"/>
      <c r="K424" s="12"/>
      <c r="L424" s="12"/>
      <c r="M424" s="13"/>
      <c r="N424" s="12"/>
      <c r="O424" s="12"/>
    </row>
    <row r="425" spans="2:15" x14ac:dyDescent="0.25">
      <c r="B425" s="16" t="s">
        <v>2204</v>
      </c>
      <c r="C425" s="19" t="s">
        <v>3744</v>
      </c>
      <c r="D425" s="16" t="s">
        <v>3731</v>
      </c>
      <c r="E425" s="14" t="s">
        <v>2430</v>
      </c>
      <c r="F425" s="12"/>
      <c r="G425" s="12"/>
      <c r="H425" s="14" t="s">
        <v>2430</v>
      </c>
      <c r="I425" s="12"/>
      <c r="J425" s="12"/>
      <c r="K425" s="12"/>
      <c r="L425" s="12"/>
      <c r="M425" s="13"/>
      <c r="N425" s="12"/>
      <c r="O425" s="12">
        <v>0</v>
      </c>
    </row>
    <row r="426" spans="2:15" x14ac:dyDescent="0.25">
      <c r="B426" s="15" t="s">
        <v>1643</v>
      </c>
      <c r="C426" s="19" t="s">
        <v>1648</v>
      </c>
      <c r="D426" s="15" t="s">
        <v>1649</v>
      </c>
      <c r="E426" s="14" t="s">
        <v>3805</v>
      </c>
      <c r="F426" s="12" t="s">
        <v>3280</v>
      </c>
      <c r="G426" s="12"/>
      <c r="H426" s="12" t="s">
        <v>3205</v>
      </c>
      <c r="I426" s="12" t="s">
        <v>3204</v>
      </c>
      <c r="J426" s="12" t="s">
        <v>3201</v>
      </c>
      <c r="K426" s="12"/>
      <c r="L426" s="12"/>
      <c r="M426" s="14" t="s">
        <v>3313</v>
      </c>
      <c r="N426" s="12"/>
      <c r="O426" s="12">
        <v>100</v>
      </c>
    </row>
    <row r="427" spans="2:15" x14ac:dyDescent="0.25">
      <c r="B427" s="15" t="s">
        <v>1643</v>
      </c>
      <c r="C427" s="19" t="s">
        <v>1646</v>
      </c>
      <c r="D427" s="15" t="s">
        <v>1647</v>
      </c>
      <c r="E427" s="14" t="s">
        <v>3805</v>
      </c>
      <c r="F427" s="12" t="s">
        <v>3280</v>
      </c>
      <c r="G427" s="12"/>
      <c r="H427" s="12" t="s">
        <v>3205</v>
      </c>
      <c r="I427" s="12" t="s">
        <v>3204</v>
      </c>
      <c r="J427" s="12" t="s">
        <v>3201</v>
      </c>
      <c r="K427" s="12"/>
      <c r="L427" s="12"/>
      <c r="M427" s="14" t="s">
        <v>3319</v>
      </c>
      <c r="N427" s="12"/>
      <c r="O427" s="12">
        <v>100</v>
      </c>
    </row>
    <row r="428" spans="2:15" x14ac:dyDescent="0.25">
      <c r="B428" s="15" t="s">
        <v>1643</v>
      </c>
      <c r="C428" s="19" t="s">
        <v>1644</v>
      </c>
      <c r="D428" s="15" t="s">
        <v>1645</v>
      </c>
      <c r="E428" s="14" t="s">
        <v>3805</v>
      </c>
      <c r="F428" s="12" t="s">
        <v>3280</v>
      </c>
      <c r="G428" s="12"/>
      <c r="H428" s="12" t="s">
        <v>3205</v>
      </c>
      <c r="I428" s="12" t="s">
        <v>3204</v>
      </c>
      <c r="J428" s="12" t="s">
        <v>3201</v>
      </c>
      <c r="K428" s="12"/>
      <c r="L428" s="12"/>
      <c r="M428" s="14" t="s">
        <v>3316</v>
      </c>
      <c r="N428" s="12"/>
      <c r="O428" s="12">
        <v>100</v>
      </c>
    </row>
    <row r="429" spans="2:15" x14ac:dyDescent="0.25">
      <c r="B429" s="15" t="s">
        <v>1933</v>
      </c>
      <c r="C429" s="19" t="s">
        <v>1938</v>
      </c>
      <c r="D429" s="15" t="s">
        <v>1939</v>
      </c>
      <c r="E429" s="14" t="s">
        <v>2430</v>
      </c>
      <c r="F429" s="12"/>
      <c r="G429" s="12"/>
      <c r="H429" s="12" t="s">
        <v>3307</v>
      </c>
      <c r="I429" s="12"/>
      <c r="J429" s="12"/>
      <c r="K429" s="12"/>
      <c r="L429" s="12"/>
      <c r="M429" s="14"/>
      <c r="N429" s="12"/>
      <c r="O429" s="12">
        <v>0</v>
      </c>
    </row>
    <row r="430" spans="2:15" x14ac:dyDescent="0.25">
      <c r="B430" s="15" t="s">
        <v>1933</v>
      </c>
      <c r="C430" s="19" t="s">
        <v>1936</v>
      </c>
      <c r="D430" s="15" t="s">
        <v>1937</v>
      </c>
      <c r="E430" s="14" t="s">
        <v>2430</v>
      </c>
      <c r="F430" s="12"/>
      <c r="G430" s="12"/>
      <c r="H430" s="12" t="s">
        <v>3307</v>
      </c>
      <c r="I430" s="12"/>
      <c r="J430" s="12"/>
      <c r="K430" s="12"/>
      <c r="L430" s="12"/>
      <c r="M430" s="14"/>
      <c r="N430" s="12"/>
      <c r="O430" s="12">
        <v>0</v>
      </c>
    </row>
    <row r="431" spans="2:15" x14ac:dyDescent="0.25">
      <c r="B431" s="15" t="s">
        <v>1933</v>
      </c>
      <c r="C431" s="19" t="s">
        <v>1934</v>
      </c>
      <c r="D431" s="15" t="s">
        <v>1935</v>
      </c>
      <c r="E431" s="14" t="s">
        <v>2430</v>
      </c>
      <c r="F431" s="12"/>
      <c r="G431" s="12"/>
      <c r="H431" s="12" t="s">
        <v>3307</v>
      </c>
      <c r="I431" s="12"/>
      <c r="J431" s="12"/>
      <c r="K431" s="12"/>
      <c r="L431" s="12"/>
      <c r="M431" s="14"/>
      <c r="N431" s="12"/>
      <c r="O431" s="12">
        <v>0</v>
      </c>
    </row>
    <row r="432" spans="2:15" x14ac:dyDescent="0.25">
      <c r="B432" s="15" t="s">
        <v>61</v>
      </c>
      <c r="C432" s="19" t="s">
        <v>66</v>
      </c>
      <c r="D432" s="15" t="s">
        <v>67</v>
      </c>
      <c r="E432" s="14" t="s">
        <v>3804</v>
      </c>
      <c r="F432" s="12" t="s">
        <v>3206</v>
      </c>
      <c r="G432" s="12"/>
      <c r="H432" s="12" t="s">
        <v>3205</v>
      </c>
      <c r="I432" s="12" t="s">
        <v>3200</v>
      </c>
      <c r="J432" s="12" t="s">
        <v>3202</v>
      </c>
      <c r="K432" s="12"/>
      <c r="L432" s="12"/>
      <c r="M432" s="14" t="s">
        <v>3313</v>
      </c>
      <c r="N432" s="12"/>
      <c r="O432" s="12">
        <v>2</v>
      </c>
    </row>
    <row r="433" spans="2:15" x14ac:dyDescent="0.25">
      <c r="B433" s="15" t="s">
        <v>61</v>
      </c>
      <c r="C433" s="19" t="s">
        <v>64</v>
      </c>
      <c r="D433" s="15" t="s">
        <v>65</v>
      </c>
      <c r="E433" s="14" t="s">
        <v>3804</v>
      </c>
      <c r="F433" s="12" t="s">
        <v>3206</v>
      </c>
      <c r="G433" s="12"/>
      <c r="H433" s="12" t="s">
        <v>3205</v>
      </c>
      <c r="I433" s="12" t="s">
        <v>3200</v>
      </c>
      <c r="J433" s="12" t="s">
        <v>3202</v>
      </c>
      <c r="K433" s="12"/>
      <c r="L433" s="12"/>
      <c r="M433" s="14" t="s">
        <v>3319</v>
      </c>
      <c r="N433" s="12"/>
      <c r="O433" s="12">
        <v>2</v>
      </c>
    </row>
    <row r="434" spans="2:15" x14ac:dyDescent="0.25">
      <c r="B434" s="15" t="s">
        <v>1118</v>
      </c>
      <c r="C434" s="19" t="s">
        <v>1123</v>
      </c>
      <c r="D434" s="15" t="s">
        <v>1124</v>
      </c>
      <c r="E434" s="14" t="s">
        <v>3805</v>
      </c>
      <c r="F434" s="12" t="s">
        <v>3216</v>
      </c>
      <c r="G434" s="12"/>
      <c r="H434" s="12" t="s">
        <v>3205</v>
      </c>
      <c r="I434" s="12" t="s">
        <v>3204</v>
      </c>
      <c r="J434" s="12" t="s">
        <v>3201</v>
      </c>
      <c r="K434" s="12"/>
      <c r="L434" s="12"/>
      <c r="M434" s="14" t="s">
        <v>3313</v>
      </c>
      <c r="N434" s="12"/>
      <c r="O434" s="12">
        <v>100</v>
      </c>
    </row>
    <row r="435" spans="2:15" x14ac:dyDescent="0.25">
      <c r="B435" s="15" t="s">
        <v>1118</v>
      </c>
      <c r="C435" s="19" t="s">
        <v>1121</v>
      </c>
      <c r="D435" s="15" t="s">
        <v>1122</v>
      </c>
      <c r="E435" s="14" t="s">
        <v>3805</v>
      </c>
      <c r="F435" s="12" t="s">
        <v>3216</v>
      </c>
      <c r="G435" s="12"/>
      <c r="H435" s="12" t="s">
        <v>3205</v>
      </c>
      <c r="I435" s="12" t="s">
        <v>3204</v>
      </c>
      <c r="J435" s="12" t="s">
        <v>3201</v>
      </c>
      <c r="K435" s="12"/>
      <c r="L435" s="12"/>
      <c r="M435" s="14" t="s">
        <v>3319</v>
      </c>
      <c r="N435" s="12"/>
      <c r="O435" s="12">
        <v>100</v>
      </c>
    </row>
    <row r="436" spans="2:15" x14ac:dyDescent="0.25">
      <c r="B436" s="15" t="s">
        <v>1118</v>
      </c>
      <c r="C436" s="19" t="s">
        <v>1119</v>
      </c>
      <c r="D436" s="15" t="s">
        <v>1120</v>
      </c>
      <c r="E436" s="14" t="s">
        <v>3805</v>
      </c>
      <c r="F436" s="12" t="s">
        <v>3216</v>
      </c>
      <c r="G436" s="12"/>
      <c r="H436" s="12" t="s">
        <v>3205</v>
      </c>
      <c r="I436" s="12" t="s">
        <v>3204</v>
      </c>
      <c r="J436" s="12" t="s">
        <v>3201</v>
      </c>
      <c r="K436" s="12"/>
      <c r="L436" s="12"/>
      <c r="M436" s="14" t="s">
        <v>3316</v>
      </c>
      <c r="N436" s="12"/>
      <c r="O436" s="12">
        <v>100</v>
      </c>
    </row>
    <row r="437" spans="2:15" x14ac:dyDescent="0.25">
      <c r="B437" s="15" t="s">
        <v>624</v>
      </c>
      <c r="C437" s="19" t="s">
        <v>625</v>
      </c>
      <c r="D437" s="15" t="s">
        <v>626</v>
      </c>
      <c r="E437" s="14" t="s">
        <v>3797</v>
      </c>
      <c r="F437" s="12" t="s">
        <v>3216</v>
      </c>
      <c r="G437" s="12"/>
      <c r="H437" s="12" t="s">
        <v>3205</v>
      </c>
      <c r="I437" s="12" t="s">
        <v>3200</v>
      </c>
      <c r="J437" s="12" t="s">
        <v>3201</v>
      </c>
      <c r="K437" s="12"/>
      <c r="L437" s="12"/>
      <c r="M437" s="14" t="s">
        <v>3316</v>
      </c>
      <c r="N437" s="12" t="s">
        <v>3794</v>
      </c>
      <c r="O437" s="12">
        <v>100</v>
      </c>
    </row>
    <row r="438" spans="2:15" x14ac:dyDescent="0.25">
      <c r="B438" s="15" t="s">
        <v>1043</v>
      </c>
      <c r="C438" s="19" t="s">
        <v>1044</v>
      </c>
      <c r="D438" s="15" t="s">
        <v>1045</v>
      </c>
      <c r="E438" s="14" t="s">
        <v>2433</v>
      </c>
      <c r="F438" s="12" t="s">
        <v>3216</v>
      </c>
      <c r="G438" s="12"/>
      <c r="H438" s="12" t="s">
        <v>3205</v>
      </c>
      <c r="I438" s="12"/>
      <c r="J438" s="12" t="s">
        <v>3201</v>
      </c>
      <c r="K438" s="12"/>
      <c r="L438" s="12"/>
      <c r="M438" s="14"/>
      <c r="N438" s="12"/>
      <c r="O438" s="12">
        <v>100</v>
      </c>
    </row>
    <row r="439" spans="2:15" x14ac:dyDescent="0.25">
      <c r="B439" s="15" t="s">
        <v>624</v>
      </c>
      <c r="C439" s="19" t="s">
        <v>629</v>
      </c>
      <c r="D439" s="15" t="s">
        <v>630</v>
      </c>
      <c r="E439" s="14" t="s">
        <v>3797</v>
      </c>
      <c r="F439" s="12" t="s">
        <v>3216</v>
      </c>
      <c r="G439" s="12"/>
      <c r="H439" s="12" t="s">
        <v>3205</v>
      </c>
      <c r="I439" s="12" t="s">
        <v>3200</v>
      </c>
      <c r="J439" s="12" t="s">
        <v>3201</v>
      </c>
      <c r="K439" s="12"/>
      <c r="L439" s="12"/>
      <c r="M439" s="14" t="s">
        <v>3313</v>
      </c>
      <c r="N439" s="12" t="s">
        <v>3794</v>
      </c>
      <c r="O439" s="12">
        <v>100</v>
      </c>
    </row>
    <row r="440" spans="2:15" x14ac:dyDescent="0.25">
      <c r="B440" s="15" t="s">
        <v>624</v>
      </c>
      <c r="C440" s="19" t="s">
        <v>627</v>
      </c>
      <c r="D440" s="15" t="s">
        <v>628</v>
      </c>
      <c r="E440" s="14" t="s">
        <v>3797</v>
      </c>
      <c r="F440" s="12" t="s">
        <v>3216</v>
      </c>
      <c r="G440" s="12"/>
      <c r="H440" s="12" t="s">
        <v>3205</v>
      </c>
      <c r="I440" s="12" t="s">
        <v>3200</v>
      </c>
      <c r="J440" s="12" t="s">
        <v>3201</v>
      </c>
      <c r="K440" s="12"/>
      <c r="L440" s="12"/>
      <c r="M440" s="14" t="s">
        <v>3319</v>
      </c>
      <c r="N440" s="12" t="s">
        <v>3794</v>
      </c>
      <c r="O440" s="12">
        <v>100</v>
      </c>
    </row>
    <row r="441" spans="2:15" x14ac:dyDescent="0.25">
      <c r="B441" s="14" t="s">
        <v>915</v>
      </c>
      <c r="C441" s="18" t="s">
        <v>2730</v>
      </c>
      <c r="D441" s="14" t="s">
        <v>2729</v>
      </c>
      <c r="E441" s="14" t="s">
        <v>2431</v>
      </c>
      <c r="F441" s="12" t="s">
        <v>3216</v>
      </c>
      <c r="G441" s="12"/>
      <c r="H441" s="12" t="s">
        <v>3205</v>
      </c>
      <c r="I441" s="12" t="s">
        <v>3203</v>
      </c>
      <c r="J441" s="12" t="s">
        <v>3201</v>
      </c>
      <c r="K441" s="12"/>
      <c r="L441" s="12"/>
      <c r="M441" s="14" t="s">
        <v>3313</v>
      </c>
      <c r="N441" s="12"/>
      <c r="O441" s="12">
        <v>100</v>
      </c>
    </row>
    <row r="442" spans="2:15" x14ac:dyDescent="0.25">
      <c r="B442" s="14" t="s">
        <v>915</v>
      </c>
      <c r="C442" s="18" t="s">
        <v>2732</v>
      </c>
      <c r="D442" s="14" t="s">
        <v>2731</v>
      </c>
      <c r="E442" s="14" t="s">
        <v>2431</v>
      </c>
      <c r="F442" s="12" t="s">
        <v>3216</v>
      </c>
      <c r="G442" s="12"/>
      <c r="H442" s="12" t="s">
        <v>3205</v>
      </c>
      <c r="I442" s="12" t="s">
        <v>3203</v>
      </c>
      <c r="J442" s="12" t="s">
        <v>3201</v>
      </c>
      <c r="K442" s="12"/>
      <c r="L442" s="12"/>
      <c r="M442" s="14" t="s">
        <v>3319</v>
      </c>
      <c r="N442" s="12"/>
      <c r="O442" s="12">
        <v>100</v>
      </c>
    </row>
    <row r="443" spans="2:15" x14ac:dyDescent="0.25">
      <c r="B443" s="14" t="s">
        <v>915</v>
      </c>
      <c r="C443" s="18" t="s">
        <v>2734</v>
      </c>
      <c r="D443" s="14" t="s">
        <v>2733</v>
      </c>
      <c r="E443" s="14" t="s">
        <v>2431</v>
      </c>
      <c r="F443" s="12" t="s">
        <v>3216</v>
      </c>
      <c r="G443" s="12"/>
      <c r="H443" s="12" t="s">
        <v>3205</v>
      </c>
      <c r="I443" s="12" t="s">
        <v>3203</v>
      </c>
      <c r="J443" s="12" t="s">
        <v>3201</v>
      </c>
      <c r="K443" s="12"/>
      <c r="L443" s="12"/>
      <c r="M443" s="14" t="s">
        <v>3316</v>
      </c>
      <c r="N443" s="12"/>
      <c r="O443" s="12">
        <v>100</v>
      </c>
    </row>
    <row r="444" spans="2:15" x14ac:dyDescent="0.25">
      <c r="B444" s="15" t="s">
        <v>2274</v>
      </c>
      <c r="C444" s="19" t="s">
        <v>2279</v>
      </c>
      <c r="D444" s="15" t="s">
        <v>2280</v>
      </c>
      <c r="E444" s="14" t="s">
        <v>3804</v>
      </c>
      <c r="F444" s="12" t="s">
        <v>3207</v>
      </c>
      <c r="G444" s="12"/>
      <c r="H444" s="12" t="s">
        <v>3205</v>
      </c>
      <c r="I444" s="12" t="s">
        <v>3200</v>
      </c>
      <c r="J444" s="12" t="s">
        <v>3202</v>
      </c>
      <c r="K444" s="12"/>
      <c r="L444" s="12"/>
      <c r="M444" s="14" t="s">
        <v>3313</v>
      </c>
      <c r="N444" s="12"/>
      <c r="O444" s="12">
        <v>2</v>
      </c>
    </row>
    <row r="445" spans="2:15" x14ac:dyDescent="0.25">
      <c r="B445" s="15" t="s">
        <v>2274</v>
      </c>
      <c r="C445" s="19" t="s">
        <v>2277</v>
      </c>
      <c r="D445" s="15" t="s">
        <v>2278</v>
      </c>
      <c r="E445" s="14" t="s">
        <v>3804</v>
      </c>
      <c r="F445" s="12" t="s">
        <v>3207</v>
      </c>
      <c r="G445" s="12"/>
      <c r="H445" s="12" t="s">
        <v>3205</v>
      </c>
      <c r="I445" s="12" t="s">
        <v>3200</v>
      </c>
      <c r="J445" s="12" t="s">
        <v>3202</v>
      </c>
      <c r="K445" s="12"/>
      <c r="L445" s="12"/>
      <c r="M445" s="14" t="s">
        <v>3319</v>
      </c>
      <c r="N445" s="12"/>
      <c r="O445" s="12">
        <v>2</v>
      </c>
    </row>
    <row r="446" spans="2:15" x14ac:dyDescent="0.25">
      <c r="B446" s="15" t="s">
        <v>2274</v>
      </c>
      <c r="C446" s="19" t="s">
        <v>2275</v>
      </c>
      <c r="D446" s="15" t="s">
        <v>2276</v>
      </c>
      <c r="E446" s="14" t="s">
        <v>3804</v>
      </c>
      <c r="F446" s="12" t="s">
        <v>3207</v>
      </c>
      <c r="G446" s="12"/>
      <c r="H446" s="12" t="s">
        <v>3205</v>
      </c>
      <c r="I446" s="12" t="s">
        <v>3200</v>
      </c>
      <c r="J446" s="12" t="s">
        <v>3202</v>
      </c>
      <c r="K446" s="12"/>
      <c r="L446" s="12"/>
      <c r="M446" s="14" t="s">
        <v>3316</v>
      </c>
      <c r="N446" s="12"/>
      <c r="O446" s="12">
        <v>2</v>
      </c>
    </row>
    <row r="447" spans="2:15" x14ac:dyDescent="0.25">
      <c r="B447" s="15" t="s">
        <v>295</v>
      </c>
      <c r="C447" s="19" t="s">
        <v>300</v>
      </c>
      <c r="D447" s="15" t="s">
        <v>301</v>
      </c>
      <c r="E447" s="14" t="s">
        <v>3804</v>
      </c>
      <c r="F447" s="12" t="s">
        <v>3207</v>
      </c>
      <c r="G447" s="12"/>
      <c r="H447" s="12" t="s">
        <v>3205</v>
      </c>
      <c r="I447" s="12" t="s">
        <v>3200</v>
      </c>
      <c r="J447" s="12" t="s">
        <v>3202</v>
      </c>
      <c r="K447" s="12"/>
      <c r="L447" s="12"/>
      <c r="M447" s="14" t="s">
        <v>3313</v>
      </c>
      <c r="N447" s="12"/>
      <c r="O447" s="12">
        <v>2</v>
      </c>
    </row>
    <row r="448" spans="2:15" x14ac:dyDescent="0.25">
      <c r="B448" s="15" t="s">
        <v>295</v>
      </c>
      <c r="C448" s="19" t="s">
        <v>298</v>
      </c>
      <c r="D448" s="15" t="s">
        <v>299</v>
      </c>
      <c r="E448" s="14" t="s">
        <v>3804</v>
      </c>
      <c r="F448" s="12" t="s">
        <v>3207</v>
      </c>
      <c r="G448" s="12"/>
      <c r="H448" s="12" t="s">
        <v>3205</v>
      </c>
      <c r="I448" s="12" t="s">
        <v>3200</v>
      </c>
      <c r="J448" s="12" t="s">
        <v>3202</v>
      </c>
      <c r="K448" s="12"/>
      <c r="L448" s="12"/>
      <c r="M448" s="14" t="s">
        <v>3319</v>
      </c>
      <c r="N448" s="12"/>
      <c r="O448" s="12">
        <v>2</v>
      </c>
    </row>
    <row r="449" spans="2:15" x14ac:dyDescent="0.25">
      <c r="B449" s="15" t="s">
        <v>295</v>
      </c>
      <c r="C449" s="19" t="s">
        <v>296</v>
      </c>
      <c r="D449" s="15" t="s">
        <v>297</v>
      </c>
      <c r="E449" s="14" t="s">
        <v>3804</v>
      </c>
      <c r="F449" s="12" t="s">
        <v>3207</v>
      </c>
      <c r="G449" s="12"/>
      <c r="H449" s="12" t="s">
        <v>3205</v>
      </c>
      <c r="I449" s="12" t="s">
        <v>3200</v>
      </c>
      <c r="J449" s="12" t="s">
        <v>3202</v>
      </c>
      <c r="K449" s="12"/>
      <c r="L449" s="12"/>
      <c r="M449" s="14" t="s">
        <v>3316</v>
      </c>
      <c r="N449" s="12"/>
      <c r="O449" s="12">
        <v>2</v>
      </c>
    </row>
    <row r="450" spans="2:15" x14ac:dyDescent="0.25">
      <c r="B450" s="15" t="s">
        <v>2209</v>
      </c>
      <c r="C450" s="19" t="s">
        <v>2214</v>
      </c>
      <c r="D450" s="15" t="s">
        <v>2215</v>
      </c>
      <c r="E450" s="14" t="s">
        <v>3804</v>
      </c>
      <c r="F450" s="12" t="s">
        <v>3207</v>
      </c>
      <c r="G450" s="12"/>
      <c r="H450" s="12" t="s">
        <v>3205</v>
      </c>
      <c r="I450" s="12" t="s">
        <v>3200</v>
      </c>
      <c r="J450" s="12" t="s">
        <v>3202</v>
      </c>
      <c r="K450" s="12"/>
      <c r="L450" s="12"/>
      <c r="M450" s="14" t="s">
        <v>3313</v>
      </c>
      <c r="N450" s="12"/>
      <c r="O450" s="12">
        <v>2</v>
      </c>
    </row>
    <row r="451" spans="2:15" x14ac:dyDescent="0.25">
      <c r="B451" s="15" t="s">
        <v>2209</v>
      </c>
      <c r="C451" s="19" t="s">
        <v>2212</v>
      </c>
      <c r="D451" s="15" t="s">
        <v>2213</v>
      </c>
      <c r="E451" s="14" t="s">
        <v>3804</v>
      </c>
      <c r="F451" s="12" t="s">
        <v>3207</v>
      </c>
      <c r="G451" s="12"/>
      <c r="H451" s="12" t="s">
        <v>3205</v>
      </c>
      <c r="I451" s="12" t="s">
        <v>3200</v>
      </c>
      <c r="J451" s="12" t="s">
        <v>3202</v>
      </c>
      <c r="K451" s="12"/>
      <c r="L451" s="12"/>
      <c r="M451" s="14" t="s">
        <v>3319</v>
      </c>
      <c r="N451" s="12"/>
      <c r="O451" s="12">
        <v>2</v>
      </c>
    </row>
    <row r="452" spans="2:15" x14ac:dyDescent="0.25">
      <c r="B452" s="15" t="s">
        <v>2209</v>
      </c>
      <c r="C452" s="19" t="s">
        <v>2210</v>
      </c>
      <c r="D452" s="15" t="s">
        <v>2211</v>
      </c>
      <c r="E452" s="14" t="s">
        <v>3804</v>
      </c>
      <c r="F452" s="12" t="s">
        <v>3207</v>
      </c>
      <c r="G452" s="12"/>
      <c r="H452" s="12" t="s">
        <v>3205</v>
      </c>
      <c r="I452" s="12" t="s">
        <v>3200</v>
      </c>
      <c r="J452" s="12" t="s">
        <v>3202</v>
      </c>
      <c r="K452" s="12"/>
      <c r="L452" s="12"/>
      <c r="M452" s="14" t="s">
        <v>3316</v>
      </c>
      <c r="N452" s="12"/>
      <c r="O452" s="12">
        <v>2</v>
      </c>
    </row>
    <row r="453" spans="2:15" x14ac:dyDescent="0.25">
      <c r="B453" s="15" t="s">
        <v>2031</v>
      </c>
      <c r="C453" s="19" t="s">
        <v>2034</v>
      </c>
      <c r="D453" s="15" t="s">
        <v>2035</v>
      </c>
      <c r="E453" s="14" t="s">
        <v>3806</v>
      </c>
      <c r="F453" s="12" t="s">
        <v>3207</v>
      </c>
      <c r="G453" s="12"/>
      <c r="H453" s="12" t="s">
        <v>3205</v>
      </c>
      <c r="I453" s="12" t="s">
        <v>3203</v>
      </c>
      <c r="J453" s="12" t="s">
        <v>3202</v>
      </c>
      <c r="K453" s="12"/>
      <c r="L453" s="12"/>
      <c r="M453" s="14" t="s">
        <v>3313</v>
      </c>
      <c r="N453" s="12"/>
      <c r="O453" s="12">
        <v>2</v>
      </c>
    </row>
    <row r="454" spans="2:15" x14ac:dyDescent="0.25">
      <c r="B454" s="15" t="s">
        <v>2031</v>
      </c>
      <c r="C454" s="19" t="s">
        <v>2032</v>
      </c>
      <c r="D454" s="15" t="s">
        <v>2033</v>
      </c>
      <c r="E454" s="14" t="s">
        <v>3806</v>
      </c>
      <c r="F454" s="12" t="s">
        <v>3207</v>
      </c>
      <c r="G454" s="12"/>
      <c r="H454" s="12" t="s">
        <v>3205</v>
      </c>
      <c r="I454" s="12" t="s">
        <v>3203</v>
      </c>
      <c r="J454" s="12" t="s">
        <v>3202</v>
      </c>
      <c r="K454" s="12"/>
      <c r="L454" s="12"/>
      <c r="M454" s="14" t="s">
        <v>3319</v>
      </c>
      <c r="N454" s="12"/>
      <c r="O454" s="12">
        <v>2</v>
      </c>
    </row>
    <row r="455" spans="2:15" x14ac:dyDescent="0.25">
      <c r="B455" s="15" t="s">
        <v>1765</v>
      </c>
      <c r="C455" s="19" t="s">
        <v>1768</v>
      </c>
      <c r="D455" s="15" t="s">
        <v>1769</v>
      </c>
      <c r="E455" s="14" t="s">
        <v>3797</v>
      </c>
      <c r="F455" s="12" t="s">
        <v>3207</v>
      </c>
      <c r="G455" s="12"/>
      <c r="H455" s="12" t="s">
        <v>3205</v>
      </c>
      <c r="I455" s="12" t="s">
        <v>3200</v>
      </c>
      <c r="J455" s="12" t="s">
        <v>3201</v>
      </c>
      <c r="K455" s="12"/>
      <c r="L455" s="12"/>
      <c r="M455" s="14" t="s">
        <v>3313</v>
      </c>
      <c r="N455" s="12" t="s">
        <v>3794</v>
      </c>
      <c r="O455" s="12">
        <v>100</v>
      </c>
    </row>
    <row r="456" spans="2:15" x14ac:dyDescent="0.25">
      <c r="B456" s="15" t="s">
        <v>1765</v>
      </c>
      <c r="C456" s="19" t="s">
        <v>1766</v>
      </c>
      <c r="D456" s="15" t="s">
        <v>1767</v>
      </c>
      <c r="E456" s="14" t="s">
        <v>3797</v>
      </c>
      <c r="F456" s="12" t="s">
        <v>3207</v>
      </c>
      <c r="G456" s="12"/>
      <c r="H456" s="12" t="s">
        <v>3205</v>
      </c>
      <c r="I456" s="12" t="s">
        <v>3200</v>
      </c>
      <c r="J456" s="12" t="s">
        <v>3201</v>
      </c>
      <c r="K456" s="12"/>
      <c r="L456" s="12"/>
      <c r="M456" s="14" t="s">
        <v>3319</v>
      </c>
      <c r="N456" s="12" t="s">
        <v>3794</v>
      </c>
      <c r="O456" s="12">
        <v>100</v>
      </c>
    </row>
    <row r="457" spans="2:15" x14ac:dyDescent="0.25">
      <c r="B457" s="15" t="s">
        <v>2074</v>
      </c>
      <c r="C457" s="19" t="s">
        <v>2077</v>
      </c>
      <c r="D457" s="15" t="s">
        <v>2078</v>
      </c>
      <c r="E457" s="14" t="s">
        <v>2431</v>
      </c>
      <c r="F457" s="12" t="s">
        <v>3207</v>
      </c>
      <c r="G457" s="12"/>
      <c r="H457" s="12" t="s">
        <v>3205</v>
      </c>
      <c r="I457" s="12" t="s">
        <v>3203</v>
      </c>
      <c r="J457" s="12" t="s">
        <v>3201</v>
      </c>
      <c r="K457" s="12"/>
      <c r="L457" s="12"/>
      <c r="M457" s="14" t="s">
        <v>3313</v>
      </c>
      <c r="N457" s="12"/>
      <c r="O457" s="12">
        <v>100</v>
      </c>
    </row>
    <row r="458" spans="2:15" x14ac:dyDescent="0.25">
      <c r="B458" s="15" t="s">
        <v>2074</v>
      </c>
      <c r="C458" s="19" t="s">
        <v>2075</v>
      </c>
      <c r="D458" s="15" t="s">
        <v>2076</v>
      </c>
      <c r="E458" s="14" t="s">
        <v>2431</v>
      </c>
      <c r="F458" s="12" t="s">
        <v>3207</v>
      </c>
      <c r="G458" s="12"/>
      <c r="H458" s="12" t="s">
        <v>3205</v>
      </c>
      <c r="I458" s="12" t="s">
        <v>3203</v>
      </c>
      <c r="J458" s="12" t="s">
        <v>3201</v>
      </c>
      <c r="K458" s="12"/>
      <c r="L458" s="12"/>
      <c r="M458" s="14" t="s">
        <v>3319</v>
      </c>
      <c r="N458" s="12"/>
      <c r="O458" s="12">
        <v>100</v>
      </c>
    </row>
    <row r="459" spans="2:15" x14ac:dyDescent="0.25">
      <c r="B459" s="15" t="s">
        <v>2397</v>
      </c>
      <c r="C459" s="19" t="s">
        <v>2400</v>
      </c>
      <c r="D459" s="15" t="s">
        <v>2401</v>
      </c>
      <c r="E459" s="14" t="s">
        <v>3805</v>
      </c>
      <c r="F459" s="12" t="s">
        <v>3207</v>
      </c>
      <c r="G459" s="12"/>
      <c r="H459" s="12" t="s">
        <v>3205</v>
      </c>
      <c r="I459" s="12" t="s">
        <v>3204</v>
      </c>
      <c r="J459" s="12" t="s">
        <v>3201</v>
      </c>
      <c r="K459" s="12"/>
      <c r="L459" s="12"/>
      <c r="M459" s="14" t="s">
        <v>3322</v>
      </c>
      <c r="N459" s="12"/>
      <c r="O459" s="12">
        <v>100</v>
      </c>
    </row>
    <row r="460" spans="2:15" x14ac:dyDescent="0.25">
      <c r="B460" s="15" t="s">
        <v>2397</v>
      </c>
      <c r="C460" s="19" t="s">
        <v>2398</v>
      </c>
      <c r="D460" s="15" t="s">
        <v>2399</v>
      </c>
      <c r="E460" s="14" t="s">
        <v>3805</v>
      </c>
      <c r="F460" s="12" t="s">
        <v>3207</v>
      </c>
      <c r="G460" s="12"/>
      <c r="H460" s="12" t="s">
        <v>3205</v>
      </c>
      <c r="I460" s="12" t="s">
        <v>3204</v>
      </c>
      <c r="J460" s="12" t="s">
        <v>3201</v>
      </c>
      <c r="K460" s="12"/>
      <c r="L460" s="12"/>
      <c r="M460" s="14" t="s">
        <v>3323</v>
      </c>
      <c r="N460" s="12"/>
      <c r="O460" s="12">
        <v>100</v>
      </c>
    </row>
    <row r="461" spans="2:15" x14ac:dyDescent="0.25">
      <c r="B461" s="15" t="s">
        <v>24</v>
      </c>
      <c r="C461" s="19" t="s">
        <v>27</v>
      </c>
      <c r="D461" s="15" t="s">
        <v>28</v>
      </c>
      <c r="E461" s="14" t="s">
        <v>3797</v>
      </c>
      <c r="F461" s="12" t="s">
        <v>3207</v>
      </c>
      <c r="G461" s="12"/>
      <c r="H461" s="12" t="s">
        <v>3205</v>
      </c>
      <c r="I461" s="12" t="s">
        <v>3200</v>
      </c>
      <c r="J461" s="12" t="s">
        <v>3201</v>
      </c>
      <c r="K461" s="12"/>
      <c r="L461" s="12"/>
      <c r="M461" s="14" t="s">
        <v>3313</v>
      </c>
      <c r="N461" s="12" t="s">
        <v>3794</v>
      </c>
      <c r="O461" s="12">
        <v>10</v>
      </c>
    </row>
    <row r="462" spans="2:15" x14ac:dyDescent="0.25">
      <c r="B462" s="15" t="s">
        <v>24</v>
      </c>
      <c r="C462" s="19" t="s">
        <v>25</v>
      </c>
      <c r="D462" s="15" t="s">
        <v>26</v>
      </c>
      <c r="E462" s="14" t="s">
        <v>3797</v>
      </c>
      <c r="F462" s="12" t="s">
        <v>3207</v>
      </c>
      <c r="G462" s="12"/>
      <c r="H462" s="12" t="s">
        <v>3205</v>
      </c>
      <c r="I462" s="12" t="s">
        <v>3200</v>
      </c>
      <c r="J462" s="12" t="s">
        <v>3201</v>
      </c>
      <c r="K462" s="12"/>
      <c r="L462" s="12"/>
      <c r="M462" s="14" t="s">
        <v>3319</v>
      </c>
      <c r="N462" s="12" t="s">
        <v>3794</v>
      </c>
      <c r="O462" s="12">
        <v>10</v>
      </c>
    </row>
    <row r="463" spans="2:15" x14ac:dyDescent="0.25">
      <c r="B463" s="15" t="s">
        <v>21</v>
      </c>
      <c r="C463" s="19" t="s">
        <v>22</v>
      </c>
      <c r="D463" s="15" t="s">
        <v>23</v>
      </c>
      <c r="E463" s="14" t="s">
        <v>3797</v>
      </c>
      <c r="F463" s="12" t="s">
        <v>3207</v>
      </c>
      <c r="G463" s="12"/>
      <c r="H463" s="12" t="s">
        <v>3205</v>
      </c>
      <c r="I463" s="12" t="s">
        <v>3200</v>
      </c>
      <c r="J463" s="12" t="s">
        <v>3201</v>
      </c>
      <c r="K463" s="12"/>
      <c r="L463" s="12"/>
      <c r="M463" s="14" t="s">
        <v>3316</v>
      </c>
      <c r="N463" s="12" t="s">
        <v>3794</v>
      </c>
      <c r="O463" s="12">
        <v>10</v>
      </c>
    </row>
    <row r="464" spans="2:15" x14ac:dyDescent="0.25">
      <c r="B464" s="15" t="s">
        <v>29</v>
      </c>
      <c r="C464" s="19" t="s">
        <v>32</v>
      </c>
      <c r="D464" s="15" t="s">
        <v>33</v>
      </c>
      <c r="E464" s="14" t="s">
        <v>2431</v>
      </c>
      <c r="F464" s="12" t="s">
        <v>3207</v>
      </c>
      <c r="G464" s="12"/>
      <c r="H464" s="12" t="s">
        <v>3205</v>
      </c>
      <c r="I464" s="12" t="s">
        <v>3203</v>
      </c>
      <c r="J464" s="12" t="s">
        <v>3201</v>
      </c>
      <c r="K464" s="12"/>
      <c r="L464" s="12"/>
      <c r="M464" s="14" t="s">
        <v>3322</v>
      </c>
      <c r="N464" s="12"/>
      <c r="O464" s="12">
        <v>30</v>
      </c>
    </row>
    <row r="465" spans="2:15" x14ac:dyDescent="0.25">
      <c r="B465" s="15" t="s">
        <v>29</v>
      </c>
      <c r="C465" s="19" t="s">
        <v>30</v>
      </c>
      <c r="D465" s="15" t="s">
        <v>31</v>
      </c>
      <c r="E465" s="14" t="s">
        <v>2431</v>
      </c>
      <c r="F465" s="12" t="s">
        <v>3207</v>
      </c>
      <c r="G465" s="12"/>
      <c r="H465" s="12" t="s">
        <v>3205</v>
      </c>
      <c r="I465" s="12" t="s">
        <v>3203</v>
      </c>
      <c r="J465" s="12" t="s">
        <v>3201</v>
      </c>
      <c r="K465" s="12"/>
      <c r="L465" s="12"/>
      <c r="M465" s="14" t="s">
        <v>3323</v>
      </c>
      <c r="N465" s="12"/>
      <c r="O465" s="12">
        <v>30</v>
      </c>
    </row>
    <row r="466" spans="2:15" x14ac:dyDescent="0.25">
      <c r="B466" s="15" t="s">
        <v>149</v>
      </c>
      <c r="C466" s="19" t="s">
        <v>154</v>
      </c>
      <c r="D466" s="15" t="s">
        <v>155</v>
      </c>
      <c r="E466" s="14" t="s">
        <v>3804</v>
      </c>
      <c r="F466" s="12" t="s">
        <v>3208</v>
      </c>
      <c r="G466" s="12"/>
      <c r="H466" s="12" t="s">
        <v>3205</v>
      </c>
      <c r="I466" s="12" t="s">
        <v>3200</v>
      </c>
      <c r="J466" s="12" t="s">
        <v>3202</v>
      </c>
      <c r="K466" s="12"/>
      <c r="L466" s="12"/>
      <c r="M466" s="14" t="s">
        <v>3313</v>
      </c>
      <c r="N466" s="12"/>
      <c r="O466" s="12">
        <v>2</v>
      </c>
    </row>
    <row r="467" spans="2:15" x14ac:dyDescent="0.25">
      <c r="B467" s="15" t="s">
        <v>149</v>
      </c>
      <c r="C467" s="19" t="s">
        <v>152</v>
      </c>
      <c r="D467" s="15" t="s">
        <v>153</v>
      </c>
      <c r="E467" s="14" t="s">
        <v>3804</v>
      </c>
      <c r="F467" s="12" t="s">
        <v>3208</v>
      </c>
      <c r="G467" s="12"/>
      <c r="H467" s="12" t="s">
        <v>3205</v>
      </c>
      <c r="I467" s="12" t="s">
        <v>3200</v>
      </c>
      <c r="J467" s="12" t="s">
        <v>3202</v>
      </c>
      <c r="K467" s="12"/>
      <c r="L467" s="12"/>
      <c r="M467" s="14" t="s">
        <v>3319</v>
      </c>
      <c r="N467" s="12"/>
      <c r="O467" s="12">
        <v>2</v>
      </c>
    </row>
    <row r="468" spans="2:15" x14ac:dyDescent="0.25">
      <c r="B468" s="15" t="s">
        <v>149</v>
      </c>
      <c r="C468" s="19" t="s">
        <v>150</v>
      </c>
      <c r="D468" s="15" t="s">
        <v>151</v>
      </c>
      <c r="E468" s="14" t="s">
        <v>3804</v>
      </c>
      <c r="F468" s="12" t="s">
        <v>3208</v>
      </c>
      <c r="G468" s="12"/>
      <c r="H468" s="12" t="s">
        <v>3205</v>
      </c>
      <c r="I468" s="12" t="s">
        <v>3200</v>
      </c>
      <c r="J468" s="12" t="s">
        <v>3202</v>
      </c>
      <c r="K468" s="12"/>
      <c r="L468" s="12"/>
      <c r="M468" s="14" t="s">
        <v>3316</v>
      </c>
      <c r="N468" s="12"/>
      <c r="O468" s="12">
        <v>2</v>
      </c>
    </row>
    <row r="469" spans="2:15" x14ac:dyDescent="0.25">
      <c r="B469" s="15" t="s">
        <v>149</v>
      </c>
      <c r="C469" s="19" t="s">
        <v>156</v>
      </c>
      <c r="D469" s="15" t="s">
        <v>157</v>
      </c>
      <c r="E469" s="14" t="s">
        <v>3804</v>
      </c>
      <c r="F469" s="12" t="s">
        <v>3208</v>
      </c>
      <c r="G469" s="12"/>
      <c r="H469" s="12" t="s">
        <v>3205</v>
      </c>
      <c r="I469" s="12" t="s">
        <v>3200</v>
      </c>
      <c r="J469" s="12" t="s">
        <v>3202</v>
      </c>
      <c r="K469" s="12"/>
      <c r="L469" s="12"/>
      <c r="M469" s="14" t="s">
        <v>3320</v>
      </c>
      <c r="N469" s="12"/>
      <c r="O469" s="12">
        <v>2</v>
      </c>
    </row>
    <row r="470" spans="2:15" x14ac:dyDescent="0.25">
      <c r="B470" s="15" t="s">
        <v>3354</v>
      </c>
      <c r="C470" s="19" t="s">
        <v>3355</v>
      </c>
      <c r="D470" s="15" t="s">
        <v>3356</v>
      </c>
      <c r="E470" s="14" t="s">
        <v>3804</v>
      </c>
      <c r="F470" s="12" t="s">
        <v>3208</v>
      </c>
      <c r="G470" s="12"/>
      <c r="H470" s="12" t="s">
        <v>3205</v>
      </c>
      <c r="I470" s="12" t="s">
        <v>3200</v>
      </c>
      <c r="J470" s="12" t="s">
        <v>3202</v>
      </c>
      <c r="K470" s="12" t="s">
        <v>3315</v>
      </c>
      <c r="L470" s="12"/>
      <c r="M470" s="14" t="s">
        <v>3319</v>
      </c>
      <c r="N470" s="12"/>
      <c r="O470" s="12">
        <v>2</v>
      </c>
    </row>
    <row r="471" spans="2:15" x14ac:dyDescent="0.25">
      <c r="B471" s="15" t="s">
        <v>1699</v>
      </c>
      <c r="C471" s="19" t="s">
        <v>1704</v>
      </c>
      <c r="D471" s="15" t="s">
        <v>1705</v>
      </c>
      <c r="E471" s="14" t="s">
        <v>3804</v>
      </c>
      <c r="F471" s="12" t="s">
        <v>3265</v>
      </c>
      <c r="G471" s="12"/>
      <c r="H471" s="12" t="s">
        <v>3205</v>
      </c>
      <c r="I471" s="12" t="s">
        <v>3200</v>
      </c>
      <c r="J471" s="12" t="s">
        <v>3202</v>
      </c>
      <c r="K471" s="12"/>
      <c r="L471" s="12"/>
      <c r="M471" s="14" t="s">
        <v>3313</v>
      </c>
      <c r="N471" s="12"/>
      <c r="O471" s="12">
        <v>2</v>
      </c>
    </row>
    <row r="472" spans="2:15" x14ac:dyDescent="0.25">
      <c r="B472" s="15" t="s">
        <v>1699</v>
      </c>
      <c r="C472" s="19" t="s">
        <v>1702</v>
      </c>
      <c r="D472" s="15" t="s">
        <v>1703</v>
      </c>
      <c r="E472" s="14" t="s">
        <v>3804</v>
      </c>
      <c r="F472" s="12" t="s">
        <v>3265</v>
      </c>
      <c r="G472" s="12"/>
      <c r="H472" s="12" t="s">
        <v>3205</v>
      </c>
      <c r="I472" s="12" t="s">
        <v>3200</v>
      </c>
      <c r="J472" s="12" t="s">
        <v>3202</v>
      </c>
      <c r="K472" s="12"/>
      <c r="L472" s="12"/>
      <c r="M472" s="14" t="s">
        <v>3319</v>
      </c>
      <c r="N472" s="12"/>
      <c r="O472" s="12">
        <v>2</v>
      </c>
    </row>
    <row r="473" spans="2:15" x14ac:dyDescent="0.25">
      <c r="B473" s="15" t="s">
        <v>1699</v>
      </c>
      <c r="C473" s="19" t="s">
        <v>1700</v>
      </c>
      <c r="D473" s="15" t="s">
        <v>1701</v>
      </c>
      <c r="E473" s="14" t="s">
        <v>3804</v>
      </c>
      <c r="F473" s="12" t="s">
        <v>3265</v>
      </c>
      <c r="G473" s="12"/>
      <c r="H473" s="12" t="s">
        <v>3205</v>
      </c>
      <c r="I473" s="12" t="s">
        <v>3200</v>
      </c>
      <c r="J473" s="12" t="s">
        <v>3202</v>
      </c>
      <c r="K473" s="12"/>
      <c r="L473" s="12"/>
      <c r="M473" s="14" t="s">
        <v>3316</v>
      </c>
      <c r="N473" s="12"/>
      <c r="O473" s="12">
        <v>2</v>
      </c>
    </row>
    <row r="474" spans="2:15" x14ac:dyDescent="0.25">
      <c r="B474" s="15" t="s">
        <v>213</v>
      </c>
      <c r="C474" s="19" t="s">
        <v>214</v>
      </c>
      <c r="D474" s="15" t="s">
        <v>215</v>
      </c>
      <c r="E474" s="14" t="s">
        <v>3797</v>
      </c>
      <c r="F474" s="12" t="s">
        <v>3607</v>
      </c>
      <c r="G474" s="12"/>
      <c r="H474" s="12" t="s">
        <v>3205</v>
      </c>
      <c r="I474" s="12" t="s">
        <v>3200</v>
      </c>
      <c r="J474" s="12" t="s">
        <v>3201</v>
      </c>
      <c r="K474" s="12"/>
      <c r="L474" s="12"/>
      <c r="M474" s="14" t="s">
        <v>3319</v>
      </c>
      <c r="N474" s="12" t="s">
        <v>3794</v>
      </c>
      <c r="O474" s="12">
        <v>100</v>
      </c>
    </row>
    <row r="475" spans="2:15" x14ac:dyDescent="0.25">
      <c r="B475" s="15" t="s">
        <v>216</v>
      </c>
      <c r="C475" s="19" t="s">
        <v>219</v>
      </c>
      <c r="D475" s="15" t="s">
        <v>220</v>
      </c>
      <c r="E475" s="14" t="s">
        <v>2431</v>
      </c>
      <c r="F475" s="12" t="s">
        <v>3265</v>
      </c>
      <c r="G475" s="12"/>
      <c r="H475" s="12" t="s">
        <v>3205</v>
      </c>
      <c r="I475" s="12" t="s">
        <v>3203</v>
      </c>
      <c r="J475" s="12" t="s">
        <v>3201</v>
      </c>
      <c r="K475" s="12"/>
      <c r="L475" s="12"/>
      <c r="M475" s="14" t="s">
        <v>3322</v>
      </c>
      <c r="N475" s="12"/>
      <c r="O475" s="12">
        <v>50</v>
      </c>
    </row>
    <row r="476" spans="2:15" x14ac:dyDescent="0.25">
      <c r="B476" s="15" t="s">
        <v>216</v>
      </c>
      <c r="C476" s="19" t="s">
        <v>217</v>
      </c>
      <c r="D476" s="15" t="s">
        <v>218</v>
      </c>
      <c r="E476" s="14" t="s">
        <v>2431</v>
      </c>
      <c r="F476" s="12" t="s">
        <v>3265</v>
      </c>
      <c r="G476" s="12"/>
      <c r="H476" s="12" t="s">
        <v>3205</v>
      </c>
      <c r="I476" s="12" t="s">
        <v>3203</v>
      </c>
      <c r="J476" s="12" t="s">
        <v>3201</v>
      </c>
      <c r="K476" s="12"/>
      <c r="L476" s="12"/>
      <c r="M476" s="14" t="s">
        <v>3323</v>
      </c>
      <c r="N476" s="12"/>
      <c r="O476" s="12">
        <v>50</v>
      </c>
    </row>
    <row r="477" spans="2:15" x14ac:dyDescent="0.25">
      <c r="B477" s="15" t="s">
        <v>1157</v>
      </c>
      <c r="C477" s="19" t="s">
        <v>1162</v>
      </c>
      <c r="D477" s="15" t="s">
        <v>1163</v>
      </c>
      <c r="E477" s="14" t="s">
        <v>2431</v>
      </c>
      <c r="F477" s="12" t="s">
        <v>3259</v>
      </c>
      <c r="G477" s="12"/>
      <c r="H477" s="12" t="s">
        <v>3205</v>
      </c>
      <c r="I477" s="12" t="s">
        <v>3203</v>
      </c>
      <c r="J477" s="12" t="s">
        <v>3201</v>
      </c>
      <c r="K477" s="12"/>
      <c r="L477" s="12"/>
      <c r="M477" s="14" t="s">
        <v>3313</v>
      </c>
      <c r="N477" s="12"/>
      <c r="O477" s="12">
        <v>100</v>
      </c>
    </row>
    <row r="478" spans="2:15" x14ac:dyDescent="0.25">
      <c r="B478" s="15" t="s">
        <v>1157</v>
      </c>
      <c r="C478" s="19" t="s">
        <v>1160</v>
      </c>
      <c r="D478" s="15" t="s">
        <v>1161</v>
      </c>
      <c r="E478" s="14" t="s">
        <v>2431</v>
      </c>
      <c r="F478" s="12" t="s">
        <v>3259</v>
      </c>
      <c r="G478" s="12"/>
      <c r="H478" s="12" t="s">
        <v>3205</v>
      </c>
      <c r="I478" s="12" t="s">
        <v>3203</v>
      </c>
      <c r="J478" s="12" t="s">
        <v>3201</v>
      </c>
      <c r="K478" s="12"/>
      <c r="L478" s="12"/>
      <c r="M478" s="14" t="s">
        <v>3319</v>
      </c>
      <c r="N478" s="12"/>
      <c r="O478" s="12">
        <v>100</v>
      </c>
    </row>
    <row r="479" spans="2:15" x14ac:dyDescent="0.25">
      <c r="B479" s="15" t="s">
        <v>1157</v>
      </c>
      <c r="C479" s="19" t="s">
        <v>1158</v>
      </c>
      <c r="D479" s="15" t="s">
        <v>1159</v>
      </c>
      <c r="E479" s="14" t="s">
        <v>2431</v>
      </c>
      <c r="F479" s="12" t="s">
        <v>3259</v>
      </c>
      <c r="G479" s="12"/>
      <c r="H479" s="12" t="s">
        <v>3205</v>
      </c>
      <c r="I479" s="12" t="s">
        <v>3203</v>
      </c>
      <c r="J479" s="12" t="s">
        <v>3201</v>
      </c>
      <c r="K479" s="12"/>
      <c r="L479" s="12"/>
      <c r="M479" s="14" t="s">
        <v>3316</v>
      </c>
      <c r="N479" s="12"/>
      <c r="O479" s="12">
        <v>100</v>
      </c>
    </row>
    <row r="480" spans="2:15" x14ac:dyDescent="0.25">
      <c r="B480" s="15" t="s">
        <v>1157</v>
      </c>
      <c r="C480" s="19" t="s">
        <v>1164</v>
      </c>
      <c r="D480" s="15" t="s">
        <v>1165</v>
      </c>
      <c r="E480" s="14" t="s">
        <v>2431</v>
      </c>
      <c r="F480" s="12" t="s">
        <v>3259</v>
      </c>
      <c r="G480" s="12"/>
      <c r="H480" s="12" t="s">
        <v>3205</v>
      </c>
      <c r="I480" s="12" t="s">
        <v>3203</v>
      </c>
      <c r="J480" s="12" t="s">
        <v>3201</v>
      </c>
      <c r="K480" s="12"/>
      <c r="L480" s="12"/>
      <c r="M480" s="14" t="s">
        <v>3320</v>
      </c>
      <c r="N480" s="12"/>
      <c r="O480" s="12">
        <v>100</v>
      </c>
    </row>
    <row r="481" spans="2:15" x14ac:dyDescent="0.25">
      <c r="B481" s="15" t="s">
        <v>1173</v>
      </c>
      <c r="C481" s="19" t="s">
        <v>1178</v>
      </c>
      <c r="D481" s="15" t="s">
        <v>1179</v>
      </c>
      <c r="E481" s="14" t="s">
        <v>3806</v>
      </c>
      <c r="F481" s="12" t="s">
        <v>3216</v>
      </c>
      <c r="G481" s="12"/>
      <c r="H481" s="12" t="s">
        <v>3205</v>
      </c>
      <c r="I481" s="12" t="s">
        <v>3203</v>
      </c>
      <c r="J481" s="12" t="s">
        <v>3201</v>
      </c>
      <c r="K481" s="12"/>
      <c r="L481" s="12"/>
      <c r="M481" s="14" t="s">
        <v>3313</v>
      </c>
      <c r="N481" s="12"/>
      <c r="O481" s="12">
        <v>2</v>
      </c>
    </row>
    <row r="482" spans="2:15" x14ac:dyDescent="0.25">
      <c r="B482" s="15" t="s">
        <v>1173</v>
      </c>
      <c r="C482" s="19" t="s">
        <v>1176</v>
      </c>
      <c r="D482" s="15" t="s">
        <v>1177</v>
      </c>
      <c r="E482" s="14" t="s">
        <v>3806</v>
      </c>
      <c r="F482" s="12" t="s">
        <v>3216</v>
      </c>
      <c r="G482" s="12"/>
      <c r="H482" s="12" t="s">
        <v>3205</v>
      </c>
      <c r="I482" s="12" t="s">
        <v>3203</v>
      </c>
      <c r="J482" s="12" t="s">
        <v>3201</v>
      </c>
      <c r="K482" s="12"/>
      <c r="L482" s="12"/>
      <c r="M482" s="14" t="s">
        <v>3319</v>
      </c>
      <c r="N482" s="12"/>
      <c r="O482" s="12">
        <v>2</v>
      </c>
    </row>
    <row r="483" spans="2:15" x14ac:dyDescent="0.25">
      <c r="B483" s="15" t="s">
        <v>1173</v>
      </c>
      <c r="C483" s="19" t="s">
        <v>1174</v>
      </c>
      <c r="D483" s="15" t="s">
        <v>1175</v>
      </c>
      <c r="E483" s="14" t="s">
        <v>3806</v>
      </c>
      <c r="F483" s="12" t="s">
        <v>3216</v>
      </c>
      <c r="G483" s="12"/>
      <c r="H483" s="12" t="s">
        <v>3205</v>
      </c>
      <c r="I483" s="12" t="s">
        <v>3203</v>
      </c>
      <c r="J483" s="12" t="s">
        <v>3201</v>
      </c>
      <c r="K483" s="12"/>
      <c r="L483" s="12"/>
      <c r="M483" s="14" t="s">
        <v>3316</v>
      </c>
      <c r="N483" s="12"/>
      <c r="O483" s="12">
        <v>2</v>
      </c>
    </row>
    <row r="484" spans="2:15" x14ac:dyDescent="0.25">
      <c r="B484" s="15" t="s">
        <v>1591</v>
      </c>
      <c r="C484" s="19" t="s">
        <v>1610</v>
      </c>
      <c r="D484" s="15" t="s">
        <v>1611</v>
      </c>
      <c r="E484" s="14" t="s">
        <v>3804</v>
      </c>
      <c r="F484" s="12" t="s">
        <v>3216</v>
      </c>
      <c r="G484" s="12"/>
      <c r="H484" s="12" t="s">
        <v>3205</v>
      </c>
      <c r="I484" s="12" t="s">
        <v>3200</v>
      </c>
      <c r="J484" s="12" t="s">
        <v>3202</v>
      </c>
      <c r="K484" s="12"/>
      <c r="L484" s="12"/>
      <c r="M484" s="14" t="s">
        <v>3313</v>
      </c>
      <c r="N484" s="12"/>
      <c r="O484" s="12">
        <v>2</v>
      </c>
    </row>
    <row r="485" spans="2:15" x14ac:dyDescent="0.25">
      <c r="B485" s="15" t="s">
        <v>1591</v>
      </c>
      <c r="C485" s="19" t="s">
        <v>1608</v>
      </c>
      <c r="D485" s="15" t="s">
        <v>1609</v>
      </c>
      <c r="E485" s="14" t="s">
        <v>3804</v>
      </c>
      <c r="F485" s="12" t="s">
        <v>3216</v>
      </c>
      <c r="G485" s="12"/>
      <c r="H485" s="12" t="s">
        <v>3205</v>
      </c>
      <c r="I485" s="12" t="s">
        <v>3200</v>
      </c>
      <c r="J485" s="12" t="s">
        <v>3202</v>
      </c>
      <c r="K485" s="12"/>
      <c r="L485" s="12"/>
      <c r="M485" s="14" t="s">
        <v>3319</v>
      </c>
      <c r="N485" s="12"/>
      <c r="O485" s="12">
        <v>2</v>
      </c>
    </row>
    <row r="486" spans="2:15" x14ac:dyDescent="0.25">
      <c r="B486" s="15" t="s">
        <v>1591</v>
      </c>
      <c r="C486" s="19" t="s">
        <v>1606</v>
      </c>
      <c r="D486" s="15" t="s">
        <v>1607</v>
      </c>
      <c r="E486" s="14" t="s">
        <v>3804</v>
      </c>
      <c r="F486" s="12" t="s">
        <v>3216</v>
      </c>
      <c r="G486" s="12"/>
      <c r="H486" s="12" t="s">
        <v>3205</v>
      </c>
      <c r="I486" s="12" t="s">
        <v>3200</v>
      </c>
      <c r="J486" s="12" t="s">
        <v>3202</v>
      </c>
      <c r="K486" s="12"/>
      <c r="L486" s="12"/>
      <c r="M486" s="14" t="s">
        <v>3316</v>
      </c>
      <c r="N486" s="12"/>
      <c r="O486" s="12">
        <v>2</v>
      </c>
    </row>
    <row r="487" spans="2:15" x14ac:dyDescent="0.25">
      <c r="B487" s="15" t="s">
        <v>1166</v>
      </c>
      <c r="C487" s="19" t="s">
        <v>1171</v>
      </c>
      <c r="D487" s="15" t="s">
        <v>1172</v>
      </c>
      <c r="E487" s="14" t="s">
        <v>2431</v>
      </c>
      <c r="F487" s="12" t="s">
        <v>3216</v>
      </c>
      <c r="G487" s="12"/>
      <c r="H487" s="12" t="s">
        <v>3205</v>
      </c>
      <c r="I487" s="12" t="s">
        <v>3203</v>
      </c>
      <c r="J487" s="12" t="s">
        <v>3201</v>
      </c>
      <c r="K487" s="12"/>
      <c r="L487" s="12" t="s">
        <v>3325</v>
      </c>
      <c r="M487" s="14" t="s">
        <v>3313</v>
      </c>
      <c r="N487" s="12"/>
      <c r="O487" s="12">
        <v>100</v>
      </c>
    </row>
    <row r="488" spans="2:15" x14ac:dyDescent="0.25">
      <c r="B488" s="15" t="s">
        <v>1166</v>
      </c>
      <c r="C488" s="19" t="s">
        <v>1169</v>
      </c>
      <c r="D488" s="15" t="s">
        <v>1170</v>
      </c>
      <c r="E488" s="14" t="s">
        <v>2431</v>
      </c>
      <c r="F488" s="12" t="s">
        <v>3216</v>
      </c>
      <c r="G488" s="12"/>
      <c r="H488" s="12" t="s">
        <v>3205</v>
      </c>
      <c r="I488" s="12" t="s">
        <v>3203</v>
      </c>
      <c r="J488" s="12" t="s">
        <v>3201</v>
      </c>
      <c r="K488" s="12"/>
      <c r="L488" s="12" t="s">
        <v>3325</v>
      </c>
      <c r="M488" s="14" t="s">
        <v>3319</v>
      </c>
      <c r="N488" s="12"/>
      <c r="O488" s="12">
        <v>100</v>
      </c>
    </row>
    <row r="489" spans="2:15" x14ac:dyDescent="0.25">
      <c r="B489" s="15" t="s">
        <v>1166</v>
      </c>
      <c r="C489" s="19" t="s">
        <v>1167</v>
      </c>
      <c r="D489" s="15" t="s">
        <v>1168</v>
      </c>
      <c r="E489" s="14" t="s">
        <v>2431</v>
      </c>
      <c r="F489" s="12" t="s">
        <v>3216</v>
      </c>
      <c r="G489" s="12"/>
      <c r="H489" s="12" t="s">
        <v>3205</v>
      </c>
      <c r="I489" s="12" t="s">
        <v>3203</v>
      </c>
      <c r="J489" s="12" t="s">
        <v>3201</v>
      </c>
      <c r="K489" s="12"/>
      <c r="L489" s="12" t="s">
        <v>3325</v>
      </c>
      <c r="M489" s="14" t="s">
        <v>3316</v>
      </c>
      <c r="N489" s="12"/>
      <c r="O489" s="12">
        <v>100</v>
      </c>
    </row>
    <row r="490" spans="2:15" x14ac:dyDescent="0.25">
      <c r="B490" s="15" t="s">
        <v>1834</v>
      </c>
      <c r="C490" s="19" t="s">
        <v>1835</v>
      </c>
      <c r="D490" s="15" t="s">
        <v>1836</v>
      </c>
      <c r="E490" s="14" t="s">
        <v>3796</v>
      </c>
      <c r="F490" s="12" t="s">
        <v>3293</v>
      </c>
      <c r="G490" s="12"/>
      <c r="H490" s="12" t="s">
        <v>3205</v>
      </c>
      <c r="I490" s="12" t="s">
        <v>3200</v>
      </c>
      <c r="J490" s="12" t="s">
        <v>3201</v>
      </c>
      <c r="K490" s="12"/>
      <c r="L490" s="12"/>
      <c r="M490" s="14" t="s">
        <v>3317</v>
      </c>
      <c r="N490" s="12" t="s">
        <v>3795</v>
      </c>
      <c r="O490" s="12">
        <v>1000</v>
      </c>
    </row>
    <row r="491" spans="2:15" x14ac:dyDescent="0.25">
      <c r="B491" s="14" t="s">
        <v>805</v>
      </c>
      <c r="C491" s="18" t="s">
        <v>2590</v>
      </c>
      <c r="D491" s="14" t="s">
        <v>2589</v>
      </c>
      <c r="E491" s="14" t="s">
        <v>2431</v>
      </c>
      <c r="F491" s="12" t="s">
        <v>3208</v>
      </c>
      <c r="G491" s="12"/>
      <c r="H491" s="12" t="s">
        <v>3205</v>
      </c>
      <c r="I491" s="12" t="s">
        <v>3203</v>
      </c>
      <c r="J491" s="12" t="s">
        <v>3201</v>
      </c>
      <c r="K491" s="12"/>
      <c r="L491" s="12"/>
      <c r="M491" s="14" t="s">
        <v>3313</v>
      </c>
      <c r="N491" s="12"/>
      <c r="O491" s="12">
        <v>100</v>
      </c>
    </row>
    <row r="492" spans="2:15" x14ac:dyDescent="0.25">
      <c r="B492" s="14" t="s">
        <v>805</v>
      </c>
      <c r="C492" s="18" t="s">
        <v>2592</v>
      </c>
      <c r="D492" s="14" t="s">
        <v>2591</v>
      </c>
      <c r="E492" s="14" t="s">
        <v>2431</v>
      </c>
      <c r="F492" s="12" t="s">
        <v>3208</v>
      </c>
      <c r="G492" s="12"/>
      <c r="H492" s="12" t="s">
        <v>3205</v>
      </c>
      <c r="I492" s="12" t="s">
        <v>3203</v>
      </c>
      <c r="J492" s="12" t="s">
        <v>3201</v>
      </c>
      <c r="K492" s="12"/>
      <c r="L492" s="12"/>
      <c r="M492" s="14" t="s">
        <v>3319</v>
      </c>
      <c r="N492" s="12"/>
      <c r="O492" s="12">
        <v>100</v>
      </c>
    </row>
    <row r="493" spans="2:15" x14ac:dyDescent="0.25">
      <c r="B493" s="14" t="s">
        <v>805</v>
      </c>
      <c r="C493" s="18" t="s">
        <v>2594</v>
      </c>
      <c r="D493" s="14" t="s">
        <v>2593</v>
      </c>
      <c r="E493" s="14" t="s">
        <v>2431</v>
      </c>
      <c r="F493" s="12" t="s">
        <v>3208</v>
      </c>
      <c r="G493" s="12"/>
      <c r="H493" s="12" t="s">
        <v>3205</v>
      </c>
      <c r="I493" s="12" t="s">
        <v>3203</v>
      </c>
      <c r="J493" s="12" t="s">
        <v>3201</v>
      </c>
      <c r="K493" s="12"/>
      <c r="L493" s="12"/>
      <c r="M493" s="14" t="s">
        <v>3316</v>
      </c>
      <c r="N493" s="12"/>
      <c r="O493" s="12">
        <v>100</v>
      </c>
    </row>
    <row r="494" spans="2:15" x14ac:dyDescent="0.25">
      <c r="B494" s="14" t="s">
        <v>805</v>
      </c>
      <c r="C494" s="18" t="s">
        <v>2588</v>
      </c>
      <c r="D494" s="14" t="s">
        <v>2587</v>
      </c>
      <c r="E494" s="14" t="s">
        <v>2431</v>
      </c>
      <c r="F494" s="12" t="s">
        <v>3208</v>
      </c>
      <c r="G494" s="12"/>
      <c r="H494" s="12" t="s">
        <v>3205</v>
      </c>
      <c r="I494" s="12" t="s">
        <v>3203</v>
      </c>
      <c r="J494" s="12" t="s">
        <v>3201</v>
      </c>
      <c r="K494" s="12"/>
      <c r="L494" s="12"/>
      <c r="M494" s="14" t="s">
        <v>3320</v>
      </c>
      <c r="N494" s="12"/>
      <c r="O494" s="12">
        <v>100</v>
      </c>
    </row>
    <row r="495" spans="2:15" x14ac:dyDescent="0.25">
      <c r="B495" s="15" t="s">
        <v>2384</v>
      </c>
      <c r="C495" s="19" t="s">
        <v>2395</v>
      </c>
      <c r="D495" s="15" t="s">
        <v>2396</v>
      </c>
      <c r="E495" s="14" t="s">
        <v>3805</v>
      </c>
      <c r="F495" s="12" t="s">
        <v>3212</v>
      </c>
      <c r="G495" s="12"/>
      <c r="H495" s="12" t="s">
        <v>3205</v>
      </c>
      <c r="I495" s="12" t="s">
        <v>3204</v>
      </c>
      <c r="J495" s="12" t="s">
        <v>3201</v>
      </c>
      <c r="K495" s="12"/>
      <c r="L495" s="12"/>
      <c r="M495" s="14" t="s">
        <v>3313</v>
      </c>
      <c r="N495" s="12"/>
      <c r="O495" s="12">
        <v>100</v>
      </c>
    </row>
    <row r="496" spans="2:15" x14ac:dyDescent="0.25">
      <c r="B496" s="15" t="s">
        <v>2384</v>
      </c>
      <c r="C496" s="19" t="s">
        <v>2395</v>
      </c>
      <c r="D496" s="16" t="s">
        <v>3698</v>
      </c>
      <c r="E496" s="14" t="s">
        <v>3805</v>
      </c>
      <c r="F496" s="12" t="s">
        <v>3212</v>
      </c>
      <c r="G496" s="12"/>
      <c r="H496" s="12" t="s">
        <v>3205</v>
      </c>
      <c r="I496" s="12" t="s">
        <v>3204</v>
      </c>
      <c r="J496" s="12" t="s">
        <v>3201</v>
      </c>
      <c r="K496" s="12"/>
      <c r="L496" s="12"/>
      <c r="M496" s="14" t="s">
        <v>3313</v>
      </c>
      <c r="N496" s="12"/>
      <c r="O496" s="12">
        <v>100</v>
      </c>
    </row>
    <row r="497" spans="2:15" x14ac:dyDescent="0.25">
      <c r="B497" s="15" t="s">
        <v>2384</v>
      </c>
      <c r="C497" s="19" t="s">
        <v>2393</v>
      </c>
      <c r="D497" s="15" t="s">
        <v>2394</v>
      </c>
      <c r="E497" s="14" t="s">
        <v>3805</v>
      </c>
      <c r="F497" s="12" t="s">
        <v>3212</v>
      </c>
      <c r="G497" s="12"/>
      <c r="H497" s="12" t="s">
        <v>3205</v>
      </c>
      <c r="I497" s="12" t="s">
        <v>3204</v>
      </c>
      <c r="J497" s="12" t="s">
        <v>3201</v>
      </c>
      <c r="K497" s="12"/>
      <c r="L497" s="12"/>
      <c r="M497" s="14" t="s">
        <v>3319</v>
      </c>
      <c r="N497" s="12"/>
      <c r="O497" s="12">
        <v>100</v>
      </c>
    </row>
    <row r="498" spans="2:15" x14ac:dyDescent="0.25">
      <c r="B498" s="15" t="s">
        <v>2384</v>
      </c>
      <c r="C498" s="19" t="s">
        <v>2393</v>
      </c>
      <c r="D498" s="16" t="s">
        <v>3697</v>
      </c>
      <c r="E498" s="14" t="s">
        <v>3805</v>
      </c>
      <c r="F498" s="12" t="s">
        <v>3212</v>
      </c>
      <c r="G498" s="12"/>
      <c r="H498" s="12" t="s">
        <v>3205</v>
      </c>
      <c r="I498" s="12" t="s">
        <v>3204</v>
      </c>
      <c r="J498" s="12" t="s">
        <v>3201</v>
      </c>
      <c r="K498" s="12"/>
      <c r="L498" s="12"/>
      <c r="M498" s="14" t="s">
        <v>3319</v>
      </c>
      <c r="N498" s="12"/>
      <c r="O498" s="12">
        <v>100</v>
      </c>
    </row>
    <row r="499" spans="2:15" x14ac:dyDescent="0.25">
      <c r="B499" s="15" t="s">
        <v>2384</v>
      </c>
      <c r="C499" s="19" t="s">
        <v>2391</v>
      </c>
      <c r="D499" s="15" t="s">
        <v>2392</v>
      </c>
      <c r="E499" s="14" t="s">
        <v>3805</v>
      </c>
      <c r="F499" s="12" t="s">
        <v>3212</v>
      </c>
      <c r="G499" s="12"/>
      <c r="H499" s="12" t="s">
        <v>3205</v>
      </c>
      <c r="I499" s="12" t="s">
        <v>3204</v>
      </c>
      <c r="J499" s="12" t="s">
        <v>3201</v>
      </c>
      <c r="K499" s="12"/>
      <c r="L499" s="12"/>
      <c r="M499" s="14" t="s">
        <v>3316</v>
      </c>
      <c r="N499" s="12"/>
      <c r="O499" s="12">
        <v>100</v>
      </c>
    </row>
    <row r="500" spans="2:15" x14ac:dyDescent="0.25">
      <c r="B500" s="15" t="s">
        <v>2384</v>
      </c>
      <c r="C500" s="19" t="s">
        <v>2391</v>
      </c>
      <c r="D500" s="16" t="s">
        <v>3696</v>
      </c>
      <c r="E500" s="14" t="s">
        <v>3805</v>
      </c>
      <c r="F500" s="12" t="s">
        <v>3212</v>
      </c>
      <c r="G500" s="12"/>
      <c r="H500" s="12" t="s">
        <v>3205</v>
      </c>
      <c r="I500" s="12" t="s">
        <v>3204</v>
      </c>
      <c r="J500" s="12" t="s">
        <v>3201</v>
      </c>
      <c r="K500" s="12"/>
      <c r="L500" s="12"/>
      <c r="M500" s="14" t="s">
        <v>3316</v>
      </c>
      <c r="N500" s="12"/>
      <c r="O500" s="12">
        <v>100</v>
      </c>
    </row>
    <row r="501" spans="2:15" x14ac:dyDescent="0.25">
      <c r="B501" s="15" t="s">
        <v>2067</v>
      </c>
      <c r="C501" s="19" t="s">
        <v>2072</v>
      </c>
      <c r="D501" s="15" t="s">
        <v>2073</v>
      </c>
      <c r="E501" s="14" t="s">
        <v>2431</v>
      </c>
      <c r="F501" s="12" t="s">
        <v>3212</v>
      </c>
      <c r="G501" s="12"/>
      <c r="H501" s="12" t="s">
        <v>3205</v>
      </c>
      <c r="I501" s="12" t="s">
        <v>3203</v>
      </c>
      <c r="J501" s="12" t="s">
        <v>3201</v>
      </c>
      <c r="K501" s="12"/>
      <c r="L501" s="12"/>
      <c r="M501" s="14" t="s">
        <v>3313</v>
      </c>
      <c r="N501" s="12"/>
      <c r="O501" s="12">
        <v>100</v>
      </c>
    </row>
    <row r="502" spans="2:15" x14ac:dyDescent="0.25">
      <c r="B502" s="15" t="s">
        <v>2067</v>
      </c>
      <c r="C502" s="19" t="s">
        <v>2072</v>
      </c>
      <c r="D502" s="16" t="s">
        <v>3682</v>
      </c>
      <c r="E502" s="14" t="s">
        <v>2431</v>
      </c>
      <c r="F502" s="12" t="s">
        <v>3212</v>
      </c>
      <c r="G502" s="12"/>
      <c r="H502" s="12" t="s">
        <v>3205</v>
      </c>
      <c r="I502" s="14" t="s">
        <v>3203</v>
      </c>
      <c r="J502" s="12" t="s">
        <v>3201</v>
      </c>
      <c r="K502" s="12"/>
      <c r="L502" s="12"/>
      <c r="M502" s="14" t="s">
        <v>3313</v>
      </c>
      <c r="N502" s="12"/>
      <c r="O502" s="12">
        <v>100</v>
      </c>
    </row>
    <row r="503" spans="2:15" x14ac:dyDescent="0.25">
      <c r="B503" s="15" t="s">
        <v>2067</v>
      </c>
      <c r="C503" s="19" t="s">
        <v>2070</v>
      </c>
      <c r="D503" s="15" t="s">
        <v>2071</v>
      </c>
      <c r="E503" s="14" t="s">
        <v>2431</v>
      </c>
      <c r="F503" s="12" t="s">
        <v>3212</v>
      </c>
      <c r="G503" s="12"/>
      <c r="H503" s="12" t="s">
        <v>3205</v>
      </c>
      <c r="I503" s="12" t="s">
        <v>3203</v>
      </c>
      <c r="J503" s="12" t="s">
        <v>3201</v>
      </c>
      <c r="K503" s="12"/>
      <c r="L503" s="12"/>
      <c r="M503" s="14" t="s">
        <v>3319</v>
      </c>
      <c r="N503" s="12"/>
      <c r="O503" s="12">
        <v>100</v>
      </c>
    </row>
    <row r="504" spans="2:15" x14ac:dyDescent="0.25">
      <c r="B504" s="15" t="s">
        <v>2067</v>
      </c>
      <c r="C504" s="19" t="s">
        <v>2070</v>
      </c>
      <c r="D504" s="16" t="s">
        <v>3681</v>
      </c>
      <c r="E504" s="14" t="s">
        <v>2431</v>
      </c>
      <c r="F504" s="12" t="s">
        <v>3212</v>
      </c>
      <c r="G504" s="12"/>
      <c r="H504" s="12" t="s">
        <v>3205</v>
      </c>
      <c r="I504" s="14" t="s">
        <v>3203</v>
      </c>
      <c r="J504" s="12" t="s">
        <v>3201</v>
      </c>
      <c r="K504" s="12"/>
      <c r="L504" s="12"/>
      <c r="M504" s="14" t="s">
        <v>3319</v>
      </c>
      <c r="N504" s="12"/>
      <c r="O504" s="12">
        <v>100</v>
      </c>
    </row>
    <row r="505" spans="2:15" x14ac:dyDescent="0.25">
      <c r="B505" s="15" t="s">
        <v>2067</v>
      </c>
      <c r="C505" s="19" t="s">
        <v>2068</v>
      </c>
      <c r="D505" s="15" t="s">
        <v>2069</v>
      </c>
      <c r="E505" s="14" t="s">
        <v>2431</v>
      </c>
      <c r="F505" s="12" t="s">
        <v>3212</v>
      </c>
      <c r="G505" s="12"/>
      <c r="H505" s="12" t="s">
        <v>3205</v>
      </c>
      <c r="I505" s="12" t="s">
        <v>3203</v>
      </c>
      <c r="J505" s="12" t="s">
        <v>3201</v>
      </c>
      <c r="K505" s="12"/>
      <c r="L505" s="12"/>
      <c r="M505" s="14" t="s">
        <v>3316</v>
      </c>
      <c r="N505" s="12"/>
      <c r="O505" s="12">
        <v>100</v>
      </c>
    </row>
    <row r="506" spans="2:15" x14ac:dyDescent="0.25">
      <c r="B506" s="15" t="s">
        <v>2067</v>
      </c>
      <c r="C506" s="19" t="s">
        <v>2068</v>
      </c>
      <c r="D506" s="16" t="s">
        <v>3680</v>
      </c>
      <c r="E506" s="14" t="s">
        <v>2431</v>
      </c>
      <c r="F506" s="12" t="s">
        <v>3212</v>
      </c>
      <c r="G506" s="12"/>
      <c r="H506" s="12" t="s">
        <v>3205</v>
      </c>
      <c r="I506" s="14" t="s">
        <v>3203</v>
      </c>
      <c r="J506" s="12" t="s">
        <v>3201</v>
      </c>
      <c r="K506" s="12"/>
      <c r="L506" s="12"/>
      <c r="M506" s="14" t="s">
        <v>3316</v>
      </c>
      <c r="N506" s="12"/>
      <c r="O506" s="12">
        <v>100</v>
      </c>
    </row>
    <row r="507" spans="2:15" x14ac:dyDescent="0.25">
      <c r="B507" s="15" t="s">
        <v>1810</v>
      </c>
      <c r="C507" s="19" t="s">
        <v>1815</v>
      </c>
      <c r="D507" s="15" t="s">
        <v>1816</v>
      </c>
      <c r="E507" s="14" t="s">
        <v>3796</v>
      </c>
      <c r="F507" s="12" t="s">
        <v>3212</v>
      </c>
      <c r="G507" s="12"/>
      <c r="H507" s="12" t="s">
        <v>3205</v>
      </c>
      <c r="I507" s="12" t="s">
        <v>3200</v>
      </c>
      <c r="J507" s="12" t="s">
        <v>3201</v>
      </c>
      <c r="K507" s="12"/>
      <c r="L507" s="12"/>
      <c r="M507" s="14" t="s">
        <v>3313</v>
      </c>
      <c r="N507" s="12" t="s">
        <v>3795</v>
      </c>
      <c r="O507" s="12">
        <v>100</v>
      </c>
    </row>
    <row r="508" spans="2:15" x14ac:dyDescent="0.25">
      <c r="B508" s="15" t="s">
        <v>1810</v>
      </c>
      <c r="C508" s="19" t="s">
        <v>1815</v>
      </c>
      <c r="D508" s="16" t="s">
        <v>3675</v>
      </c>
      <c r="E508" s="14" t="s">
        <v>3796</v>
      </c>
      <c r="F508" s="12" t="s">
        <v>3212</v>
      </c>
      <c r="G508" s="12"/>
      <c r="H508" s="12" t="s">
        <v>3205</v>
      </c>
      <c r="I508" s="12" t="s">
        <v>3200</v>
      </c>
      <c r="J508" s="14" t="s">
        <v>3201</v>
      </c>
      <c r="K508" s="12"/>
      <c r="L508" s="12"/>
      <c r="M508" s="14" t="s">
        <v>3313</v>
      </c>
      <c r="N508" s="12" t="s">
        <v>3795</v>
      </c>
      <c r="O508" s="12">
        <v>100</v>
      </c>
    </row>
    <row r="509" spans="2:15" x14ac:dyDescent="0.25">
      <c r="B509" s="15" t="s">
        <v>1810</v>
      </c>
      <c r="C509" s="19" t="s">
        <v>1813</v>
      </c>
      <c r="D509" s="15" t="s">
        <v>1814</v>
      </c>
      <c r="E509" s="14" t="s">
        <v>3796</v>
      </c>
      <c r="F509" s="12" t="s">
        <v>3212</v>
      </c>
      <c r="G509" s="12"/>
      <c r="H509" s="12" t="s">
        <v>3205</v>
      </c>
      <c r="I509" s="12" t="s">
        <v>3200</v>
      </c>
      <c r="J509" s="12" t="s">
        <v>3201</v>
      </c>
      <c r="K509" s="12"/>
      <c r="L509" s="12"/>
      <c r="M509" s="14" t="s">
        <v>3319</v>
      </c>
      <c r="N509" s="12" t="s">
        <v>3795</v>
      </c>
      <c r="O509" s="12">
        <v>100</v>
      </c>
    </row>
    <row r="510" spans="2:15" x14ac:dyDescent="0.25">
      <c r="B510" s="15" t="s">
        <v>1810</v>
      </c>
      <c r="C510" s="19" t="s">
        <v>1813</v>
      </c>
      <c r="D510" s="16" t="s">
        <v>3674</v>
      </c>
      <c r="E510" s="14" t="s">
        <v>3796</v>
      </c>
      <c r="F510" s="12" t="s">
        <v>3212</v>
      </c>
      <c r="G510" s="12"/>
      <c r="H510" s="12" t="s">
        <v>3205</v>
      </c>
      <c r="I510" s="12" t="s">
        <v>3200</v>
      </c>
      <c r="J510" s="14" t="s">
        <v>3201</v>
      </c>
      <c r="K510" s="12"/>
      <c r="L510" s="12"/>
      <c r="M510" s="14" t="s">
        <v>3319</v>
      </c>
      <c r="N510" s="12" t="s">
        <v>3795</v>
      </c>
      <c r="O510" s="12">
        <v>100</v>
      </c>
    </row>
    <row r="511" spans="2:15" x14ac:dyDescent="0.25">
      <c r="B511" s="15" t="s">
        <v>1810</v>
      </c>
      <c r="C511" s="19" t="s">
        <v>1811</v>
      </c>
      <c r="D511" s="15" t="s">
        <v>1812</v>
      </c>
      <c r="E511" s="14" t="s">
        <v>3796</v>
      </c>
      <c r="F511" s="12" t="s">
        <v>3212</v>
      </c>
      <c r="G511" s="12"/>
      <c r="H511" s="12" t="s">
        <v>3205</v>
      </c>
      <c r="I511" s="12" t="s">
        <v>3200</v>
      </c>
      <c r="J511" s="12" t="s">
        <v>3201</v>
      </c>
      <c r="K511" s="12"/>
      <c r="L511" s="12"/>
      <c r="M511" s="14" t="s">
        <v>3316</v>
      </c>
      <c r="N511" s="12" t="s">
        <v>3795</v>
      </c>
      <c r="O511" s="12">
        <v>100</v>
      </c>
    </row>
    <row r="512" spans="2:15" x14ac:dyDescent="0.25">
      <c r="B512" s="15" t="s">
        <v>1810</v>
      </c>
      <c r="C512" s="19" t="s">
        <v>1811</v>
      </c>
      <c r="D512" s="16" t="s">
        <v>3673</v>
      </c>
      <c r="E512" s="14" t="s">
        <v>3796</v>
      </c>
      <c r="F512" s="12" t="s">
        <v>3212</v>
      </c>
      <c r="G512" s="12"/>
      <c r="H512" s="12" t="s">
        <v>3205</v>
      </c>
      <c r="I512" s="12" t="s">
        <v>3200</v>
      </c>
      <c r="J512" s="14" t="s">
        <v>3201</v>
      </c>
      <c r="K512" s="12"/>
      <c r="L512" s="12"/>
      <c r="M512" s="14" t="s">
        <v>3316</v>
      </c>
      <c r="N512" s="12" t="s">
        <v>3795</v>
      </c>
      <c r="O512" s="12">
        <v>100</v>
      </c>
    </row>
    <row r="513" spans="2:15" x14ac:dyDescent="0.25">
      <c r="B513" s="14" t="s">
        <v>2546</v>
      </c>
      <c r="C513" s="18" t="s">
        <v>3142</v>
      </c>
      <c r="D513" s="14" t="s">
        <v>2544</v>
      </c>
      <c r="E513" s="14" t="s">
        <v>3797</v>
      </c>
      <c r="F513" s="12" t="s">
        <v>3213</v>
      </c>
      <c r="G513" s="12"/>
      <c r="H513" s="12" t="s">
        <v>3205</v>
      </c>
      <c r="I513" s="12" t="s">
        <v>3200</v>
      </c>
      <c r="J513" s="12" t="s">
        <v>3201</v>
      </c>
      <c r="K513" s="12"/>
      <c r="L513" s="12"/>
      <c r="M513" s="14" t="s">
        <v>3313</v>
      </c>
      <c r="N513" s="12" t="s">
        <v>3794</v>
      </c>
      <c r="O513" s="12">
        <v>8</v>
      </c>
    </row>
    <row r="514" spans="2:15" x14ac:dyDescent="0.25">
      <c r="B514" s="14" t="s">
        <v>2546</v>
      </c>
      <c r="C514" s="18" t="s">
        <v>3141</v>
      </c>
      <c r="D514" s="14" t="s">
        <v>2547</v>
      </c>
      <c r="E514" s="14" t="s">
        <v>3797</v>
      </c>
      <c r="F514" s="12" t="s">
        <v>3213</v>
      </c>
      <c r="G514" s="12"/>
      <c r="H514" s="12" t="s">
        <v>3205</v>
      </c>
      <c r="I514" s="12" t="s">
        <v>3200</v>
      </c>
      <c r="J514" s="12" t="s">
        <v>3201</v>
      </c>
      <c r="K514" s="12"/>
      <c r="L514" s="12"/>
      <c r="M514" s="14" t="s">
        <v>3319</v>
      </c>
      <c r="N514" s="12" t="s">
        <v>3794</v>
      </c>
      <c r="O514" s="12">
        <v>8</v>
      </c>
    </row>
    <row r="515" spans="2:15" x14ac:dyDescent="0.25">
      <c r="B515" s="14" t="s">
        <v>2546</v>
      </c>
      <c r="C515" s="18" t="s">
        <v>3140</v>
      </c>
      <c r="D515" s="14" t="s">
        <v>2549</v>
      </c>
      <c r="E515" s="14" t="s">
        <v>3797</v>
      </c>
      <c r="F515" s="12" t="s">
        <v>3213</v>
      </c>
      <c r="G515" s="12"/>
      <c r="H515" s="12" t="s">
        <v>3205</v>
      </c>
      <c r="I515" s="12" t="s">
        <v>3200</v>
      </c>
      <c r="J515" s="12" t="s">
        <v>3201</v>
      </c>
      <c r="K515" s="12"/>
      <c r="L515" s="12"/>
      <c r="M515" s="14" t="s">
        <v>3316</v>
      </c>
      <c r="N515" s="12" t="s">
        <v>3794</v>
      </c>
      <c r="O515" s="12">
        <v>8</v>
      </c>
    </row>
    <row r="516" spans="2:15" x14ac:dyDescent="0.25">
      <c r="B516" s="15" t="s">
        <v>2546</v>
      </c>
      <c r="C516" s="19" t="s">
        <v>3364</v>
      </c>
      <c r="D516" s="15" t="s">
        <v>2551</v>
      </c>
      <c r="E516" s="14" t="s">
        <v>3797</v>
      </c>
      <c r="F516" s="12" t="s">
        <v>3213</v>
      </c>
      <c r="G516" s="12"/>
      <c r="H516" s="12" t="s">
        <v>3205</v>
      </c>
      <c r="I516" s="12" t="s">
        <v>3200</v>
      </c>
      <c r="J516" s="12" t="s">
        <v>3201</v>
      </c>
      <c r="K516" s="12"/>
      <c r="L516" s="12"/>
      <c r="M516" s="14" t="s">
        <v>3313</v>
      </c>
      <c r="N516" s="12" t="s">
        <v>3794</v>
      </c>
      <c r="O516" s="12">
        <v>25</v>
      </c>
    </row>
    <row r="517" spans="2:15" x14ac:dyDescent="0.25">
      <c r="B517" s="15" t="s">
        <v>2546</v>
      </c>
      <c r="C517" s="19" t="s">
        <v>3363</v>
      </c>
      <c r="D517" s="15" t="s">
        <v>2553</v>
      </c>
      <c r="E517" s="14" t="s">
        <v>3797</v>
      </c>
      <c r="F517" s="12" t="s">
        <v>3213</v>
      </c>
      <c r="G517" s="12"/>
      <c r="H517" s="12" t="s">
        <v>3205</v>
      </c>
      <c r="I517" s="12" t="s">
        <v>3200</v>
      </c>
      <c r="J517" s="12" t="s">
        <v>3201</v>
      </c>
      <c r="K517" s="12"/>
      <c r="L517" s="12"/>
      <c r="M517" s="14" t="s">
        <v>3319</v>
      </c>
      <c r="N517" s="12" t="s">
        <v>3794</v>
      </c>
      <c r="O517" s="12">
        <v>25</v>
      </c>
    </row>
    <row r="518" spans="2:15" x14ac:dyDescent="0.25">
      <c r="B518" s="15" t="s">
        <v>2546</v>
      </c>
      <c r="C518" s="19" t="s">
        <v>3362</v>
      </c>
      <c r="D518" s="15" t="s">
        <v>2555</v>
      </c>
      <c r="E518" s="14" t="s">
        <v>3797</v>
      </c>
      <c r="F518" s="12" t="s">
        <v>3213</v>
      </c>
      <c r="G518" s="12"/>
      <c r="H518" s="12" t="s">
        <v>3205</v>
      </c>
      <c r="I518" s="12" t="s">
        <v>3200</v>
      </c>
      <c r="J518" s="12" t="s">
        <v>3201</v>
      </c>
      <c r="K518" s="12"/>
      <c r="L518" s="12"/>
      <c r="M518" s="14" t="s">
        <v>3316</v>
      </c>
      <c r="N518" s="12" t="s">
        <v>3794</v>
      </c>
      <c r="O518" s="12">
        <v>25</v>
      </c>
    </row>
    <row r="519" spans="2:15" x14ac:dyDescent="0.25">
      <c r="B519" s="14" t="s">
        <v>2546</v>
      </c>
      <c r="C519" s="18" t="s">
        <v>2558</v>
      </c>
      <c r="D519" s="14" t="s">
        <v>2557</v>
      </c>
      <c r="E519" s="14" t="s">
        <v>3797</v>
      </c>
      <c r="F519" s="12" t="s">
        <v>3213</v>
      </c>
      <c r="G519" s="12"/>
      <c r="H519" s="12" t="s">
        <v>3205</v>
      </c>
      <c r="I519" s="12" t="s">
        <v>3200</v>
      </c>
      <c r="J519" s="12" t="s">
        <v>3201</v>
      </c>
      <c r="K519" s="12"/>
      <c r="L519" s="12"/>
      <c r="M519" s="14" t="s">
        <v>3313</v>
      </c>
      <c r="N519" s="12" t="s">
        <v>3794</v>
      </c>
      <c r="O519" s="12">
        <v>100</v>
      </c>
    </row>
    <row r="520" spans="2:15" x14ac:dyDescent="0.25">
      <c r="B520" s="14" t="s">
        <v>2546</v>
      </c>
      <c r="C520" s="18" t="s">
        <v>2560</v>
      </c>
      <c r="D520" s="14" t="s">
        <v>2559</v>
      </c>
      <c r="E520" s="14" t="s">
        <v>3797</v>
      </c>
      <c r="F520" s="12" t="s">
        <v>3213</v>
      </c>
      <c r="G520" s="12"/>
      <c r="H520" s="12" t="s">
        <v>3205</v>
      </c>
      <c r="I520" s="12" t="s">
        <v>3200</v>
      </c>
      <c r="J520" s="12" t="s">
        <v>3201</v>
      </c>
      <c r="K520" s="12"/>
      <c r="L520" s="12"/>
      <c r="M520" s="14" t="s">
        <v>3319</v>
      </c>
      <c r="N520" s="12" t="s">
        <v>3794</v>
      </c>
      <c r="O520" s="12">
        <v>100</v>
      </c>
    </row>
    <row r="521" spans="2:15" x14ac:dyDescent="0.25">
      <c r="B521" s="14" t="s">
        <v>2546</v>
      </c>
      <c r="C521" s="18" t="s">
        <v>2562</v>
      </c>
      <c r="D521" s="14" t="s">
        <v>2561</v>
      </c>
      <c r="E521" s="14" t="s">
        <v>3797</v>
      </c>
      <c r="F521" s="12" t="s">
        <v>3213</v>
      </c>
      <c r="G521" s="12"/>
      <c r="H521" s="12" t="s">
        <v>3205</v>
      </c>
      <c r="I521" s="12" t="s">
        <v>3200</v>
      </c>
      <c r="J521" s="12" t="s">
        <v>3201</v>
      </c>
      <c r="K521" s="12"/>
      <c r="L521" s="12"/>
      <c r="M521" s="14" t="s">
        <v>3316</v>
      </c>
      <c r="N521" s="12" t="s">
        <v>3794</v>
      </c>
      <c r="O521" s="12">
        <v>100</v>
      </c>
    </row>
    <row r="522" spans="2:15" x14ac:dyDescent="0.25">
      <c r="B522" s="15" t="s">
        <v>2520</v>
      </c>
      <c r="C522" s="19" t="s">
        <v>3367</v>
      </c>
      <c r="D522" s="15" t="s">
        <v>2518</v>
      </c>
      <c r="E522" s="14" t="s">
        <v>3797</v>
      </c>
      <c r="F522" s="12" t="s">
        <v>3213</v>
      </c>
      <c r="G522" s="12"/>
      <c r="H522" s="12" t="s">
        <v>3205</v>
      </c>
      <c r="I522" s="12" t="s">
        <v>3200</v>
      </c>
      <c r="J522" s="12" t="s">
        <v>3201</v>
      </c>
      <c r="K522" s="12"/>
      <c r="L522" s="12"/>
      <c r="M522" s="14" t="s">
        <v>3313</v>
      </c>
      <c r="N522" s="12" t="s">
        <v>3794</v>
      </c>
      <c r="O522" s="12">
        <v>10</v>
      </c>
    </row>
    <row r="523" spans="2:15" x14ac:dyDescent="0.25">
      <c r="B523" s="15" t="s">
        <v>2520</v>
      </c>
      <c r="C523" s="19" t="s">
        <v>3366</v>
      </c>
      <c r="D523" s="15" t="s">
        <v>2521</v>
      </c>
      <c r="E523" s="14" t="s">
        <v>3805</v>
      </c>
      <c r="F523" s="12" t="s">
        <v>3213</v>
      </c>
      <c r="G523" s="12"/>
      <c r="H523" s="12" t="s">
        <v>3205</v>
      </c>
      <c r="I523" s="12" t="s">
        <v>3204</v>
      </c>
      <c r="J523" s="12" t="s">
        <v>3201</v>
      </c>
      <c r="K523" s="12"/>
      <c r="L523" s="12"/>
      <c r="M523" s="14" t="s">
        <v>3319</v>
      </c>
      <c r="N523" s="12"/>
      <c r="O523" s="12">
        <v>10</v>
      </c>
    </row>
    <row r="524" spans="2:15" x14ac:dyDescent="0.25">
      <c r="B524" s="15" t="s">
        <v>2520</v>
      </c>
      <c r="C524" s="19" t="s">
        <v>3365</v>
      </c>
      <c r="D524" s="15" t="s">
        <v>2523</v>
      </c>
      <c r="E524" s="14" t="s">
        <v>3805</v>
      </c>
      <c r="F524" s="12" t="s">
        <v>3213</v>
      </c>
      <c r="G524" s="12"/>
      <c r="H524" s="12" t="s">
        <v>3205</v>
      </c>
      <c r="I524" s="12" t="s">
        <v>3204</v>
      </c>
      <c r="J524" s="12" t="s">
        <v>3201</v>
      </c>
      <c r="K524" s="12"/>
      <c r="L524" s="12"/>
      <c r="M524" s="14" t="s">
        <v>3316</v>
      </c>
      <c r="N524" s="12"/>
      <c r="O524" s="12">
        <v>10</v>
      </c>
    </row>
    <row r="525" spans="2:15" x14ac:dyDescent="0.25">
      <c r="B525" s="14" t="s">
        <v>2520</v>
      </c>
      <c r="C525" s="18" t="s">
        <v>2526</v>
      </c>
      <c r="D525" s="14" t="s">
        <v>2525</v>
      </c>
      <c r="E525" s="14" t="s">
        <v>3805</v>
      </c>
      <c r="F525" s="12" t="s">
        <v>3213</v>
      </c>
      <c r="G525" s="12"/>
      <c r="H525" s="12" t="s">
        <v>3205</v>
      </c>
      <c r="I525" s="12" t="s">
        <v>3204</v>
      </c>
      <c r="J525" s="12" t="s">
        <v>3201</v>
      </c>
      <c r="K525" s="12"/>
      <c r="L525" s="12"/>
      <c r="M525" s="14" t="s">
        <v>3313</v>
      </c>
      <c r="N525" s="12"/>
      <c r="O525" s="12">
        <v>100</v>
      </c>
    </row>
    <row r="526" spans="2:15" x14ac:dyDescent="0.25">
      <c r="B526" s="14" t="s">
        <v>2520</v>
      </c>
      <c r="C526" s="18" t="s">
        <v>2528</v>
      </c>
      <c r="D526" s="14" t="s">
        <v>2527</v>
      </c>
      <c r="E526" s="14" t="s">
        <v>3805</v>
      </c>
      <c r="F526" s="12" t="s">
        <v>3213</v>
      </c>
      <c r="G526" s="12"/>
      <c r="H526" s="12" t="s">
        <v>3205</v>
      </c>
      <c r="I526" s="12" t="s">
        <v>3204</v>
      </c>
      <c r="J526" s="12" t="s">
        <v>3201</v>
      </c>
      <c r="K526" s="12"/>
      <c r="L526" s="12"/>
      <c r="M526" s="14" t="s">
        <v>3319</v>
      </c>
      <c r="N526" s="12"/>
      <c r="O526" s="12">
        <v>100</v>
      </c>
    </row>
    <row r="527" spans="2:15" x14ac:dyDescent="0.25">
      <c r="B527" s="14" t="s">
        <v>2520</v>
      </c>
      <c r="C527" s="18" t="s">
        <v>2530</v>
      </c>
      <c r="D527" s="14" t="s">
        <v>2529</v>
      </c>
      <c r="E527" s="14" t="s">
        <v>3805</v>
      </c>
      <c r="F527" s="12" t="s">
        <v>3213</v>
      </c>
      <c r="G527" s="12"/>
      <c r="H527" s="12" t="s">
        <v>3205</v>
      </c>
      <c r="I527" s="12" t="s">
        <v>3204</v>
      </c>
      <c r="J527" s="12" t="s">
        <v>3201</v>
      </c>
      <c r="K527" s="12"/>
      <c r="L527" s="12"/>
      <c r="M527" s="14" t="s">
        <v>3316</v>
      </c>
      <c r="N527" s="12"/>
      <c r="O527" s="12">
        <v>100</v>
      </c>
    </row>
    <row r="528" spans="2:15" x14ac:dyDescent="0.25">
      <c r="B528" s="14" t="s">
        <v>2533</v>
      </c>
      <c r="C528" s="18" t="s">
        <v>3159</v>
      </c>
      <c r="D528" s="14" t="s">
        <v>2531</v>
      </c>
      <c r="E528" s="14" t="s">
        <v>2431</v>
      </c>
      <c r="F528" s="12" t="s">
        <v>3213</v>
      </c>
      <c r="G528" s="12"/>
      <c r="H528" s="12" t="s">
        <v>3205</v>
      </c>
      <c r="I528" s="12" t="s">
        <v>3203</v>
      </c>
      <c r="J528" s="12" t="s">
        <v>3201</v>
      </c>
      <c r="K528" s="12"/>
      <c r="L528" s="12"/>
      <c r="M528" s="14" t="s">
        <v>3313</v>
      </c>
      <c r="N528" s="12"/>
      <c r="O528" s="12">
        <v>6</v>
      </c>
    </row>
    <row r="529" spans="2:15" x14ac:dyDescent="0.25">
      <c r="B529" s="14" t="s">
        <v>2533</v>
      </c>
      <c r="C529" s="18" t="s">
        <v>3158</v>
      </c>
      <c r="D529" s="14" t="s">
        <v>2534</v>
      </c>
      <c r="E529" s="14" t="s">
        <v>2431</v>
      </c>
      <c r="F529" s="12" t="s">
        <v>3213</v>
      </c>
      <c r="G529" s="12"/>
      <c r="H529" s="12" t="s">
        <v>3205</v>
      </c>
      <c r="I529" s="12" t="s">
        <v>3203</v>
      </c>
      <c r="J529" s="12" t="s">
        <v>3201</v>
      </c>
      <c r="K529" s="12"/>
      <c r="L529" s="12"/>
      <c r="M529" s="14" t="s">
        <v>3319</v>
      </c>
      <c r="N529" s="12"/>
      <c r="O529" s="12">
        <v>6</v>
      </c>
    </row>
    <row r="530" spans="2:15" x14ac:dyDescent="0.25">
      <c r="B530" s="14" t="s">
        <v>2533</v>
      </c>
      <c r="C530" s="18" t="s">
        <v>3157</v>
      </c>
      <c r="D530" s="14" t="s">
        <v>2536</v>
      </c>
      <c r="E530" s="14" t="s">
        <v>2431</v>
      </c>
      <c r="F530" s="12" t="s">
        <v>3213</v>
      </c>
      <c r="G530" s="12"/>
      <c r="H530" s="12" t="s">
        <v>3205</v>
      </c>
      <c r="I530" s="12" t="s">
        <v>3203</v>
      </c>
      <c r="J530" s="12" t="s">
        <v>3201</v>
      </c>
      <c r="K530" s="12"/>
      <c r="L530" s="12"/>
      <c r="M530" s="14" t="s">
        <v>3316</v>
      </c>
      <c r="N530" s="12"/>
      <c r="O530" s="12">
        <v>6</v>
      </c>
    </row>
    <row r="531" spans="2:15" x14ac:dyDescent="0.25">
      <c r="B531" s="14" t="s">
        <v>2533</v>
      </c>
      <c r="C531" s="18" t="s">
        <v>2539</v>
      </c>
      <c r="D531" s="14" t="s">
        <v>2538</v>
      </c>
      <c r="E531" s="14" t="s">
        <v>2431</v>
      </c>
      <c r="F531" s="12" t="s">
        <v>3213</v>
      </c>
      <c r="G531" s="12"/>
      <c r="H531" s="12" t="s">
        <v>3205</v>
      </c>
      <c r="I531" s="12" t="s">
        <v>3203</v>
      </c>
      <c r="J531" s="12" t="s">
        <v>3201</v>
      </c>
      <c r="K531" s="12"/>
      <c r="L531" s="12"/>
      <c r="M531" s="14" t="s">
        <v>3313</v>
      </c>
      <c r="N531" s="12"/>
      <c r="O531" s="12">
        <v>100</v>
      </c>
    </row>
    <row r="532" spans="2:15" x14ac:dyDescent="0.25">
      <c r="B532" s="14" t="s">
        <v>2533</v>
      </c>
      <c r="C532" s="18" t="s">
        <v>2541</v>
      </c>
      <c r="D532" s="14" t="s">
        <v>2540</v>
      </c>
      <c r="E532" s="14" t="s">
        <v>2431</v>
      </c>
      <c r="F532" s="12" t="s">
        <v>3213</v>
      </c>
      <c r="G532" s="12"/>
      <c r="H532" s="12" t="s">
        <v>3205</v>
      </c>
      <c r="I532" s="12" t="s">
        <v>3203</v>
      </c>
      <c r="J532" s="12" t="s">
        <v>3201</v>
      </c>
      <c r="K532" s="12"/>
      <c r="L532" s="12"/>
      <c r="M532" s="14" t="s">
        <v>3319</v>
      </c>
      <c r="N532" s="12"/>
      <c r="O532" s="12">
        <v>100</v>
      </c>
    </row>
    <row r="533" spans="2:15" x14ac:dyDescent="0.25">
      <c r="B533" s="14" t="s">
        <v>2533</v>
      </c>
      <c r="C533" s="18" t="s">
        <v>2543</v>
      </c>
      <c r="D533" s="14" t="s">
        <v>2542</v>
      </c>
      <c r="E533" s="14" t="s">
        <v>2431</v>
      </c>
      <c r="F533" s="12" t="s">
        <v>3213</v>
      </c>
      <c r="G533" s="12"/>
      <c r="H533" s="12" t="s">
        <v>3205</v>
      </c>
      <c r="I533" s="12" t="s">
        <v>3203</v>
      </c>
      <c r="J533" s="12" t="s">
        <v>3201</v>
      </c>
      <c r="K533" s="12"/>
      <c r="L533" s="12"/>
      <c r="M533" s="14" t="s">
        <v>3316</v>
      </c>
      <c r="N533" s="12"/>
      <c r="O533" s="12">
        <v>100</v>
      </c>
    </row>
    <row r="534" spans="2:15" x14ac:dyDescent="0.25">
      <c r="B534" s="14" t="s">
        <v>2565</v>
      </c>
      <c r="C534" s="18" t="s">
        <v>2566</v>
      </c>
      <c r="D534" s="14" t="s">
        <v>2563</v>
      </c>
      <c r="E534" s="14" t="s">
        <v>3804</v>
      </c>
      <c r="F534" s="12" t="s">
        <v>3213</v>
      </c>
      <c r="G534" s="12"/>
      <c r="H534" s="12" t="s">
        <v>3205</v>
      </c>
      <c r="I534" s="12" t="s">
        <v>3200</v>
      </c>
      <c r="J534" s="12" t="s">
        <v>3202</v>
      </c>
      <c r="K534" s="12"/>
      <c r="L534" s="12"/>
      <c r="M534" s="14" t="s">
        <v>3313</v>
      </c>
      <c r="N534" s="12"/>
      <c r="O534" s="12">
        <v>2</v>
      </c>
    </row>
    <row r="535" spans="2:15" x14ac:dyDescent="0.25">
      <c r="B535" s="14" t="s">
        <v>2565</v>
      </c>
      <c r="C535" s="18" t="s">
        <v>2568</v>
      </c>
      <c r="D535" s="14" t="s">
        <v>2567</v>
      </c>
      <c r="E535" s="14" t="s">
        <v>3804</v>
      </c>
      <c r="F535" s="12" t="s">
        <v>3213</v>
      </c>
      <c r="G535" s="12"/>
      <c r="H535" s="12" t="s">
        <v>3205</v>
      </c>
      <c r="I535" s="12" t="s">
        <v>3200</v>
      </c>
      <c r="J535" s="12" t="s">
        <v>3202</v>
      </c>
      <c r="K535" s="12"/>
      <c r="L535" s="12"/>
      <c r="M535" s="14" t="s">
        <v>3319</v>
      </c>
      <c r="N535" s="12"/>
      <c r="O535" s="12">
        <v>2</v>
      </c>
    </row>
    <row r="536" spans="2:15" x14ac:dyDescent="0.25">
      <c r="B536" s="14" t="s">
        <v>2565</v>
      </c>
      <c r="C536" s="18" t="s">
        <v>2571</v>
      </c>
      <c r="D536" s="14" t="s">
        <v>2570</v>
      </c>
      <c r="E536" s="14" t="s">
        <v>3804</v>
      </c>
      <c r="F536" s="12" t="s">
        <v>3213</v>
      </c>
      <c r="G536" s="12"/>
      <c r="H536" s="12" t="s">
        <v>3205</v>
      </c>
      <c r="I536" s="12" t="s">
        <v>3200</v>
      </c>
      <c r="J536" s="12" t="s">
        <v>3202</v>
      </c>
      <c r="K536" s="12"/>
      <c r="L536" s="12"/>
      <c r="M536" s="14" t="s">
        <v>3316</v>
      </c>
      <c r="N536" s="12"/>
      <c r="O536" s="12">
        <v>2</v>
      </c>
    </row>
    <row r="537" spans="2:15" x14ac:dyDescent="0.25">
      <c r="B537" s="14" t="s">
        <v>347</v>
      </c>
      <c r="C537" s="18" t="s">
        <v>2866</v>
      </c>
      <c r="D537" s="14" t="s">
        <v>2865</v>
      </c>
      <c r="E537" s="14" t="s">
        <v>3804</v>
      </c>
      <c r="F537" s="12" t="s">
        <v>3208</v>
      </c>
      <c r="G537" s="12"/>
      <c r="H537" s="12" t="s">
        <v>3205</v>
      </c>
      <c r="I537" s="12" t="s">
        <v>3200</v>
      </c>
      <c r="J537" s="12" t="s">
        <v>3202</v>
      </c>
      <c r="K537" s="12"/>
      <c r="L537" s="12"/>
      <c r="M537" s="14" t="s">
        <v>3313</v>
      </c>
      <c r="N537" s="12"/>
      <c r="O537" s="12">
        <v>2</v>
      </c>
    </row>
    <row r="538" spans="2:15" x14ac:dyDescent="0.25">
      <c r="B538" s="15" t="s">
        <v>347</v>
      </c>
      <c r="C538" s="19" t="s">
        <v>350</v>
      </c>
      <c r="D538" s="15" t="s">
        <v>351</v>
      </c>
      <c r="E538" s="14" t="s">
        <v>3804</v>
      </c>
      <c r="F538" s="12" t="s">
        <v>3208</v>
      </c>
      <c r="G538" s="12"/>
      <c r="H538" s="12" t="s">
        <v>3205</v>
      </c>
      <c r="I538" s="12" t="s">
        <v>3200</v>
      </c>
      <c r="J538" s="12" t="s">
        <v>3202</v>
      </c>
      <c r="K538" s="12"/>
      <c r="L538" s="12"/>
      <c r="M538" s="14" t="s">
        <v>3319</v>
      </c>
      <c r="N538" s="12"/>
      <c r="O538" s="12">
        <v>2</v>
      </c>
    </row>
    <row r="539" spans="2:15" x14ac:dyDescent="0.25">
      <c r="B539" s="15" t="s">
        <v>347</v>
      </c>
      <c r="C539" s="19" t="s">
        <v>348</v>
      </c>
      <c r="D539" s="15" t="s">
        <v>349</v>
      </c>
      <c r="E539" s="14" t="s">
        <v>3804</v>
      </c>
      <c r="F539" s="12" t="s">
        <v>3208</v>
      </c>
      <c r="G539" s="12"/>
      <c r="H539" s="12" t="s">
        <v>3205</v>
      </c>
      <c r="I539" s="12" t="s">
        <v>3200</v>
      </c>
      <c r="J539" s="12" t="s">
        <v>3202</v>
      </c>
      <c r="K539" s="12"/>
      <c r="L539" s="12"/>
      <c r="M539" s="14" t="s">
        <v>3316</v>
      </c>
      <c r="N539" s="12"/>
      <c r="O539" s="12">
        <v>2</v>
      </c>
    </row>
    <row r="540" spans="2:15" x14ac:dyDescent="0.25">
      <c r="B540" s="15" t="s">
        <v>347</v>
      </c>
      <c r="C540" s="19" t="s">
        <v>352</v>
      </c>
      <c r="D540" s="15" t="s">
        <v>353</v>
      </c>
      <c r="E540" s="14" t="s">
        <v>3804</v>
      </c>
      <c r="F540" s="12" t="s">
        <v>3208</v>
      </c>
      <c r="G540" s="12"/>
      <c r="H540" s="12" t="s">
        <v>3205</v>
      </c>
      <c r="I540" s="12" t="s">
        <v>3200</v>
      </c>
      <c r="J540" s="12" t="s">
        <v>3202</v>
      </c>
      <c r="K540" s="12"/>
      <c r="L540" s="12"/>
      <c r="M540" s="14" t="s">
        <v>3320</v>
      </c>
      <c r="N540" s="12"/>
      <c r="O540" s="12">
        <v>2</v>
      </c>
    </row>
    <row r="541" spans="2:15" x14ac:dyDescent="0.25">
      <c r="B541" s="15" t="s">
        <v>81</v>
      </c>
      <c r="C541" s="19" t="s">
        <v>86</v>
      </c>
      <c r="D541" s="15" t="s">
        <v>87</v>
      </c>
      <c r="E541" s="14" t="s">
        <v>3797</v>
      </c>
      <c r="F541" s="12" t="s">
        <v>3206</v>
      </c>
      <c r="G541" s="12"/>
      <c r="H541" s="12" t="s">
        <v>3205</v>
      </c>
      <c r="I541" s="12" t="s">
        <v>3200</v>
      </c>
      <c r="J541" s="12" t="s">
        <v>3201</v>
      </c>
      <c r="K541" s="12"/>
      <c r="L541" s="12"/>
      <c r="M541" s="14" t="s">
        <v>3313</v>
      </c>
      <c r="N541" s="12" t="s">
        <v>3794</v>
      </c>
      <c r="O541" s="12">
        <v>50</v>
      </c>
    </row>
    <row r="542" spans="2:15" x14ac:dyDescent="0.25">
      <c r="B542" s="15" t="s">
        <v>81</v>
      </c>
      <c r="C542" s="19" t="s">
        <v>84</v>
      </c>
      <c r="D542" s="15" t="s">
        <v>85</v>
      </c>
      <c r="E542" s="14" t="s">
        <v>3797</v>
      </c>
      <c r="F542" s="12" t="s">
        <v>3206</v>
      </c>
      <c r="G542" s="12"/>
      <c r="H542" s="12" t="s">
        <v>3205</v>
      </c>
      <c r="I542" s="12" t="s">
        <v>3200</v>
      </c>
      <c r="J542" s="12" t="s">
        <v>3201</v>
      </c>
      <c r="K542" s="12"/>
      <c r="L542" s="12"/>
      <c r="M542" s="14" t="s">
        <v>3319</v>
      </c>
      <c r="N542" s="12" t="s">
        <v>3794</v>
      </c>
      <c r="O542" s="12">
        <v>50</v>
      </c>
    </row>
    <row r="543" spans="2:15" x14ac:dyDescent="0.25">
      <c r="B543" s="15" t="s">
        <v>81</v>
      </c>
      <c r="C543" s="19" t="s">
        <v>82</v>
      </c>
      <c r="D543" s="15" t="s">
        <v>83</v>
      </c>
      <c r="E543" s="14" t="s">
        <v>3797</v>
      </c>
      <c r="F543" s="12" t="s">
        <v>3206</v>
      </c>
      <c r="G543" s="12"/>
      <c r="H543" s="12" t="s">
        <v>3205</v>
      </c>
      <c r="I543" s="12" t="s">
        <v>3200</v>
      </c>
      <c r="J543" s="12" t="s">
        <v>3201</v>
      </c>
      <c r="K543" s="12"/>
      <c r="L543" s="12"/>
      <c r="M543" s="14" t="s">
        <v>3316</v>
      </c>
      <c r="N543" s="12" t="s">
        <v>3794</v>
      </c>
      <c r="O543" s="12">
        <v>50</v>
      </c>
    </row>
    <row r="544" spans="2:15" x14ac:dyDescent="0.25">
      <c r="B544" s="15" t="s">
        <v>805</v>
      </c>
      <c r="C544" s="19" t="s">
        <v>1505</v>
      </c>
      <c r="D544" s="15" t="s">
        <v>1506</v>
      </c>
      <c r="E544" s="14" t="s">
        <v>2431</v>
      </c>
      <c r="F544" s="12" t="s">
        <v>3283</v>
      </c>
      <c r="G544" s="12"/>
      <c r="H544" s="12" t="s">
        <v>3205</v>
      </c>
      <c r="I544" s="12" t="s">
        <v>3203</v>
      </c>
      <c r="J544" s="12" t="s">
        <v>3201</v>
      </c>
      <c r="K544" s="12"/>
      <c r="L544" s="12"/>
      <c r="M544" s="14" t="s">
        <v>3318</v>
      </c>
      <c r="N544" s="12"/>
      <c r="O544" s="12">
        <v>100</v>
      </c>
    </row>
    <row r="545" spans="2:15" x14ac:dyDescent="0.25">
      <c r="B545" s="15" t="s">
        <v>88</v>
      </c>
      <c r="C545" s="19" t="s">
        <v>105</v>
      </c>
      <c r="D545" s="15" t="s">
        <v>106</v>
      </c>
      <c r="E545" s="14" t="s">
        <v>2431</v>
      </c>
      <c r="F545" s="12" t="s">
        <v>3206</v>
      </c>
      <c r="G545" s="12"/>
      <c r="H545" s="12" t="s">
        <v>3205</v>
      </c>
      <c r="I545" s="12" t="s">
        <v>3203</v>
      </c>
      <c r="J545" s="12" t="s">
        <v>3201</v>
      </c>
      <c r="K545" s="12"/>
      <c r="L545" s="12"/>
      <c r="M545" s="14" t="s">
        <v>3313</v>
      </c>
      <c r="N545" s="12"/>
      <c r="O545" s="12">
        <v>10</v>
      </c>
    </row>
    <row r="546" spans="2:15" x14ac:dyDescent="0.25">
      <c r="B546" s="15" t="s">
        <v>805</v>
      </c>
      <c r="C546" s="19" t="s">
        <v>1495</v>
      </c>
      <c r="D546" s="15" t="s">
        <v>1496</v>
      </c>
      <c r="E546" s="14" t="s">
        <v>2431</v>
      </c>
      <c r="F546" s="12" t="s">
        <v>3280</v>
      </c>
      <c r="G546" s="12"/>
      <c r="H546" s="12" t="s">
        <v>3205</v>
      </c>
      <c r="I546" s="12" t="s">
        <v>3203</v>
      </c>
      <c r="J546" s="12" t="s">
        <v>3201</v>
      </c>
      <c r="K546" s="12"/>
      <c r="L546" s="12"/>
      <c r="M546" s="14" t="s">
        <v>3313</v>
      </c>
      <c r="N546" s="12"/>
      <c r="O546" s="12">
        <v>100</v>
      </c>
    </row>
    <row r="547" spans="2:15" x14ac:dyDescent="0.25">
      <c r="B547" s="15" t="s">
        <v>805</v>
      </c>
      <c r="C547" s="19" t="s">
        <v>1501</v>
      </c>
      <c r="D547" s="15" t="s">
        <v>1502</v>
      </c>
      <c r="E547" s="14" t="s">
        <v>2431</v>
      </c>
      <c r="F547" s="12" t="s">
        <v>3283</v>
      </c>
      <c r="G547" s="12"/>
      <c r="H547" s="12" t="s">
        <v>3205</v>
      </c>
      <c r="I547" s="12" t="s">
        <v>3203</v>
      </c>
      <c r="J547" s="12" t="s">
        <v>3201</v>
      </c>
      <c r="K547" s="12"/>
      <c r="L547" s="12"/>
      <c r="M547" s="14" t="s">
        <v>3313</v>
      </c>
      <c r="N547" s="12"/>
      <c r="O547" s="12">
        <v>100</v>
      </c>
    </row>
    <row r="548" spans="2:15" x14ac:dyDescent="0.25">
      <c r="B548" s="15" t="s">
        <v>805</v>
      </c>
      <c r="C548" s="19" t="s">
        <v>1473</v>
      </c>
      <c r="D548" s="15" t="s">
        <v>1474</v>
      </c>
      <c r="E548" s="14" t="s">
        <v>2431</v>
      </c>
      <c r="F548" s="12" t="s">
        <v>3210</v>
      </c>
      <c r="G548" s="12"/>
      <c r="H548" s="12" t="s">
        <v>3205</v>
      </c>
      <c r="I548" s="12" t="s">
        <v>3203</v>
      </c>
      <c r="J548" s="12" t="s">
        <v>3201</v>
      </c>
      <c r="K548" s="12"/>
      <c r="L548" s="12"/>
      <c r="M548" s="14" t="s">
        <v>3313</v>
      </c>
      <c r="N548" s="12"/>
      <c r="O548" s="12">
        <v>100</v>
      </c>
    </row>
    <row r="549" spans="2:15" x14ac:dyDescent="0.25">
      <c r="B549" s="15" t="s">
        <v>88</v>
      </c>
      <c r="C549" s="19" t="s">
        <v>97</v>
      </c>
      <c r="D549" s="15" t="s">
        <v>98</v>
      </c>
      <c r="E549" s="14" t="s">
        <v>2431</v>
      </c>
      <c r="F549" s="12" t="s">
        <v>3206</v>
      </c>
      <c r="G549" s="12"/>
      <c r="H549" s="12" t="s">
        <v>3205</v>
      </c>
      <c r="I549" s="12" t="s">
        <v>3203</v>
      </c>
      <c r="J549" s="12" t="s">
        <v>3201</v>
      </c>
      <c r="K549" s="12"/>
      <c r="L549" s="12"/>
      <c r="M549" s="14" t="s">
        <v>3319</v>
      </c>
      <c r="N549" s="12"/>
      <c r="O549" s="12">
        <v>10</v>
      </c>
    </row>
    <row r="550" spans="2:15" x14ac:dyDescent="0.25">
      <c r="B550" s="15" t="s">
        <v>805</v>
      </c>
      <c r="C550" s="19" t="s">
        <v>1493</v>
      </c>
      <c r="D550" s="15" t="s">
        <v>1494</v>
      </c>
      <c r="E550" s="14" t="s">
        <v>2431</v>
      </c>
      <c r="F550" s="12" t="s">
        <v>3280</v>
      </c>
      <c r="G550" s="12"/>
      <c r="H550" s="12" t="s">
        <v>3205</v>
      </c>
      <c r="I550" s="12" t="s">
        <v>3203</v>
      </c>
      <c r="J550" s="12" t="s">
        <v>3201</v>
      </c>
      <c r="K550" s="12"/>
      <c r="L550" s="12"/>
      <c r="M550" s="14" t="s">
        <v>3319</v>
      </c>
      <c r="N550" s="12"/>
      <c r="O550" s="12">
        <v>100</v>
      </c>
    </row>
    <row r="551" spans="2:15" x14ac:dyDescent="0.25">
      <c r="B551" s="15" t="s">
        <v>805</v>
      </c>
      <c r="C551" s="19" t="s">
        <v>1499</v>
      </c>
      <c r="D551" s="15" t="s">
        <v>1500</v>
      </c>
      <c r="E551" s="14" t="s">
        <v>2431</v>
      </c>
      <c r="F551" s="12" t="s">
        <v>3283</v>
      </c>
      <c r="G551" s="12"/>
      <c r="H551" s="12" t="s">
        <v>3205</v>
      </c>
      <c r="I551" s="12" t="s">
        <v>3203</v>
      </c>
      <c r="J551" s="12" t="s">
        <v>3201</v>
      </c>
      <c r="K551" s="12"/>
      <c r="L551" s="12"/>
      <c r="M551" s="14" t="s">
        <v>3319</v>
      </c>
      <c r="N551" s="12"/>
      <c r="O551" s="12">
        <v>100</v>
      </c>
    </row>
    <row r="552" spans="2:15" x14ac:dyDescent="0.25">
      <c r="B552" s="15" t="s">
        <v>805</v>
      </c>
      <c r="C552" s="19" t="s">
        <v>1471</v>
      </c>
      <c r="D552" s="15" t="s">
        <v>1472</v>
      </c>
      <c r="E552" s="14" t="s">
        <v>2431</v>
      </c>
      <c r="F552" s="12" t="s">
        <v>3210</v>
      </c>
      <c r="G552" s="12"/>
      <c r="H552" s="12" t="s">
        <v>3205</v>
      </c>
      <c r="I552" s="12" t="s">
        <v>3203</v>
      </c>
      <c r="J552" s="12" t="s">
        <v>3201</v>
      </c>
      <c r="K552" s="12"/>
      <c r="L552" s="12"/>
      <c r="M552" s="14" t="s">
        <v>3319</v>
      </c>
      <c r="N552" s="12"/>
      <c r="O552" s="12">
        <v>100</v>
      </c>
    </row>
    <row r="553" spans="2:15" x14ac:dyDescent="0.25">
      <c r="B553" s="15" t="s">
        <v>88</v>
      </c>
      <c r="C553" s="19" t="s">
        <v>95</v>
      </c>
      <c r="D553" s="15" t="s">
        <v>96</v>
      </c>
      <c r="E553" s="14" t="s">
        <v>2431</v>
      </c>
      <c r="F553" s="12" t="s">
        <v>3206</v>
      </c>
      <c r="G553" s="12"/>
      <c r="H553" s="12" t="s">
        <v>3205</v>
      </c>
      <c r="I553" s="12" t="s">
        <v>3203</v>
      </c>
      <c r="J553" s="12" t="s">
        <v>3201</v>
      </c>
      <c r="K553" s="12"/>
      <c r="L553" s="12"/>
      <c r="M553" s="14" t="s">
        <v>3316</v>
      </c>
      <c r="N553" s="12"/>
      <c r="O553" s="12">
        <v>10</v>
      </c>
    </row>
    <row r="554" spans="2:15" x14ac:dyDescent="0.25">
      <c r="B554" s="15" t="s">
        <v>805</v>
      </c>
      <c r="C554" s="19" t="s">
        <v>1491</v>
      </c>
      <c r="D554" s="15" t="s">
        <v>1492</v>
      </c>
      <c r="E554" s="14" t="s">
        <v>2431</v>
      </c>
      <c r="F554" s="12" t="s">
        <v>3280</v>
      </c>
      <c r="G554" s="12"/>
      <c r="H554" s="12" t="s">
        <v>3205</v>
      </c>
      <c r="I554" s="12" t="s">
        <v>3203</v>
      </c>
      <c r="J554" s="12" t="s">
        <v>3201</v>
      </c>
      <c r="K554" s="12"/>
      <c r="L554" s="12"/>
      <c r="M554" s="14" t="s">
        <v>3316</v>
      </c>
      <c r="N554" s="12"/>
      <c r="O554" s="12">
        <v>100</v>
      </c>
    </row>
    <row r="555" spans="2:15" x14ac:dyDescent="0.25">
      <c r="B555" s="15" t="s">
        <v>805</v>
      </c>
      <c r="C555" s="19" t="s">
        <v>1497</v>
      </c>
      <c r="D555" s="15" t="s">
        <v>1498</v>
      </c>
      <c r="E555" s="14" t="s">
        <v>2431</v>
      </c>
      <c r="F555" s="12" t="s">
        <v>3283</v>
      </c>
      <c r="G555" s="12"/>
      <c r="H555" s="12" t="s">
        <v>3205</v>
      </c>
      <c r="I555" s="12" t="s">
        <v>3203</v>
      </c>
      <c r="J555" s="12" t="s">
        <v>3201</v>
      </c>
      <c r="K555" s="12"/>
      <c r="L555" s="12"/>
      <c r="M555" s="14" t="s">
        <v>3316</v>
      </c>
      <c r="N555" s="12"/>
      <c r="O555" s="12">
        <v>100</v>
      </c>
    </row>
    <row r="556" spans="2:15" x14ac:dyDescent="0.25">
      <c r="B556" s="15" t="s">
        <v>805</v>
      </c>
      <c r="C556" s="19" t="s">
        <v>1469</v>
      </c>
      <c r="D556" s="15" t="s">
        <v>1470</v>
      </c>
      <c r="E556" s="14" t="s">
        <v>2431</v>
      </c>
      <c r="F556" s="12" t="s">
        <v>3210</v>
      </c>
      <c r="G556" s="12"/>
      <c r="H556" s="12" t="s">
        <v>3205</v>
      </c>
      <c r="I556" s="12" t="s">
        <v>3203</v>
      </c>
      <c r="J556" s="12" t="s">
        <v>3201</v>
      </c>
      <c r="K556" s="12"/>
      <c r="L556" s="12"/>
      <c r="M556" s="14" t="s">
        <v>3316</v>
      </c>
      <c r="N556" s="12"/>
      <c r="O556" s="12">
        <v>100</v>
      </c>
    </row>
    <row r="557" spans="2:15" x14ac:dyDescent="0.25">
      <c r="B557" s="15" t="s">
        <v>805</v>
      </c>
      <c r="C557" s="19" t="s">
        <v>1503</v>
      </c>
      <c r="D557" s="15" t="s">
        <v>1504</v>
      </c>
      <c r="E557" s="14" t="s">
        <v>2431</v>
      </c>
      <c r="F557" s="12" t="s">
        <v>3283</v>
      </c>
      <c r="G557" s="12"/>
      <c r="H557" s="12" t="s">
        <v>3205</v>
      </c>
      <c r="I557" s="12" t="s">
        <v>3203</v>
      </c>
      <c r="J557" s="12" t="s">
        <v>3201</v>
      </c>
      <c r="K557" s="12"/>
      <c r="L557" s="12"/>
      <c r="M557" s="14" t="s">
        <v>3320</v>
      </c>
      <c r="N557" s="12"/>
      <c r="O557" s="12">
        <v>100</v>
      </c>
    </row>
    <row r="558" spans="2:15" x14ac:dyDescent="0.25">
      <c r="B558" s="15" t="s">
        <v>1292</v>
      </c>
      <c r="C558" s="19" t="s">
        <v>1299</v>
      </c>
      <c r="D558" s="15" t="s">
        <v>1300</v>
      </c>
      <c r="E558" s="14" t="s">
        <v>2431</v>
      </c>
      <c r="F558" s="12" t="s">
        <v>3208</v>
      </c>
      <c r="G558" s="12"/>
      <c r="H558" s="12" t="s">
        <v>3205</v>
      </c>
      <c r="I558" s="12" t="s">
        <v>3203</v>
      </c>
      <c r="J558" s="12" t="s">
        <v>3201</v>
      </c>
      <c r="K558" s="12"/>
      <c r="L558" s="12" t="s">
        <v>3325</v>
      </c>
      <c r="M558" s="14" t="s">
        <v>3318</v>
      </c>
      <c r="N558" s="12"/>
      <c r="O558" s="12">
        <v>100</v>
      </c>
    </row>
    <row r="559" spans="2:15" x14ac:dyDescent="0.25">
      <c r="B559" s="15" t="s">
        <v>1292</v>
      </c>
      <c r="C559" s="19" t="s">
        <v>1297</v>
      </c>
      <c r="D559" s="15" t="s">
        <v>1298</v>
      </c>
      <c r="E559" s="14" t="s">
        <v>2431</v>
      </c>
      <c r="F559" s="12" t="s">
        <v>3208</v>
      </c>
      <c r="G559" s="12"/>
      <c r="H559" s="12" t="s">
        <v>3205</v>
      </c>
      <c r="I559" s="12" t="s">
        <v>3203</v>
      </c>
      <c r="J559" s="12" t="s">
        <v>3201</v>
      </c>
      <c r="K559" s="12"/>
      <c r="L559" s="12" t="s">
        <v>3325</v>
      </c>
      <c r="M559" s="14" t="s">
        <v>3313</v>
      </c>
      <c r="N559" s="12"/>
      <c r="O559" s="12">
        <v>100</v>
      </c>
    </row>
    <row r="560" spans="2:15" x14ac:dyDescent="0.25">
      <c r="B560" s="15" t="s">
        <v>1292</v>
      </c>
      <c r="C560" s="19" t="s">
        <v>1295</v>
      </c>
      <c r="D560" s="15" t="s">
        <v>1296</v>
      </c>
      <c r="E560" s="14" t="s">
        <v>2431</v>
      </c>
      <c r="F560" s="12" t="s">
        <v>3208</v>
      </c>
      <c r="G560" s="12"/>
      <c r="H560" s="12" t="s">
        <v>3205</v>
      </c>
      <c r="I560" s="12" t="s">
        <v>3203</v>
      </c>
      <c r="J560" s="12" t="s">
        <v>3201</v>
      </c>
      <c r="K560" s="12"/>
      <c r="L560" s="12" t="s">
        <v>3325</v>
      </c>
      <c r="M560" s="14" t="s">
        <v>3319</v>
      </c>
      <c r="N560" s="12"/>
      <c r="O560" s="12">
        <v>100</v>
      </c>
    </row>
    <row r="561" spans="2:15" x14ac:dyDescent="0.25">
      <c r="B561" s="15" t="s">
        <v>1292</v>
      </c>
      <c r="C561" s="19" t="s">
        <v>1293</v>
      </c>
      <c r="D561" s="15" t="s">
        <v>1294</v>
      </c>
      <c r="E561" s="14" t="s">
        <v>2431</v>
      </c>
      <c r="F561" s="12" t="s">
        <v>3208</v>
      </c>
      <c r="G561" s="12"/>
      <c r="H561" s="12" t="s">
        <v>3205</v>
      </c>
      <c r="I561" s="12" t="s">
        <v>3203</v>
      </c>
      <c r="J561" s="12" t="s">
        <v>3201</v>
      </c>
      <c r="K561" s="12"/>
      <c r="L561" s="12" t="s">
        <v>3325</v>
      </c>
      <c r="M561" s="14" t="s">
        <v>3316</v>
      </c>
      <c r="N561" s="12"/>
      <c r="O561" s="12">
        <v>100</v>
      </c>
    </row>
    <row r="562" spans="2:15" x14ac:dyDescent="0.25">
      <c r="B562" s="15" t="s">
        <v>805</v>
      </c>
      <c r="C562" s="19" t="s">
        <v>1542</v>
      </c>
      <c r="D562" s="15" t="s">
        <v>1543</v>
      </c>
      <c r="E562" s="14" t="s">
        <v>2431</v>
      </c>
      <c r="F562" s="12" t="s">
        <v>3208</v>
      </c>
      <c r="G562" s="12"/>
      <c r="H562" s="12" t="s">
        <v>3205</v>
      </c>
      <c r="I562" s="12" t="s">
        <v>3203</v>
      </c>
      <c r="J562" s="12" t="s">
        <v>3201</v>
      </c>
      <c r="K562" s="12"/>
      <c r="L562" s="12"/>
      <c r="M562" s="14" t="s">
        <v>3313</v>
      </c>
      <c r="N562" s="12"/>
      <c r="O562" s="12">
        <v>10</v>
      </c>
    </row>
    <row r="563" spans="2:15" x14ac:dyDescent="0.25">
      <c r="B563" s="15" t="s">
        <v>805</v>
      </c>
      <c r="C563" s="19" t="s">
        <v>1540</v>
      </c>
      <c r="D563" s="15" t="s">
        <v>1541</v>
      </c>
      <c r="E563" s="14" t="s">
        <v>2431</v>
      </c>
      <c r="F563" s="12" t="s">
        <v>3208</v>
      </c>
      <c r="G563" s="12"/>
      <c r="H563" s="12" t="s">
        <v>3205</v>
      </c>
      <c r="I563" s="12" t="s">
        <v>3203</v>
      </c>
      <c r="J563" s="12" t="s">
        <v>3201</v>
      </c>
      <c r="K563" s="12"/>
      <c r="L563" s="12"/>
      <c r="M563" s="14" t="s">
        <v>3319</v>
      </c>
      <c r="N563" s="12"/>
      <c r="O563" s="12">
        <v>10</v>
      </c>
    </row>
    <row r="564" spans="2:15" x14ac:dyDescent="0.25">
      <c r="B564" s="15" t="s">
        <v>805</v>
      </c>
      <c r="C564" s="19" t="s">
        <v>1538</v>
      </c>
      <c r="D564" s="15" t="s">
        <v>1539</v>
      </c>
      <c r="E564" s="14" t="s">
        <v>2431</v>
      </c>
      <c r="F564" s="12" t="s">
        <v>3208</v>
      </c>
      <c r="G564" s="12"/>
      <c r="H564" s="12" t="s">
        <v>3205</v>
      </c>
      <c r="I564" s="12" t="s">
        <v>3203</v>
      </c>
      <c r="J564" s="12" t="s">
        <v>3201</v>
      </c>
      <c r="K564" s="12"/>
      <c r="L564" s="12"/>
      <c r="M564" s="14" t="s">
        <v>3316</v>
      </c>
      <c r="N564" s="12"/>
      <c r="O564" s="12">
        <v>10</v>
      </c>
    </row>
    <row r="565" spans="2:15" x14ac:dyDescent="0.25">
      <c r="B565" s="15" t="s">
        <v>3373</v>
      </c>
      <c r="C565" s="19" t="s">
        <v>3374</v>
      </c>
      <c r="D565" s="15" t="s">
        <v>3375</v>
      </c>
      <c r="E565" s="14" t="s">
        <v>3797</v>
      </c>
      <c r="F565" s="12" t="s">
        <v>3610</v>
      </c>
      <c r="G565" s="12"/>
      <c r="H565" s="12" t="s">
        <v>3205</v>
      </c>
      <c r="I565" s="12" t="s">
        <v>3200</v>
      </c>
      <c r="J565" s="12" t="s">
        <v>3201</v>
      </c>
      <c r="K565" s="12"/>
      <c r="L565" s="12"/>
      <c r="M565" s="14" t="s">
        <v>3313</v>
      </c>
      <c r="N565" s="12" t="s">
        <v>3794</v>
      </c>
      <c r="O565" s="12">
        <v>3000</v>
      </c>
    </row>
    <row r="566" spans="2:15" x14ac:dyDescent="0.25">
      <c r="B566" s="15" t="s">
        <v>2412</v>
      </c>
      <c r="C566" s="19" t="s">
        <v>2417</v>
      </c>
      <c r="D566" s="15" t="s">
        <v>2418</v>
      </c>
      <c r="E566" s="14" t="s">
        <v>3804</v>
      </c>
      <c r="F566" s="12" t="s">
        <v>3395</v>
      </c>
      <c r="G566" s="12"/>
      <c r="H566" s="12" t="s">
        <v>3205</v>
      </c>
      <c r="I566" s="12" t="s">
        <v>3200</v>
      </c>
      <c r="J566" s="12" t="s">
        <v>3202</v>
      </c>
      <c r="K566" s="12"/>
      <c r="L566" s="12"/>
      <c r="M566" s="14" t="s">
        <v>3313</v>
      </c>
      <c r="N566" s="12"/>
      <c r="O566" s="12">
        <v>2</v>
      </c>
    </row>
    <row r="567" spans="2:15" x14ac:dyDescent="0.25">
      <c r="B567" s="15" t="s">
        <v>2412</v>
      </c>
      <c r="C567" s="19" t="s">
        <v>2415</v>
      </c>
      <c r="D567" s="15" t="s">
        <v>2416</v>
      </c>
      <c r="E567" s="14" t="s">
        <v>3804</v>
      </c>
      <c r="F567" s="12" t="s">
        <v>3395</v>
      </c>
      <c r="G567" s="12"/>
      <c r="H567" s="12" t="s">
        <v>3205</v>
      </c>
      <c r="I567" s="12" t="s">
        <v>3200</v>
      </c>
      <c r="J567" s="12" t="s">
        <v>3202</v>
      </c>
      <c r="K567" s="12"/>
      <c r="L567" s="12"/>
      <c r="M567" s="14" t="s">
        <v>3319</v>
      </c>
      <c r="N567" s="12"/>
      <c r="O567" s="12">
        <v>2</v>
      </c>
    </row>
    <row r="568" spans="2:15" x14ac:dyDescent="0.25">
      <c r="B568" s="15" t="s">
        <v>2412</v>
      </c>
      <c r="C568" s="19" t="s">
        <v>2413</v>
      </c>
      <c r="D568" s="15" t="s">
        <v>2414</v>
      </c>
      <c r="E568" s="14" t="s">
        <v>3804</v>
      </c>
      <c r="F568" s="12" t="s">
        <v>3395</v>
      </c>
      <c r="G568" s="12"/>
      <c r="H568" s="12" t="s">
        <v>3205</v>
      </c>
      <c r="I568" s="12" t="s">
        <v>3200</v>
      </c>
      <c r="J568" s="12" t="s">
        <v>3202</v>
      </c>
      <c r="K568" s="12"/>
      <c r="L568" s="12"/>
      <c r="M568" s="14" t="s">
        <v>3316</v>
      </c>
      <c r="N568" s="12"/>
      <c r="O568" s="12">
        <v>2</v>
      </c>
    </row>
    <row r="569" spans="2:15" x14ac:dyDescent="0.25">
      <c r="B569" s="15" t="s">
        <v>1897</v>
      </c>
      <c r="C569" s="19" t="s">
        <v>1898</v>
      </c>
      <c r="D569" s="15" t="s">
        <v>1899</v>
      </c>
      <c r="E569" s="14" t="s">
        <v>3311</v>
      </c>
      <c r="F569" s="12" t="s">
        <v>3312</v>
      </c>
      <c r="G569" s="12"/>
      <c r="H569" s="12" t="s">
        <v>3205</v>
      </c>
      <c r="I569" s="12"/>
      <c r="J569" s="12" t="s">
        <v>3201</v>
      </c>
      <c r="K569" s="12"/>
      <c r="L569" s="12"/>
      <c r="M569" s="14"/>
      <c r="N569" s="12"/>
      <c r="O569" s="12">
        <v>100</v>
      </c>
    </row>
    <row r="570" spans="2:15" x14ac:dyDescent="0.25">
      <c r="B570" s="15" t="s">
        <v>2060</v>
      </c>
      <c r="C570" s="19" t="s">
        <v>2065</v>
      </c>
      <c r="D570" s="15" t="s">
        <v>2066</v>
      </c>
      <c r="E570" s="14" t="s">
        <v>3806</v>
      </c>
      <c r="F570" s="12" t="s">
        <v>3611</v>
      </c>
      <c r="G570" s="12"/>
      <c r="H570" s="12" t="s">
        <v>3205</v>
      </c>
      <c r="I570" s="12" t="s">
        <v>3203</v>
      </c>
      <c r="J570" s="12" t="s">
        <v>3202</v>
      </c>
      <c r="K570" s="12"/>
      <c r="L570" s="12"/>
      <c r="M570" s="14" t="s">
        <v>3313</v>
      </c>
      <c r="N570" s="12"/>
      <c r="O570" s="12">
        <v>2</v>
      </c>
    </row>
    <row r="571" spans="2:15" x14ac:dyDescent="0.25">
      <c r="B571" s="15" t="s">
        <v>2060</v>
      </c>
      <c r="C571" s="19" t="s">
        <v>2063</v>
      </c>
      <c r="D571" s="15" t="s">
        <v>2064</v>
      </c>
      <c r="E571" s="14" t="s">
        <v>3806</v>
      </c>
      <c r="F571" s="12" t="s">
        <v>3611</v>
      </c>
      <c r="G571" s="12"/>
      <c r="H571" s="12" t="s">
        <v>3205</v>
      </c>
      <c r="I571" s="12" t="s">
        <v>3203</v>
      </c>
      <c r="J571" s="12" t="s">
        <v>3202</v>
      </c>
      <c r="K571" s="12"/>
      <c r="L571" s="12"/>
      <c r="M571" s="14" t="s">
        <v>3319</v>
      </c>
      <c r="N571" s="12"/>
      <c r="O571" s="12">
        <v>2</v>
      </c>
    </row>
    <row r="572" spans="2:15" x14ac:dyDescent="0.25">
      <c r="B572" s="15" t="s">
        <v>2060</v>
      </c>
      <c r="C572" s="19" t="s">
        <v>2061</v>
      </c>
      <c r="D572" s="15" t="s">
        <v>2062</v>
      </c>
      <c r="E572" s="14" t="s">
        <v>3806</v>
      </c>
      <c r="F572" s="12" t="s">
        <v>3611</v>
      </c>
      <c r="G572" s="12"/>
      <c r="H572" s="12" t="s">
        <v>3205</v>
      </c>
      <c r="I572" s="12" t="s">
        <v>3203</v>
      </c>
      <c r="J572" s="12" t="s">
        <v>3202</v>
      </c>
      <c r="K572" s="12"/>
      <c r="L572" s="12"/>
      <c r="M572" s="14" t="s">
        <v>3316</v>
      </c>
      <c r="N572" s="12"/>
      <c r="O572" s="12">
        <v>2</v>
      </c>
    </row>
    <row r="573" spans="2:15" x14ac:dyDescent="0.25">
      <c r="B573" s="14" t="s">
        <v>805</v>
      </c>
      <c r="C573" s="18" t="s">
        <v>2596</v>
      </c>
      <c r="D573" s="14" t="s">
        <v>2595</v>
      </c>
      <c r="E573" s="14" t="s">
        <v>2431</v>
      </c>
      <c r="F573" s="12" t="s">
        <v>3284</v>
      </c>
      <c r="G573" s="12"/>
      <c r="H573" s="12" t="s">
        <v>3205</v>
      </c>
      <c r="I573" s="12" t="s">
        <v>3203</v>
      </c>
      <c r="J573" s="12" t="s">
        <v>3201</v>
      </c>
      <c r="K573" s="12"/>
      <c r="L573" s="12" t="s">
        <v>3325</v>
      </c>
      <c r="M573" s="14" t="s">
        <v>3318</v>
      </c>
      <c r="N573" s="12"/>
      <c r="O573" s="12">
        <v>100</v>
      </c>
    </row>
    <row r="574" spans="2:15" x14ac:dyDescent="0.25">
      <c r="B574" s="15" t="s">
        <v>805</v>
      </c>
      <c r="C574" s="19" t="s">
        <v>1554</v>
      </c>
      <c r="D574" s="15" t="s">
        <v>1555</v>
      </c>
      <c r="E574" s="14" t="s">
        <v>2431</v>
      </c>
      <c r="F574" s="12" t="s">
        <v>3208</v>
      </c>
      <c r="G574" s="12"/>
      <c r="H574" s="12" t="s">
        <v>3205</v>
      </c>
      <c r="I574" s="12" t="s">
        <v>3203</v>
      </c>
      <c r="J574" s="12" t="s">
        <v>3201</v>
      </c>
      <c r="K574" s="12"/>
      <c r="L574" s="12" t="s">
        <v>3325</v>
      </c>
      <c r="M574" s="14" t="s">
        <v>3313</v>
      </c>
      <c r="N574" s="12"/>
      <c r="O574" s="12">
        <v>100</v>
      </c>
    </row>
    <row r="575" spans="2:15" x14ac:dyDescent="0.25">
      <c r="B575" s="15" t="s">
        <v>805</v>
      </c>
      <c r="C575" s="19" t="s">
        <v>1552</v>
      </c>
      <c r="D575" s="15" t="s">
        <v>1553</v>
      </c>
      <c r="E575" s="14" t="s">
        <v>2431</v>
      </c>
      <c r="F575" s="12" t="s">
        <v>3208</v>
      </c>
      <c r="G575" s="12"/>
      <c r="H575" s="12" t="s">
        <v>3205</v>
      </c>
      <c r="I575" s="12" t="s">
        <v>3203</v>
      </c>
      <c r="J575" s="12" t="s">
        <v>3201</v>
      </c>
      <c r="K575" s="12"/>
      <c r="L575" s="12" t="s">
        <v>3325</v>
      </c>
      <c r="M575" s="14" t="s">
        <v>3319</v>
      </c>
      <c r="N575" s="12"/>
      <c r="O575" s="12">
        <v>100</v>
      </c>
    </row>
    <row r="576" spans="2:15" x14ac:dyDescent="0.25">
      <c r="B576" s="15" t="s">
        <v>805</v>
      </c>
      <c r="C576" s="19" t="s">
        <v>1550</v>
      </c>
      <c r="D576" s="15" t="s">
        <v>1551</v>
      </c>
      <c r="E576" s="14" t="s">
        <v>2431</v>
      </c>
      <c r="F576" s="12" t="s">
        <v>3208</v>
      </c>
      <c r="G576" s="12"/>
      <c r="H576" s="12" t="s">
        <v>3205</v>
      </c>
      <c r="I576" s="12" t="s">
        <v>3203</v>
      </c>
      <c r="J576" s="12" t="s">
        <v>3201</v>
      </c>
      <c r="K576" s="12"/>
      <c r="L576" s="12" t="s">
        <v>3325</v>
      </c>
      <c r="M576" s="14" t="s">
        <v>3316</v>
      </c>
      <c r="N576" s="12"/>
      <c r="O576" s="12">
        <v>100</v>
      </c>
    </row>
    <row r="577" spans="2:15" x14ac:dyDescent="0.25">
      <c r="B577" s="15" t="s">
        <v>805</v>
      </c>
      <c r="C577" s="19" t="s">
        <v>1556</v>
      </c>
      <c r="D577" s="15" t="s">
        <v>1557</v>
      </c>
      <c r="E577" s="14" t="s">
        <v>2431</v>
      </c>
      <c r="F577" s="12" t="s">
        <v>3208</v>
      </c>
      <c r="G577" s="12"/>
      <c r="H577" s="12" t="s">
        <v>3205</v>
      </c>
      <c r="I577" s="12" t="s">
        <v>3203</v>
      </c>
      <c r="J577" s="12" t="s">
        <v>3201</v>
      </c>
      <c r="K577" s="12"/>
      <c r="L577" s="12" t="s">
        <v>3325</v>
      </c>
      <c r="M577" s="14" t="s">
        <v>3320</v>
      </c>
      <c r="N577" s="12"/>
      <c r="O577" s="12">
        <v>100</v>
      </c>
    </row>
    <row r="578" spans="2:15" x14ac:dyDescent="0.25">
      <c r="B578" s="15" t="s">
        <v>1817</v>
      </c>
      <c r="C578" s="19" t="s">
        <v>1832</v>
      </c>
      <c r="D578" s="15" t="s">
        <v>1833</v>
      </c>
      <c r="E578" s="14" t="s">
        <v>3796</v>
      </c>
      <c r="F578" s="12" t="s">
        <v>3251</v>
      </c>
      <c r="G578" s="12"/>
      <c r="H578" s="12" t="s">
        <v>3205</v>
      </c>
      <c r="I578" s="12" t="s">
        <v>3200</v>
      </c>
      <c r="J578" s="12" t="s">
        <v>3201</v>
      </c>
      <c r="K578" s="12"/>
      <c r="L578" s="12"/>
      <c r="M578" s="14" t="s">
        <v>3318</v>
      </c>
      <c r="N578" s="12" t="s">
        <v>3795</v>
      </c>
      <c r="O578" s="12">
        <v>100</v>
      </c>
    </row>
    <row r="579" spans="2:15" x14ac:dyDescent="0.25">
      <c r="B579" s="15" t="s">
        <v>1817</v>
      </c>
      <c r="C579" s="19" t="s">
        <v>1830</v>
      </c>
      <c r="D579" s="15" t="s">
        <v>1831</v>
      </c>
      <c r="E579" s="14" t="s">
        <v>3796</v>
      </c>
      <c r="F579" s="12" t="s">
        <v>3251</v>
      </c>
      <c r="G579" s="12"/>
      <c r="H579" s="12" t="s">
        <v>3205</v>
      </c>
      <c r="I579" s="12" t="s">
        <v>3200</v>
      </c>
      <c r="J579" s="12" t="s">
        <v>3201</v>
      </c>
      <c r="K579" s="12"/>
      <c r="L579" s="12"/>
      <c r="M579" s="14" t="s">
        <v>3313</v>
      </c>
      <c r="N579" s="12" t="s">
        <v>3795</v>
      </c>
      <c r="O579" s="12">
        <v>100</v>
      </c>
    </row>
    <row r="580" spans="2:15" x14ac:dyDescent="0.25">
      <c r="B580" s="15" t="s">
        <v>1817</v>
      </c>
      <c r="C580" s="19" t="s">
        <v>1828</v>
      </c>
      <c r="D580" s="15" t="s">
        <v>1829</v>
      </c>
      <c r="E580" s="14" t="s">
        <v>3796</v>
      </c>
      <c r="F580" s="12" t="s">
        <v>3251</v>
      </c>
      <c r="G580" s="12"/>
      <c r="H580" s="12" t="s">
        <v>3205</v>
      </c>
      <c r="I580" s="12" t="s">
        <v>3200</v>
      </c>
      <c r="J580" s="12" t="s">
        <v>3201</v>
      </c>
      <c r="K580" s="12"/>
      <c r="L580" s="12"/>
      <c r="M580" s="14" t="s">
        <v>3319</v>
      </c>
      <c r="N580" s="12" t="s">
        <v>3795</v>
      </c>
      <c r="O580" s="12">
        <v>100</v>
      </c>
    </row>
    <row r="581" spans="2:15" x14ac:dyDescent="0.25">
      <c r="B581" s="15" t="s">
        <v>1817</v>
      </c>
      <c r="C581" s="19" t="s">
        <v>1826</v>
      </c>
      <c r="D581" s="15" t="s">
        <v>1827</v>
      </c>
      <c r="E581" s="14" t="s">
        <v>3796</v>
      </c>
      <c r="F581" s="12" t="s">
        <v>3251</v>
      </c>
      <c r="G581" s="12"/>
      <c r="H581" s="12" t="s">
        <v>3205</v>
      </c>
      <c r="I581" s="12" t="s">
        <v>3200</v>
      </c>
      <c r="J581" s="12" t="s">
        <v>3201</v>
      </c>
      <c r="K581" s="12"/>
      <c r="L581" s="12"/>
      <c r="M581" s="14" t="s">
        <v>3316</v>
      </c>
      <c r="N581" s="12" t="s">
        <v>3795</v>
      </c>
      <c r="O581" s="12">
        <v>100</v>
      </c>
    </row>
    <row r="582" spans="2:15" x14ac:dyDescent="0.25">
      <c r="B582" s="15" t="s">
        <v>1817</v>
      </c>
      <c r="C582" s="19" t="s">
        <v>1824</v>
      </c>
      <c r="D582" s="15" t="s">
        <v>1825</v>
      </c>
      <c r="E582" s="14" t="s">
        <v>3797</v>
      </c>
      <c r="F582" s="12" t="s">
        <v>3251</v>
      </c>
      <c r="G582" s="12"/>
      <c r="H582" s="12" t="s">
        <v>3205</v>
      </c>
      <c r="I582" s="12" t="s">
        <v>3200</v>
      </c>
      <c r="J582" s="12" t="s">
        <v>3201</v>
      </c>
      <c r="K582" s="12"/>
      <c r="L582" s="12"/>
      <c r="M582" s="14" t="s">
        <v>3316</v>
      </c>
      <c r="N582" s="12" t="s">
        <v>3794</v>
      </c>
      <c r="O582" s="12">
        <v>100</v>
      </c>
    </row>
    <row r="583" spans="2:15" x14ac:dyDescent="0.25">
      <c r="B583" s="15" t="s">
        <v>1817</v>
      </c>
      <c r="C583" s="19" t="s">
        <v>1822</v>
      </c>
      <c r="D583" s="15" t="s">
        <v>1823</v>
      </c>
      <c r="E583" s="14" t="s">
        <v>3797</v>
      </c>
      <c r="F583" s="12" t="s">
        <v>3251</v>
      </c>
      <c r="G583" s="12"/>
      <c r="H583" s="12" t="s">
        <v>3205</v>
      </c>
      <c r="I583" s="12" t="s">
        <v>3200</v>
      </c>
      <c r="J583" s="12" t="s">
        <v>3201</v>
      </c>
      <c r="K583" s="12"/>
      <c r="L583" s="12"/>
      <c r="M583" s="14" t="s">
        <v>3316</v>
      </c>
      <c r="N583" s="12" t="s">
        <v>3794</v>
      </c>
      <c r="O583" s="12">
        <v>100</v>
      </c>
    </row>
    <row r="584" spans="2:15" x14ac:dyDescent="0.25">
      <c r="B584" s="15" t="s">
        <v>1817</v>
      </c>
      <c r="C584" s="19" t="s">
        <v>1820</v>
      </c>
      <c r="D584" s="15" t="s">
        <v>1821</v>
      </c>
      <c r="E584" s="14" t="s">
        <v>3797</v>
      </c>
      <c r="F584" s="12" t="s">
        <v>3251</v>
      </c>
      <c r="G584" s="12"/>
      <c r="H584" s="12" t="s">
        <v>3205</v>
      </c>
      <c r="I584" s="12" t="s">
        <v>3200</v>
      </c>
      <c r="J584" s="12" t="s">
        <v>3201</v>
      </c>
      <c r="K584" s="12"/>
      <c r="L584" s="12"/>
      <c r="M584" s="14" t="s">
        <v>3316</v>
      </c>
      <c r="N584" s="12" t="s">
        <v>3794</v>
      </c>
      <c r="O584" s="12">
        <v>100</v>
      </c>
    </row>
    <row r="585" spans="2:15" x14ac:dyDescent="0.25">
      <c r="B585" s="15" t="s">
        <v>1817</v>
      </c>
      <c r="C585" s="19" t="s">
        <v>1818</v>
      </c>
      <c r="D585" s="15" t="s">
        <v>1819</v>
      </c>
      <c r="E585" s="14" t="s">
        <v>3797</v>
      </c>
      <c r="F585" s="12" t="s">
        <v>3251</v>
      </c>
      <c r="G585" s="12"/>
      <c r="H585" s="12" t="s">
        <v>3205</v>
      </c>
      <c r="I585" s="12" t="s">
        <v>3200</v>
      </c>
      <c r="J585" s="12" t="s">
        <v>3201</v>
      </c>
      <c r="K585" s="12"/>
      <c r="L585" s="12"/>
      <c r="M585" s="14" t="s">
        <v>3316</v>
      </c>
      <c r="N585" s="12" t="s">
        <v>3794</v>
      </c>
      <c r="O585" s="12">
        <v>100</v>
      </c>
    </row>
    <row r="586" spans="2:15" x14ac:dyDescent="0.25">
      <c r="B586" s="15" t="s">
        <v>1310</v>
      </c>
      <c r="C586" s="19" t="s">
        <v>1317</v>
      </c>
      <c r="D586" s="15" t="s">
        <v>1318</v>
      </c>
      <c r="E586" s="14" t="s">
        <v>3797</v>
      </c>
      <c r="F586" s="12" t="s">
        <v>3290</v>
      </c>
      <c r="G586" s="12"/>
      <c r="H586" s="12" t="s">
        <v>3205</v>
      </c>
      <c r="I586" s="12" t="s">
        <v>3200</v>
      </c>
      <c r="J586" s="12" t="s">
        <v>3201</v>
      </c>
      <c r="K586" s="12"/>
      <c r="L586" s="12"/>
      <c r="M586" s="14" t="s">
        <v>3318</v>
      </c>
      <c r="N586" s="12" t="s">
        <v>3794</v>
      </c>
      <c r="O586" s="12">
        <v>100</v>
      </c>
    </row>
    <row r="587" spans="2:15" x14ac:dyDescent="0.25">
      <c r="B587" s="15" t="s">
        <v>1310</v>
      </c>
      <c r="C587" s="19" t="s">
        <v>1315</v>
      </c>
      <c r="D587" s="15" t="s">
        <v>1316</v>
      </c>
      <c r="E587" s="14" t="s">
        <v>3797</v>
      </c>
      <c r="F587" s="12" t="s">
        <v>3290</v>
      </c>
      <c r="G587" s="12"/>
      <c r="H587" s="12" t="s">
        <v>3205</v>
      </c>
      <c r="I587" s="12" t="s">
        <v>3200</v>
      </c>
      <c r="J587" s="12" t="s">
        <v>3201</v>
      </c>
      <c r="K587" s="12"/>
      <c r="L587" s="12"/>
      <c r="M587" s="14" t="s">
        <v>3313</v>
      </c>
      <c r="N587" s="12" t="s">
        <v>3794</v>
      </c>
      <c r="O587" s="12">
        <v>100</v>
      </c>
    </row>
    <row r="588" spans="2:15" x14ac:dyDescent="0.25">
      <c r="B588" s="15" t="s">
        <v>1310</v>
      </c>
      <c r="C588" s="19" t="s">
        <v>1313</v>
      </c>
      <c r="D588" s="15" t="s">
        <v>1314</v>
      </c>
      <c r="E588" s="14" t="s">
        <v>3797</v>
      </c>
      <c r="F588" s="12" t="s">
        <v>3290</v>
      </c>
      <c r="G588" s="12"/>
      <c r="H588" s="12" t="s">
        <v>3205</v>
      </c>
      <c r="I588" s="12" t="s">
        <v>3200</v>
      </c>
      <c r="J588" s="12" t="s">
        <v>3201</v>
      </c>
      <c r="K588" s="12"/>
      <c r="L588" s="12"/>
      <c r="M588" s="14" t="s">
        <v>3319</v>
      </c>
      <c r="N588" s="12" t="s">
        <v>3794</v>
      </c>
      <c r="O588" s="12">
        <v>100</v>
      </c>
    </row>
    <row r="589" spans="2:15" x14ac:dyDescent="0.25">
      <c r="B589" s="15" t="s">
        <v>1310</v>
      </c>
      <c r="C589" s="19" t="s">
        <v>1311</v>
      </c>
      <c r="D589" s="15" t="s">
        <v>1312</v>
      </c>
      <c r="E589" s="14" t="s">
        <v>3797</v>
      </c>
      <c r="F589" s="12" t="s">
        <v>3290</v>
      </c>
      <c r="G589" s="12"/>
      <c r="H589" s="12" t="s">
        <v>3205</v>
      </c>
      <c r="I589" s="12" t="s">
        <v>3200</v>
      </c>
      <c r="J589" s="12" t="s">
        <v>3201</v>
      </c>
      <c r="K589" s="12"/>
      <c r="L589" s="12"/>
      <c r="M589" s="14" t="s">
        <v>3316</v>
      </c>
      <c r="N589" s="12" t="s">
        <v>3794</v>
      </c>
      <c r="O589" s="12">
        <v>100</v>
      </c>
    </row>
    <row r="590" spans="2:15" x14ac:dyDescent="0.25">
      <c r="B590" s="14" t="s">
        <v>1010</v>
      </c>
      <c r="C590" s="18" t="s">
        <v>3413</v>
      </c>
      <c r="D590" s="14" t="s">
        <v>3414</v>
      </c>
      <c r="E590" s="14" t="s">
        <v>3806</v>
      </c>
      <c r="F590" s="12" t="s">
        <v>3208</v>
      </c>
      <c r="G590" s="12"/>
      <c r="H590" s="12" t="s">
        <v>3205</v>
      </c>
      <c r="I590" s="12" t="s">
        <v>3203</v>
      </c>
      <c r="J590" s="12" t="s">
        <v>3202</v>
      </c>
      <c r="K590" s="12"/>
      <c r="L590" s="12"/>
      <c r="M590" s="14" t="s">
        <v>3319</v>
      </c>
      <c r="N590" s="12"/>
      <c r="O590" s="12">
        <v>2</v>
      </c>
    </row>
    <row r="591" spans="2:15" x14ac:dyDescent="0.25">
      <c r="B591" s="15" t="s">
        <v>817</v>
      </c>
      <c r="C591" s="19" t="s">
        <v>834</v>
      </c>
      <c r="D591" s="15" t="s">
        <v>835</v>
      </c>
      <c r="E591" s="14" t="s">
        <v>2431</v>
      </c>
      <c r="F591" s="12" t="s">
        <v>3315</v>
      </c>
      <c r="G591" s="12"/>
      <c r="H591" s="12" t="s">
        <v>3205</v>
      </c>
      <c r="I591" s="12" t="s">
        <v>3203</v>
      </c>
      <c r="J591" s="12" t="s">
        <v>3201</v>
      </c>
      <c r="K591" s="12" t="s">
        <v>3315</v>
      </c>
      <c r="L591" s="12"/>
      <c r="M591" s="14" t="s">
        <v>3318</v>
      </c>
      <c r="N591" s="12"/>
      <c r="O591" s="12">
        <v>100</v>
      </c>
    </row>
    <row r="592" spans="2:15" x14ac:dyDescent="0.25">
      <c r="B592" s="15" t="s">
        <v>817</v>
      </c>
      <c r="C592" s="19" t="s">
        <v>830</v>
      </c>
      <c r="D592" s="15" t="s">
        <v>831</v>
      </c>
      <c r="E592" s="14" t="s">
        <v>2431</v>
      </c>
      <c r="F592" s="12" t="s">
        <v>3315</v>
      </c>
      <c r="G592" s="12"/>
      <c r="H592" s="12" t="s">
        <v>3205</v>
      </c>
      <c r="I592" s="12" t="s">
        <v>3203</v>
      </c>
      <c r="J592" s="12" t="s">
        <v>3201</v>
      </c>
      <c r="K592" s="12" t="s">
        <v>3315</v>
      </c>
      <c r="L592" s="12"/>
      <c r="M592" s="14" t="s">
        <v>3313</v>
      </c>
      <c r="N592" s="12"/>
      <c r="O592" s="12">
        <v>100</v>
      </c>
    </row>
    <row r="593" spans="2:15" x14ac:dyDescent="0.25">
      <c r="B593" s="15" t="s">
        <v>817</v>
      </c>
      <c r="C593" s="19" t="s">
        <v>832</v>
      </c>
      <c r="D593" s="15" t="s">
        <v>833</v>
      </c>
      <c r="E593" s="14" t="s">
        <v>2431</v>
      </c>
      <c r="F593" s="12" t="s">
        <v>3315</v>
      </c>
      <c r="G593" s="12"/>
      <c r="H593" s="12" t="s">
        <v>3205</v>
      </c>
      <c r="I593" s="12" t="s">
        <v>3203</v>
      </c>
      <c r="J593" s="12" t="s">
        <v>3201</v>
      </c>
      <c r="K593" s="12" t="s">
        <v>3315</v>
      </c>
      <c r="L593" s="12"/>
      <c r="M593" s="14" t="s">
        <v>3319</v>
      </c>
      <c r="N593" s="12"/>
      <c r="O593" s="12">
        <v>100</v>
      </c>
    </row>
    <row r="594" spans="2:15" x14ac:dyDescent="0.25">
      <c r="B594" s="15" t="s">
        <v>817</v>
      </c>
      <c r="C594" s="19" t="s">
        <v>828</v>
      </c>
      <c r="D594" s="15" t="s">
        <v>829</v>
      </c>
      <c r="E594" s="14" t="s">
        <v>2431</v>
      </c>
      <c r="F594" s="12" t="s">
        <v>3315</v>
      </c>
      <c r="G594" s="12"/>
      <c r="H594" s="12" t="s">
        <v>3205</v>
      </c>
      <c r="I594" s="12" t="s">
        <v>3203</v>
      </c>
      <c r="J594" s="12" t="s">
        <v>3201</v>
      </c>
      <c r="K594" s="12" t="s">
        <v>3315</v>
      </c>
      <c r="L594" s="12"/>
      <c r="M594" s="14" t="s">
        <v>3316</v>
      </c>
      <c r="N594" s="12"/>
      <c r="O594" s="12">
        <v>100</v>
      </c>
    </row>
    <row r="595" spans="2:15" x14ac:dyDescent="0.25">
      <c r="B595" s="15" t="s">
        <v>817</v>
      </c>
      <c r="C595" s="19" t="s">
        <v>826</v>
      </c>
      <c r="D595" s="15" t="s">
        <v>827</v>
      </c>
      <c r="E595" s="14" t="s">
        <v>2431</v>
      </c>
      <c r="F595" s="12" t="s">
        <v>3315</v>
      </c>
      <c r="G595" s="12"/>
      <c r="H595" s="12" t="s">
        <v>3205</v>
      </c>
      <c r="I595" s="12" t="s">
        <v>3203</v>
      </c>
      <c r="J595" s="12" t="s">
        <v>3201</v>
      </c>
      <c r="K595" s="12" t="s">
        <v>3315</v>
      </c>
      <c r="L595" s="12"/>
      <c r="M595" s="14" t="s">
        <v>3320</v>
      </c>
      <c r="N595" s="12"/>
      <c r="O595" s="12">
        <v>100</v>
      </c>
    </row>
    <row r="596" spans="2:15" x14ac:dyDescent="0.25">
      <c r="B596" s="15" t="s">
        <v>1988</v>
      </c>
      <c r="C596" s="19" t="s">
        <v>1993</v>
      </c>
      <c r="D596" s="15" t="s">
        <v>1994</v>
      </c>
      <c r="E596" s="14" t="s">
        <v>3797</v>
      </c>
      <c r="F596" s="12" t="s">
        <v>3234</v>
      </c>
      <c r="G596" s="12"/>
      <c r="H596" s="12" t="s">
        <v>3205</v>
      </c>
      <c r="I596" s="12" t="s">
        <v>3200</v>
      </c>
      <c r="J596" s="12" t="s">
        <v>3201</v>
      </c>
      <c r="K596" s="12"/>
      <c r="L596" s="12"/>
      <c r="M596" s="14" t="s">
        <v>3313</v>
      </c>
      <c r="N596" s="12" t="s">
        <v>3794</v>
      </c>
      <c r="O596" s="12">
        <v>10</v>
      </c>
    </row>
    <row r="597" spans="2:15" x14ac:dyDescent="0.25">
      <c r="B597" s="15" t="s">
        <v>1988</v>
      </c>
      <c r="C597" s="19" t="s">
        <v>1991</v>
      </c>
      <c r="D597" s="15" t="s">
        <v>1992</v>
      </c>
      <c r="E597" s="14" t="s">
        <v>3797</v>
      </c>
      <c r="F597" s="12" t="s">
        <v>3234</v>
      </c>
      <c r="G597" s="12"/>
      <c r="H597" s="12" t="s">
        <v>3205</v>
      </c>
      <c r="I597" s="12" t="s">
        <v>3200</v>
      </c>
      <c r="J597" s="12" t="s">
        <v>3201</v>
      </c>
      <c r="K597" s="12"/>
      <c r="L597" s="12"/>
      <c r="M597" s="14" t="s">
        <v>3319</v>
      </c>
      <c r="N597" s="12" t="s">
        <v>3794</v>
      </c>
      <c r="O597" s="12">
        <v>10</v>
      </c>
    </row>
    <row r="598" spans="2:15" x14ac:dyDescent="0.25">
      <c r="B598" s="15" t="s">
        <v>1988</v>
      </c>
      <c r="C598" s="19" t="s">
        <v>1989</v>
      </c>
      <c r="D598" s="15" t="s">
        <v>1990</v>
      </c>
      <c r="E598" s="14" t="s">
        <v>3797</v>
      </c>
      <c r="F598" s="12" t="s">
        <v>3234</v>
      </c>
      <c r="G598" s="12"/>
      <c r="H598" s="12" t="s">
        <v>3205</v>
      </c>
      <c r="I598" s="12" t="s">
        <v>3200</v>
      </c>
      <c r="J598" s="12" t="s">
        <v>3201</v>
      </c>
      <c r="K598" s="12"/>
      <c r="L598" s="12"/>
      <c r="M598" s="14" t="s">
        <v>3316</v>
      </c>
      <c r="N598" s="12" t="s">
        <v>3794</v>
      </c>
      <c r="O598" s="12">
        <v>10</v>
      </c>
    </row>
    <row r="599" spans="2:15" x14ac:dyDescent="0.25">
      <c r="B599" s="15" t="s">
        <v>2004</v>
      </c>
      <c r="C599" s="19" t="s">
        <v>3382</v>
      </c>
      <c r="D599" s="15" t="s">
        <v>3383</v>
      </c>
      <c r="E599" s="14" t="s">
        <v>3805</v>
      </c>
      <c r="F599" s="12" t="s">
        <v>3234</v>
      </c>
      <c r="G599" s="12"/>
      <c r="H599" s="12" t="s">
        <v>3205</v>
      </c>
      <c r="I599" s="12" t="s">
        <v>3204</v>
      </c>
      <c r="J599" s="12" t="s">
        <v>3201</v>
      </c>
      <c r="K599" s="12"/>
      <c r="L599" s="12"/>
      <c r="M599" s="14" t="s">
        <v>3313</v>
      </c>
      <c r="N599" s="12"/>
      <c r="O599" s="12">
        <v>10</v>
      </c>
    </row>
    <row r="600" spans="2:15" x14ac:dyDescent="0.25">
      <c r="B600" s="14" t="s">
        <v>2004</v>
      </c>
      <c r="C600" s="18" t="s">
        <v>3177</v>
      </c>
      <c r="D600" s="14" t="s">
        <v>3178</v>
      </c>
      <c r="E600" s="14" t="s">
        <v>3805</v>
      </c>
      <c r="F600" s="12" t="s">
        <v>3234</v>
      </c>
      <c r="G600" s="12"/>
      <c r="H600" s="12" t="s">
        <v>3205</v>
      </c>
      <c r="I600" s="12" t="s">
        <v>3204</v>
      </c>
      <c r="J600" s="12" t="s">
        <v>3201</v>
      </c>
      <c r="K600" s="12"/>
      <c r="L600" s="12"/>
      <c r="M600" s="14" t="s">
        <v>3319</v>
      </c>
      <c r="N600" s="12"/>
      <c r="O600" s="12">
        <v>10</v>
      </c>
    </row>
    <row r="601" spans="2:15" x14ac:dyDescent="0.25">
      <c r="B601" s="15" t="s">
        <v>2004</v>
      </c>
      <c r="C601" s="19" t="s">
        <v>2005</v>
      </c>
      <c r="D601" s="15" t="s">
        <v>2006</v>
      </c>
      <c r="E601" s="14" t="s">
        <v>3805</v>
      </c>
      <c r="F601" s="12" t="s">
        <v>3234</v>
      </c>
      <c r="G601" s="12"/>
      <c r="H601" s="12" t="s">
        <v>3205</v>
      </c>
      <c r="I601" s="12" t="s">
        <v>3204</v>
      </c>
      <c r="J601" s="12" t="s">
        <v>3201</v>
      </c>
      <c r="K601" s="12"/>
      <c r="L601" s="12"/>
      <c r="M601" s="14" t="s">
        <v>3316</v>
      </c>
      <c r="N601" s="12"/>
      <c r="O601" s="12">
        <v>10</v>
      </c>
    </row>
    <row r="602" spans="2:15" x14ac:dyDescent="0.25">
      <c r="B602" s="15" t="s">
        <v>1995</v>
      </c>
      <c r="C602" s="19" t="s">
        <v>2000</v>
      </c>
      <c r="D602" s="15" t="s">
        <v>2001</v>
      </c>
      <c r="E602" s="14" t="s">
        <v>2431</v>
      </c>
      <c r="F602" s="12" t="s">
        <v>3234</v>
      </c>
      <c r="G602" s="12"/>
      <c r="H602" s="12" t="s">
        <v>3205</v>
      </c>
      <c r="I602" s="12" t="s">
        <v>3203</v>
      </c>
      <c r="J602" s="12" t="s">
        <v>3201</v>
      </c>
      <c r="K602" s="12"/>
      <c r="L602" s="12"/>
      <c r="M602" s="14" t="s">
        <v>3313</v>
      </c>
      <c r="N602" s="12"/>
      <c r="O602" s="12">
        <v>100</v>
      </c>
    </row>
    <row r="603" spans="2:15" x14ac:dyDescent="0.25">
      <c r="B603" s="15" t="s">
        <v>1995</v>
      </c>
      <c r="C603" s="19" t="s">
        <v>1998</v>
      </c>
      <c r="D603" s="15" t="s">
        <v>1999</v>
      </c>
      <c r="E603" s="14" t="s">
        <v>2431</v>
      </c>
      <c r="F603" s="12" t="s">
        <v>3234</v>
      </c>
      <c r="G603" s="12"/>
      <c r="H603" s="12" t="s">
        <v>3205</v>
      </c>
      <c r="I603" s="12" t="s">
        <v>3203</v>
      </c>
      <c r="J603" s="12" t="s">
        <v>3201</v>
      </c>
      <c r="K603" s="12"/>
      <c r="L603" s="12"/>
      <c r="M603" s="14" t="s">
        <v>3319</v>
      </c>
      <c r="N603" s="12"/>
      <c r="O603" s="12">
        <v>100</v>
      </c>
    </row>
    <row r="604" spans="2:15" x14ac:dyDescent="0.25">
      <c r="B604" s="15" t="s">
        <v>1995</v>
      </c>
      <c r="C604" s="19" t="s">
        <v>1996</v>
      </c>
      <c r="D604" s="15" t="s">
        <v>1997</v>
      </c>
      <c r="E604" s="14" t="s">
        <v>2431</v>
      </c>
      <c r="F604" s="12" t="s">
        <v>3234</v>
      </c>
      <c r="G604" s="12"/>
      <c r="H604" s="12" t="s">
        <v>3205</v>
      </c>
      <c r="I604" s="12" t="s">
        <v>3203</v>
      </c>
      <c r="J604" s="12" t="s">
        <v>3201</v>
      </c>
      <c r="K604" s="12"/>
      <c r="L604" s="12"/>
      <c r="M604" s="14" t="s">
        <v>3316</v>
      </c>
      <c r="N604" s="12"/>
      <c r="O604" s="12">
        <v>100</v>
      </c>
    </row>
    <row r="605" spans="2:15" x14ac:dyDescent="0.25">
      <c r="B605" s="15" t="s">
        <v>1995</v>
      </c>
      <c r="C605" s="19" t="s">
        <v>2002</v>
      </c>
      <c r="D605" s="15" t="s">
        <v>2003</v>
      </c>
      <c r="E605" s="14" t="s">
        <v>2431</v>
      </c>
      <c r="F605" s="12" t="s">
        <v>3234</v>
      </c>
      <c r="G605" s="12"/>
      <c r="H605" s="12" t="s">
        <v>3205</v>
      </c>
      <c r="I605" s="12" t="s">
        <v>3203</v>
      </c>
      <c r="J605" s="12" t="s">
        <v>3201</v>
      </c>
      <c r="K605" s="12"/>
      <c r="L605" s="12"/>
      <c r="M605" s="14" t="s">
        <v>3316</v>
      </c>
      <c r="N605" s="12"/>
      <c r="O605" s="12">
        <v>100</v>
      </c>
    </row>
    <row r="606" spans="2:15" x14ac:dyDescent="0.25">
      <c r="B606" s="14" t="s">
        <v>991</v>
      </c>
      <c r="C606" s="18" t="s">
        <v>3481</v>
      </c>
      <c r="D606" s="14" t="s">
        <v>3482</v>
      </c>
      <c r="E606" s="14" t="s">
        <v>2431</v>
      </c>
      <c r="F606" s="12"/>
      <c r="G606" s="12"/>
      <c r="H606" s="12" t="s">
        <v>3205</v>
      </c>
      <c r="I606" s="14" t="s">
        <v>3203</v>
      </c>
      <c r="J606" s="12" t="s">
        <v>3201</v>
      </c>
      <c r="K606" s="12"/>
      <c r="L606" s="12"/>
      <c r="M606" s="14" t="s">
        <v>3318</v>
      </c>
      <c r="N606" s="12"/>
      <c r="O606" s="12">
        <v>100</v>
      </c>
    </row>
    <row r="607" spans="2:15" x14ac:dyDescent="0.25">
      <c r="B607" s="15" t="s">
        <v>991</v>
      </c>
      <c r="C607" s="19" t="s">
        <v>996</v>
      </c>
      <c r="D607" s="15" t="s">
        <v>997</v>
      </c>
      <c r="E607" s="14" t="s">
        <v>2431</v>
      </c>
      <c r="F607" s="12" t="s">
        <v>3208</v>
      </c>
      <c r="G607" s="12"/>
      <c r="H607" s="12" t="s">
        <v>3205</v>
      </c>
      <c r="I607" s="12" t="s">
        <v>3203</v>
      </c>
      <c r="J607" s="12" t="s">
        <v>3201</v>
      </c>
      <c r="K607" s="12"/>
      <c r="L607" s="12" t="s">
        <v>3325</v>
      </c>
      <c r="M607" s="14" t="s">
        <v>3313</v>
      </c>
      <c r="N607" s="12"/>
      <c r="O607" s="12">
        <v>100</v>
      </c>
    </row>
    <row r="608" spans="2:15" x14ac:dyDescent="0.25">
      <c r="B608" s="15" t="s">
        <v>991</v>
      </c>
      <c r="C608" s="19" t="s">
        <v>994</v>
      </c>
      <c r="D608" s="15" t="s">
        <v>995</v>
      </c>
      <c r="E608" s="14" t="s">
        <v>2431</v>
      </c>
      <c r="F608" s="12" t="s">
        <v>3208</v>
      </c>
      <c r="G608" s="12"/>
      <c r="H608" s="12" t="s">
        <v>3205</v>
      </c>
      <c r="I608" s="12" t="s">
        <v>3203</v>
      </c>
      <c r="J608" s="12" t="s">
        <v>3201</v>
      </c>
      <c r="K608" s="12"/>
      <c r="L608" s="12" t="s">
        <v>3325</v>
      </c>
      <c r="M608" s="14" t="s">
        <v>3319</v>
      </c>
      <c r="N608" s="12"/>
      <c r="O608" s="12">
        <v>100</v>
      </c>
    </row>
    <row r="609" spans="2:15" x14ac:dyDescent="0.25">
      <c r="B609" s="15" t="s">
        <v>991</v>
      </c>
      <c r="C609" s="19" t="s">
        <v>992</v>
      </c>
      <c r="D609" s="15" t="s">
        <v>993</v>
      </c>
      <c r="E609" s="14" t="s">
        <v>2431</v>
      </c>
      <c r="F609" s="12" t="s">
        <v>3208</v>
      </c>
      <c r="G609" s="12"/>
      <c r="H609" s="12" t="s">
        <v>3205</v>
      </c>
      <c r="I609" s="12" t="s">
        <v>3203</v>
      </c>
      <c r="J609" s="12" t="s">
        <v>3201</v>
      </c>
      <c r="K609" s="12"/>
      <c r="L609" s="12" t="s">
        <v>3325</v>
      </c>
      <c r="M609" s="14" t="s">
        <v>3316</v>
      </c>
      <c r="N609" s="12"/>
      <c r="O609" s="12">
        <v>100</v>
      </c>
    </row>
    <row r="610" spans="2:15" x14ac:dyDescent="0.25">
      <c r="B610" s="15" t="s">
        <v>991</v>
      </c>
      <c r="C610" s="19" t="s">
        <v>998</v>
      </c>
      <c r="D610" s="15" t="s">
        <v>999</v>
      </c>
      <c r="E610" s="14" t="s">
        <v>2431</v>
      </c>
      <c r="F610" s="12" t="s">
        <v>3208</v>
      </c>
      <c r="G610" s="12"/>
      <c r="H610" s="12" t="s">
        <v>3205</v>
      </c>
      <c r="I610" s="12" t="s">
        <v>3203</v>
      </c>
      <c r="J610" s="12" t="s">
        <v>3201</v>
      </c>
      <c r="K610" s="12"/>
      <c r="L610" s="12" t="s">
        <v>3325</v>
      </c>
      <c r="M610" s="14" t="s">
        <v>3320</v>
      </c>
      <c r="N610" s="12"/>
      <c r="O610" s="12">
        <v>100</v>
      </c>
    </row>
    <row r="611" spans="2:15" x14ac:dyDescent="0.25">
      <c r="B611" s="14" t="s">
        <v>991</v>
      </c>
      <c r="C611" s="18" t="s">
        <v>3483</v>
      </c>
      <c r="D611" s="14" t="s">
        <v>3484</v>
      </c>
      <c r="E611" s="14" t="s">
        <v>2431</v>
      </c>
      <c r="F611" s="14"/>
      <c r="G611" s="12"/>
      <c r="H611" s="14" t="s">
        <v>3205</v>
      </c>
      <c r="I611" s="14" t="s">
        <v>3203</v>
      </c>
      <c r="J611" s="12" t="s">
        <v>3201</v>
      </c>
      <c r="K611" s="12"/>
      <c r="L611" s="12" t="s">
        <v>3325</v>
      </c>
      <c r="M611" s="14" t="s">
        <v>3321</v>
      </c>
      <c r="N611" s="12"/>
      <c r="O611" s="12">
        <v>100</v>
      </c>
    </row>
    <row r="612" spans="2:15" x14ac:dyDescent="0.25">
      <c r="B612" s="15" t="s">
        <v>1380</v>
      </c>
      <c r="C612" s="19" t="s">
        <v>1385</v>
      </c>
      <c r="D612" s="15" t="s">
        <v>1386</v>
      </c>
      <c r="E612" s="14" t="s">
        <v>3796</v>
      </c>
      <c r="F612" s="12" t="s">
        <v>3281</v>
      </c>
      <c r="G612" s="12"/>
      <c r="H612" s="12" t="s">
        <v>3205</v>
      </c>
      <c r="I612" s="12" t="s">
        <v>3200</v>
      </c>
      <c r="J612" s="12" t="s">
        <v>3201</v>
      </c>
      <c r="K612" s="12"/>
      <c r="L612" s="12"/>
      <c r="M612" s="14" t="s">
        <v>3313</v>
      </c>
      <c r="N612" s="12" t="s">
        <v>3795</v>
      </c>
      <c r="O612" s="12">
        <v>100</v>
      </c>
    </row>
    <row r="613" spans="2:15" x14ac:dyDescent="0.25">
      <c r="B613" s="15" t="s">
        <v>1380</v>
      </c>
      <c r="C613" s="19" t="s">
        <v>1383</v>
      </c>
      <c r="D613" s="15" t="s">
        <v>1384</v>
      </c>
      <c r="E613" s="14" t="s">
        <v>3796</v>
      </c>
      <c r="F613" s="12" t="s">
        <v>3281</v>
      </c>
      <c r="G613" s="12"/>
      <c r="H613" s="12" t="s">
        <v>3205</v>
      </c>
      <c r="I613" s="12" t="s">
        <v>3200</v>
      </c>
      <c r="J613" s="12" t="s">
        <v>3201</v>
      </c>
      <c r="K613" s="12"/>
      <c r="L613" s="12"/>
      <c r="M613" s="14" t="s">
        <v>3319</v>
      </c>
      <c r="N613" s="12" t="s">
        <v>3795</v>
      </c>
      <c r="O613" s="12">
        <v>100</v>
      </c>
    </row>
    <row r="614" spans="2:15" x14ac:dyDescent="0.25">
      <c r="B614" s="15" t="s">
        <v>1380</v>
      </c>
      <c r="C614" s="19" t="s">
        <v>1381</v>
      </c>
      <c r="D614" s="15" t="s">
        <v>1382</v>
      </c>
      <c r="E614" s="14" t="s">
        <v>3796</v>
      </c>
      <c r="F614" s="12" t="s">
        <v>3281</v>
      </c>
      <c r="G614" s="12"/>
      <c r="H614" s="12" t="s">
        <v>3205</v>
      </c>
      <c r="I614" s="12" t="s">
        <v>3200</v>
      </c>
      <c r="J614" s="12" t="s">
        <v>3201</v>
      </c>
      <c r="K614" s="12"/>
      <c r="L614" s="12"/>
      <c r="M614" s="14" t="s">
        <v>3316</v>
      </c>
      <c r="N614" s="12" t="s">
        <v>3795</v>
      </c>
      <c r="O614" s="12">
        <v>100</v>
      </c>
    </row>
    <row r="615" spans="2:15" x14ac:dyDescent="0.25">
      <c r="B615" s="15" t="s">
        <v>1636</v>
      </c>
      <c r="C615" s="19" t="s">
        <v>1641</v>
      </c>
      <c r="D615" s="15" t="s">
        <v>1642</v>
      </c>
      <c r="E615" s="14" t="s">
        <v>3805</v>
      </c>
      <c r="F615" s="12" t="s">
        <v>3281</v>
      </c>
      <c r="G615" s="12"/>
      <c r="H615" s="12" t="s">
        <v>3205</v>
      </c>
      <c r="I615" s="12" t="s">
        <v>3204</v>
      </c>
      <c r="J615" s="12" t="s">
        <v>3201</v>
      </c>
      <c r="K615" s="12"/>
      <c r="L615" s="12"/>
      <c r="M615" s="14" t="s">
        <v>3313</v>
      </c>
      <c r="N615" s="12"/>
      <c r="O615" s="12">
        <v>100</v>
      </c>
    </row>
    <row r="616" spans="2:15" x14ac:dyDescent="0.25">
      <c r="B616" s="15" t="s">
        <v>1636</v>
      </c>
      <c r="C616" s="19" t="s">
        <v>1639</v>
      </c>
      <c r="D616" s="15" t="s">
        <v>1640</v>
      </c>
      <c r="E616" s="14" t="s">
        <v>3805</v>
      </c>
      <c r="F616" s="12" t="s">
        <v>3281</v>
      </c>
      <c r="G616" s="12"/>
      <c r="H616" s="12" t="s">
        <v>3205</v>
      </c>
      <c r="I616" s="12" t="s">
        <v>3204</v>
      </c>
      <c r="J616" s="12" t="s">
        <v>3201</v>
      </c>
      <c r="K616" s="12"/>
      <c r="L616" s="12"/>
      <c r="M616" s="14" t="s">
        <v>3319</v>
      </c>
      <c r="N616" s="12"/>
      <c r="O616" s="12">
        <v>100</v>
      </c>
    </row>
    <row r="617" spans="2:15" x14ac:dyDescent="0.25">
      <c r="B617" s="15" t="s">
        <v>1636</v>
      </c>
      <c r="C617" s="19" t="s">
        <v>1637</v>
      </c>
      <c r="D617" s="15" t="s">
        <v>1638</v>
      </c>
      <c r="E617" s="14" t="s">
        <v>3805</v>
      </c>
      <c r="F617" s="12" t="s">
        <v>3281</v>
      </c>
      <c r="G617" s="12"/>
      <c r="H617" s="12" t="s">
        <v>3205</v>
      </c>
      <c r="I617" s="12" t="s">
        <v>3204</v>
      </c>
      <c r="J617" s="12" t="s">
        <v>3201</v>
      </c>
      <c r="K617" s="12"/>
      <c r="L617" s="12"/>
      <c r="M617" s="14" t="s">
        <v>3316</v>
      </c>
      <c r="N617" s="12"/>
      <c r="O617" s="12">
        <v>100</v>
      </c>
    </row>
    <row r="618" spans="2:15" x14ac:dyDescent="0.25">
      <c r="B618" s="15" t="s">
        <v>805</v>
      </c>
      <c r="C618" s="19" t="s">
        <v>1467</v>
      </c>
      <c r="D618" s="15" t="s">
        <v>1468</v>
      </c>
      <c r="E618" s="14" t="s">
        <v>2431</v>
      </c>
      <c r="F618" s="12" t="s">
        <v>3281</v>
      </c>
      <c r="G618" s="12"/>
      <c r="H618" s="12" t="s">
        <v>3205</v>
      </c>
      <c r="I618" s="12" t="s">
        <v>3203</v>
      </c>
      <c r="J618" s="12" t="s">
        <v>3201</v>
      </c>
      <c r="K618" s="12"/>
      <c r="L618" s="12"/>
      <c r="M618" s="14" t="s">
        <v>3313</v>
      </c>
      <c r="N618" s="12"/>
      <c r="O618" s="12">
        <v>100</v>
      </c>
    </row>
    <row r="619" spans="2:15" x14ac:dyDescent="0.25">
      <c r="B619" s="15" t="s">
        <v>805</v>
      </c>
      <c r="C619" s="19" t="s">
        <v>1465</v>
      </c>
      <c r="D619" s="15" t="s">
        <v>1466</v>
      </c>
      <c r="E619" s="14" t="s">
        <v>2431</v>
      </c>
      <c r="F619" s="12" t="s">
        <v>3281</v>
      </c>
      <c r="G619" s="12"/>
      <c r="H619" s="12" t="s">
        <v>3205</v>
      </c>
      <c r="I619" s="12" t="s">
        <v>3203</v>
      </c>
      <c r="J619" s="12" t="s">
        <v>3201</v>
      </c>
      <c r="K619" s="12"/>
      <c r="L619" s="12"/>
      <c r="M619" s="14" t="s">
        <v>3319</v>
      </c>
      <c r="N619" s="12"/>
      <c r="O619" s="12">
        <v>100</v>
      </c>
    </row>
    <row r="620" spans="2:15" x14ac:dyDescent="0.25">
      <c r="B620" s="15" t="s">
        <v>805</v>
      </c>
      <c r="C620" s="19" t="s">
        <v>1463</v>
      </c>
      <c r="D620" s="15" t="s">
        <v>1464</v>
      </c>
      <c r="E620" s="14" t="s">
        <v>2431</v>
      </c>
      <c r="F620" s="12" t="s">
        <v>3281</v>
      </c>
      <c r="G620" s="12"/>
      <c r="H620" s="12" t="s">
        <v>3205</v>
      </c>
      <c r="I620" s="12" t="s">
        <v>3203</v>
      </c>
      <c r="J620" s="12" t="s">
        <v>3201</v>
      </c>
      <c r="K620" s="12"/>
      <c r="L620" s="12"/>
      <c r="M620" s="14" t="s">
        <v>3316</v>
      </c>
      <c r="N620" s="12"/>
      <c r="O620" s="12">
        <v>100</v>
      </c>
    </row>
    <row r="621" spans="2:15" x14ac:dyDescent="0.25">
      <c r="B621" s="15" t="s">
        <v>791</v>
      </c>
      <c r="C621" s="19" t="s">
        <v>798</v>
      </c>
      <c r="D621" s="15" t="s">
        <v>799</v>
      </c>
      <c r="E621" s="14" t="s">
        <v>2431</v>
      </c>
      <c r="F621" s="12" t="s">
        <v>3221</v>
      </c>
      <c r="G621" s="12"/>
      <c r="H621" s="12" t="s">
        <v>3205</v>
      </c>
      <c r="I621" s="12" t="s">
        <v>3203</v>
      </c>
      <c r="J621" s="12" t="s">
        <v>3201</v>
      </c>
      <c r="K621" s="12"/>
      <c r="L621" s="12"/>
      <c r="M621" s="14" t="s">
        <v>3318</v>
      </c>
      <c r="N621" s="12"/>
      <c r="O621" s="12">
        <v>100</v>
      </c>
    </row>
    <row r="622" spans="2:15" x14ac:dyDescent="0.25">
      <c r="B622" s="15" t="s">
        <v>791</v>
      </c>
      <c r="C622" s="19" t="s">
        <v>796</v>
      </c>
      <c r="D622" s="15" t="s">
        <v>797</v>
      </c>
      <c r="E622" s="14" t="s">
        <v>2431</v>
      </c>
      <c r="F622" s="12" t="s">
        <v>3221</v>
      </c>
      <c r="G622" s="12"/>
      <c r="H622" s="12" t="s">
        <v>3205</v>
      </c>
      <c r="I622" s="12" t="s">
        <v>3203</v>
      </c>
      <c r="J622" s="12" t="s">
        <v>3201</v>
      </c>
      <c r="K622" s="12"/>
      <c r="L622" s="12"/>
      <c r="M622" s="14" t="s">
        <v>3313</v>
      </c>
      <c r="N622" s="12"/>
      <c r="O622" s="12">
        <v>100</v>
      </c>
    </row>
    <row r="623" spans="2:15" x14ac:dyDescent="0.25">
      <c r="B623" s="15" t="s">
        <v>791</v>
      </c>
      <c r="C623" s="19" t="s">
        <v>794</v>
      </c>
      <c r="D623" s="15" t="s">
        <v>795</v>
      </c>
      <c r="E623" s="14" t="s">
        <v>2431</v>
      </c>
      <c r="F623" s="12" t="s">
        <v>3221</v>
      </c>
      <c r="G623" s="12"/>
      <c r="H623" s="12" t="s">
        <v>3205</v>
      </c>
      <c r="I623" s="12" t="s">
        <v>3203</v>
      </c>
      <c r="J623" s="12" t="s">
        <v>3201</v>
      </c>
      <c r="K623" s="12"/>
      <c r="L623" s="12"/>
      <c r="M623" s="14" t="s">
        <v>3319</v>
      </c>
      <c r="N623" s="12"/>
      <c r="O623" s="12">
        <v>100</v>
      </c>
    </row>
    <row r="624" spans="2:15" x14ac:dyDescent="0.25">
      <c r="B624" s="15" t="s">
        <v>791</v>
      </c>
      <c r="C624" s="19" t="s">
        <v>792</v>
      </c>
      <c r="D624" s="15" t="s">
        <v>793</v>
      </c>
      <c r="E624" s="14" t="s">
        <v>2431</v>
      </c>
      <c r="F624" s="12" t="s">
        <v>3221</v>
      </c>
      <c r="G624" s="12"/>
      <c r="H624" s="12" t="s">
        <v>3205</v>
      </c>
      <c r="I624" s="12" t="s">
        <v>3203</v>
      </c>
      <c r="J624" s="12" t="s">
        <v>3201</v>
      </c>
      <c r="K624" s="12"/>
      <c r="L624" s="12"/>
      <c r="M624" s="14" t="s">
        <v>3316</v>
      </c>
      <c r="N624" s="12"/>
      <c r="O624" s="12">
        <v>100</v>
      </c>
    </row>
    <row r="625" spans="2:15" x14ac:dyDescent="0.25">
      <c r="B625" s="15" t="s">
        <v>2313</v>
      </c>
      <c r="C625" s="19" t="s">
        <v>2318</v>
      </c>
      <c r="D625" s="15" t="s">
        <v>2319</v>
      </c>
      <c r="E625" s="14" t="s">
        <v>3804</v>
      </c>
      <c r="F625" s="12" t="s">
        <v>3222</v>
      </c>
      <c r="G625" s="12"/>
      <c r="H625" s="12" t="s">
        <v>3205</v>
      </c>
      <c r="I625" s="12" t="s">
        <v>3200</v>
      </c>
      <c r="J625" s="12" t="s">
        <v>3202</v>
      </c>
      <c r="K625" s="12"/>
      <c r="L625" s="12"/>
      <c r="M625" s="14" t="s">
        <v>3313</v>
      </c>
      <c r="N625" s="12"/>
      <c r="O625" s="12">
        <v>2</v>
      </c>
    </row>
    <row r="626" spans="2:15" x14ac:dyDescent="0.25">
      <c r="B626" s="15" t="s">
        <v>2313</v>
      </c>
      <c r="C626" s="19" t="s">
        <v>2316</v>
      </c>
      <c r="D626" s="15" t="s">
        <v>2317</v>
      </c>
      <c r="E626" s="14" t="s">
        <v>3804</v>
      </c>
      <c r="F626" s="12" t="s">
        <v>3222</v>
      </c>
      <c r="G626" s="12"/>
      <c r="H626" s="12" t="s">
        <v>3205</v>
      </c>
      <c r="I626" s="12" t="s">
        <v>3200</v>
      </c>
      <c r="J626" s="12" t="s">
        <v>3202</v>
      </c>
      <c r="K626" s="12"/>
      <c r="L626" s="12"/>
      <c r="M626" s="14" t="s">
        <v>3319</v>
      </c>
      <c r="N626" s="12"/>
      <c r="O626" s="12">
        <v>2</v>
      </c>
    </row>
    <row r="627" spans="2:15" x14ac:dyDescent="0.25">
      <c r="B627" s="15" t="s">
        <v>2313</v>
      </c>
      <c r="C627" s="19" t="s">
        <v>2314</v>
      </c>
      <c r="D627" s="15" t="s">
        <v>2315</v>
      </c>
      <c r="E627" s="14" t="s">
        <v>3804</v>
      </c>
      <c r="F627" s="12" t="s">
        <v>3222</v>
      </c>
      <c r="G627" s="12"/>
      <c r="H627" s="12" t="s">
        <v>3205</v>
      </c>
      <c r="I627" s="12" t="s">
        <v>3200</v>
      </c>
      <c r="J627" s="12" t="s">
        <v>3202</v>
      </c>
      <c r="K627" s="12"/>
      <c r="L627" s="12"/>
      <c r="M627" s="14" t="s">
        <v>3316</v>
      </c>
      <c r="N627" s="12"/>
      <c r="O627" s="12">
        <v>2</v>
      </c>
    </row>
    <row r="628" spans="2:15" x14ac:dyDescent="0.25">
      <c r="B628" s="15" t="s">
        <v>2313</v>
      </c>
      <c r="C628" s="19" t="s">
        <v>2320</v>
      </c>
      <c r="D628" s="15" t="s">
        <v>2321</v>
      </c>
      <c r="E628" s="14" t="s">
        <v>3804</v>
      </c>
      <c r="F628" s="12" t="s">
        <v>3222</v>
      </c>
      <c r="G628" s="12"/>
      <c r="H628" s="12" t="s">
        <v>3205</v>
      </c>
      <c r="I628" s="12" t="s">
        <v>3200</v>
      </c>
      <c r="J628" s="12" t="s">
        <v>3202</v>
      </c>
      <c r="K628" s="12"/>
      <c r="L628" s="12"/>
      <c r="M628" s="14" t="s">
        <v>3320</v>
      </c>
      <c r="N628" s="12"/>
      <c r="O628" s="12">
        <v>2</v>
      </c>
    </row>
    <row r="629" spans="2:15" x14ac:dyDescent="0.25">
      <c r="B629" s="15" t="s">
        <v>1591</v>
      </c>
      <c r="C629" s="19" t="s">
        <v>1602</v>
      </c>
      <c r="D629" s="15" t="s">
        <v>1603</v>
      </c>
      <c r="E629" s="14" t="s">
        <v>3804</v>
      </c>
      <c r="F629" s="12" t="s">
        <v>3222</v>
      </c>
      <c r="G629" s="12"/>
      <c r="H629" s="12" t="s">
        <v>3205</v>
      </c>
      <c r="I629" s="12" t="s">
        <v>3200</v>
      </c>
      <c r="J629" s="12" t="s">
        <v>3202</v>
      </c>
      <c r="K629" s="12"/>
      <c r="L629" s="12"/>
      <c r="M629" s="14" t="s">
        <v>3313</v>
      </c>
      <c r="N629" s="12"/>
      <c r="O629" s="12">
        <v>2</v>
      </c>
    </row>
    <row r="630" spans="2:15" x14ac:dyDescent="0.25">
      <c r="B630" s="15" t="s">
        <v>1591</v>
      </c>
      <c r="C630" s="19" t="s">
        <v>1600</v>
      </c>
      <c r="D630" s="15" t="s">
        <v>1601</v>
      </c>
      <c r="E630" s="14" t="s">
        <v>3804</v>
      </c>
      <c r="F630" s="12" t="s">
        <v>3222</v>
      </c>
      <c r="G630" s="12"/>
      <c r="H630" s="12" t="s">
        <v>3205</v>
      </c>
      <c r="I630" s="12" t="s">
        <v>3200</v>
      </c>
      <c r="J630" s="12" t="s">
        <v>3202</v>
      </c>
      <c r="K630" s="12"/>
      <c r="L630" s="12"/>
      <c r="M630" s="14" t="s">
        <v>3319</v>
      </c>
      <c r="N630" s="12"/>
      <c r="O630" s="12">
        <v>2</v>
      </c>
    </row>
    <row r="631" spans="2:15" x14ac:dyDescent="0.25">
      <c r="B631" s="15" t="s">
        <v>1591</v>
      </c>
      <c r="C631" s="19" t="s">
        <v>1598</v>
      </c>
      <c r="D631" s="15" t="s">
        <v>1599</v>
      </c>
      <c r="E631" s="14" t="s">
        <v>3804</v>
      </c>
      <c r="F631" s="12" t="s">
        <v>3222</v>
      </c>
      <c r="G631" s="12"/>
      <c r="H631" s="12" t="s">
        <v>3205</v>
      </c>
      <c r="I631" s="12" t="s">
        <v>3200</v>
      </c>
      <c r="J631" s="12" t="s">
        <v>3202</v>
      </c>
      <c r="K631" s="12"/>
      <c r="L631" s="12"/>
      <c r="M631" s="14" t="s">
        <v>3316</v>
      </c>
      <c r="N631" s="12"/>
      <c r="O631" s="12">
        <v>2</v>
      </c>
    </row>
    <row r="632" spans="2:15" x14ac:dyDescent="0.25">
      <c r="B632" s="15" t="s">
        <v>1591</v>
      </c>
      <c r="C632" s="19" t="s">
        <v>1604</v>
      </c>
      <c r="D632" s="15" t="s">
        <v>1605</v>
      </c>
      <c r="E632" s="14" t="s">
        <v>3804</v>
      </c>
      <c r="F632" s="12" t="s">
        <v>3222</v>
      </c>
      <c r="G632" s="12"/>
      <c r="H632" s="12" t="s">
        <v>3205</v>
      </c>
      <c r="I632" s="12" t="s">
        <v>3200</v>
      </c>
      <c r="J632" s="12" t="s">
        <v>3202</v>
      </c>
      <c r="K632" s="12"/>
      <c r="L632" s="12"/>
      <c r="M632" s="14" t="s">
        <v>3320</v>
      </c>
      <c r="N632" s="12"/>
      <c r="O632" s="12">
        <v>2</v>
      </c>
    </row>
    <row r="633" spans="2:15" x14ac:dyDescent="0.25">
      <c r="B633" s="15" t="s">
        <v>1301</v>
      </c>
      <c r="C633" s="19" t="s">
        <v>1302</v>
      </c>
      <c r="D633" s="15" t="s">
        <v>1303</v>
      </c>
      <c r="E633" s="14" t="s">
        <v>3804</v>
      </c>
      <c r="F633" s="12" t="s">
        <v>3277</v>
      </c>
      <c r="G633" s="12"/>
      <c r="H633" s="12" t="s">
        <v>3205</v>
      </c>
      <c r="I633" s="12" t="s">
        <v>3200</v>
      </c>
      <c r="J633" s="12" t="s">
        <v>3202</v>
      </c>
      <c r="K633" s="12"/>
      <c r="L633" s="12"/>
      <c r="M633" s="14" t="s">
        <v>3319</v>
      </c>
      <c r="N633" s="12"/>
      <c r="O633" s="12">
        <v>36</v>
      </c>
    </row>
    <row r="634" spans="2:15" x14ac:dyDescent="0.25">
      <c r="B634" s="15" t="s">
        <v>572</v>
      </c>
      <c r="C634" s="19" t="s">
        <v>577</v>
      </c>
      <c r="D634" s="15" t="s">
        <v>578</v>
      </c>
      <c r="E634" s="14" t="s">
        <v>3797</v>
      </c>
      <c r="F634" s="12" t="s">
        <v>3219</v>
      </c>
      <c r="G634" s="12"/>
      <c r="H634" s="12" t="s">
        <v>3205</v>
      </c>
      <c r="I634" s="12" t="s">
        <v>3200</v>
      </c>
      <c r="J634" s="12" t="s">
        <v>3201</v>
      </c>
      <c r="K634" s="12"/>
      <c r="L634" s="12"/>
      <c r="M634" s="14" t="s">
        <v>3313</v>
      </c>
      <c r="N634" s="12" t="s">
        <v>3794</v>
      </c>
      <c r="O634" s="12">
        <v>100</v>
      </c>
    </row>
    <row r="635" spans="2:15" x14ac:dyDescent="0.25">
      <c r="B635" s="15" t="s">
        <v>572</v>
      </c>
      <c r="C635" s="19" t="s">
        <v>575</v>
      </c>
      <c r="D635" s="15" t="s">
        <v>576</v>
      </c>
      <c r="E635" s="14" t="s">
        <v>3797</v>
      </c>
      <c r="F635" s="12" t="s">
        <v>3219</v>
      </c>
      <c r="G635" s="12"/>
      <c r="H635" s="12" t="s">
        <v>3205</v>
      </c>
      <c r="I635" s="12" t="s">
        <v>3200</v>
      </c>
      <c r="J635" s="12" t="s">
        <v>3201</v>
      </c>
      <c r="K635" s="12"/>
      <c r="L635" s="12"/>
      <c r="M635" s="14" t="s">
        <v>3319</v>
      </c>
      <c r="N635" s="12" t="s">
        <v>3794</v>
      </c>
      <c r="O635" s="12">
        <v>100</v>
      </c>
    </row>
    <row r="636" spans="2:15" x14ac:dyDescent="0.25">
      <c r="B636" s="15" t="s">
        <v>572</v>
      </c>
      <c r="C636" s="19" t="s">
        <v>573</v>
      </c>
      <c r="D636" s="15" t="s">
        <v>574</v>
      </c>
      <c r="E636" s="14" t="s">
        <v>3797</v>
      </c>
      <c r="F636" s="12" t="s">
        <v>3219</v>
      </c>
      <c r="G636" s="12"/>
      <c r="H636" s="12" t="s">
        <v>3205</v>
      </c>
      <c r="I636" s="12" t="s">
        <v>3200</v>
      </c>
      <c r="J636" s="12" t="s">
        <v>3201</v>
      </c>
      <c r="K636" s="12"/>
      <c r="L636" s="12"/>
      <c r="M636" s="14" t="s">
        <v>3316</v>
      </c>
      <c r="N636" s="12" t="s">
        <v>3794</v>
      </c>
      <c r="O636" s="12">
        <v>100</v>
      </c>
    </row>
    <row r="637" spans="2:15" x14ac:dyDescent="0.25">
      <c r="B637" s="15" t="s">
        <v>1019</v>
      </c>
      <c r="C637" s="19" t="s">
        <v>1024</v>
      </c>
      <c r="D637" s="15" t="s">
        <v>1025</v>
      </c>
      <c r="E637" s="14" t="s">
        <v>2431</v>
      </c>
      <c r="F637" s="12" t="s">
        <v>3219</v>
      </c>
      <c r="G637" s="12"/>
      <c r="H637" s="12" t="s">
        <v>3205</v>
      </c>
      <c r="I637" s="12" t="s">
        <v>3203</v>
      </c>
      <c r="J637" s="12" t="s">
        <v>3201</v>
      </c>
      <c r="K637" s="12"/>
      <c r="L637" s="12"/>
      <c r="M637" s="14" t="s">
        <v>3313</v>
      </c>
      <c r="N637" s="12"/>
      <c r="O637" s="12">
        <v>100</v>
      </c>
    </row>
    <row r="638" spans="2:15" x14ac:dyDescent="0.25">
      <c r="B638" s="15" t="s">
        <v>1019</v>
      </c>
      <c r="C638" s="19" t="s">
        <v>1022</v>
      </c>
      <c r="D638" s="15" t="s">
        <v>1023</v>
      </c>
      <c r="E638" s="14" t="s">
        <v>2431</v>
      </c>
      <c r="F638" s="12" t="s">
        <v>3219</v>
      </c>
      <c r="G638" s="12"/>
      <c r="H638" s="12" t="s">
        <v>3205</v>
      </c>
      <c r="I638" s="12" t="s">
        <v>3203</v>
      </c>
      <c r="J638" s="12" t="s">
        <v>3201</v>
      </c>
      <c r="K638" s="12"/>
      <c r="L638" s="12"/>
      <c r="M638" s="14" t="s">
        <v>3319</v>
      </c>
      <c r="N638" s="12"/>
      <c r="O638" s="12">
        <v>100</v>
      </c>
    </row>
    <row r="639" spans="2:15" x14ac:dyDescent="0.25">
      <c r="B639" s="15" t="s">
        <v>1019</v>
      </c>
      <c r="C639" s="19" t="s">
        <v>1020</v>
      </c>
      <c r="D639" s="15" t="s">
        <v>1021</v>
      </c>
      <c r="E639" s="14" t="s">
        <v>2431</v>
      </c>
      <c r="F639" s="12" t="s">
        <v>3219</v>
      </c>
      <c r="G639" s="12"/>
      <c r="H639" s="12" t="s">
        <v>3205</v>
      </c>
      <c r="I639" s="12" t="s">
        <v>3203</v>
      </c>
      <c r="J639" s="12" t="s">
        <v>3201</v>
      </c>
      <c r="K639" s="12"/>
      <c r="L639" s="12"/>
      <c r="M639" s="14" t="s">
        <v>3316</v>
      </c>
      <c r="N639" s="12"/>
      <c r="O639" s="12">
        <v>100</v>
      </c>
    </row>
    <row r="640" spans="2:15" x14ac:dyDescent="0.25">
      <c r="B640" s="15" t="s">
        <v>1111</v>
      </c>
      <c r="C640" s="19" t="s">
        <v>1116</v>
      </c>
      <c r="D640" s="15" t="s">
        <v>1117</v>
      </c>
      <c r="E640" s="14" t="s">
        <v>3805</v>
      </c>
      <c r="F640" s="12" t="s">
        <v>3219</v>
      </c>
      <c r="G640" s="12"/>
      <c r="H640" s="12" t="s">
        <v>3205</v>
      </c>
      <c r="I640" s="12" t="s">
        <v>3204</v>
      </c>
      <c r="J640" s="12" t="s">
        <v>3201</v>
      </c>
      <c r="K640" s="12"/>
      <c r="L640" s="12"/>
      <c r="M640" s="14" t="s">
        <v>3313</v>
      </c>
      <c r="N640" s="12"/>
      <c r="O640" s="12">
        <v>100</v>
      </c>
    </row>
    <row r="641" spans="2:15" x14ac:dyDescent="0.25">
      <c r="B641" s="15" t="s">
        <v>1111</v>
      </c>
      <c r="C641" s="19" t="s">
        <v>1114</v>
      </c>
      <c r="D641" s="15" t="s">
        <v>1115</v>
      </c>
      <c r="E641" s="14" t="s">
        <v>3805</v>
      </c>
      <c r="F641" s="12" t="s">
        <v>3219</v>
      </c>
      <c r="G641" s="12"/>
      <c r="H641" s="12" t="s">
        <v>3205</v>
      </c>
      <c r="I641" s="12" t="s">
        <v>3204</v>
      </c>
      <c r="J641" s="12" t="s">
        <v>3201</v>
      </c>
      <c r="K641" s="12"/>
      <c r="L641" s="12"/>
      <c r="M641" s="14" t="s">
        <v>3319</v>
      </c>
      <c r="N641" s="12"/>
      <c r="O641" s="12">
        <v>100</v>
      </c>
    </row>
    <row r="642" spans="2:15" x14ac:dyDescent="0.25">
      <c r="B642" s="15" t="s">
        <v>1111</v>
      </c>
      <c r="C642" s="19" t="s">
        <v>1112</v>
      </c>
      <c r="D642" s="15" t="s">
        <v>1113</v>
      </c>
      <c r="E642" s="14" t="s">
        <v>3805</v>
      </c>
      <c r="F642" s="12" t="s">
        <v>3219</v>
      </c>
      <c r="G642" s="12"/>
      <c r="H642" s="12" t="s">
        <v>3205</v>
      </c>
      <c r="I642" s="12" t="s">
        <v>3204</v>
      </c>
      <c r="J642" s="12" t="s">
        <v>3201</v>
      </c>
      <c r="K642" s="12"/>
      <c r="L642" s="12"/>
      <c r="M642" s="14" t="s">
        <v>3316</v>
      </c>
      <c r="N642" s="12"/>
      <c r="O642" s="12">
        <v>100</v>
      </c>
    </row>
    <row r="643" spans="2:15" x14ac:dyDescent="0.25">
      <c r="B643" s="15" t="s">
        <v>496</v>
      </c>
      <c r="C643" s="19" t="s">
        <v>501</v>
      </c>
      <c r="D643" s="15" t="s">
        <v>502</v>
      </c>
      <c r="E643" s="14" t="s">
        <v>3804</v>
      </c>
      <c r="F643" s="12" t="s">
        <v>3219</v>
      </c>
      <c r="G643" s="12"/>
      <c r="H643" s="12" t="s">
        <v>3205</v>
      </c>
      <c r="I643" s="12" t="s">
        <v>3200</v>
      </c>
      <c r="J643" s="12" t="s">
        <v>3202</v>
      </c>
      <c r="K643" s="12"/>
      <c r="L643" s="12"/>
      <c r="M643" s="14" t="s">
        <v>3313</v>
      </c>
      <c r="N643" s="12"/>
      <c r="O643" s="12">
        <v>2</v>
      </c>
    </row>
    <row r="644" spans="2:15" x14ac:dyDescent="0.25">
      <c r="B644" s="15" t="s">
        <v>496</v>
      </c>
      <c r="C644" s="19" t="s">
        <v>499</v>
      </c>
      <c r="D644" s="15" t="s">
        <v>500</v>
      </c>
      <c r="E644" s="14" t="s">
        <v>3804</v>
      </c>
      <c r="F644" s="12" t="s">
        <v>3219</v>
      </c>
      <c r="G644" s="12"/>
      <c r="H644" s="12" t="s">
        <v>3205</v>
      </c>
      <c r="I644" s="12" t="s">
        <v>3200</v>
      </c>
      <c r="J644" s="12" t="s">
        <v>3202</v>
      </c>
      <c r="K644" s="12"/>
      <c r="L644" s="12"/>
      <c r="M644" s="14" t="s">
        <v>3319</v>
      </c>
      <c r="N644" s="12"/>
      <c r="O644" s="12">
        <v>2</v>
      </c>
    </row>
    <row r="645" spans="2:15" x14ac:dyDescent="0.25">
      <c r="B645" s="15" t="s">
        <v>496</v>
      </c>
      <c r="C645" s="19" t="s">
        <v>497</v>
      </c>
      <c r="D645" s="15" t="s">
        <v>498</v>
      </c>
      <c r="E645" s="14" t="s">
        <v>3804</v>
      </c>
      <c r="F645" s="12" t="s">
        <v>3219</v>
      </c>
      <c r="G645" s="12"/>
      <c r="H645" s="12" t="s">
        <v>3205</v>
      </c>
      <c r="I645" s="12" t="s">
        <v>3200</v>
      </c>
      <c r="J645" s="12" t="s">
        <v>3202</v>
      </c>
      <c r="K645" s="12"/>
      <c r="L645" s="12"/>
      <c r="M645" s="14" t="s">
        <v>3316</v>
      </c>
      <c r="N645" s="12"/>
      <c r="O645" s="12">
        <v>2</v>
      </c>
    </row>
    <row r="646" spans="2:15" x14ac:dyDescent="0.25">
      <c r="B646" s="15" t="s">
        <v>1062</v>
      </c>
      <c r="C646" s="19" t="s">
        <v>1067</v>
      </c>
      <c r="D646" s="15" t="s">
        <v>1068</v>
      </c>
      <c r="E646" s="14" t="s">
        <v>3804</v>
      </c>
      <c r="F646" s="12" t="s">
        <v>3219</v>
      </c>
      <c r="G646" s="12"/>
      <c r="H646" s="12" t="s">
        <v>3205</v>
      </c>
      <c r="I646" s="12" t="s">
        <v>3200</v>
      </c>
      <c r="J646" s="12" t="s">
        <v>3202</v>
      </c>
      <c r="K646" s="12"/>
      <c r="L646" s="12"/>
      <c r="M646" s="14" t="s">
        <v>3313</v>
      </c>
      <c r="N646" s="12"/>
      <c r="O646" s="12">
        <v>2</v>
      </c>
    </row>
    <row r="647" spans="2:15" x14ac:dyDescent="0.25">
      <c r="B647" s="15" t="s">
        <v>1062</v>
      </c>
      <c r="C647" s="19" t="s">
        <v>1065</v>
      </c>
      <c r="D647" s="15" t="s">
        <v>1066</v>
      </c>
      <c r="E647" s="14" t="s">
        <v>3804</v>
      </c>
      <c r="F647" s="12" t="s">
        <v>3219</v>
      </c>
      <c r="G647" s="12"/>
      <c r="H647" s="12" t="s">
        <v>3205</v>
      </c>
      <c r="I647" s="12" t="s">
        <v>3200</v>
      </c>
      <c r="J647" s="12" t="s">
        <v>3202</v>
      </c>
      <c r="K647" s="12"/>
      <c r="L647" s="12"/>
      <c r="M647" s="14" t="s">
        <v>3319</v>
      </c>
      <c r="N647" s="12"/>
      <c r="O647" s="12">
        <v>2</v>
      </c>
    </row>
    <row r="648" spans="2:15" x14ac:dyDescent="0.25">
      <c r="B648" s="15" t="s">
        <v>1062</v>
      </c>
      <c r="C648" s="19" t="s">
        <v>1063</v>
      </c>
      <c r="D648" s="15" t="s">
        <v>1064</v>
      </c>
      <c r="E648" s="14" t="s">
        <v>3804</v>
      </c>
      <c r="F648" s="12" t="s">
        <v>3219</v>
      </c>
      <c r="G648" s="12"/>
      <c r="H648" s="12" t="s">
        <v>3205</v>
      </c>
      <c r="I648" s="12" t="s">
        <v>3200</v>
      </c>
      <c r="J648" s="12" t="s">
        <v>3202</v>
      </c>
      <c r="K648" s="12"/>
      <c r="L648" s="12"/>
      <c r="M648" s="14" t="s">
        <v>3316</v>
      </c>
      <c r="N648" s="12"/>
      <c r="O648" s="12">
        <v>2</v>
      </c>
    </row>
    <row r="649" spans="2:15" x14ac:dyDescent="0.25">
      <c r="B649" s="15" t="s">
        <v>210</v>
      </c>
      <c r="C649" s="19" t="s">
        <v>211</v>
      </c>
      <c r="D649" s="15" t="s">
        <v>212</v>
      </c>
      <c r="E649" s="14" t="s">
        <v>2430</v>
      </c>
      <c r="F649" s="12"/>
      <c r="G649" s="12"/>
      <c r="H649" s="12" t="s">
        <v>2430</v>
      </c>
      <c r="I649" s="12"/>
      <c r="J649" s="12"/>
      <c r="K649" s="12"/>
      <c r="L649" s="12"/>
      <c r="M649" s="14"/>
      <c r="N649" s="12"/>
      <c r="O649" s="12">
        <v>0</v>
      </c>
    </row>
    <row r="650" spans="2:15" x14ac:dyDescent="0.25">
      <c r="B650" s="14" t="s">
        <v>2808</v>
      </c>
      <c r="C650" s="18" t="s">
        <v>2807</v>
      </c>
      <c r="D650" s="14" t="s">
        <v>2806</v>
      </c>
      <c r="E650" s="14" t="s">
        <v>3797</v>
      </c>
      <c r="F650" s="12" t="s">
        <v>3235</v>
      </c>
      <c r="G650" s="12"/>
      <c r="H650" s="12" t="s">
        <v>3205</v>
      </c>
      <c r="I650" s="12" t="s">
        <v>3200</v>
      </c>
      <c r="J650" s="12" t="s">
        <v>3201</v>
      </c>
      <c r="K650" s="12"/>
      <c r="L650" s="12"/>
      <c r="M650" s="14" t="s">
        <v>3316</v>
      </c>
      <c r="N650" s="12" t="s">
        <v>3794</v>
      </c>
      <c r="O650" s="12">
        <v>100</v>
      </c>
    </row>
    <row r="651" spans="2:15" x14ac:dyDescent="0.25">
      <c r="B651" s="15" t="s">
        <v>915</v>
      </c>
      <c r="C651" s="19" t="s">
        <v>936</v>
      </c>
      <c r="D651" s="15" t="s">
        <v>937</v>
      </c>
      <c r="E651" s="14" t="s">
        <v>2431</v>
      </c>
      <c r="F651" s="12" t="s">
        <v>3276</v>
      </c>
      <c r="G651" s="12"/>
      <c r="H651" s="12" t="s">
        <v>3205</v>
      </c>
      <c r="I651" s="12" t="s">
        <v>3203</v>
      </c>
      <c r="J651" s="12" t="s">
        <v>3201</v>
      </c>
      <c r="K651" s="12"/>
      <c r="L651" s="12"/>
      <c r="M651" s="14" t="s">
        <v>3319</v>
      </c>
      <c r="N651" s="12"/>
      <c r="O651" s="12">
        <v>100</v>
      </c>
    </row>
    <row r="652" spans="2:15" x14ac:dyDescent="0.25">
      <c r="B652" s="15" t="s">
        <v>915</v>
      </c>
      <c r="C652" s="19" t="s">
        <v>934</v>
      </c>
      <c r="D652" s="15" t="s">
        <v>935</v>
      </c>
      <c r="E652" s="14" t="s">
        <v>2431</v>
      </c>
      <c r="F652" s="12" t="s">
        <v>3276</v>
      </c>
      <c r="G652" s="12"/>
      <c r="H652" s="12" t="s">
        <v>3205</v>
      </c>
      <c r="I652" s="12" t="s">
        <v>3203</v>
      </c>
      <c r="J652" s="12" t="s">
        <v>3201</v>
      </c>
      <c r="K652" s="12"/>
      <c r="L652" s="12"/>
      <c r="M652" s="14" t="s">
        <v>3316</v>
      </c>
      <c r="N652" s="12"/>
      <c r="O652" s="12">
        <v>100</v>
      </c>
    </row>
    <row r="653" spans="2:15" x14ac:dyDescent="0.25">
      <c r="B653" s="15" t="s">
        <v>915</v>
      </c>
      <c r="C653" s="19" t="s">
        <v>938</v>
      </c>
      <c r="D653" s="15" t="s">
        <v>939</v>
      </c>
      <c r="E653" s="14" t="s">
        <v>2431</v>
      </c>
      <c r="F653" s="12" t="s">
        <v>3276</v>
      </c>
      <c r="G653" s="12"/>
      <c r="H653" s="12" t="s">
        <v>3205</v>
      </c>
      <c r="I653" s="12" t="s">
        <v>3203</v>
      </c>
      <c r="J653" s="12" t="s">
        <v>3201</v>
      </c>
      <c r="K653" s="12"/>
      <c r="L653" s="12"/>
      <c r="M653" s="14" t="s">
        <v>3320</v>
      </c>
      <c r="N653" s="12"/>
      <c r="O653" s="12">
        <v>100</v>
      </c>
    </row>
    <row r="654" spans="2:15" x14ac:dyDescent="0.25">
      <c r="B654" s="14" t="s">
        <v>915</v>
      </c>
      <c r="C654" s="18" t="s">
        <v>2712</v>
      </c>
      <c r="D654" s="14" t="s">
        <v>2711</v>
      </c>
      <c r="E654" s="14" t="s">
        <v>2431</v>
      </c>
      <c r="F654" s="12" t="s">
        <v>3225</v>
      </c>
      <c r="G654" s="12"/>
      <c r="H654" s="12" t="s">
        <v>3205</v>
      </c>
      <c r="I654" s="12" t="s">
        <v>3203</v>
      </c>
      <c r="J654" s="12" t="s">
        <v>3201</v>
      </c>
      <c r="K654" s="12"/>
      <c r="L654" s="12"/>
      <c r="M654" s="14" t="s">
        <v>3319</v>
      </c>
      <c r="N654" s="12"/>
      <c r="O654" s="12">
        <v>100</v>
      </c>
    </row>
    <row r="655" spans="2:15" x14ac:dyDescent="0.25">
      <c r="B655" s="15" t="s">
        <v>915</v>
      </c>
      <c r="C655" s="19" t="s">
        <v>956</v>
      </c>
      <c r="D655" s="15" t="s">
        <v>957</v>
      </c>
      <c r="E655" s="14" t="s">
        <v>2431</v>
      </c>
      <c r="F655" s="12" t="s">
        <v>3225</v>
      </c>
      <c r="G655" s="12"/>
      <c r="H655" s="12" t="s">
        <v>3205</v>
      </c>
      <c r="I655" s="12" t="s">
        <v>3203</v>
      </c>
      <c r="J655" s="12" t="s">
        <v>3201</v>
      </c>
      <c r="K655" s="12"/>
      <c r="L655" s="12"/>
      <c r="M655" s="14" t="s">
        <v>3316</v>
      </c>
      <c r="N655" s="12"/>
      <c r="O655" s="12">
        <v>100</v>
      </c>
    </row>
    <row r="656" spans="2:15" x14ac:dyDescent="0.25">
      <c r="B656" s="15" t="s">
        <v>915</v>
      </c>
      <c r="C656" s="19" t="s">
        <v>958</v>
      </c>
      <c r="D656" s="15" t="s">
        <v>959</v>
      </c>
      <c r="E656" s="14" t="s">
        <v>2431</v>
      </c>
      <c r="F656" s="12" t="s">
        <v>3225</v>
      </c>
      <c r="G656" s="12"/>
      <c r="H656" s="12" t="s">
        <v>3205</v>
      </c>
      <c r="I656" s="12" t="s">
        <v>3203</v>
      </c>
      <c r="J656" s="12" t="s">
        <v>3201</v>
      </c>
      <c r="K656" s="12"/>
      <c r="L656" s="12"/>
      <c r="M656" s="14" t="s">
        <v>3320</v>
      </c>
      <c r="N656" s="12"/>
      <c r="O656" s="12">
        <v>100</v>
      </c>
    </row>
    <row r="657" spans="2:15" x14ac:dyDescent="0.25">
      <c r="B657" s="14" t="s">
        <v>915</v>
      </c>
      <c r="C657" s="18" t="s">
        <v>2752</v>
      </c>
      <c r="D657" s="14" t="s">
        <v>2751</v>
      </c>
      <c r="E657" s="14" t="s">
        <v>2431</v>
      </c>
      <c r="F657" s="12" t="s">
        <v>3225</v>
      </c>
      <c r="G657" s="12"/>
      <c r="H657" s="12" t="s">
        <v>3205</v>
      </c>
      <c r="I657" s="12" t="s">
        <v>3203</v>
      </c>
      <c r="J657" s="12" t="s">
        <v>3201</v>
      </c>
      <c r="K657" s="12"/>
      <c r="L657" s="12"/>
      <c r="M657" s="14" t="s">
        <v>3319</v>
      </c>
      <c r="N657" s="12"/>
      <c r="O657" s="12">
        <v>140</v>
      </c>
    </row>
    <row r="658" spans="2:15" x14ac:dyDescent="0.25">
      <c r="B658" s="14" t="s">
        <v>991</v>
      </c>
      <c r="C658" s="18" t="s">
        <v>2683</v>
      </c>
      <c r="D658" s="14" t="s">
        <v>2682</v>
      </c>
      <c r="E658" s="14" t="s">
        <v>2431</v>
      </c>
      <c r="F658" s="12" t="s">
        <v>3208</v>
      </c>
      <c r="G658" s="12"/>
      <c r="H658" s="12" t="s">
        <v>3205</v>
      </c>
      <c r="I658" s="12" t="s">
        <v>3203</v>
      </c>
      <c r="J658" s="12" t="s">
        <v>3201</v>
      </c>
      <c r="K658" s="12"/>
      <c r="L658" s="12" t="s">
        <v>3325</v>
      </c>
      <c r="M658" s="14" t="s">
        <v>3313</v>
      </c>
      <c r="N658" s="12"/>
      <c r="O658" s="12">
        <v>100</v>
      </c>
    </row>
    <row r="659" spans="2:15" x14ac:dyDescent="0.25">
      <c r="B659" s="14" t="s">
        <v>991</v>
      </c>
      <c r="C659" s="18" t="s">
        <v>2685</v>
      </c>
      <c r="D659" s="14" t="s">
        <v>2684</v>
      </c>
      <c r="E659" s="14" t="s">
        <v>2431</v>
      </c>
      <c r="F659" s="12" t="s">
        <v>3208</v>
      </c>
      <c r="G659" s="12"/>
      <c r="H659" s="12" t="s">
        <v>3205</v>
      </c>
      <c r="I659" s="12" t="s">
        <v>3203</v>
      </c>
      <c r="J659" s="12" t="s">
        <v>3201</v>
      </c>
      <c r="K659" s="12"/>
      <c r="L659" s="12" t="s">
        <v>3325</v>
      </c>
      <c r="M659" s="14" t="s">
        <v>3319</v>
      </c>
      <c r="N659" s="12"/>
      <c r="O659" s="12">
        <v>100</v>
      </c>
    </row>
    <row r="660" spans="2:15" x14ac:dyDescent="0.25">
      <c r="B660" s="14" t="s">
        <v>991</v>
      </c>
      <c r="C660" s="18" t="s">
        <v>2687</v>
      </c>
      <c r="D660" s="14" t="s">
        <v>2686</v>
      </c>
      <c r="E660" s="14" t="s">
        <v>2431</v>
      </c>
      <c r="F660" s="12" t="s">
        <v>3208</v>
      </c>
      <c r="G660" s="12"/>
      <c r="H660" s="12" t="s">
        <v>3205</v>
      </c>
      <c r="I660" s="12" t="s">
        <v>3203</v>
      </c>
      <c r="J660" s="12" t="s">
        <v>3201</v>
      </c>
      <c r="K660" s="12"/>
      <c r="L660" s="12" t="s">
        <v>3325</v>
      </c>
      <c r="M660" s="14" t="s">
        <v>3316</v>
      </c>
      <c r="N660" s="12"/>
      <c r="O660" s="12">
        <v>100</v>
      </c>
    </row>
    <row r="661" spans="2:15" x14ac:dyDescent="0.25">
      <c r="B661" s="14" t="s">
        <v>991</v>
      </c>
      <c r="C661" s="18" t="s">
        <v>2681</v>
      </c>
      <c r="D661" s="14" t="s">
        <v>2680</v>
      </c>
      <c r="E661" s="14" t="s">
        <v>2431</v>
      </c>
      <c r="F661" s="12" t="s">
        <v>3208</v>
      </c>
      <c r="G661" s="12"/>
      <c r="H661" s="12" t="s">
        <v>3205</v>
      </c>
      <c r="I661" s="12" t="s">
        <v>3203</v>
      </c>
      <c r="J661" s="12" t="s">
        <v>3201</v>
      </c>
      <c r="K661" s="12"/>
      <c r="L661" s="12" t="s">
        <v>3325</v>
      </c>
      <c r="M661" s="14" t="s">
        <v>3320</v>
      </c>
      <c r="N661" s="12"/>
      <c r="O661" s="12">
        <v>100</v>
      </c>
    </row>
    <row r="662" spans="2:15" x14ac:dyDescent="0.25">
      <c r="B662" s="15" t="s">
        <v>810</v>
      </c>
      <c r="C662" s="19" t="s">
        <v>815</v>
      </c>
      <c r="D662" s="15" t="s">
        <v>816</v>
      </c>
      <c r="E662" s="14" t="s">
        <v>2431</v>
      </c>
      <c r="F662" s="12" t="s">
        <v>3215</v>
      </c>
      <c r="G662" s="12"/>
      <c r="H662" s="12" t="s">
        <v>3205</v>
      </c>
      <c r="I662" s="12" t="s">
        <v>3203</v>
      </c>
      <c r="J662" s="12" t="s">
        <v>3201</v>
      </c>
      <c r="K662" s="12"/>
      <c r="L662" s="12"/>
      <c r="M662" s="14" t="s">
        <v>3313</v>
      </c>
      <c r="N662" s="12"/>
      <c r="O662" s="12">
        <v>10</v>
      </c>
    </row>
    <row r="663" spans="2:15" x14ac:dyDescent="0.25">
      <c r="B663" s="15" t="s">
        <v>810</v>
      </c>
      <c r="C663" s="19" t="s">
        <v>813</v>
      </c>
      <c r="D663" s="15" t="s">
        <v>814</v>
      </c>
      <c r="E663" s="14" t="s">
        <v>2431</v>
      </c>
      <c r="F663" s="12" t="s">
        <v>3215</v>
      </c>
      <c r="G663" s="12"/>
      <c r="H663" s="12" t="s">
        <v>3205</v>
      </c>
      <c r="I663" s="12" t="s">
        <v>3203</v>
      </c>
      <c r="J663" s="12" t="s">
        <v>3201</v>
      </c>
      <c r="K663" s="12"/>
      <c r="L663" s="12"/>
      <c r="M663" s="14" t="s">
        <v>3319</v>
      </c>
      <c r="N663" s="12"/>
      <c r="O663" s="12">
        <v>10</v>
      </c>
    </row>
    <row r="664" spans="2:15" x14ac:dyDescent="0.25">
      <c r="B664" s="15" t="s">
        <v>810</v>
      </c>
      <c r="C664" s="19" t="s">
        <v>811</v>
      </c>
      <c r="D664" s="15" t="s">
        <v>812</v>
      </c>
      <c r="E664" s="14" t="s">
        <v>2431</v>
      </c>
      <c r="F664" s="12" t="s">
        <v>3215</v>
      </c>
      <c r="G664" s="12"/>
      <c r="H664" s="12" t="s">
        <v>3205</v>
      </c>
      <c r="I664" s="12" t="s">
        <v>3203</v>
      </c>
      <c r="J664" s="12" t="s">
        <v>3201</v>
      </c>
      <c r="K664" s="12"/>
      <c r="L664" s="12"/>
      <c r="M664" s="14" t="s">
        <v>3316</v>
      </c>
      <c r="N664" s="12"/>
      <c r="O664" s="12">
        <v>10</v>
      </c>
    </row>
    <row r="665" spans="2:15" x14ac:dyDescent="0.25">
      <c r="B665" s="14" t="s">
        <v>550</v>
      </c>
      <c r="C665" s="18" t="s">
        <v>2810</v>
      </c>
      <c r="D665" s="14" t="s">
        <v>2809</v>
      </c>
      <c r="E665" s="14" t="s">
        <v>3797</v>
      </c>
      <c r="F665" s="12" t="s">
        <v>3215</v>
      </c>
      <c r="G665" s="12"/>
      <c r="H665" s="12" t="s">
        <v>3205</v>
      </c>
      <c r="I665" s="12" t="s">
        <v>3200</v>
      </c>
      <c r="J665" s="12" t="s">
        <v>3201</v>
      </c>
      <c r="K665" s="12"/>
      <c r="L665" s="12"/>
      <c r="M665" s="14" t="s">
        <v>3313</v>
      </c>
      <c r="N665" s="12" t="s">
        <v>3794</v>
      </c>
      <c r="O665" s="12">
        <v>10</v>
      </c>
    </row>
    <row r="666" spans="2:15" x14ac:dyDescent="0.25">
      <c r="B666" s="15" t="s">
        <v>550</v>
      </c>
      <c r="C666" s="19" t="s">
        <v>553</v>
      </c>
      <c r="D666" s="15" t="s">
        <v>554</v>
      </c>
      <c r="E666" s="14" t="s">
        <v>3797</v>
      </c>
      <c r="F666" s="12" t="s">
        <v>3215</v>
      </c>
      <c r="G666" s="12"/>
      <c r="H666" s="12" t="s">
        <v>3205</v>
      </c>
      <c r="I666" s="12" t="s">
        <v>3200</v>
      </c>
      <c r="J666" s="12" t="s">
        <v>3201</v>
      </c>
      <c r="K666" s="12"/>
      <c r="L666" s="12"/>
      <c r="M666" s="14" t="s">
        <v>3319</v>
      </c>
      <c r="N666" s="12" t="s">
        <v>3794</v>
      </c>
      <c r="O666" s="12">
        <v>10</v>
      </c>
    </row>
    <row r="667" spans="2:15" x14ac:dyDescent="0.25">
      <c r="B667" s="15" t="s">
        <v>550</v>
      </c>
      <c r="C667" s="19" t="s">
        <v>551</v>
      </c>
      <c r="D667" s="15" t="s">
        <v>552</v>
      </c>
      <c r="E667" s="14" t="s">
        <v>3797</v>
      </c>
      <c r="F667" s="12" t="s">
        <v>3215</v>
      </c>
      <c r="G667" s="12"/>
      <c r="H667" s="12" t="s">
        <v>3205</v>
      </c>
      <c r="I667" s="12" t="s">
        <v>3200</v>
      </c>
      <c r="J667" s="12" t="s">
        <v>3201</v>
      </c>
      <c r="K667" s="12"/>
      <c r="L667" s="12"/>
      <c r="M667" s="14" t="s">
        <v>3316</v>
      </c>
      <c r="N667" s="12" t="s">
        <v>3794</v>
      </c>
      <c r="O667" s="12">
        <v>10</v>
      </c>
    </row>
    <row r="668" spans="2:15" x14ac:dyDescent="0.25">
      <c r="B668" s="14" t="s">
        <v>991</v>
      </c>
      <c r="C668" s="18" t="s">
        <v>2689</v>
      </c>
      <c r="D668" s="14" t="s">
        <v>2688</v>
      </c>
      <c r="E668" s="14" t="s">
        <v>2431</v>
      </c>
      <c r="F668" s="12" t="s">
        <v>3208</v>
      </c>
      <c r="G668" s="12"/>
      <c r="H668" s="12" t="s">
        <v>3205</v>
      </c>
      <c r="I668" s="12" t="s">
        <v>3203</v>
      </c>
      <c r="J668" s="12" t="s">
        <v>3201</v>
      </c>
      <c r="K668" s="12"/>
      <c r="L668" s="12" t="s">
        <v>3325</v>
      </c>
      <c r="M668" s="14" t="s">
        <v>3313</v>
      </c>
      <c r="N668" s="12"/>
      <c r="O668" s="12">
        <v>100</v>
      </c>
    </row>
    <row r="669" spans="2:15" x14ac:dyDescent="0.25">
      <c r="B669" s="14" t="s">
        <v>991</v>
      </c>
      <c r="C669" s="18" t="s">
        <v>2691</v>
      </c>
      <c r="D669" s="14" t="s">
        <v>2690</v>
      </c>
      <c r="E669" s="14" t="s">
        <v>2431</v>
      </c>
      <c r="F669" s="12" t="s">
        <v>3208</v>
      </c>
      <c r="G669" s="12"/>
      <c r="H669" s="12" t="s">
        <v>3205</v>
      </c>
      <c r="I669" s="12" t="s">
        <v>3203</v>
      </c>
      <c r="J669" s="12" t="s">
        <v>3201</v>
      </c>
      <c r="K669" s="12"/>
      <c r="L669" s="12" t="s">
        <v>3325</v>
      </c>
      <c r="M669" s="14" t="s">
        <v>3319</v>
      </c>
      <c r="N669" s="12"/>
      <c r="O669" s="12">
        <v>50</v>
      </c>
    </row>
    <row r="670" spans="2:15" x14ac:dyDescent="0.25">
      <c r="B670" s="14" t="s">
        <v>991</v>
      </c>
      <c r="C670" s="18" t="s">
        <v>2693</v>
      </c>
      <c r="D670" s="14" t="s">
        <v>2692</v>
      </c>
      <c r="E670" s="14" t="s">
        <v>2431</v>
      </c>
      <c r="F670" s="12" t="s">
        <v>3208</v>
      </c>
      <c r="G670" s="12"/>
      <c r="H670" s="12" t="s">
        <v>3205</v>
      </c>
      <c r="I670" s="12" t="s">
        <v>3203</v>
      </c>
      <c r="J670" s="12" t="s">
        <v>3201</v>
      </c>
      <c r="K670" s="12"/>
      <c r="L670" s="12" t="s">
        <v>3325</v>
      </c>
      <c r="M670" s="14" t="s">
        <v>3316</v>
      </c>
      <c r="N670" s="12"/>
      <c r="O670" s="12">
        <v>50</v>
      </c>
    </row>
    <row r="671" spans="2:15" x14ac:dyDescent="0.25">
      <c r="B671" s="14" t="s">
        <v>991</v>
      </c>
      <c r="C671" s="18" t="s">
        <v>3087</v>
      </c>
      <c r="D671" s="14" t="s">
        <v>3088</v>
      </c>
      <c r="E671" s="14" t="s">
        <v>2431</v>
      </c>
      <c r="F671" s="12" t="s">
        <v>3208</v>
      </c>
      <c r="G671" s="12"/>
      <c r="H671" s="12" t="s">
        <v>3205</v>
      </c>
      <c r="I671" s="12" t="s">
        <v>3203</v>
      </c>
      <c r="J671" s="12" t="s">
        <v>3201</v>
      </c>
      <c r="K671" s="12"/>
      <c r="L671" s="12" t="s">
        <v>3325</v>
      </c>
      <c r="M671" s="14" t="s">
        <v>3320</v>
      </c>
      <c r="N671" s="12"/>
      <c r="O671" s="12">
        <v>100</v>
      </c>
    </row>
    <row r="672" spans="2:15" x14ac:dyDescent="0.25">
      <c r="B672" s="15" t="s">
        <v>588</v>
      </c>
      <c r="C672" s="19" t="s">
        <v>591</v>
      </c>
      <c r="D672" s="15" t="s">
        <v>592</v>
      </c>
      <c r="E672" s="14" t="s">
        <v>3804</v>
      </c>
      <c r="F672" s="12" t="s">
        <v>3217</v>
      </c>
      <c r="G672" s="12"/>
      <c r="H672" s="12" t="s">
        <v>3205</v>
      </c>
      <c r="I672" s="12" t="s">
        <v>3200</v>
      </c>
      <c r="J672" s="12" t="s">
        <v>3202</v>
      </c>
      <c r="K672" s="12"/>
      <c r="L672" s="12"/>
      <c r="M672" s="14" t="s">
        <v>3322</v>
      </c>
      <c r="N672" s="12"/>
      <c r="O672" s="12">
        <v>2</v>
      </c>
    </row>
    <row r="673" spans="2:15" x14ac:dyDescent="0.25">
      <c r="B673" s="15" t="s">
        <v>588</v>
      </c>
      <c r="C673" s="19" t="s">
        <v>589</v>
      </c>
      <c r="D673" s="15" t="s">
        <v>590</v>
      </c>
      <c r="E673" s="14" t="s">
        <v>3804</v>
      </c>
      <c r="F673" s="12" t="s">
        <v>3217</v>
      </c>
      <c r="G673" s="12"/>
      <c r="H673" s="12" t="s">
        <v>3205</v>
      </c>
      <c r="I673" s="12" t="s">
        <v>3200</v>
      </c>
      <c r="J673" s="12" t="s">
        <v>3202</v>
      </c>
      <c r="K673" s="12"/>
      <c r="L673" s="12"/>
      <c r="M673" s="14" t="s">
        <v>3323</v>
      </c>
      <c r="N673" s="12"/>
      <c r="O673" s="12">
        <v>2</v>
      </c>
    </row>
    <row r="674" spans="2:15" x14ac:dyDescent="0.25">
      <c r="B674" s="14" t="s">
        <v>3082</v>
      </c>
      <c r="C674" s="18" t="s">
        <v>3085</v>
      </c>
      <c r="D674" s="14" t="s">
        <v>3086</v>
      </c>
      <c r="E674" s="14" t="s">
        <v>2431</v>
      </c>
      <c r="F674" s="12" t="s">
        <v>3244</v>
      </c>
      <c r="G674" s="12"/>
      <c r="H674" s="12" t="s">
        <v>3205</v>
      </c>
      <c r="I674" s="12" t="s">
        <v>3203</v>
      </c>
      <c r="J674" s="12" t="s">
        <v>3201</v>
      </c>
      <c r="K674" s="12" t="s">
        <v>3315</v>
      </c>
      <c r="L674" s="12"/>
      <c r="M674" s="14" t="s">
        <v>3319</v>
      </c>
      <c r="N674" s="12"/>
      <c r="O674" s="12">
        <v>500</v>
      </c>
    </row>
    <row r="675" spans="2:15" x14ac:dyDescent="0.25">
      <c r="B675" s="14" t="s">
        <v>3082</v>
      </c>
      <c r="C675" s="18" t="s">
        <v>3083</v>
      </c>
      <c r="D675" s="14" t="s">
        <v>3084</v>
      </c>
      <c r="E675" s="14" t="s">
        <v>2431</v>
      </c>
      <c r="F675" s="12" t="s">
        <v>3244</v>
      </c>
      <c r="G675" s="12"/>
      <c r="H675" s="12" t="s">
        <v>3205</v>
      </c>
      <c r="I675" s="12" t="s">
        <v>3203</v>
      </c>
      <c r="J675" s="12" t="s">
        <v>3201</v>
      </c>
      <c r="K675" s="12" t="s">
        <v>3315</v>
      </c>
      <c r="L675" s="12"/>
      <c r="M675" s="14" t="s">
        <v>3316</v>
      </c>
      <c r="N675" s="12"/>
      <c r="O675" s="12">
        <v>500</v>
      </c>
    </row>
    <row r="676" spans="2:15" x14ac:dyDescent="0.25">
      <c r="B676" s="15" t="s">
        <v>1948</v>
      </c>
      <c r="C676" s="19" t="s">
        <v>1949</v>
      </c>
      <c r="D676" s="15" t="s">
        <v>1948</v>
      </c>
      <c r="E676" s="14" t="s">
        <v>2430</v>
      </c>
      <c r="F676" s="12"/>
      <c r="G676" s="12"/>
      <c r="H676" s="12" t="s">
        <v>3306</v>
      </c>
      <c r="I676" s="12"/>
      <c r="J676" s="12"/>
      <c r="K676" s="12"/>
      <c r="L676" s="12"/>
      <c r="M676" s="14"/>
      <c r="N676" s="12"/>
      <c r="O676" s="12">
        <v>0</v>
      </c>
    </row>
    <row r="677" spans="2:15" x14ac:dyDescent="0.25">
      <c r="B677" s="15" t="s">
        <v>1950</v>
      </c>
      <c r="C677" s="19" t="s">
        <v>1951</v>
      </c>
      <c r="D677" s="15" t="s">
        <v>1950</v>
      </c>
      <c r="E677" s="14" t="s">
        <v>2430</v>
      </c>
      <c r="F677" s="12"/>
      <c r="G677" s="12"/>
      <c r="H677" s="12" t="s">
        <v>3306</v>
      </c>
      <c r="I677" s="12"/>
      <c r="J677" s="12"/>
      <c r="K677" s="12"/>
      <c r="L677" s="12"/>
      <c r="M677" s="14"/>
      <c r="N677" s="12"/>
      <c r="O677" s="12">
        <v>0</v>
      </c>
    </row>
    <row r="678" spans="2:15" x14ac:dyDescent="0.25">
      <c r="B678" s="15" t="s">
        <v>1241</v>
      </c>
      <c r="C678" s="19" t="s">
        <v>1246</v>
      </c>
      <c r="D678" s="15" t="s">
        <v>1247</v>
      </c>
      <c r="E678" s="14" t="s">
        <v>3804</v>
      </c>
      <c r="F678" s="12" t="s">
        <v>3286</v>
      </c>
      <c r="G678" s="12"/>
      <c r="H678" s="12" t="s">
        <v>3205</v>
      </c>
      <c r="I678" s="12" t="s">
        <v>3200</v>
      </c>
      <c r="J678" s="12" t="s">
        <v>3202</v>
      </c>
      <c r="K678" s="12"/>
      <c r="L678" s="12"/>
      <c r="M678" s="14" t="s">
        <v>3313</v>
      </c>
      <c r="N678" s="12"/>
      <c r="O678" s="12">
        <v>2</v>
      </c>
    </row>
    <row r="679" spans="2:15" x14ac:dyDescent="0.25">
      <c r="B679" s="15" t="s">
        <v>1241</v>
      </c>
      <c r="C679" s="19" t="s">
        <v>1244</v>
      </c>
      <c r="D679" s="15" t="s">
        <v>1245</v>
      </c>
      <c r="E679" s="14" t="s">
        <v>3804</v>
      </c>
      <c r="F679" s="12" t="s">
        <v>3286</v>
      </c>
      <c r="G679" s="12"/>
      <c r="H679" s="12" t="s">
        <v>3205</v>
      </c>
      <c r="I679" s="12" t="s">
        <v>3200</v>
      </c>
      <c r="J679" s="12" t="s">
        <v>3202</v>
      </c>
      <c r="K679" s="12"/>
      <c r="L679" s="12"/>
      <c r="M679" s="14" t="s">
        <v>3313</v>
      </c>
      <c r="N679" s="12"/>
      <c r="O679" s="12">
        <v>2</v>
      </c>
    </row>
    <row r="680" spans="2:15" x14ac:dyDescent="0.25">
      <c r="B680" s="15" t="s">
        <v>1241</v>
      </c>
      <c r="C680" s="19" t="s">
        <v>1242</v>
      </c>
      <c r="D680" s="15" t="s">
        <v>1243</v>
      </c>
      <c r="E680" s="14" t="s">
        <v>3804</v>
      </c>
      <c r="F680" s="12" t="s">
        <v>3286</v>
      </c>
      <c r="G680" s="12"/>
      <c r="H680" s="12" t="s">
        <v>3205</v>
      </c>
      <c r="I680" s="12" t="s">
        <v>3200</v>
      </c>
      <c r="J680" s="12" t="s">
        <v>3202</v>
      </c>
      <c r="K680" s="12"/>
      <c r="L680" s="12"/>
      <c r="M680" s="14" t="s">
        <v>3313</v>
      </c>
      <c r="N680" s="12"/>
      <c r="O680" s="12">
        <v>2</v>
      </c>
    </row>
    <row r="681" spans="2:15" x14ac:dyDescent="0.25">
      <c r="B681" s="15" t="s">
        <v>1241</v>
      </c>
      <c r="C681" s="19" t="s">
        <v>1252</v>
      </c>
      <c r="D681" s="15" t="s">
        <v>1253</v>
      </c>
      <c r="E681" s="14" t="s">
        <v>3804</v>
      </c>
      <c r="F681" s="12" t="s">
        <v>3286</v>
      </c>
      <c r="G681" s="12"/>
      <c r="H681" s="12" t="s">
        <v>3205</v>
      </c>
      <c r="I681" s="12" t="s">
        <v>3200</v>
      </c>
      <c r="J681" s="12" t="s">
        <v>3202</v>
      </c>
      <c r="K681" s="12"/>
      <c r="L681" s="12"/>
      <c r="M681" s="14" t="s">
        <v>3313</v>
      </c>
      <c r="N681" s="12"/>
      <c r="O681" s="12">
        <v>2</v>
      </c>
    </row>
    <row r="682" spans="2:15" x14ac:dyDescent="0.25">
      <c r="B682" s="15" t="s">
        <v>1241</v>
      </c>
      <c r="C682" s="19" t="s">
        <v>1250</v>
      </c>
      <c r="D682" s="15" t="s">
        <v>1251</v>
      </c>
      <c r="E682" s="14" t="s">
        <v>3804</v>
      </c>
      <c r="F682" s="12" t="s">
        <v>3286</v>
      </c>
      <c r="G682" s="12"/>
      <c r="H682" s="12" t="s">
        <v>3205</v>
      </c>
      <c r="I682" s="12" t="s">
        <v>3200</v>
      </c>
      <c r="J682" s="12" t="s">
        <v>3202</v>
      </c>
      <c r="K682" s="12"/>
      <c r="L682" s="12"/>
      <c r="M682" s="14" t="s">
        <v>3313</v>
      </c>
      <c r="N682" s="12"/>
      <c r="O682" s="12">
        <v>2</v>
      </c>
    </row>
    <row r="683" spans="2:15" x14ac:dyDescent="0.25">
      <c r="B683" s="15" t="s">
        <v>1241</v>
      </c>
      <c r="C683" s="19" t="s">
        <v>1248</v>
      </c>
      <c r="D683" s="15" t="s">
        <v>1249</v>
      </c>
      <c r="E683" s="14" t="s">
        <v>3804</v>
      </c>
      <c r="F683" s="12" t="s">
        <v>3286</v>
      </c>
      <c r="G683" s="12"/>
      <c r="H683" s="12" t="s">
        <v>3205</v>
      </c>
      <c r="I683" s="12" t="s">
        <v>3200</v>
      </c>
      <c r="J683" s="12" t="s">
        <v>3202</v>
      </c>
      <c r="K683" s="12"/>
      <c r="L683" s="12"/>
      <c r="M683" s="14" t="s">
        <v>3313</v>
      </c>
      <c r="N683" s="12"/>
      <c r="O683" s="12">
        <v>2</v>
      </c>
    </row>
    <row r="684" spans="2:15" x14ac:dyDescent="0.25">
      <c r="B684" s="14" t="s">
        <v>3146</v>
      </c>
      <c r="C684" s="18" t="s">
        <v>3155</v>
      </c>
      <c r="D684" s="14" t="s">
        <v>3156</v>
      </c>
      <c r="E684" s="14" t="s">
        <v>3804</v>
      </c>
      <c r="F684" s="12" t="s">
        <v>3229</v>
      </c>
      <c r="G684" s="12"/>
      <c r="H684" s="12" t="s">
        <v>3205</v>
      </c>
      <c r="I684" s="12" t="s">
        <v>3200</v>
      </c>
      <c r="J684" s="12" t="s">
        <v>3202</v>
      </c>
      <c r="K684" s="12"/>
      <c r="L684" s="12"/>
      <c r="M684" s="14" t="s">
        <v>3313</v>
      </c>
      <c r="N684" s="12"/>
      <c r="O684" s="12">
        <v>2</v>
      </c>
    </row>
    <row r="685" spans="2:15" x14ac:dyDescent="0.25">
      <c r="B685" s="14" t="s">
        <v>3146</v>
      </c>
      <c r="C685" s="18" t="s">
        <v>3153</v>
      </c>
      <c r="D685" s="14" t="s">
        <v>3154</v>
      </c>
      <c r="E685" s="14" t="s">
        <v>3804</v>
      </c>
      <c r="F685" s="12" t="s">
        <v>3229</v>
      </c>
      <c r="G685" s="12"/>
      <c r="H685" s="12" t="s">
        <v>3205</v>
      </c>
      <c r="I685" s="12" t="s">
        <v>3200</v>
      </c>
      <c r="J685" s="12" t="s">
        <v>3202</v>
      </c>
      <c r="K685" s="12"/>
      <c r="L685" s="12"/>
      <c r="M685" s="14" t="s">
        <v>3319</v>
      </c>
      <c r="N685" s="12"/>
      <c r="O685" s="12">
        <v>2</v>
      </c>
    </row>
    <row r="686" spans="2:15" x14ac:dyDescent="0.25">
      <c r="B686" s="14" t="s">
        <v>3146</v>
      </c>
      <c r="C686" s="18" t="s">
        <v>3151</v>
      </c>
      <c r="D686" s="14" t="s">
        <v>3152</v>
      </c>
      <c r="E686" s="14" t="s">
        <v>3804</v>
      </c>
      <c r="F686" s="12" t="s">
        <v>3229</v>
      </c>
      <c r="G686" s="12"/>
      <c r="H686" s="12" t="s">
        <v>3205</v>
      </c>
      <c r="I686" s="12" t="s">
        <v>3200</v>
      </c>
      <c r="J686" s="12" t="s">
        <v>3202</v>
      </c>
      <c r="K686" s="12"/>
      <c r="L686" s="12"/>
      <c r="M686" s="14" t="s">
        <v>3316</v>
      </c>
      <c r="N686" s="12"/>
      <c r="O686" s="12">
        <v>2</v>
      </c>
    </row>
    <row r="687" spans="2:15" x14ac:dyDescent="0.25">
      <c r="B687" s="14" t="s">
        <v>3133</v>
      </c>
      <c r="C687" s="18" t="s">
        <v>3138</v>
      </c>
      <c r="D687" s="14" t="s">
        <v>3139</v>
      </c>
      <c r="E687" s="14" t="s">
        <v>3806</v>
      </c>
      <c r="F687" s="12" t="s">
        <v>3229</v>
      </c>
      <c r="G687" s="12"/>
      <c r="H687" s="12" t="s">
        <v>3205</v>
      </c>
      <c r="I687" s="12" t="s">
        <v>3203</v>
      </c>
      <c r="J687" s="12" t="s">
        <v>3202</v>
      </c>
      <c r="K687" s="12"/>
      <c r="L687" s="12"/>
      <c r="M687" s="14" t="s">
        <v>3319</v>
      </c>
      <c r="N687" s="12"/>
      <c r="O687" s="12">
        <v>2</v>
      </c>
    </row>
    <row r="688" spans="2:15" x14ac:dyDescent="0.25">
      <c r="B688" s="14" t="s">
        <v>3133</v>
      </c>
      <c r="C688" s="18" t="s">
        <v>3136</v>
      </c>
      <c r="D688" s="14" t="s">
        <v>3137</v>
      </c>
      <c r="E688" s="14" t="s">
        <v>3806</v>
      </c>
      <c r="F688" s="12" t="s">
        <v>3229</v>
      </c>
      <c r="G688" s="12"/>
      <c r="H688" s="12" t="s">
        <v>3205</v>
      </c>
      <c r="I688" s="12" t="s">
        <v>3203</v>
      </c>
      <c r="J688" s="12" t="s">
        <v>3202</v>
      </c>
      <c r="K688" s="12"/>
      <c r="L688" s="12"/>
      <c r="M688" s="14" t="s">
        <v>3319</v>
      </c>
      <c r="N688" s="12"/>
      <c r="O688" s="12">
        <v>2</v>
      </c>
    </row>
    <row r="689" spans="2:15" x14ac:dyDescent="0.25">
      <c r="B689" s="14" t="s">
        <v>3133</v>
      </c>
      <c r="C689" s="18" t="s">
        <v>3134</v>
      </c>
      <c r="D689" s="14" t="s">
        <v>3135</v>
      </c>
      <c r="E689" s="14" t="s">
        <v>3806</v>
      </c>
      <c r="F689" s="12" t="s">
        <v>3229</v>
      </c>
      <c r="G689" s="12"/>
      <c r="H689" s="12" t="s">
        <v>3205</v>
      </c>
      <c r="I689" s="12" t="s">
        <v>3203</v>
      </c>
      <c r="J689" s="12" t="s">
        <v>3202</v>
      </c>
      <c r="K689" s="12"/>
      <c r="L689" s="12"/>
      <c r="M689" s="14" t="s">
        <v>3316</v>
      </c>
      <c r="N689" s="12"/>
      <c r="O689" s="12">
        <v>2</v>
      </c>
    </row>
    <row r="690" spans="2:15" x14ac:dyDescent="0.25">
      <c r="B690" s="14" t="s">
        <v>3130</v>
      </c>
      <c r="C690" s="18" t="s">
        <v>3131</v>
      </c>
      <c r="D690" s="14" t="s">
        <v>3132</v>
      </c>
      <c r="E690" s="14" t="s">
        <v>3804</v>
      </c>
      <c r="F690" s="12" t="s">
        <v>3229</v>
      </c>
      <c r="G690" s="12"/>
      <c r="H690" s="12" t="s">
        <v>3205</v>
      </c>
      <c r="I690" s="12" t="s">
        <v>3200</v>
      </c>
      <c r="J690" s="12" t="s">
        <v>3202</v>
      </c>
      <c r="K690" s="12"/>
      <c r="L690" s="12"/>
      <c r="M690" s="14" t="s">
        <v>3319</v>
      </c>
      <c r="N690" s="12"/>
      <c r="O690" s="12">
        <v>2</v>
      </c>
    </row>
    <row r="691" spans="2:15" x14ac:dyDescent="0.25">
      <c r="B691" s="14" t="s">
        <v>2620</v>
      </c>
      <c r="C691" s="18" t="s">
        <v>3128</v>
      </c>
      <c r="D691" s="14" t="s">
        <v>3129</v>
      </c>
      <c r="E691" s="14" t="s">
        <v>3804</v>
      </c>
      <c r="F691" s="12" t="s">
        <v>3229</v>
      </c>
      <c r="G691" s="12"/>
      <c r="H691" s="12" t="s">
        <v>3205</v>
      </c>
      <c r="I691" s="12" t="s">
        <v>3200</v>
      </c>
      <c r="J691" s="12" t="s">
        <v>3202</v>
      </c>
      <c r="K691" s="12"/>
      <c r="L691" s="12"/>
      <c r="M691" s="14" t="s">
        <v>3313</v>
      </c>
      <c r="N691" s="12"/>
      <c r="O691" s="12">
        <v>2</v>
      </c>
    </row>
    <row r="692" spans="2:15" x14ac:dyDescent="0.25">
      <c r="B692" s="14" t="s">
        <v>2620</v>
      </c>
      <c r="C692" s="18" t="s">
        <v>3126</v>
      </c>
      <c r="D692" s="14" t="s">
        <v>3127</v>
      </c>
      <c r="E692" s="14" t="s">
        <v>3804</v>
      </c>
      <c r="F692" s="12" t="s">
        <v>3229</v>
      </c>
      <c r="G692" s="12"/>
      <c r="H692" s="12" t="s">
        <v>3205</v>
      </c>
      <c r="I692" s="12" t="s">
        <v>3200</v>
      </c>
      <c r="J692" s="12" t="s">
        <v>3202</v>
      </c>
      <c r="K692" s="12"/>
      <c r="L692" s="12"/>
      <c r="M692" s="14" t="s">
        <v>3319</v>
      </c>
      <c r="N692" s="12"/>
      <c r="O692" s="12">
        <v>2</v>
      </c>
    </row>
    <row r="693" spans="2:15" x14ac:dyDescent="0.25">
      <c r="B693" s="14" t="s">
        <v>3146</v>
      </c>
      <c r="C693" s="18" t="s">
        <v>3149</v>
      </c>
      <c r="D693" s="14" t="s">
        <v>3150</v>
      </c>
      <c r="E693" s="14" t="s">
        <v>3804</v>
      </c>
      <c r="F693" s="12" t="s">
        <v>3229</v>
      </c>
      <c r="G693" s="12"/>
      <c r="H693" s="12" t="s">
        <v>3205</v>
      </c>
      <c r="I693" s="12" t="s">
        <v>3200</v>
      </c>
      <c r="J693" s="12" t="s">
        <v>3202</v>
      </c>
      <c r="K693" s="12"/>
      <c r="L693" s="12"/>
      <c r="M693" s="14" t="s">
        <v>3313</v>
      </c>
      <c r="N693" s="12"/>
      <c r="O693" s="12">
        <v>2</v>
      </c>
    </row>
    <row r="694" spans="2:15" x14ac:dyDescent="0.25">
      <c r="B694" s="14" t="s">
        <v>3146</v>
      </c>
      <c r="C694" s="18" t="s">
        <v>3147</v>
      </c>
      <c r="D694" s="14" t="s">
        <v>3148</v>
      </c>
      <c r="E694" s="14" t="s">
        <v>3804</v>
      </c>
      <c r="F694" s="12" t="s">
        <v>3229</v>
      </c>
      <c r="G694" s="12"/>
      <c r="H694" s="12" t="s">
        <v>3205</v>
      </c>
      <c r="I694" s="12" t="s">
        <v>3200</v>
      </c>
      <c r="J694" s="12" t="s">
        <v>3202</v>
      </c>
      <c r="K694" s="12"/>
      <c r="L694" s="12"/>
      <c r="M694" s="14" t="s">
        <v>3319</v>
      </c>
      <c r="N694" s="12"/>
      <c r="O694" s="12">
        <v>2</v>
      </c>
    </row>
    <row r="695" spans="2:15" x14ac:dyDescent="0.25">
      <c r="B695" s="14" t="s">
        <v>3123</v>
      </c>
      <c r="C695" s="18" t="s">
        <v>3124</v>
      </c>
      <c r="D695" s="14" t="s">
        <v>3125</v>
      </c>
      <c r="E695" s="14" t="s">
        <v>3804</v>
      </c>
      <c r="F695" s="12" t="s">
        <v>3229</v>
      </c>
      <c r="G695" s="12"/>
      <c r="H695" s="12" t="s">
        <v>3205</v>
      </c>
      <c r="I695" s="12" t="s">
        <v>3200</v>
      </c>
      <c r="J695" s="12" t="s">
        <v>3202</v>
      </c>
      <c r="K695" s="12"/>
      <c r="L695" s="12"/>
      <c r="M695" s="14" t="s">
        <v>3319</v>
      </c>
      <c r="N695" s="12"/>
      <c r="O695" s="12">
        <v>2</v>
      </c>
    </row>
    <row r="696" spans="2:15" x14ac:dyDescent="0.25">
      <c r="B696" s="14" t="s">
        <v>3143</v>
      </c>
      <c r="C696" s="18" t="s">
        <v>3438</v>
      </c>
      <c r="D696" s="14" t="s">
        <v>3439</v>
      </c>
      <c r="E696" s="14" t="s">
        <v>3796</v>
      </c>
      <c r="F696" s="12" t="s">
        <v>3229</v>
      </c>
      <c r="G696" s="12"/>
      <c r="H696" s="12" t="s">
        <v>3205</v>
      </c>
      <c r="I696" s="12" t="s">
        <v>3200</v>
      </c>
      <c r="J696" s="12" t="s">
        <v>3201</v>
      </c>
      <c r="K696" s="12"/>
      <c r="L696" s="12"/>
      <c r="M696" s="14" t="s">
        <v>3313</v>
      </c>
      <c r="N696" s="12" t="s">
        <v>3795</v>
      </c>
      <c r="O696" s="12">
        <v>20</v>
      </c>
    </row>
    <row r="697" spans="2:15" x14ac:dyDescent="0.25">
      <c r="B697" s="14" t="s">
        <v>3143</v>
      </c>
      <c r="C697" s="18" t="s">
        <v>3144</v>
      </c>
      <c r="D697" s="14" t="s">
        <v>3145</v>
      </c>
      <c r="E697" s="14" t="s">
        <v>3796</v>
      </c>
      <c r="F697" s="12" t="s">
        <v>3229</v>
      </c>
      <c r="G697" s="12"/>
      <c r="H697" s="12" t="s">
        <v>3205</v>
      </c>
      <c r="I697" s="12" t="s">
        <v>3200</v>
      </c>
      <c r="J697" s="12" t="s">
        <v>3201</v>
      </c>
      <c r="K697" s="12"/>
      <c r="L697" s="12"/>
      <c r="M697" s="14" t="s">
        <v>3319</v>
      </c>
      <c r="N697" s="12" t="s">
        <v>3795</v>
      </c>
      <c r="O697" s="12">
        <v>20</v>
      </c>
    </row>
    <row r="698" spans="2:15" x14ac:dyDescent="0.25">
      <c r="B698" s="14" t="s">
        <v>3116</v>
      </c>
      <c r="C698" s="18" t="s">
        <v>3117</v>
      </c>
      <c r="D698" s="14" t="s">
        <v>3118</v>
      </c>
      <c r="E698" s="14" t="s">
        <v>3797</v>
      </c>
      <c r="F698" s="12" t="s">
        <v>3229</v>
      </c>
      <c r="G698" s="12"/>
      <c r="H698" s="12" t="s">
        <v>3205</v>
      </c>
      <c r="I698" s="12" t="s">
        <v>3200</v>
      </c>
      <c r="J698" s="12" t="s">
        <v>3201</v>
      </c>
      <c r="K698" s="12"/>
      <c r="L698" s="12"/>
      <c r="M698" s="14" t="s">
        <v>3319</v>
      </c>
      <c r="N698" s="12" t="s">
        <v>3794</v>
      </c>
      <c r="O698" s="12">
        <v>20</v>
      </c>
    </row>
    <row r="699" spans="2:15" x14ac:dyDescent="0.25">
      <c r="B699" s="14" t="s">
        <v>3116</v>
      </c>
      <c r="C699" s="18" t="s">
        <v>3641</v>
      </c>
      <c r="D699" s="14" t="s">
        <v>3642</v>
      </c>
      <c r="E699" s="14" t="s">
        <v>3797</v>
      </c>
      <c r="F699" s="14" t="s">
        <v>3229</v>
      </c>
      <c r="G699" s="12"/>
      <c r="H699" s="14" t="s">
        <v>3205</v>
      </c>
      <c r="I699" s="14" t="s">
        <v>3200</v>
      </c>
      <c r="J699" s="12" t="s">
        <v>3201</v>
      </c>
      <c r="K699" s="12"/>
      <c r="L699" s="12"/>
      <c r="M699" s="14" t="s">
        <v>3313</v>
      </c>
      <c r="N699" s="12" t="s">
        <v>3794</v>
      </c>
      <c r="O699" s="12">
        <v>20</v>
      </c>
    </row>
    <row r="700" spans="2:15" x14ac:dyDescent="0.25">
      <c r="B700" s="16" t="s">
        <v>805</v>
      </c>
      <c r="C700" s="19" t="s">
        <v>3838</v>
      </c>
      <c r="D700" s="16" t="s">
        <v>3839</v>
      </c>
      <c r="E700" s="14" t="s">
        <v>3806</v>
      </c>
      <c r="F700" s="12" t="s">
        <v>3229</v>
      </c>
      <c r="G700" s="12"/>
      <c r="H700" s="12" t="s">
        <v>3205</v>
      </c>
      <c r="I700" s="12" t="s">
        <v>3203</v>
      </c>
      <c r="J700" s="12" t="s">
        <v>3202</v>
      </c>
      <c r="K700" s="12"/>
      <c r="L700" s="12"/>
      <c r="M700" s="14" t="s">
        <v>3313</v>
      </c>
      <c r="N700" s="12"/>
      <c r="O700" s="12">
        <v>2</v>
      </c>
    </row>
    <row r="701" spans="2:15" x14ac:dyDescent="0.25">
      <c r="B701" s="16" t="s">
        <v>805</v>
      </c>
      <c r="C701" s="19" t="s">
        <v>3836</v>
      </c>
      <c r="D701" s="16" t="s">
        <v>3837</v>
      </c>
      <c r="E701" s="14" t="s">
        <v>3806</v>
      </c>
      <c r="F701" s="12" t="s">
        <v>3229</v>
      </c>
      <c r="G701" s="12"/>
      <c r="H701" s="12" t="s">
        <v>3205</v>
      </c>
      <c r="I701" s="12" t="s">
        <v>3203</v>
      </c>
      <c r="J701" s="12" t="s">
        <v>3202</v>
      </c>
      <c r="K701" s="12"/>
      <c r="L701" s="12"/>
      <c r="M701" s="14" t="s">
        <v>3319</v>
      </c>
      <c r="N701" s="12"/>
      <c r="O701" s="12">
        <v>2</v>
      </c>
    </row>
    <row r="702" spans="2:15" x14ac:dyDescent="0.25">
      <c r="B702" s="16" t="s">
        <v>805</v>
      </c>
      <c r="C702" s="19" t="s">
        <v>3834</v>
      </c>
      <c r="D702" s="16" t="s">
        <v>3835</v>
      </c>
      <c r="E702" s="14" t="s">
        <v>3806</v>
      </c>
      <c r="F702" s="12" t="s">
        <v>3229</v>
      </c>
      <c r="G702" s="12"/>
      <c r="H702" s="12" t="s">
        <v>3205</v>
      </c>
      <c r="I702" s="12" t="s">
        <v>3203</v>
      </c>
      <c r="J702" s="12" t="s">
        <v>3202</v>
      </c>
      <c r="K702" s="12"/>
      <c r="L702" s="12"/>
      <c r="M702" s="14" t="s">
        <v>3316</v>
      </c>
      <c r="N702" s="12"/>
      <c r="O702" s="12">
        <v>2</v>
      </c>
    </row>
    <row r="703" spans="2:15" x14ac:dyDescent="0.25">
      <c r="B703" s="16" t="s">
        <v>805</v>
      </c>
      <c r="C703" s="19" t="s">
        <v>3824</v>
      </c>
      <c r="D703" s="16" t="s">
        <v>3825</v>
      </c>
      <c r="E703" s="14" t="s">
        <v>3804</v>
      </c>
      <c r="F703" s="12" t="s">
        <v>3229</v>
      </c>
      <c r="G703" s="12"/>
      <c r="H703" s="12" t="s">
        <v>3205</v>
      </c>
      <c r="I703" s="12" t="s">
        <v>3200</v>
      </c>
      <c r="J703" s="12" t="s">
        <v>3202</v>
      </c>
      <c r="K703" s="12"/>
      <c r="L703" s="12"/>
      <c r="M703" s="14" t="s">
        <v>3313</v>
      </c>
      <c r="N703" s="12"/>
      <c r="O703" s="12">
        <v>2</v>
      </c>
    </row>
    <row r="704" spans="2:15" x14ac:dyDescent="0.25">
      <c r="B704" s="16" t="s">
        <v>805</v>
      </c>
      <c r="C704" s="19" t="s">
        <v>3822</v>
      </c>
      <c r="D704" s="16" t="s">
        <v>3823</v>
      </c>
      <c r="E704" s="14" t="s">
        <v>3804</v>
      </c>
      <c r="F704" s="12" t="s">
        <v>3229</v>
      </c>
      <c r="G704" s="12"/>
      <c r="H704" s="12" t="s">
        <v>3205</v>
      </c>
      <c r="I704" s="12" t="s">
        <v>3200</v>
      </c>
      <c r="J704" s="12" t="s">
        <v>3202</v>
      </c>
      <c r="K704" s="12"/>
      <c r="L704" s="12"/>
      <c r="M704" s="14" t="s">
        <v>3319</v>
      </c>
      <c r="N704" s="12"/>
      <c r="O704" s="12">
        <v>2</v>
      </c>
    </row>
    <row r="705" spans="2:15" x14ac:dyDescent="0.25">
      <c r="B705" s="16" t="s">
        <v>805</v>
      </c>
      <c r="C705" s="19" t="s">
        <v>3820</v>
      </c>
      <c r="D705" s="16" t="s">
        <v>3821</v>
      </c>
      <c r="E705" s="14" t="s">
        <v>3804</v>
      </c>
      <c r="F705" s="12" t="s">
        <v>3229</v>
      </c>
      <c r="G705" s="12"/>
      <c r="H705" s="12" t="s">
        <v>3205</v>
      </c>
      <c r="I705" s="12" t="s">
        <v>3200</v>
      </c>
      <c r="J705" s="12" t="s">
        <v>3202</v>
      </c>
      <c r="K705" s="12"/>
      <c r="L705" s="12"/>
      <c r="M705" s="14" t="s">
        <v>3316</v>
      </c>
      <c r="N705" s="12"/>
      <c r="O705" s="12">
        <v>2</v>
      </c>
    </row>
    <row r="706" spans="2:15" x14ac:dyDescent="0.25">
      <c r="B706" s="15" t="s">
        <v>1444</v>
      </c>
      <c r="C706" s="19" t="s">
        <v>1695</v>
      </c>
      <c r="D706" s="15" t="s">
        <v>1696</v>
      </c>
      <c r="E706" s="14" t="s">
        <v>3805</v>
      </c>
      <c r="F706" s="12" t="s">
        <v>3208</v>
      </c>
      <c r="G706" s="12"/>
      <c r="H706" s="12" t="s">
        <v>3205</v>
      </c>
      <c r="I706" s="12" t="s">
        <v>3204</v>
      </c>
      <c r="J706" s="12" t="s">
        <v>3201</v>
      </c>
      <c r="K706" s="12"/>
      <c r="L706" s="12"/>
      <c r="M706" s="14" t="s">
        <v>3320</v>
      </c>
      <c r="N706" s="12"/>
      <c r="O706" s="12">
        <v>100</v>
      </c>
    </row>
    <row r="707" spans="2:15" x14ac:dyDescent="0.25">
      <c r="B707" s="15" t="s">
        <v>991</v>
      </c>
      <c r="C707" s="19" t="s">
        <v>1008</v>
      </c>
      <c r="D707" s="15" t="s">
        <v>1009</v>
      </c>
      <c r="E707" s="14" t="s">
        <v>2431</v>
      </c>
      <c r="F707" s="12" t="s">
        <v>3208</v>
      </c>
      <c r="G707" s="12"/>
      <c r="H707" s="12" t="s">
        <v>3205</v>
      </c>
      <c r="I707" s="12" t="s">
        <v>3203</v>
      </c>
      <c r="J707" s="12" t="s">
        <v>3201</v>
      </c>
      <c r="K707" s="12"/>
      <c r="L707" s="12" t="s">
        <v>3325</v>
      </c>
      <c r="M707" s="14" t="s">
        <v>3318</v>
      </c>
      <c r="N707" s="12"/>
      <c r="O707" s="12">
        <v>100</v>
      </c>
    </row>
    <row r="708" spans="2:15" x14ac:dyDescent="0.25">
      <c r="B708" s="15" t="s">
        <v>991</v>
      </c>
      <c r="C708" s="19" t="s">
        <v>1004</v>
      </c>
      <c r="D708" s="15" t="s">
        <v>1005</v>
      </c>
      <c r="E708" s="14" t="s">
        <v>2431</v>
      </c>
      <c r="F708" s="12" t="s">
        <v>3208</v>
      </c>
      <c r="G708" s="12"/>
      <c r="H708" s="12" t="s">
        <v>3205</v>
      </c>
      <c r="I708" s="12" t="s">
        <v>3203</v>
      </c>
      <c r="J708" s="12" t="s">
        <v>3201</v>
      </c>
      <c r="K708" s="12"/>
      <c r="L708" s="12" t="s">
        <v>3325</v>
      </c>
      <c r="M708" s="14" t="s">
        <v>3313</v>
      </c>
      <c r="N708" s="12"/>
      <c r="O708" s="12">
        <v>100</v>
      </c>
    </row>
    <row r="709" spans="2:15" x14ac:dyDescent="0.25">
      <c r="B709" s="15" t="s">
        <v>991</v>
      </c>
      <c r="C709" s="19" t="s">
        <v>1002</v>
      </c>
      <c r="D709" s="15" t="s">
        <v>1003</v>
      </c>
      <c r="E709" s="14" t="s">
        <v>2431</v>
      </c>
      <c r="F709" s="12" t="s">
        <v>3208</v>
      </c>
      <c r="G709" s="12"/>
      <c r="H709" s="12" t="s">
        <v>3205</v>
      </c>
      <c r="I709" s="12" t="s">
        <v>3203</v>
      </c>
      <c r="J709" s="12" t="s">
        <v>3201</v>
      </c>
      <c r="K709" s="12"/>
      <c r="L709" s="12" t="s">
        <v>3325</v>
      </c>
      <c r="M709" s="14" t="s">
        <v>3319</v>
      </c>
      <c r="N709" s="12"/>
      <c r="O709" s="12">
        <v>100</v>
      </c>
    </row>
    <row r="710" spans="2:15" x14ac:dyDescent="0.25">
      <c r="B710" s="15" t="s">
        <v>991</v>
      </c>
      <c r="C710" s="19" t="s">
        <v>1000</v>
      </c>
      <c r="D710" s="15" t="s">
        <v>1001</v>
      </c>
      <c r="E710" s="14" t="s">
        <v>2431</v>
      </c>
      <c r="F710" s="12" t="s">
        <v>3208</v>
      </c>
      <c r="G710" s="12"/>
      <c r="H710" s="12" t="s">
        <v>3205</v>
      </c>
      <c r="I710" s="12" t="s">
        <v>3203</v>
      </c>
      <c r="J710" s="12" t="s">
        <v>3201</v>
      </c>
      <c r="K710" s="12"/>
      <c r="L710" s="12" t="s">
        <v>3325</v>
      </c>
      <c r="M710" s="14" t="s">
        <v>3316</v>
      </c>
      <c r="N710" s="12"/>
      <c r="O710" s="12">
        <v>100</v>
      </c>
    </row>
    <row r="711" spans="2:15" x14ac:dyDescent="0.25">
      <c r="B711" s="15" t="s">
        <v>991</v>
      </c>
      <c r="C711" s="19" t="s">
        <v>1006</v>
      </c>
      <c r="D711" s="15" t="s">
        <v>1007</v>
      </c>
      <c r="E711" s="14" t="s">
        <v>2431</v>
      </c>
      <c r="F711" s="12" t="s">
        <v>3208</v>
      </c>
      <c r="G711" s="12"/>
      <c r="H711" s="12" t="s">
        <v>3205</v>
      </c>
      <c r="I711" s="12" t="s">
        <v>3203</v>
      </c>
      <c r="J711" s="12" t="s">
        <v>3201</v>
      </c>
      <c r="K711" s="12"/>
      <c r="L711" s="12" t="s">
        <v>3325</v>
      </c>
      <c r="M711" s="14" t="s">
        <v>3320</v>
      </c>
      <c r="N711" s="12"/>
      <c r="O711" s="12">
        <v>100</v>
      </c>
    </row>
    <row r="712" spans="2:15" x14ac:dyDescent="0.25">
      <c r="B712" s="15" t="s">
        <v>462</v>
      </c>
      <c r="C712" s="19" t="s">
        <v>1572</v>
      </c>
      <c r="D712" s="15" t="s">
        <v>1573</v>
      </c>
      <c r="E712" s="14" t="s">
        <v>2431</v>
      </c>
      <c r="F712" s="12" t="s">
        <v>3208</v>
      </c>
      <c r="G712" s="12"/>
      <c r="H712" s="12" t="s">
        <v>3205</v>
      </c>
      <c r="I712" s="12" t="s">
        <v>3203</v>
      </c>
      <c r="J712" s="12" t="s">
        <v>3201</v>
      </c>
      <c r="K712" s="12"/>
      <c r="L712" s="12"/>
      <c r="M712" s="14" t="s">
        <v>3319</v>
      </c>
      <c r="N712" s="12"/>
      <c r="O712" s="12">
        <v>100</v>
      </c>
    </row>
    <row r="713" spans="2:15" x14ac:dyDescent="0.25">
      <c r="B713" s="15" t="s">
        <v>462</v>
      </c>
      <c r="C713" s="19" t="s">
        <v>1570</v>
      </c>
      <c r="D713" s="15" t="s">
        <v>1571</v>
      </c>
      <c r="E713" s="14" t="s">
        <v>2431</v>
      </c>
      <c r="F713" s="12" t="s">
        <v>3208</v>
      </c>
      <c r="G713" s="12"/>
      <c r="H713" s="12" t="s">
        <v>3205</v>
      </c>
      <c r="I713" s="12" t="s">
        <v>3203</v>
      </c>
      <c r="J713" s="12" t="s">
        <v>3201</v>
      </c>
      <c r="K713" s="12"/>
      <c r="L713" s="12"/>
      <c r="M713" s="14" t="s">
        <v>3316</v>
      </c>
      <c r="N713" s="12"/>
      <c r="O713" s="12">
        <v>100</v>
      </c>
    </row>
    <row r="714" spans="2:15" x14ac:dyDescent="0.25">
      <c r="B714" s="15" t="s">
        <v>462</v>
      </c>
      <c r="C714" s="19" t="s">
        <v>1574</v>
      </c>
      <c r="D714" s="15" t="s">
        <v>1575</v>
      </c>
      <c r="E714" s="14" t="s">
        <v>2431</v>
      </c>
      <c r="F714" s="12" t="s">
        <v>3208</v>
      </c>
      <c r="G714" s="12"/>
      <c r="H714" s="12" t="s">
        <v>3205</v>
      </c>
      <c r="I714" s="12" t="s">
        <v>3203</v>
      </c>
      <c r="J714" s="12" t="s">
        <v>3201</v>
      </c>
      <c r="K714" s="12"/>
      <c r="L714" s="12"/>
      <c r="M714" s="14" t="s">
        <v>3313</v>
      </c>
      <c r="N714" s="12"/>
      <c r="O714" s="12">
        <v>100</v>
      </c>
    </row>
    <row r="715" spans="2:15" x14ac:dyDescent="0.25">
      <c r="B715" s="15" t="s">
        <v>462</v>
      </c>
      <c r="C715" s="19" t="s">
        <v>1576</v>
      </c>
      <c r="D715" s="15" t="s">
        <v>1577</v>
      </c>
      <c r="E715" s="14" t="s">
        <v>2431</v>
      </c>
      <c r="F715" s="12" t="s">
        <v>3208</v>
      </c>
      <c r="G715" s="12"/>
      <c r="H715" s="12" t="s">
        <v>3205</v>
      </c>
      <c r="I715" s="12" t="s">
        <v>3203</v>
      </c>
      <c r="J715" s="12" t="s">
        <v>3201</v>
      </c>
      <c r="K715" s="12"/>
      <c r="L715" s="12"/>
      <c r="M715" s="14" t="s">
        <v>3320</v>
      </c>
      <c r="N715" s="12"/>
      <c r="O715" s="12">
        <v>100</v>
      </c>
    </row>
    <row r="716" spans="2:15" x14ac:dyDescent="0.25">
      <c r="B716" s="15" t="s">
        <v>462</v>
      </c>
      <c r="C716" s="19" t="s">
        <v>1578</v>
      </c>
      <c r="D716" s="15" t="s">
        <v>1579</v>
      </c>
      <c r="E716" s="14" t="s">
        <v>2431</v>
      </c>
      <c r="F716" s="12" t="s">
        <v>3208</v>
      </c>
      <c r="G716" s="12"/>
      <c r="H716" s="12" t="s">
        <v>3205</v>
      </c>
      <c r="I716" s="12" t="s">
        <v>3203</v>
      </c>
      <c r="J716" s="12" t="s">
        <v>3201</v>
      </c>
      <c r="K716" s="12"/>
      <c r="L716" s="12"/>
      <c r="M716" s="14" t="s">
        <v>3318</v>
      </c>
      <c r="N716" s="12"/>
      <c r="O716" s="12">
        <v>100</v>
      </c>
    </row>
    <row r="717" spans="2:15" x14ac:dyDescent="0.25">
      <c r="B717" s="15" t="s">
        <v>139</v>
      </c>
      <c r="C717" s="19" t="s">
        <v>140</v>
      </c>
      <c r="D717" s="15" t="s">
        <v>141</v>
      </c>
      <c r="E717" s="14" t="s">
        <v>3804</v>
      </c>
      <c r="F717" s="12" t="s">
        <v>3209</v>
      </c>
      <c r="G717" s="12"/>
      <c r="H717" s="12" t="s">
        <v>3205</v>
      </c>
      <c r="I717" s="12" t="s">
        <v>3200</v>
      </c>
      <c r="J717" s="12" t="s">
        <v>3202</v>
      </c>
      <c r="K717" s="12"/>
      <c r="L717" s="12"/>
      <c r="M717" s="14" t="s">
        <v>3320</v>
      </c>
      <c r="N717" s="12"/>
      <c r="O717" s="12">
        <v>2</v>
      </c>
    </row>
    <row r="718" spans="2:15" x14ac:dyDescent="0.25">
      <c r="B718" s="14" t="s">
        <v>866</v>
      </c>
      <c r="C718" s="18" t="s">
        <v>3497</v>
      </c>
      <c r="D718" s="14" t="s">
        <v>3498</v>
      </c>
      <c r="E718" s="14" t="s">
        <v>3806</v>
      </c>
      <c r="F718" s="14"/>
      <c r="G718" s="12"/>
      <c r="H718" s="14" t="s">
        <v>3205</v>
      </c>
      <c r="I718" s="14" t="s">
        <v>3203</v>
      </c>
      <c r="J718" s="14" t="s">
        <v>3201</v>
      </c>
      <c r="K718" s="12"/>
      <c r="L718" s="12"/>
      <c r="M718" s="14" t="s">
        <v>3313</v>
      </c>
      <c r="N718" s="12"/>
      <c r="O718" s="12">
        <v>2</v>
      </c>
    </row>
    <row r="719" spans="2:15" x14ac:dyDescent="0.25">
      <c r="B719" s="14" t="s">
        <v>866</v>
      </c>
      <c r="C719" s="18" t="s">
        <v>3440</v>
      </c>
      <c r="D719" s="14" t="s">
        <v>3441</v>
      </c>
      <c r="E719" s="14" t="s">
        <v>3806</v>
      </c>
      <c r="F719" s="12" t="s">
        <v>3611</v>
      </c>
      <c r="G719" s="12"/>
      <c r="H719" s="12" t="s">
        <v>3205</v>
      </c>
      <c r="I719" s="12" t="s">
        <v>3203</v>
      </c>
      <c r="J719" s="12" t="s">
        <v>3202</v>
      </c>
      <c r="K719" s="12"/>
      <c r="L719" s="12"/>
      <c r="M719" s="14" t="s">
        <v>3319</v>
      </c>
      <c r="N719" s="12"/>
      <c r="O719" s="12">
        <v>2</v>
      </c>
    </row>
    <row r="720" spans="2:15" x14ac:dyDescent="0.25">
      <c r="B720" s="14" t="s">
        <v>866</v>
      </c>
      <c r="C720" s="18" t="s">
        <v>3499</v>
      </c>
      <c r="D720" s="14" t="s">
        <v>3500</v>
      </c>
      <c r="E720" s="14" t="s">
        <v>3806</v>
      </c>
      <c r="F720" s="14"/>
      <c r="G720" s="12"/>
      <c r="H720" s="14" t="s">
        <v>3205</v>
      </c>
      <c r="I720" s="14" t="s">
        <v>3203</v>
      </c>
      <c r="J720" s="14" t="s">
        <v>3201</v>
      </c>
      <c r="K720" s="12"/>
      <c r="L720" s="12"/>
      <c r="M720" s="14" t="s">
        <v>3316</v>
      </c>
      <c r="N720" s="12"/>
      <c r="O720" s="12">
        <v>2</v>
      </c>
    </row>
    <row r="721" spans="2:15" x14ac:dyDescent="0.25">
      <c r="B721" s="15" t="s">
        <v>238</v>
      </c>
      <c r="C721" s="19" t="s">
        <v>239</v>
      </c>
      <c r="D721" s="15" t="s">
        <v>240</v>
      </c>
      <c r="E721" s="14" t="s">
        <v>3797</v>
      </c>
      <c r="F721" s="12" t="s">
        <v>3612</v>
      </c>
      <c r="G721" s="12"/>
      <c r="H721" s="12" t="s">
        <v>3205</v>
      </c>
      <c r="I721" s="12" t="s">
        <v>3200</v>
      </c>
      <c r="J721" s="12" t="s">
        <v>3201</v>
      </c>
      <c r="K721" s="12"/>
      <c r="L721" s="12"/>
      <c r="M721" s="14" t="s">
        <v>3316</v>
      </c>
      <c r="N721" s="12" t="s">
        <v>3794</v>
      </c>
      <c r="O721" s="12">
        <v>10</v>
      </c>
    </row>
    <row r="722" spans="2:15" x14ac:dyDescent="0.25">
      <c r="B722" s="15" t="s">
        <v>241</v>
      </c>
      <c r="C722" s="19" t="s">
        <v>242</v>
      </c>
      <c r="D722" s="15" t="s">
        <v>243</v>
      </c>
      <c r="E722" s="14" t="s">
        <v>2431</v>
      </c>
      <c r="F722" s="12" t="s">
        <v>3612</v>
      </c>
      <c r="G722" s="12"/>
      <c r="H722" s="12" t="s">
        <v>3205</v>
      </c>
      <c r="I722" s="12" t="s">
        <v>3200</v>
      </c>
      <c r="J722" s="12" t="s">
        <v>3201</v>
      </c>
      <c r="K722" s="12"/>
      <c r="L722" s="12"/>
      <c r="M722" s="14" t="s">
        <v>3316</v>
      </c>
      <c r="N722" s="12"/>
      <c r="O722" s="12">
        <v>100</v>
      </c>
    </row>
    <row r="723" spans="2:15" x14ac:dyDescent="0.25">
      <c r="B723" s="15" t="s">
        <v>2036</v>
      </c>
      <c r="C723" s="19" t="s">
        <v>2037</v>
      </c>
      <c r="D723" s="15" t="s">
        <v>2038</v>
      </c>
      <c r="E723" s="14" t="s">
        <v>3806</v>
      </c>
      <c r="F723" s="12" t="s">
        <v>3208</v>
      </c>
      <c r="G723" s="12"/>
      <c r="H723" s="12" t="s">
        <v>3205</v>
      </c>
      <c r="I723" s="12" t="s">
        <v>3203</v>
      </c>
      <c r="J723" s="12" t="s">
        <v>3202</v>
      </c>
      <c r="K723" s="12"/>
      <c r="L723" s="12"/>
      <c r="M723" s="14"/>
      <c r="N723" s="12"/>
      <c r="O723" s="12">
        <v>2</v>
      </c>
    </row>
    <row r="724" spans="2:15" x14ac:dyDescent="0.25">
      <c r="B724" s="15" t="s">
        <v>247</v>
      </c>
      <c r="C724" s="19" t="s">
        <v>248</v>
      </c>
      <c r="D724" s="15" t="s">
        <v>249</v>
      </c>
      <c r="E724" s="14" t="s">
        <v>2431</v>
      </c>
      <c r="F724" s="12" t="s">
        <v>3612</v>
      </c>
      <c r="G724" s="12"/>
      <c r="H724" s="12" t="s">
        <v>3205</v>
      </c>
      <c r="I724" s="12" t="s">
        <v>3203</v>
      </c>
      <c r="J724" s="12" t="s">
        <v>3201</v>
      </c>
      <c r="K724" s="12"/>
      <c r="L724" s="12"/>
      <c r="M724" s="14" t="s">
        <v>3316</v>
      </c>
      <c r="N724" s="12"/>
      <c r="O724" s="12">
        <v>10</v>
      </c>
    </row>
    <row r="725" spans="2:15" x14ac:dyDescent="0.25">
      <c r="B725" s="15" t="s">
        <v>960</v>
      </c>
      <c r="C725" s="19" t="s">
        <v>971</v>
      </c>
      <c r="D725" s="15" t="s">
        <v>972</v>
      </c>
      <c r="E725" s="14" t="s">
        <v>2431</v>
      </c>
      <c r="F725" s="12" t="s">
        <v>3208</v>
      </c>
      <c r="G725" s="12"/>
      <c r="H725" s="12" t="s">
        <v>3205</v>
      </c>
      <c r="I725" s="12" t="s">
        <v>3203</v>
      </c>
      <c r="J725" s="12" t="s">
        <v>3201</v>
      </c>
      <c r="K725" s="12"/>
      <c r="L725" s="12"/>
      <c r="M725" s="14" t="s">
        <v>3319</v>
      </c>
      <c r="N725" s="12"/>
      <c r="O725" s="12">
        <v>100</v>
      </c>
    </row>
    <row r="726" spans="2:15" x14ac:dyDescent="0.25">
      <c r="B726" s="15" t="s">
        <v>960</v>
      </c>
      <c r="C726" s="19" t="s">
        <v>969</v>
      </c>
      <c r="D726" s="15" t="s">
        <v>970</v>
      </c>
      <c r="E726" s="14" t="s">
        <v>2431</v>
      </c>
      <c r="F726" s="12" t="s">
        <v>3208</v>
      </c>
      <c r="G726" s="12"/>
      <c r="H726" s="12" t="s">
        <v>3205</v>
      </c>
      <c r="I726" s="12" t="s">
        <v>3203</v>
      </c>
      <c r="J726" s="12" t="s">
        <v>3201</v>
      </c>
      <c r="K726" s="12"/>
      <c r="L726" s="12"/>
      <c r="M726" s="14" t="s">
        <v>3316</v>
      </c>
      <c r="N726" s="12"/>
      <c r="O726" s="12">
        <v>100</v>
      </c>
    </row>
    <row r="727" spans="2:15" x14ac:dyDescent="0.25">
      <c r="B727" s="15" t="s">
        <v>960</v>
      </c>
      <c r="C727" s="19" t="s">
        <v>973</v>
      </c>
      <c r="D727" s="15" t="s">
        <v>974</v>
      </c>
      <c r="E727" s="14" t="s">
        <v>2431</v>
      </c>
      <c r="F727" s="12" t="s">
        <v>3208</v>
      </c>
      <c r="G727" s="12"/>
      <c r="H727" s="12" t="s">
        <v>3205</v>
      </c>
      <c r="I727" s="12" t="s">
        <v>3203</v>
      </c>
      <c r="J727" s="12" t="s">
        <v>3201</v>
      </c>
      <c r="K727" s="12"/>
      <c r="L727" s="12"/>
      <c r="M727" s="14" t="s">
        <v>3313</v>
      </c>
      <c r="N727" s="12"/>
      <c r="O727" s="12">
        <v>100</v>
      </c>
    </row>
    <row r="728" spans="2:15" x14ac:dyDescent="0.25">
      <c r="B728" s="15" t="s">
        <v>960</v>
      </c>
      <c r="C728" s="19" t="s">
        <v>975</v>
      </c>
      <c r="D728" s="15" t="s">
        <v>976</v>
      </c>
      <c r="E728" s="14" t="s">
        <v>2431</v>
      </c>
      <c r="F728" s="12" t="s">
        <v>3208</v>
      </c>
      <c r="G728" s="12"/>
      <c r="H728" s="12" t="s">
        <v>3205</v>
      </c>
      <c r="I728" s="12" t="s">
        <v>3203</v>
      </c>
      <c r="J728" s="12" t="s">
        <v>3201</v>
      </c>
      <c r="K728" s="12"/>
      <c r="L728" s="12"/>
      <c r="M728" s="14" t="s">
        <v>3320</v>
      </c>
      <c r="N728" s="12"/>
      <c r="O728" s="12">
        <v>100</v>
      </c>
    </row>
    <row r="729" spans="2:15" x14ac:dyDescent="0.25">
      <c r="B729" s="15" t="s">
        <v>960</v>
      </c>
      <c r="C729" s="19" t="s">
        <v>977</v>
      </c>
      <c r="D729" s="15" t="s">
        <v>978</v>
      </c>
      <c r="E729" s="14" t="s">
        <v>2431</v>
      </c>
      <c r="F729" s="12" t="s">
        <v>3208</v>
      </c>
      <c r="G729" s="12"/>
      <c r="H729" s="12" t="s">
        <v>3205</v>
      </c>
      <c r="I729" s="12" t="s">
        <v>3203</v>
      </c>
      <c r="J729" s="12" t="s">
        <v>3201</v>
      </c>
      <c r="K729" s="12"/>
      <c r="L729" s="12"/>
      <c r="M729" s="14" t="s">
        <v>3318</v>
      </c>
      <c r="N729" s="12"/>
      <c r="O729" s="12">
        <v>100</v>
      </c>
    </row>
    <row r="730" spans="2:15" x14ac:dyDescent="0.25">
      <c r="B730" s="15" t="s">
        <v>960</v>
      </c>
      <c r="C730" s="19" t="s">
        <v>979</v>
      </c>
      <c r="D730" s="15" t="s">
        <v>980</v>
      </c>
      <c r="E730" s="14" t="s">
        <v>2431</v>
      </c>
      <c r="F730" s="12" t="s">
        <v>3208</v>
      </c>
      <c r="G730" s="12"/>
      <c r="H730" s="12" t="s">
        <v>3205</v>
      </c>
      <c r="I730" s="12" t="s">
        <v>3203</v>
      </c>
      <c r="J730" s="12" t="s">
        <v>3201</v>
      </c>
      <c r="K730" s="12"/>
      <c r="L730" s="12"/>
      <c r="M730" s="14" t="s">
        <v>3321</v>
      </c>
      <c r="N730" s="12"/>
      <c r="O730" s="12">
        <v>100</v>
      </c>
    </row>
    <row r="731" spans="2:15" x14ac:dyDescent="0.25">
      <c r="B731" s="15" t="s">
        <v>1125</v>
      </c>
      <c r="C731" s="19" t="s">
        <v>1126</v>
      </c>
      <c r="D731" s="15" t="s">
        <v>1127</v>
      </c>
      <c r="E731" s="14" t="s">
        <v>3804</v>
      </c>
      <c r="F731" s="12" t="s">
        <v>3395</v>
      </c>
      <c r="G731" s="12"/>
      <c r="H731" s="12" t="s">
        <v>3205</v>
      </c>
      <c r="I731" s="12" t="s">
        <v>3200</v>
      </c>
      <c r="J731" s="12" t="s">
        <v>3202</v>
      </c>
      <c r="K731" s="12"/>
      <c r="L731" s="12"/>
      <c r="M731" s="14" t="s">
        <v>3316</v>
      </c>
      <c r="N731" s="12"/>
      <c r="O731" s="12">
        <v>10</v>
      </c>
    </row>
    <row r="732" spans="2:15" x14ac:dyDescent="0.25">
      <c r="B732" s="15" t="s">
        <v>2229</v>
      </c>
      <c r="C732" s="19" t="s">
        <v>2234</v>
      </c>
      <c r="D732" s="15" t="s">
        <v>2235</v>
      </c>
      <c r="E732" s="14" t="s">
        <v>3804</v>
      </c>
      <c r="F732" s="12" t="s">
        <v>3253</v>
      </c>
      <c r="G732" s="12"/>
      <c r="H732" s="12" t="s">
        <v>3205</v>
      </c>
      <c r="I732" s="12" t="s">
        <v>3200</v>
      </c>
      <c r="J732" s="12" t="s">
        <v>3202</v>
      </c>
      <c r="K732" s="12"/>
      <c r="L732" s="12"/>
      <c r="M732" s="14" t="s">
        <v>3313</v>
      </c>
      <c r="N732" s="12"/>
      <c r="O732" s="12">
        <v>2</v>
      </c>
    </row>
    <row r="733" spans="2:15" x14ac:dyDescent="0.25">
      <c r="B733" s="15" t="s">
        <v>2229</v>
      </c>
      <c r="C733" s="19" t="s">
        <v>2232</v>
      </c>
      <c r="D733" s="15" t="s">
        <v>2233</v>
      </c>
      <c r="E733" s="14" t="s">
        <v>3804</v>
      </c>
      <c r="F733" s="12" t="s">
        <v>3253</v>
      </c>
      <c r="G733" s="12"/>
      <c r="H733" s="12" t="s">
        <v>3205</v>
      </c>
      <c r="I733" s="12" t="s">
        <v>3200</v>
      </c>
      <c r="J733" s="12" t="s">
        <v>3202</v>
      </c>
      <c r="K733" s="12"/>
      <c r="L733" s="12"/>
      <c r="M733" s="14" t="s">
        <v>3319</v>
      </c>
      <c r="N733" s="12"/>
      <c r="O733" s="12">
        <v>2</v>
      </c>
    </row>
    <row r="734" spans="2:15" x14ac:dyDescent="0.25">
      <c r="B734" s="15" t="s">
        <v>2229</v>
      </c>
      <c r="C734" s="19" t="s">
        <v>2230</v>
      </c>
      <c r="D734" s="15" t="s">
        <v>2231</v>
      </c>
      <c r="E734" s="14" t="s">
        <v>3804</v>
      </c>
      <c r="F734" s="12" t="s">
        <v>3253</v>
      </c>
      <c r="G734" s="12"/>
      <c r="H734" s="12" t="s">
        <v>3205</v>
      </c>
      <c r="I734" s="12" t="s">
        <v>3200</v>
      </c>
      <c r="J734" s="12" t="s">
        <v>3202</v>
      </c>
      <c r="K734" s="12"/>
      <c r="L734" s="12"/>
      <c r="M734" s="14" t="s">
        <v>3316</v>
      </c>
      <c r="N734" s="12"/>
      <c r="O734" s="12">
        <v>2</v>
      </c>
    </row>
    <row r="735" spans="2:15" x14ac:dyDescent="0.25">
      <c r="B735" s="15" t="s">
        <v>3384</v>
      </c>
      <c r="C735" s="19" t="s">
        <v>3387</v>
      </c>
      <c r="D735" s="15" t="s">
        <v>3388</v>
      </c>
      <c r="E735" s="14" t="s">
        <v>3804</v>
      </c>
      <c r="F735" s="12" t="s">
        <v>3395</v>
      </c>
      <c r="G735" s="12"/>
      <c r="H735" s="12" t="s">
        <v>3205</v>
      </c>
      <c r="I735" s="12" t="s">
        <v>3200</v>
      </c>
      <c r="J735" s="12" t="s">
        <v>3202</v>
      </c>
      <c r="K735" s="12"/>
      <c r="L735" s="12"/>
      <c r="M735" s="14" t="s">
        <v>3313</v>
      </c>
      <c r="N735" s="12"/>
      <c r="O735" s="12">
        <v>2</v>
      </c>
    </row>
    <row r="736" spans="2:15" x14ac:dyDescent="0.25">
      <c r="B736" s="15" t="s">
        <v>3384</v>
      </c>
      <c r="C736" s="19" t="s">
        <v>3385</v>
      </c>
      <c r="D736" s="15" t="s">
        <v>3386</v>
      </c>
      <c r="E736" s="14" t="s">
        <v>3804</v>
      </c>
      <c r="F736" s="12" t="s">
        <v>3395</v>
      </c>
      <c r="G736" s="12"/>
      <c r="H736" s="12" t="s">
        <v>3205</v>
      </c>
      <c r="I736" s="12" t="s">
        <v>3200</v>
      </c>
      <c r="J736" s="12" t="s">
        <v>3202</v>
      </c>
      <c r="K736" s="12"/>
      <c r="L736" s="12"/>
      <c r="M736" s="14" t="s">
        <v>3319</v>
      </c>
      <c r="N736" s="12"/>
      <c r="O736" s="12">
        <v>2</v>
      </c>
    </row>
    <row r="737" spans="2:15" x14ac:dyDescent="0.25">
      <c r="B737" s="14" t="s">
        <v>3384</v>
      </c>
      <c r="C737" s="18" t="s">
        <v>3448</v>
      </c>
      <c r="D737" s="14" t="s">
        <v>3449</v>
      </c>
      <c r="E737" s="14" t="s">
        <v>3804</v>
      </c>
      <c r="F737" s="12" t="s">
        <v>3395</v>
      </c>
      <c r="G737" s="12"/>
      <c r="H737" s="12" t="s">
        <v>3205</v>
      </c>
      <c r="I737" s="12" t="s">
        <v>3200</v>
      </c>
      <c r="J737" s="12" t="s">
        <v>3202</v>
      </c>
      <c r="K737" s="12"/>
      <c r="L737" s="12"/>
      <c r="M737" s="14" t="s">
        <v>3316</v>
      </c>
      <c r="N737" s="12"/>
      <c r="O737" s="12">
        <v>2</v>
      </c>
    </row>
    <row r="738" spans="2:15" x14ac:dyDescent="0.25">
      <c r="B738" s="15" t="s">
        <v>1507</v>
      </c>
      <c r="C738" s="19" t="s">
        <v>1510</v>
      </c>
      <c r="D738" s="15" t="s">
        <v>1511</v>
      </c>
      <c r="E738" s="14" t="s">
        <v>2431</v>
      </c>
      <c r="F738" s="12" t="s">
        <v>3271</v>
      </c>
      <c r="G738" s="12"/>
      <c r="H738" s="12" t="s">
        <v>3205</v>
      </c>
      <c r="I738" s="12" t="s">
        <v>3203</v>
      </c>
      <c r="J738" s="12" t="s">
        <v>3201</v>
      </c>
      <c r="K738" s="12"/>
      <c r="L738" s="12"/>
      <c r="M738" s="14" t="s">
        <v>3319</v>
      </c>
      <c r="N738" s="12"/>
      <c r="O738" s="12">
        <v>100</v>
      </c>
    </row>
    <row r="739" spans="2:15" x14ac:dyDescent="0.25">
      <c r="B739" s="15" t="s">
        <v>1507</v>
      </c>
      <c r="C739" s="19" t="s">
        <v>1508</v>
      </c>
      <c r="D739" s="15" t="s">
        <v>1509</v>
      </c>
      <c r="E739" s="14" t="s">
        <v>2431</v>
      </c>
      <c r="F739" s="12" t="s">
        <v>3271</v>
      </c>
      <c r="G739" s="12"/>
      <c r="H739" s="12" t="s">
        <v>3205</v>
      </c>
      <c r="I739" s="12" t="s">
        <v>3203</v>
      </c>
      <c r="J739" s="12" t="s">
        <v>3201</v>
      </c>
      <c r="K739" s="12"/>
      <c r="L739" s="12"/>
      <c r="M739" s="14" t="s">
        <v>3316</v>
      </c>
      <c r="N739" s="12"/>
      <c r="O739" s="12">
        <v>100</v>
      </c>
    </row>
    <row r="740" spans="2:15" x14ac:dyDescent="0.25">
      <c r="B740" s="15" t="s">
        <v>1507</v>
      </c>
      <c r="C740" s="19" t="s">
        <v>1512</v>
      </c>
      <c r="D740" s="15" t="s">
        <v>1513</v>
      </c>
      <c r="E740" s="14" t="s">
        <v>2431</v>
      </c>
      <c r="F740" s="12" t="s">
        <v>3271</v>
      </c>
      <c r="G740" s="12"/>
      <c r="H740" s="12" t="s">
        <v>3205</v>
      </c>
      <c r="I740" s="12" t="s">
        <v>3203</v>
      </c>
      <c r="J740" s="12" t="s">
        <v>3201</v>
      </c>
      <c r="K740" s="12"/>
      <c r="L740" s="12"/>
      <c r="M740" s="14" t="s">
        <v>3313</v>
      </c>
      <c r="N740" s="12"/>
      <c r="O740" s="12">
        <v>100</v>
      </c>
    </row>
    <row r="741" spans="2:15" x14ac:dyDescent="0.25">
      <c r="B741" s="15" t="s">
        <v>1507</v>
      </c>
      <c r="C741" s="19" t="s">
        <v>1514</v>
      </c>
      <c r="D741" s="15" t="s">
        <v>1515</v>
      </c>
      <c r="E741" s="14" t="s">
        <v>2431</v>
      </c>
      <c r="F741" s="12" t="s">
        <v>3271</v>
      </c>
      <c r="G741" s="12"/>
      <c r="H741" s="12" t="s">
        <v>3205</v>
      </c>
      <c r="I741" s="12" t="s">
        <v>3203</v>
      </c>
      <c r="J741" s="12" t="s">
        <v>3201</v>
      </c>
      <c r="K741" s="12"/>
      <c r="L741" s="12"/>
      <c r="M741" s="14" t="s">
        <v>3320</v>
      </c>
      <c r="N741" s="12"/>
      <c r="O741" s="12">
        <v>100</v>
      </c>
    </row>
    <row r="742" spans="2:15" x14ac:dyDescent="0.25">
      <c r="B742" s="15" t="s">
        <v>1336</v>
      </c>
      <c r="C742" s="19" t="s">
        <v>1337</v>
      </c>
      <c r="D742" s="15" t="s">
        <v>1338</v>
      </c>
      <c r="E742" s="14" t="s">
        <v>3796</v>
      </c>
      <c r="F742" s="12" t="s">
        <v>3208</v>
      </c>
      <c r="G742" s="12"/>
      <c r="H742" s="12" t="s">
        <v>3205</v>
      </c>
      <c r="I742" s="12" t="s">
        <v>3200</v>
      </c>
      <c r="J742" s="12" t="s">
        <v>3201</v>
      </c>
      <c r="K742" s="12"/>
      <c r="L742" s="12"/>
      <c r="M742" s="14" t="s">
        <v>3316</v>
      </c>
      <c r="N742" s="12" t="s">
        <v>3795</v>
      </c>
      <c r="O742" s="12">
        <v>100</v>
      </c>
    </row>
    <row r="743" spans="2:15" x14ac:dyDescent="0.25">
      <c r="B743" s="15" t="s">
        <v>1336</v>
      </c>
      <c r="C743" s="19" t="s">
        <v>1341</v>
      </c>
      <c r="D743" s="15" t="s">
        <v>1342</v>
      </c>
      <c r="E743" s="14" t="s">
        <v>3796</v>
      </c>
      <c r="F743" s="12" t="s">
        <v>3208</v>
      </c>
      <c r="G743" s="12"/>
      <c r="H743" s="12" t="s">
        <v>3205</v>
      </c>
      <c r="I743" s="12" t="s">
        <v>3200</v>
      </c>
      <c r="J743" s="12" t="s">
        <v>3201</v>
      </c>
      <c r="K743" s="12"/>
      <c r="L743" s="12"/>
      <c r="M743" s="14" t="s">
        <v>3313</v>
      </c>
      <c r="N743" s="12" t="s">
        <v>3795</v>
      </c>
      <c r="O743" s="12">
        <v>100</v>
      </c>
    </row>
    <row r="744" spans="2:15" x14ac:dyDescent="0.25">
      <c r="B744" s="15" t="s">
        <v>1336</v>
      </c>
      <c r="C744" s="19" t="s">
        <v>1339</v>
      </c>
      <c r="D744" s="15" t="s">
        <v>1340</v>
      </c>
      <c r="E744" s="14" t="s">
        <v>3796</v>
      </c>
      <c r="F744" s="12" t="s">
        <v>3208</v>
      </c>
      <c r="G744" s="12"/>
      <c r="H744" s="12" t="s">
        <v>3205</v>
      </c>
      <c r="I744" s="12" t="s">
        <v>3200</v>
      </c>
      <c r="J744" s="12" t="s">
        <v>3201</v>
      </c>
      <c r="K744" s="12"/>
      <c r="L744" s="12"/>
      <c r="M744" s="14" t="s">
        <v>3319</v>
      </c>
      <c r="N744" s="12" t="s">
        <v>3795</v>
      </c>
      <c r="O744" s="12">
        <v>100</v>
      </c>
    </row>
    <row r="745" spans="2:15" x14ac:dyDescent="0.25">
      <c r="B745" s="15" t="s">
        <v>784</v>
      </c>
      <c r="C745" s="19" t="s">
        <v>789</v>
      </c>
      <c r="D745" s="15" t="s">
        <v>790</v>
      </c>
      <c r="E745" s="14" t="s">
        <v>2431</v>
      </c>
      <c r="F745" s="12" t="s">
        <v>3237</v>
      </c>
      <c r="G745" s="12"/>
      <c r="H745" s="12" t="s">
        <v>3205</v>
      </c>
      <c r="I745" s="12" t="s">
        <v>3203</v>
      </c>
      <c r="J745" s="12" t="s">
        <v>3201</v>
      </c>
      <c r="K745" s="12"/>
      <c r="L745" s="12"/>
      <c r="M745" s="14" t="s">
        <v>3319</v>
      </c>
      <c r="N745" s="12"/>
      <c r="O745" s="12">
        <v>100</v>
      </c>
    </row>
    <row r="746" spans="2:15" x14ac:dyDescent="0.25">
      <c r="B746" s="15" t="s">
        <v>784</v>
      </c>
      <c r="C746" s="19" t="s">
        <v>787</v>
      </c>
      <c r="D746" s="15" t="s">
        <v>788</v>
      </c>
      <c r="E746" s="14" t="s">
        <v>2431</v>
      </c>
      <c r="F746" s="12" t="s">
        <v>3237</v>
      </c>
      <c r="G746" s="12"/>
      <c r="H746" s="12" t="s">
        <v>3205</v>
      </c>
      <c r="I746" s="12" t="s">
        <v>3203</v>
      </c>
      <c r="J746" s="12" t="s">
        <v>3201</v>
      </c>
      <c r="K746" s="12"/>
      <c r="L746" s="12"/>
      <c r="M746" s="14" t="s">
        <v>3319</v>
      </c>
      <c r="N746" s="12"/>
      <c r="O746" s="12">
        <v>100</v>
      </c>
    </row>
    <row r="747" spans="2:15" x14ac:dyDescent="0.25">
      <c r="B747" s="15" t="s">
        <v>771</v>
      </c>
      <c r="C747" s="19" t="s">
        <v>772</v>
      </c>
      <c r="D747" s="15" t="s">
        <v>773</v>
      </c>
      <c r="E747" s="14" t="s">
        <v>3806</v>
      </c>
      <c r="F747" s="12" t="s">
        <v>3212</v>
      </c>
      <c r="G747" s="12"/>
      <c r="H747" s="12" t="s">
        <v>3205</v>
      </c>
      <c r="I747" s="12" t="s">
        <v>3203</v>
      </c>
      <c r="J747" s="12" t="s">
        <v>3202</v>
      </c>
      <c r="K747" s="12"/>
      <c r="L747" s="12"/>
      <c r="M747" s="14" t="s">
        <v>3313</v>
      </c>
      <c r="N747" s="12"/>
      <c r="O747" s="12">
        <v>2</v>
      </c>
    </row>
    <row r="748" spans="2:15" x14ac:dyDescent="0.25">
      <c r="B748" s="15" t="s">
        <v>771</v>
      </c>
      <c r="C748" s="19" t="s">
        <v>772</v>
      </c>
      <c r="D748" s="16" t="s">
        <v>3686</v>
      </c>
      <c r="E748" s="14" t="s">
        <v>3806</v>
      </c>
      <c r="F748" s="12" t="s">
        <v>3212</v>
      </c>
      <c r="G748" s="12"/>
      <c r="H748" s="12" t="s">
        <v>3205</v>
      </c>
      <c r="I748" s="12" t="s">
        <v>3203</v>
      </c>
      <c r="J748" s="12" t="s">
        <v>3202</v>
      </c>
      <c r="K748" s="12"/>
      <c r="L748" s="12"/>
      <c r="M748" s="14" t="s">
        <v>3313</v>
      </c>
      <c r="N748" s="12"/>
      <c r="O748" s="12">
        <v>2</v>
      </c>
    </row>
    <row r="749" spans="2:15" x14ac:dyDescent="0.25">
      <c r="B749" s="15" t="s">
        <v>766</v>
      </c>
      <c r="C749" s="19" t="s">
        <v>769</v>
      </c>
      <c r="D749" s="15" t="s">
        <v>770</v>
      </c>
      <c r="E749" s="14" t="s">
        <v>3806</v>
      </c>
      <c r="F749" s="12" t="s">
        <v>3212</v>
      </c>
      <c r="G749" s="12"/>
      <c r="H749" s="12" t="s">
        <v>3205</v>
      </c>
      <c r="I749" s="12" t="s">
        <v>3203</v>
      </c>
      <c r="J749" s="12" t="s">
        <v>3202</v>
      </c>
      <c r="K749" s="12"/>
      <c r="L749" s="12"/>
      <c r="M749" s="14" t="s">
        <v>3319</v>
      </c>
      <c r="N749" s="12"/>
      <c r="O749" s="12">
        <v>2</v>
      </c>
    </row>
    <row r="750" spans="2:15" x14ac:dyDescent="0.25">
      <c r="B750" s="15" t="s">
        <v>3683</v>
      </c>
      <c r="C750" s="19" t="s">
        <v>769</v>
      </c>
      <c r="D750" s="16" t="s">
        <v>3685</v>
      </c>
      <c r="E750" s="14" t="s">
        <v>3806</v>
      </c>
      <c r="F750" s="12" t="s">
        <v>3212</v>
      </c>
      <c r="G750" s="12"/>
      <c r="H750" s="12" t="s">
        <v>3205</v>
      </c>
      <c r="I750" s="12" t="s">
        <v>3203</v>
      </c>
      <c r="J750" s="12" t="s">
        <v>3202</v>
      </c>
      <c r="K750" s="12"/>
      <c r="L750" s="12"/>
      <c r="M750" s="14" t="s">
        <v>3319</v>
      </c>
      <c r="N750" s="12"/>
      <c r="O750" s="12">
        <v>2</v>
      </c>
    </row>
    <row r="751" spans="2:15" x14ac:dyDescent="0.25">
      <c r="B751" s="15" t="s">
        <v>766</v>
      </c>
      <c r="C751" s="19" t="s">
        <v>767</v>
      </c>
      <c r="D751" s="15" t="s">
        <v>768</v>
      </c>
      <c r="E751" s="14" t="s">
        <v>3806</v>
      </c>
      <c r="F751" s="12" t="s">
        <v>3212</v>
      </c>
      <c r="G751" s="12"/>
      <c r="H751" s="12" t="s">
        <v>3205</v>
      </c>
      <c r="I751" s="12" t="s">
        <v>3203</v>
      </c>
      <c r="J751" s="12" t="s">
        <v>3202</v>
      </c>
      <c r="K751" s="12"/>
      <c r="L751" s="12"/>
      <c r="M751" s="14" t="s">
        <v>3316</v>
      </c>
      <c r="N751" s="12"/>
      <c r="O751" s="12">
        <v>2</v>
      </c>
    </row>
    <row r="752" spans="2:15" x14ac:dyDescent="0.25">
      <c r="B752" s="15" t="s">
        <v>3683</v>
      </c>
      <c r="C752" s="19" t="s">
        <v>767</v>
      </c>
      <c r="D752" s="16" t="s">
        <v>3684</v>
      </c>
      <c r="E752" s="14" t="s">
        <v>3806</v>
      </c>
      <c r="F752" s="12" t="s">
        <v>3212</v>
      </c>
      <c r="G752" s="12"/>
      <c r="H752" s="12" t="s">
        <v>3205</v>
      </c>
      <c r="I752" s="12" t="s">
        <v>3203</v>
      </c>
      <c r="J752" s="12" t="s">
        <v>3202</v>
      </c>
      <c r="K752" s="12"/>
      <c r="L752" s="12"/>
      <c r="M752" s="14" t="s">
        <v>3316</v>
      </c>
      <c r="N752" s="12"/>
      <c r="O752" s="12">
        <v>2</v>
      </c>
    </row>
    <row r="753" spans="2:15" x14ac:dyDescent="0.25">
      <c r="B753" s="15" t="s">
        <v>1033</v>
      </c>
      <c r="C753" s="19" t="s">
        <v>1038</v>
      </c>
      <c r="D753" s="15" t="s">
        <v>1039</v>
      </c>
      <c r="E753" s="14" t="s">
        <v>3806</v>
      </c>
      <c r="F753" s="12" t="s">
        <v>3212</v>
      </c>
      <c r="G753" s="12"/>
      <c r="H753" s="12" t="s">
        <v>3205</v>
      </c>
      <c r="I753" s="12" t="s">
        <v>3203</v>
      </c>
      <c r="J753" s="12" t="s">
        <v>3202</v>
      </c>
      <c r="K753" s="12"/>
      <c r="L753" s="12"/>
      <c r="M753" s="14" t="s">
        <v>3313</v>
      </c>
      <c r="N753" s="12"/>
      <c r="O753" s="12">
        <v>2</v>
      </c>
    </row>
    <row r="754" spans="2:15" x14ac:dyDescent="0.25">
      <c r="B754" s="15" t="s">
        <v>1033</v>
      </c>
      <c r="C754" s="19" t="s">
        <v>1036</v>
      </c>
      <c r="D754" s="15" t="s">
        <v>1037</v>
      </c>
      <c r="E754" s="14" t="s">
        <v>3806</v>
      </c>
      <c r="F754" s="12" t="s">
        <v>3212</v>
      </c>
      <c r="G754" s="12"/>
      <c r="H754" s="12" t="s">
        <v>3205</v>
      </c>
      <c r="I754" s="12" t="s">
        <v>3203</v>
      </c>
      <c r="J754" s="12" t="s">
        <v>3202</v>
      </c>
      <c r="K754" s="12"/>
      <c r="L754" s="12"/>
      <c r="M754" s="14" t="s">
        <v>3319</v>
      </c>
      <c r="N754" s="12"/>
      <c r="O754" s="12">
        <v>2</v>
      </c>
    </row>
    <row r="755" spans="2:15" x14ac:dyDescent="0.25">
      <c r="B755" s="15" t="s">
        <v>3687</v>
      </c>
      <c r="C755" s="19" t="s">
        <v>1036</v>
      </c>
      <c r="D755" s="16" t="s">
        <v>3689</v>
      </c>
      <c r="E755" s="14" t="s">
        <v>2433</v>
      </c>
      <c r="F755" s="12" t="s">
        <v>3212</v>
      </c>
      <c r="G755" s="12"/>
      <c r="H755" s="12" t="s">
        <v>3205</v>
      </c>
      <c r="I755" s="12"/>
      <c r="J755" s="14" t="s">
        <v>3201</v>
      </c>
      <c r="K755" s="12"/>
      <c r="L755" s="12"/>
      <c r="M755" s="13"/>
      <c r="N755" s="12"/>
      <c r="O755" s="12">
        <v>100</v>
      </c>
    </row>
    <row r="756" spans="2:15" x14ac:dyDescent="0.25">
      <c r="B756" s="15" t="s">
        <v>1033</v>
      </c>
      <c r="C756" s="19" t="s">
        <v>1034</v>
      </c>
      <c r="D756" s="15" t="s">
        <v>1035</v>
      </c>
      <c r="E756" s="14" t="s">
        <v>3806</v>
      </c>
      <c r="F756" s="12" t="s">
        <v>3212</v>
      </c>
      <c r="G756" s="12"/>
      <c r="H756" s="12" t="s">
        <v>3205</v>
      </c>
      <c r="I756" s="12" t="s">
        <v>3203</v>
      </c>
      <c r="J756" s="12" t="s">
        <v>3202</v>
      </c>
      <c r="K756" s="12"/>
      <c r="L756" s="12"/>
      <c r="M756" s="14" t="s">
        <v>3316</v>
      </c>
      <c r="N756" s="12"/>
      <c r="O756" s="12">
        <v>2</v>
      </c>
    </row>
    <row r="757" spans="2:15" x14ac:dyDescent="0.25">
      <c r="B757" s="15" t="s">
        <v>3687</v>
      </c>
      <c r="C757" s="19" t="s">
        <v>1034</v>
      </c>
      <c r="D757" s="16" t="s">
        <v>3688</v>
      </c>
      <c r="E757" s="14" t="s">
        <v>2433</v>
      </c>
      <c r="F757" s="12" t="s">
        <v>3212</v>
      </c>
      <c r="G757" s="12"/>
      <c r="H757" s="12" t="s">
        <v>3205</v>
      </c>
      <c r="I757" s="12"/>
      <c r="J757" s="14" t="s">
        <v>3201</v>
      </c>
      <c r="K757" s="12"/>
      <c r="L757" s="12"/>
      <c r="M757" s="13"/>
      <c r="N757" s="12"/>
      <c r="O757" s="12">
        <v>100</v>
      </c>
    </row>
    <row r="758" spans="2:15" x14ac:dyDescent="0.25">
      <c r="B758" s="15" t="s">
        <v>784</v>
      </c>
      <c r="C758" s="19" t="s">
        <v>785</v>
      </c>
      <c r="D758" s="15" t="s">
        <v>786</v>
      </c>
      <c r="E758" s="14" t="s">
        <v>2431</v>
      </c>
      <c r="F758" s="12" t="s">
        <v>3237</v>
      </c>
      <c r="G758" s="12"/>
      <c r="H758" s="12" t="s">
        <v>3205</v>
      </c>
      <c r="I758" s="12" t="s">
        <v>3203</v>
      </c>
      <c r="J758" s="12" t="s">
        <v>3201</v>
      </c>
      <c r="K758" s="12"/>
      <c r="L758" s="12"/>
      <c r="M758" s="14" t="s">
        <v>3316</v>
      </c>
      <c r="N758" s="12"/>
      <c r="O758" s="12">
        <v>100</v>
      </c>
    </row>
    <row r="759" spans="2:15" x14ac:dyDescent="0.25">
      <c r="B759" s="15" t="s">
        <v>132</v>
      </c>
      <c r="C759" s="19" t="s">
        <v>162</v>
      </c>
      <c r="D759" s="15" t="s">
        <v>163</v>
      </c>
      <c r="E759" s="14" t="s">
        <v>3804</v>
      </c>
      <c r="F759" s="12" t="s">
        <v>3226</v>
      </c>
      <c r="G759" s="12"/>
      <c r="H759" s="12" t="s">
        <v>3205</v>
      </c>
      <c r="I759" s="12" t="s">
        <v>3200</v>
      </c>
      <c r="J759" s="12" t="s">
        <v>3202</v>
      </c>
      <c r="K759" s="12"/>
      <c r="L759" s="12"/>
      <c r="M759" s="14" t="s">
        <v>3313</v>
      </c>
      <c r="N759" s="12"/>
      <c r="O759" s="12">
        <v>2</v>
      </c>
    </row>
    <row r="760" spans="2:15" x14ac:dyDescent="0.25">
      <c r="B760" s="15" t="s">
        <v>132</v>
      </c>
      <c r="C760" s="19" t="s">
        <v>160</v>
      </c>
      <c r="D760" s="15" t="s">
        <v>161</v>
      </c>
      <c r="E760" s="14" t="s">
        <v>3804</v>
      </c>
      <c r="F760" s="12" t="s">
        <v>3226</v>
      </c>
      <c r="G760" s="12"/>
      <c r="H760" s="12" t="s">
        <v>3205</v>
      </c>
      <c r="I760" s="12" t="s">
        <v>3200</v>
      </c>
      <c r="J760" s="12" t="s">
        <v>3202</v>
      </c>
      <c r="K760" s="12"/>
      <c r="L760" s="12"/>
      <c r="M760" s="14" t="s">
        <v>3319</v>
      </c>
      <c r="N760" s="12"/>
      <c r="O760" s="12">
        <v>2</v>
      </c>
    </row>
    <row r="761" spans="2:15" x14ac:dyDescent="0.25">
      <c r="B761" s="15" t="s">
        <v>132</v>
      </c>
      <c r="C761" s="19" t="s">
        <v>641</v>
      </c>
      <c r="D761" s="15" t="s">
        <v>642</v>
      </c>
      <c r="E761" s="14" t="s">
        <v>3804</v>
      </c>
      <c r="F761" s="12" t="s">
        <v>3215</v>
      </c>
      <c r="G761" s="12"/>
      <c r="H761" s="12" t="s">
        <v>3205</v>
      </c>
      <c r="I761" s="12" t="s">
        <v>3200</v>
      </c>
      <c r="J761" s="12" t="s">
        <v>3202</v>
      </c>
      <c r="K761" s="12"/>
      <c r="L761" s="12"/>
      <c r="M761" s="14" t="s">
        <v>3319</v>
      </c>
      <c r="N761" s="12"/>
      <c r="O761" s="12">
        <v>2</v>
      </c>
    </row>
    <row r="762" spans="2:15" x14ac:dyDescent="0.25">
      <c r="B762" s="15" t="s">
        <v>132</v>
      </c>
      <c r="C762" s="19" t="s">
        <v>158</v>
      </c>
      <c r="D762" s="15" t="s">
        <v>159</v>
      </c>
      <c r="E762" s="14" t="s">
        <v>3804</v>
      </c>
      <c r="F762" s="12" t="s">
        <v>3226</v>
      </c>
      <c r="G762" s="12"/>
      <c r="H762" s="12" t="s">
        <v>3205</v>
      </c>
      <c r="I762" s="12" t="s">
        <v>3200</v>
      </c>
      <c r="J762" s="12" t="s">
        <v>3202</v>
      </c>
      <c r="K762" s="12"/>
      <c r="L762" s="12"/>
      <c r="M762" s="14" t="s">
        <v>3316</v>
      </c>
      <c r="N762" s="12"/>
      <c r="O762" s="12">
        <v>2</v>
      </c>
    </row>
    <row r="763" spans="2:15" x14ac:dyDescent="0.25">
      <c r="B763" s="15" t="s">
        <v>132</v>
      </c>
      <c r="C763" s="19" t="s">
        <v>639</v>
      </c>
      <c r="D763" s="15" t="s">
        <v>640</v>
      </c>
      <c r="E763" s="14" t="s">
        <v>3804</v>
      </c>
      <c r="F763" s="12" t="s">
        <v>3215</v>
      </c>
      <c r="G763" s="12"/>
      <c r="H763" s="12" t="s">
        <v>3205</v>
      </c>
      <c r="I763" s="12" t="s">
        <v>3200</v>
      </c>
      <c r="J763" s="12" t="s">
        <v>3202</v>
      </c>
      <c r="K763" s="12"/>
      <c r="L763" s="12"/>
      <c r="M763" s="14" t="s">
        <v>3316</v>
      </c>
      <c r="N763" s="12"/>
      <c r="O763" s="12">
        <v>2</v>
      </c>
    </row>
    <row r="764" spans="2:15" x14ac:dyDescent="0.25">
      <c r="B764" s="15" t="s">
        <v>132</v>
      </c>
      <c r="C764" s="19" t="s">
        <v>643</v>
      </c>
      <c r="D764" s="15" t="s">
        <v>644</v>
      </c>
      <c r="E764" s="14" t="s">
        <v>3804</v>
      </c>
      <c r="F764" s="12" t="s">
        <v>3215</v>
      </c>
      <c r="G764" s="12"/>
      <c r="H764" s="12" t="s">
        <v>3205</v>
      </c>
      <c r="I764" s="12" t="s">
        <v>3200</v>
      </c>
      <c r="J764" s="12" t="s">
        <v>3202</v>
      </c>
      <c r="K764" s="12"/>
      <c r="L764" s="12"/>
      <c r="M764" s="14" t="s">
        <v>3320</v>
      </c>
      <c r="N764" s="12"/>
      <c r="O764" s="12">
        <v>2</v>
      </c>
    </row>
    <row r="765" spans="2:15" x14ac:dyDescent="0.25">
      <c r="B765" s="15" t="s">
        <v>125</v>
      </c>
      <c r="C765" s="19" t="s">
        <v>130</v>
      </c>
      <c r="D765" s="15" t="s">
        <v>131</v>
      </c>
      <c r="E765" s="14" t="s">
        <v>3804</v>
      </c>
      <c r="F765" s="12" t="s">
        <v>3210</v>
      </c>
      <c r="G765" s="12"/>
      <c r="H765" s="12" t="s">
        <v>3205</v>
      </c>
      <c r="I765" s="12" t="s">
        <v>3200</v>
      </c>
      <c r="J765" s="12" t="s">
        <v>3202</v>
      </c>
      <c r="K765" s="12"/>
      <c r="L765" s="12"/>
      <c r="M765" s="14" t="s">
        <v>3313</v>
      </c>
      <c r="N765" s="12"/>
      <c r="O765" s="12">
        <v>2</v>
      </c>
    </row>
    <row r="766" spans="2:15" x14ac:dyDescent="0.25">
      <c r="B766" s="15" t="s">
        <v>125</v>
      </c>
      <c r="C766" s="19" t="s">
        <v>128</v>
      </c>
      <c r="D766" s="15" t="s">
        <v>129</v>
      </c>
      <c r="E766" s="14" t="s">
        <v>3804</v>
      </c>
      <c r="F766" s="12" t="s">
        <v>3210</v>
      </c>
      <c r="G766" s="12"/>
      <c r="H766" s="12" t="s">
        <v>3205</v>
      </c>
      <c r="I766" s="12" t="s">
        <v>3200</v>
      </c>
      <c r="J766" s="12" t="s">
        <v>3202</v>
      </c>
      <c r="K766" s="12"/>
      <c r="L766" s="12"/>
      <c r="M766" s="14" t="s">
        <v>3319</v>
      </c>
      <c r="N766" s="12"/>
      <c r="O766" s="12">
        <v>2</v>
      </c>
    </row>
    <row r="767" spans="2:15" x14ac:dyDescent="0.25">
      <c r="B767" s="15" t="s">
        <v>125</v>
      </c>
      <c r="C767" s="19" t="s">
        <v>126</v>
      </c>
      <c r="D767" s="15" t="s">
        <v>127</v>
      </c>
      <c r="E767" s="14" t="s">
        <v>3804</v>
      </c>
      <c r="F767" s="12" t="s">
        <v>3210</v>
      </c>
      <c r="G767" s="12"/>
      <c r="H767" s="12" t="s">
        <v>3205</v>
      </c>
      <c r="I767" s="12" t="s">
        <v>3200</v>
      </c>
      <c r="J767" s="12" t="s">
        <v>3202</v>
      </c>
      <c r="K767" s="12"/>
      <c r="L767" s="12"/>
      <c r="M767" s="14" t="s">
        <v>3316</v>
      </c>
      <c r="N767" s="12"/>
      <c r="O767" s="12">
        <v>2</v>
      </c>
    </row>
    <row r="768" spans="2:15" x14ac:dyDescent="0.25">
      <c r="B768" s="15" t="s">
        <v>302</v>
      </c>
      <c r="C768" s="19" t="s">
        <v>363</v>
      </c>
      <c r="D768" s="15" t="s">
        <v>364</v>
      </c>
      <c r="E768" s="14" t="s">
        <v>3804</v>
      </c>
      <c r="F768" s="12" t="s">
        <v>3226</v>
      </c>
      <c r="G768" s="12"/>
      <c r="H768" s="12" t="s">
        <v>3205</v>
      </c>
      <c r="I768" s="12" t="s">
        <v>3200</v>
      </c>
      <c r="J768" s="12" t="s">
        <v>3202</v>
      </c>
      <c r="K768" s="12"/>
      <c r="L768" s="12"/>
      <c r="M768" s="14" t="s">
        <v>3313</v>
      </c>
      <c r="N768" s="12"/>
      <c r="O768" s="12">
        <v>2</v>
      </c>
    </row>
    <row r="769" spans="2:15" x14ac:dyDescent="0.25">
      <c r="B769" s="15" t="s">
        <v>302</v>
      </c>
      <c r="C769" s="19" t="s">
        <v>307</v>
      </c>
      <c r="D769" s="15" t="s">
        <v>308</v>
      </c>
      <c r="E769" s="14" t="s">
        <v>3804</v>
      </c>
      <c r="F769" s="12" t="s">
        <v>3210</v>
      </c>
      <c r="G769" s="12"/>
      <c r="H769" s="12" t="s">
        <v>3205</v>
      </c>
      <c r="I769" s="12" t="s">
        <v>3200</v>
      </c>
      <c r="J769" s="12" t="s">
        <v>3202</v>
      </c>
      <c r="K769" s="12"/>
      <c r="L769" s="12"/>
      <c r="M769" s="14" t="s">
        <v>3313</v>
      </c>
      <c r="N769" s="12"/>
      <c r="O769" s="12">
        <v>2</v>
      </c>
    </row>
    <row r="770" spans="2:15" x14ac:dyDescent="0.25">
      <c r="B770" s="15" t="s">
        <v>302</v>
      </c>
      <c r="C770" s="19" t="s">
        <v>649</v>
      </c>
      <c r="D770" s="15" t="s">
        <v>650</v>
      </c>
      <c r="E770" s="14" t="s">
        <v>3804</v>
      </c>
      <c r="F770" s="12" t="s">
        <v>3215</v>
      </c>
      <c r="G770" s="12"/>
      <c r="H770" s="12" t="s">
        <v>3205</v>
      </c>
      <c r="I770" s="12" t="s">
        <v>3200</v>
      </c>
      <c r="J770" s="12" t="s">
        <v>3202</v>
      </c>
      <c r="K770" s="12"/>
      <c r="L770" s="12"/>
      <c r="M770" s="14" t="s">
        <v>3313</v>
      </c>
      <c r="N770" s="12"/>
      <c r="O770" s="12">
        <v>2</v>
      </c>
    </row>
    <row r="771" spans="2:15" x14ac:dyDescent="0.25">
      <c r="B771" s="15" t="s">
        <v>315</v>
      </c>
      <c r="C771" s="19" t="s">
        <v>320</v>
      </c>
      <c r="D771" s="15" t="s">
        <v>321</v>
      </c>
      <c r="E771" s="14" t="s">
        <v>3804</v>
      </c>
      <c r="F771" s="12" t="s">
        <v>3211</v>
      </c>
      <c r="G771" s="12"/>
      <c r="H771" s="12" t="s">
        <v>3205</v>
      </c>
      <c r="I771" s="12" t="s">
        <v>3200</v>
      </c>
      <c r="J771" s="12" t="s">
        <v>3202</v>
      </c>
      <c r="K771" s="12"/>
      <c r="L771" s="12"/>
      <c r="M771" s="14" t="s">
        <v>3313</v>
      </c>
      <c r="N771" s="12"/>
      <c r="O771" s="12">
        <v>2</v>
      </c>
    </row>
    <row r="772" spans="2:15" x14ac:dyDescent="0.25">
      <c r="B772" s="15" t="s">
        <v>1910</v>
      </c>
      <c r="C772" s="19" t="s">
        <v>1913</v>
      </c>
      <c r="D772" s="15" t="s">
        <v>1914</v>
      </c>
      <c r="E772" s="14" t="s">
        <v>3804</v>
      </c>
      <c r="F772" s="12" t="s">
        <v>3270</v>
      </c>
      <c r="G772" s="12"/>
      <c r="H772" s="12" t="s">
        <v>3205</v>
      </c>
      <c r="I772" s="12" t="s">
        <v>3200</v>
      </c>
      <c r="J772" s="12" t="s">
        <v>3202</v>
      </c>
      <c r="K772" s="12"/>
      <c r="L772" s="12"/>
      <c r="M772" s="14" t="s">
        <v>3322</v>
      </c>
      <c r="N772" s="12"/>
      <c r="O772" s="12">
        <v>2</v>
      </c>
    </row>
    <row r="773" spans="2:15" x14ac:dyDescent="0.25">
      <c r="B773" s="15" t="s">
        <v>302</v>
      </c>
      <c r="C773" s="19" t="s">
        <v>361</v>
      </c>
      <c r="D773" s="15" t="s">
        <v>362</v>
      </c>
      <c r="E773" s="14" t="s">
        <v>3804</v>
      </c>
      <c r="F773" s="12" t="s">
        <v>3226</v>
      </c>
      <c r="G773" s="12"/>
      <c r="H773" s="12" t="s">
        <v>3205</v>
      </c>
      <c r="I773" s="12" t="s">
        <v>3200</v>
      </c>
      <c r="J773" s="12" t="s">
        <v>3202</v>
      </c>
      <c r="K773" s="12"/>
      <c r="L773" s="12"/>
      <c r="M773" s="14" t="s">
        <v>3319</v>
      </c>
      <c r="N773" s="12"/>
      <c r="O773" s="12">
        <v>2</v>
      </c>
    </row>
    <row r="774" spans="2:15" x14ac:dyDescent="0.25">
      <c r="B774" s="15" t="s">
        <v>302</v>
      </c>
      <c r="C774" s="19" t="s">
        <v>305</v>
      </c>
      <c r="D774" s="15" t="s">
        <v>306</v>
      </c>
      <c r="E774" s="14" t="s">
        <v>3804</v>
      </c>
      <c r="F774" s="12" t="s">
        <v>3210</v>
      </c>
      <c r="G774" s="12"/>
      <c r="H774" s="12" t="s">
        <v>3205</v>
      </c>
      <c r="I774" s="12" t="s">
        <v>3200</v>
      </c>
      <c r="J774" s="12" t="s">
        <v>3202</v>
      </c>
      <c r="K774" s="12"/>
      <c r="L774" s="12"/>
      <c r="M774" s="14" t="s">
        <v>3319</v>
      </c>
      <c r="N774" s="12"/>
      <c r="O774" s="12">
        <v>2</v>
      </c>
    </row>
    <row r="775" spans="2:15" x14ac:dyDescent="0.25">
      <c r="B775" s="15" t="s">
        <v>302</v>
      </c>
      <c r="C775" s="19" t="s">
        <v>647</v>
      </c>
      <c r="D775" s="15" t="s">
        <v>648</v>
      </c>
      <c r="E775" s="14" t="s">
        <v>3804</v>
      </c>
      <c r="F775" s="12" t="s">
        <v>3215</v>
      </c>
      <c r="G775" s="12"/>
      <c r="H775" s="12" t="s">
        <v>3205</v>
      </c>
      <c r="I775" s="12" t="s">
        <v>3200</v>
      </c>
      <c r="J775" s="12" t="s">
        <v>3202</v>
      </c>
      <c r="K775" s="12"/>
      <c r="L775" s="12"/>
      <c r="M775" s="14" t="s">
        <v>3319</v>
      </c>
      <c r="N775" s="12"/>
      <c r="O775" s="12">
        <v>2</v>
      </c>
    </row>
    <row r="776" spans="2:15" x14ac:dyDescent="0.25">
      <c r="B776" s="15" t="s">
        <v>315</v>
      </c>
      <c r="C776" s="19" t="s">
        <v>318</v>
      </c>
      <c r="D776" s="15" t="s">
        <v>319</v>
      </c>
      <c r="E776" s="14" t="s">
        <v>3804</v>
      </c>
      <c r="F776" s="12" t="s">
        <v>3211</v>
      </c>
      <c r="G776" s="12"/>
      <c r="H776" s="12" t="s">
        <v>3205</v>
      </c>
      <c r="I776" s="12" t="s">
        <v>3200</v>
      </c>
      <c r="J776" s="12" t="s">
        <v>3202</v>
      </c>
      <c r="K776" s="12"/>
      <c r="L776" s="12"/>
      <c r="M776" s="14" t="s">
        <v>3319</v>
      </c>
      <c r="N776" s="12"/>
      <c r="O776" s="12">
        <v>2</v>
      </c>
    </row>
    <row r="777" spans="2:15" x14ac:dyDescent="0.25">
      <c r="B777" s="15" t="s">
        <v>1910</v>
      </c>
      <c r="C777" s="19" t="s">
        <v>1911</v>
      </c>
      <c r="D777" s="15" t="s">
        <v>1912</v>
      </c>
      <c r="E777" s="14" t="s">
        <v>3804</v>
      </c>
      <c r="F777" s="12" t="s">
        <v>3270</v>
      </c>
      <c r="G777" s="12"/>
      <c r="H777" s="12" t="s">
        <v>3205</v>
      </c>
      <c r="I777" s="12" t="s">
        <v>3200</v>
      </c>
      <c r="J777" s="12" t="s">
        <v>3202</v>
      </c>
      <c r="K777" s="12"/>
      <c r="L777" s="12"/>
      <c r="M777" s="14" t="s">
        <v>3323</v>
      </c>
      <c r="N777" s="12"/>
      <c r="O777" s="12">
        <v>2</v>
      </c>
    </row>
    <row r="778" spans="2:15" x14ac:dyDescent="0.25">
      <c r="B778" s="15" t="s">
        <v>302</v>
      </c>
      <c r="C778" s="19" t="s">
        <v>359</v>
      </c>
      <c r="D778" s="15" t="s">
        <v>360</v>
      </c>
      <c r="E778" s="14" t="s">
        <v>3804</v>
      </c>
      <c r="F778" s="12" t="s">
        <v>3226</v>
      </c>
      <c r="G778" s="12"/>
      <c r="H778" s="12" t="s">
        <v>3205</v>
      </c>
      <c r="I778" s="12" t="s">
        <v>3200</v>
      </c>
      <c r="J778" s="12" t="s">
        <v>3202</v>
      </c>
      <c r="K778" s="12"/>
      <c r="L778" s="12"/>
      <c r="M778" s="14" t="s">
        <v>3316</v>
      </c>
      <c r="N778" s="12"/>
      <c r="O778" s="12">
        <v>2</v>
      </c>
    </row>
    <row r="779" spans="2:15" x14ac:dyDescent="0.25">
      <c r="B779" s="15" t="s">
        <v>302</v>
      </c>
      <c r="C779" s="19" t="s">
        <v>303</v>
      </c>
      <c r="D779" s="15" t="s">
        <v>304</v>
      </c>
      <c r="E779" s="14" t="s">
        <v>3804</v>
      </c>
      <c r="F779" s="12" t="s">
        <v>3210</v>
      </c>
      <c r="G779" s="12"/>
      <c r="H779" s="12" t="s">
        <v>3205</v>
      </c>
      <c r="I779" s="12" t="s">
        <v>3200</v>
      </c>
      <c r="J779" s="12" t="s">
        <v>3202</v>
      </c>
      <c r="K779" s="12"/>
      <c r="L779" s="12"/>
      <c r="M779" s="14" t="s">
        <v>3316</v>
      </c>
      <c r="N779" s="12"/>
      <c r="O779" s="12">
        <v>2</v>
      </c>
    </row>
    <row r="780" spans="2:15" x14ac:dyDescent="0.25">
      <c r="B780" s="15" t="s">
        <v>302</v>
      </c>
      <c r="C780" s="19" t="s">
        <v>645</v>
      </c>
      <c r="D780" s="15" t="s">
        <v>646</v>
      </c>
      <c r="E780" s="14" t="s">
        <v>3804</v>
      </c>
      <c r="F780" s="12" t="s">
        <v>3215</v>
      </c>
      <c r="G780" s="12"/>
      <c r="H780" s="12" t="s">
        <v>3205</v>
      </c>
      <c r="I780" s="12" t="s">
        <v>3200</v>
      </c>
      <c r="J780" s="12" t="s">
        <v>3202</v>
      </c>
      <c r="K780" s="12"/>
      <c r="L780" s="12"/>
      <c r="M780" s="14" t="s">
        <v>3316</v>
      </c>
      <c r="N780" s="12"/>
      <c r="O780" s="12">
        <v>2</v>
      </c>
    </row>
    <row r="781" spans="2:15" x14ac:dyDescent="0.25">
      <c r="B781" s="15" t="s">
        <v>315</v>
      </c>
      <c r="C781" s="19" t="s">
        <v>316</v>
      </c>
      <c r="D781" s="15" t="s">
        <v>317</v>
      </c>
      <c r="E781" s="14" t="s">
        <v>3804</v>
      </c>
      <c r="F781" s="12" t="s">
        <v>3211</v>
      </c>
      <c r="G781" s="12"/>
      <c r="H781" s="12" t="s">
        <v>3205</v>
      </c>
      <c r="I781" s="12" t="s">
        <v>3200</v>
      </c>
      <c r="J781" s="12" t="s">
        <v>3202</v>
      </c>
      <c r="K781" s="12"/>
      <c r="L781" s="12"/>
      <c r="M781" s="14" t="s">
        <v>3316</v>
      </c>
      <c r="N781" s="12"/>
      <c r="O781" s="12">
        <v>2</v>
      </c>
    </row>
    <row r="782" spans="2:15" x14ac:dyDescent="0.25">
      <c r="B782" s="15" t="s">
        <v>663</v>
      </c>
      <c r="C782" s="19" t="s">
        <v>674</v>
      </c>
      <c r="D782" s="15" t="s">
        <v>675</v>
      </c>
      <c r="E782" s="14" t="s">
        <v>3804</v>
      </c>
      <c r="F782" s="12" t="s">
        <v>3223</v>
      </c>
      <c r="G782" s="12"/>
      <c r="H782" s="12" t="s">
        <v>3205</v>
      </c>
      <c r="I782" s="12" t="s">
        <v>3200</v>
      </c>
      <c r="J782" s="12" t="s">
        <v>3202</v>
      </c>
      <c r="K782" s="12"/>
      <c r="L782" s="12"/>
      <c r="M782" s="14" t="s">
        <v>3313</v>
      </c>
      <c r="N782" s="12"/>
      <c r="O782" s="12">
        <v>2</v>
      </c>
    </row>
    <row r="783" spans="2:15" x14ac:dyDescent="0.25">
      <c r="B783" s="15" t="s">
        <v>663</v>
      </c>
      <c r="C783" s="19" t="s">
        <v>2326</v>
      </c>
      <c r="D783" s="15" t="s">
        <v>2327</v>
      </c>
      <c r="E783" s="14" t="s">
        <v>3804</v>
      </c>
      <c r="F783" s="12" t="s">
        <v>3226</v>
      </c>
      <c r="G783" s="12"/>
      <c r="H783" s="12" t="s">
        <v>3205</v>
      </c>
      <c r="I783" s="12" t="s">
        <v>3200</v>
      </c>
      <c r="J783" s="12" t="s">
        <v>3202</v>
      </c>
      <c r="K783" s="12"/>
      <c r="L783" s="12"/>
      <c r="M783" s="14" t="s">
        <v>3313</v>
      </c>
      <c r="N783" s="12"/>
      <c r="O783" s="12">
        <v>2</v>
      </c>
    </row>
    <row r="784" spans="2:15" x14ac:dyDescent="0.25">
      <c r="B784" s="15" t="s">
        <v>663</v>
      </c>
      <c r="C784" s="19" t="s">
        <v>2265</v>
      </c>
      <c r="D784" s="15" t="s">
        <v>2266</v>
      </c>
      <c r="E784" s="14" t="s">
        <v>3804</v>
      </c>
      <c r="F784" s="12" t="s">
        <v>3254</v>
      </c>
      <c r="G784" s="12"/>
      <c r="H784" s="12" t="s">
        <v>3205</v>
      </c>
      <c r="I784" s="12" t="s">
        <v>3200</v>
      </c>
      <c r="J784" s="12" t="s">
        <v>3202</v>
      </c>
      <c r="K784" s="12"/>
      <c r="L784" s="12"/>
      <c r="M784" s="14" t="s">
        <v>3313</v>
      </c>
      <c r="N784" s="12"/>
      <c r="O784" s="12">
        <v>2</v>
      </c>
    </row>
    <row r="785" spans="2:15" x14ac:dyDescent="0.25">
      <c r="B785" s="15" t="s">
        <v>663</v>
      </c>
      <c r="C785" s="19" t="s">
        <v>2291</v>
      </c>
      <c r="D785" s="15" t="s">
        <v>2292</v>
      </c>
      <c r="E785" s="14" t="s">
        <v>3804</v>
      </c>
      <c r="F785" s="12" t="s">
        <v>3210</v>
      </c>
      <c r="G785" s="12"/>
      <c r="H785" s="12" t="s">
        <v>3205</v>
      </c>
      <c r="I785" s="12" t="s">
        <v>3200</v>
      </c>
      <c r="J785" s="12" t="s">
        <v>3202</v>
      </c>
      <c r="K785" s="12"/>
      <c r="L785" s="12"/>
      <c r="M785" s="14" t="s">
        <v>3313</v>
      </c>
      <c r="N785" s="12"/>
      <c r="O785" s="12">
        <v>2</v>
      </c>
    </row>
    <row r="786" spans="2:15" x14ac:dyDescent="0.25">
      <c r="B786" s="15" t="s">
        <v>2267</v>
      </c>
      <c r="C786" s="19" t="s">
        <v>2272</v>
      </c>
      <c r="D786" s="15" t="s">
        <v>2273</v>
      </c>
      <c r="E786" s="14" t="s">
        <v>3804</v>
      </c>
      <c r="F786" s="12" t="s">
        <v>3206</v>
      </c>
      <c r="G786" s="12"/>
      <c r="H786" s="12" t="s">
        <v>3205</v>
      </c>
      <c r="I786" s="12" t="s">
        <v>3200</v>
      </c>
      <c r="J786" s="12" t="s">
        <v>3202</v>
      </c>
      <c r="K786" s="12"/>
      <c r="L786" s="12"/>
      <c r="M786" s="14" t="s">
        <v>3313</v>
      </c>
      <c r="N786" s="12"/>
      <c r="O786" s="12">
        <v>2</v>
      </c>
    </row>
    <row r="787" spans="2:15" x14ac:dyDescent="0.25">
      <c r="B787" s="15" t="s">
        <v>2267</v>
      </c>
      <c r="C787" s="19" t="s">
        <v>2270</v>
      </c>
      <c r="D787" s="15" t="s">
        <v>2271</v>
      </c>
      <c r="E787" s="14" t="s">
        <v>3804</v>
      </c>
      <c r="F787" s="12" t="s">
        <v>3206</v>
      </c>
      <c r="G787" s="12"/>
      <c r="H787" s="12" t="s">
        <v>3205</v>
      </c>
      <c r="I787" s="12" t="s">
        <v>3200</v>
      </c>
      <c r="J787" s="12" t="s">
        <v>3202</v>
      </c>
      <c r="K787" s="12"/>
      <c r="L787" s="12"/>
      <c r="M787" s="14" t="s">
        <v>3319</v>
      </c>
      <c r="N787" s="12"/>
      <c r="O787" s="12">
        <v>2</v>
      </c>
    </row>
    <row r="788" spans="2:15" x14ac:dyDescent="0.25">
      <c r="B788" s="15" t="s">
        <v>2299</v>
      </c>
      <c r="C788" s="19" t="s">
        <v>2304</v>
      </c>
      <c r="D788" s="15" t="s">
        <v>2305</v>
      </c>
      <c r="E788" s="14" t="s">
        <v>3804</v>
      </c>
      <c r="F788" s="12" t="s">
        <v>3211</v>
      </c>
      <c r="G788" s="12"/>
      <c r="H788" s="12" t="s">
        <v>3205</v>
      </c>
      <c r="I788" s="12" t="s">
        <v>3200</v>
      </c>
      <c r="J788" s="12" t="s">
        <v>3202</v>
      </c>
      <c r="K788" s="12"/>
      <c r="L788" s="12"/>
      <c r="M788" s="14" t="s">
        <v>3313</v>
      </c>
      <c r="N788" s="12"/>
      <c r="O788" s="12">
        <v>2</v>
      </c>
    </row>
    <row r="789" spans="2:15" x14ac:dyDescent="0.25">
      <c r="B789" s="15" t="s">
        <v>663</v>
      </c>
      <c r="C789" s="19" t="s">
        <v>672</v>
      </c>
      <c r="D789" s="15" t="s">
        <v>673</v>
      </c>
      <c r="E789" s="14" t="s">
        <v>3804</v>
      </c>
      <c r="F789" s="12" t="s">
        <v>3223</v>
      </c>
      <c r="G789" s="12"/>
      <c r="H789" s="12" t="s">
        <v>3205</v>
      </c>
      <c r="I789" s="12" t="s">
        <v>3200</v>
      </c>
      <c r="J789" s="12" t="s">
        <v>3202</v>
      </c>
      <c r="K789" s="12"/>
      <c r="L789" s="12"/>
      <c r="M789" s="14" t="s">
        <v>3319</v>
      </c>
      <c r="N789" s="12"/>
      <c r="O789" s="12">
        <v>2</v>
      </c>
    </row>
    <row r="790" spans="2:15" x14ac:dyDescent="0.25">
      <c r="B790" s="15" t="s">
        <v>663</v>
      </c>
      <c r="C790" s="19" t="s">
        <v>2324</v>
      </c>
      <c r="D790" s="15" t="s">
        <v>2325</v>
      </c>
      <c r="E790" s="14" t="s">
        <v>3804</v>
      </c>
      <c r="F790" s="12" t="s">
        <v>3226</v>
      </c>
      <c r="G790" s="12"/>
      <c r="H790" s="12" t="s">
        <v>3205</v>
      </c>
      <c r="I790" s="12" t="s">
        <v>3200</v>
      </c>
      <c r="J790" s="12" t="s">
        <v>3202</v>
      </c>
      <c r="K790" s="12"/>
      <c r="L790" s="12"/>
      <c r="M790" s="14" t="s">
        <v>3319</v>
      </c>
      <c r="N790" s="12"/>
      <c r="O790" s="12">
        <v>2</v>
      </c>
    </row>
    <row r="791" spans="2:15" x14ac:dyDescent="0.25">
      <c r="B791" s="15" t="s">
        <v>663</v>
      </c>
      <c r="C791" s="19" t="s">
        <v>2263</v>
      </c>
      <c r="D791" s="15" t="s">
        <v>2264</v>
      </c>
      <c r="E791" s="14" t="s">
        <v>3804</v>
      </c>
      <c r="F791" s="12" t="s">
        <v>3254</v>
      </c>
      <c r="G791" s="12"/>
      <c r="H791" s="12" t="s">
        <v>3205</v>
      </c>
      <c r="I791" s="12" t="s">
        <v>3200</v>
      </c>
      <c r="J791" s="12" t="s">
        <v>3202</v>
      </c>
      <c r="K791" s="12"/>
      <c r="L791" s="12"/>
      <c r="M791" s="14" t="s">
        <v>3319</v>
      </c>
      <c r="N791" s="12"/>
      <c r="O791" s="12">
        <v>2</v>
      </c>
    </row>
    <row r="792" spans="2:15" x14ac:dyDescent="0.25">
      <c r="B792" s="15" t="s">
        <v>663</v>
      </c>
      <c r="C792" s="19" t="s">
        <v>2289</v>
      </c>
      <c r="D792" s="15" t="s">
        <v>2290</v>
      </c>
      <c r="E792" s="14" t="s">
        <v>3804</v>
      </c>
      <c r="F792" s="12" t="s">
        <v>3210</v>
      </c>
      <c r="G792" s="12"/>
      <c r="H792" s="12" t="s">
        <v>3205</v>
      </c>
      <c r="I792" s="12" t="s">
        <v>3200</v>
      </c>
      <c r="J792" s="12" t="s">
        <v>3202</v>
      </c>
      <c r="K792" s="12"/>
      <c r="L792" s="12"/>
      <c r="M792" s="14" t="s">
        <v>3319</v>
      </c>
      <c r="N792" s="12"/>
      <c r="O792" s="12">
        <v>2</v>
      </c>
    </row>
    <row r="793" spans="2:15" x14ac:dyDescent="0.25">
      <c r="B793" s="15" t="s">
        <v>663</v>
      </c>
      <c r="C793" s="19" t="s">
        <v>676</v>
      </c>
      <c r="D793" s="15" t="s">
        <v>677</v>
      </c>
      <c r="E793" s="14" t="s">
        <v>3804</v>
      </c>
      <c r="F793" s="12" t="s">
        <v>3215</v>
      </c>
      <c r="G793" s="12"/>
      <c r="H793" s="12" t="s">
        <v>3205</v>
      </c>
      <c r="I793" s="12" t="s">
        <v>3200</v>
      </c>
      <c r="J793" s="12" t="s">
        <v>3202</v>
      </c>
      <c r="K793" s="12"/>
      <c r="L793" s="12"/>
      <c r="M793" s="14" t="s">
        <v>3319</v>
      </c>
      <c r="N793" s="12"/>
      <c r="O793" s="12">
        <v>2</v>
      </c>
    </row>
    <row r="794" spans="2:15" x14ac:dyDescent="0.25">
      <c r="B794" s="15" t="s">
        <v>2299</v>
      </c>
      <c r="C794" s="19" t="s">
        <v>2302</v>
      </c>
      <c r="D794" s="15" t="s">
        <v>2303</v>
      </c>
      <c r="E794" s="14" t="s">
        <v>3804</v>
      </c>
      <c r="F794" s="12" t="s">
        <v>3211</v>
      </c>
      <c r="G794" s="12"/>
      <c r="H794" s="12" t="s">
        <v>3205</v>
      </c>
      <c r="I794" s="12" t="s">
        <v>3200</v>
      </c>
      <c r="J794" s="12" t="s">
        <v>3202</v>
      </c>
      <c r="K794" s="12"/>
      <c r="L794" s="12"/>
      <c r="M794" s="14" t="s">
        <v>3319</v>
      </c>
      <c r="N794" s="12"/>
      <c r="O794" s="12">
        <v>2</v>
      </c>
    </row>
    <row r="795" spans="2:15" x14ac:dyDescent="0.25">
      <c r="B795" s="15" t="s">
        <v>663</v>
      </c>
      <c r="C795" s="19" t="s">
        <v>670</v>
      </c>
      <c r="D795" s="15" t="s">
        <v>671</v>
      </c>
      <c r="E795" s="14" t="s">
        <v>3804</v>
      </c>
      <c r="F795" s="12" t="s">
        <v>3223</v>
      </c>
      <c r="G795" s="12"/>
      <c r="H795" s="12" t="s">
        <v>3205</v>
      </c>
      <c r="I795" s="12" t="s">
        <v>3200</v>
      </c>
      <c r="J795" s="12" t="s">
        <v>3202</v>
      </c>
      <c r="K795" s="12"/>
      <c r="L795" s="12"/>
      <c r="M795" s="14" t="s">
        <v>3316</v>
      </c>
      <c r="N795" s="12"/>
      <c r="O795" s="12">
        <v>2</v>
      </c>
    </row>
    <row r="796" spans="2:15" x14ac:dyDescent="0.25">
      <c r="B796" s="15" t="s">
        <v>663</v>
      </c>
      <c r="C796" s="19" t="s">
        <v>2322</v>
      </c>
      <c r="D796" s="15" t="s">
        <v>2323</v>
      </c>
      <c r="E796" s="14" t="s">
        <v>3804</v>
      </c>
      <c r="F796" s="12" t="s">
        <v>3226</v>
      </c>
      <c r="G796" s="12"/>
      <c r="H796" s="12" t="s">
        <v>3205</v>
      </c>
      <c r="I796" s="12" t="s">
        <v>3200</v>
      </c>
      <c r="J796" s="12" t="s">
        <v>3202</v>
      </c>
      <c r="K796" s="12"/>
      <c r="L796" s="12"/>
      <c r="M796" s="14" t="s">
        <v>3316</v>
      </c>
      <c r="N796" s="12"/>
      <c r="O796" s="12">
        <v>2</v>
      </c>
    </row>
    <row r="797" spans="2:15" x14ac:dyDescent="0.25">
      <c r="B797" s="15" t="s">
        <v>663</v>
      </c>
      <c r="C797" s="19" t="s">
        <v>2261</v>
      </c>
      <c r="D797" s="15" t="s">
        <v>2262</v>
      </c>
      <c r="E797" s="14" t="s">
        <v>3804</v>
      </c>
      <c r="F797" s="12" t="s">
        <v>3254</v>
      </c>
      <c r="G797" s="12"/>
      <c r="H797" s="12" t="s">
        <v>3205</v>
      </c>
      <c r="I797" s="12" t="s">
        <v>3200</v>
      </c>
      <c r="J797" s="12" t="s">
        <v>3202</v>
      </c>
      <c r="K797" s="12"/>
      <c r="L797" s="12"/>
      <c r="M797" s="14" t="s">
        <v>3316</v>
      </c>
      <c r="N797" s="12"/>
      <c r="O797" s="12">
        <v>2</v>
      </c>
    </row>
    <row r="798" spans="2:15" x14ac:dyDescent="0.25">
      <c r="B798" s="15" t="s">
        <v>663</v>
      </c>
      <c r="C798" s="19" t="s">
        <v>2287</v>
      </c>
      <c r="D798" s="15" t="s">
        <v>2288</v>
      </c>
      <c r="E798" s="14" t="s">
        <v>3804</v>
      </c>
      <c r="F798" s="12" t="s">
        <v>3210</v>
      </c>
      <c r="G798" s="12"/>
      <c r="H798" s="12" t="s">
        <v>3205</v>
      </c>
      <c r="I798" s="12" t="s">
        <v>3200</v>
      </c>
      <c r="J798" s="12" t="s">
        <v>3202</v>
      </c>
      <c r="K798" s="12"/>
      <c r="L798" s="12"/>
      <c r="M798" s="14" t="s">
        <v>3316</v>
      </c>
      <c r="N798" s="12"/>
      <c r="O798" s="12">
        <v>2</v>
      </c>
    </row>
    <row r="799" spans="2:15" x14ac:dyDescent="0.25">
      <c r="B799" s="14" t="s">
        <v>663</v>
      </c>
      <c r="C799" s="18" t="s">
        <v>2803</v>
      </c>
      <c r="D799" s="14" t="s">
        <v>2802</v>
      </c>
      <c r="E799" s="14" t="s">
        <v>3804</v>
      </c>
      <c r="F799" s="12" t="s">
        <v>3215</v>
      </c>
      <c r="G799" s="12"/>
      <c r="H799" s="12" t="s">
        <v>3205</v>
      </c>
      <c r="I799" s="12" t="s">
        <v>3200</v>
      </c>
      <c r="J799" s="12" t="s">
        <v>3202</v>
      </c>
      <c r="K799" s="12"/>
      <c r="L799" s="12"/>
      <c r="M799" s="14" t="s">
        <v>3316</v>
      </c>
      <c r="N799" s="12"/>
      <c r="O799" s="12">
        <v>2</v>
      </c>
    </row>
    <row r="800" spans="2:15" x14ac:dyDescent="0.25">
      <c r="B800" s="15" t="s">
        <v>2267</v>
      </c>
      <c r="C800" s="19" t="s">
        <v>2268</v>
      </c>
      <c r="D800" s="15" t="s">
        <v>2269</v>
      </c>
      <c r="E800" s="14" t="s">
        <v>3804</v>
      </c>
      <c r="F800" s="12" t="s">
        <v>3206</v>
      </c>
      <c r="G800" s="12"/>
      <c r="H800" s="12" t="s">
        <v>3205</v>
      </c>
      <c r="I800" s="12" t="s">
        <v>3200</v>
      </c>
      <c r="J800" s="12" t="s">
        <v>3202</v>
      </c>
      <c r="K800" s="12"/>
      <c r="L800" s="12"/>
      <c r="M800" s="14" t="s">
        <v>3316</v>
      </c>
      <c r="N800" s="12"/>
      <c r="O800" s="12">
        <v>2</v>
      </c>
    </row>
    <row r="801" spans="2:15" x14ac:dyDescent="0.25">
      <c r="B801" s="15" t="s">
        <v>2299</v>
      </c>
      <c r="C801" s="19" t="s">
        <v>2300</v>
      </c>
      <c r="D801" s="15" t="s">
        <v>2301</v>
      </c>
      <c r="E801" s="14" t="s">
        <v>3804</v>
      </c>
      <c r="F801" s="12" t="s">
        <v>3211</v>
      </c>
      <c r="G801" s="12"/>
      <c r="H801" s="12" t="s">
        <v>3205</v>
      </c>
      <c r="I801" s="12" t="s">
        <v>3200</v>
      </c>
      <c r="J801" s="12" t="s">
        <v>3202</v>
      </c>
      <c r="K801" s="12"/>
      <c r="L801" s="12"/>
      <c r="M801" s="14" t="s">
        <v>3316</v>
      </c>
      <c r="N801" s="12"/>
      <c r="O801" s="12">
        <v>2</v>
      </c>
    </row>
    <row r="802" spans="2:15" x14ac:dyDescent="0.25">
      <c r="B802" s="15" t="s">
        <v>543</v>
      </c>
      <c r="C802" s="19" t="s">
        <v>548</v>
      </c>
      <c r="D802" s="15" t="s">
        <v>549</v>
      </c>
      <c r="E802" s="14" t="s">
        <v>3797</v>
      </c>
      <c r="F802" s="12" t="s">
        <v>3210</v>
      </c>
      <c r="G802" s="12"/>
      <c r="H802" s="12" t="s">
        <v>3205</v>
      </c>
      <c r="I802" s="12" t="s">
        <v>3200</v>
      </c>
      <c r="J802" s="12" t="s">
        <v>3201</v>
      </c>
      <c r="K802" s="12"/>
      <c r="L802" s="12"/>
      <c r="M802" s="14" t="s">
        <v>3313</v>
      </c>
      <c r="N802" s="12" t="s">
        <v>3794</v>
      </c>
      <c r="O802" s="12">
        <v>10</v>
      </c>
    </row>
    <row r="803" spans="2:15" x14ac:dyDescent="0.25">
      <c r="B803" s="14" t="s">
        <v>663</v>
      </c>
      <c r="C803" s="18" t="s">
        <v>2801</v>
      </c>
      <c r="D803" s="14" t="s">
        <v>2800</v>
      </c>
      <c r="E803" s="14" t="s">
        <v>3804</v>
      </c>
      <c r="F803" s="12" t="s">
        <v>3215</v>
      </c>
      <c r="G803" s="12"/>
      <c r="H803" s="12" t="s">
        <v>3205</v>
      </c>
      <c r="I803" s="12" t="s">
        <v>3200</v>
      </c>
      <c r="J803" s="12" t="s">
        <v>3202</v>
      </c>
      <c r="K803" s="12"/>
      <c r="L803" s="12"/>
      <c r="M803" s="14" t="s">
        <v>3313</v>
      </c>
      <c r="N803" s="12"/>
      <c r="O803" s="12">
        <v>2</v>
      </c>
    </row>
    <row r="804" spans="2:15" x14ac:dyDescent="0.25">
      <c r="B804" s="15" t="s">
        <v>543</v>
      </c>
      <c r="C804" s="19" t="s">
        <v>544</v>
      </c>
      <c r="D804" s="15" t="s">
        <v>545</v>
      </c>
      <c r="E804" s="14" t="s">
        <v>3797</v>
      </c>
      <c r="F804" s="12" t="s">
        <v>3210</v>
      </c>
      <c r="G804" s="12"/>
      <c r="H804" s="12" t="s">
        <v>3205</v>
      </c>
      <c r="I804" s="12" t="s">
        <v>3200</v>
      </c>
      <c r="J804" s="12" t="s">
        <v>3201</v>
      </c>
      <c r="K804" s="12"/>
      <c r="L804" s="12"/>
      <c r="M804" s="14" t="s">
        <v>3316</v>
      </c>
      <c r="N804" s="12" t="s">
        <v>3794</v>
      </c>
      <c r="O804" s="12">
        <v>10</v>
      </c>
    </row>
    <row r="805" spans="2:15" x14ac:dyDescent="0.25">
      <c r="B805" s="14" t="s">
        <v>3397</v>
      </c>
      <c r="C805" s="18" t="s">
        <v>3398</v>
      </c>
      <c r="D805" s="14" t="s">
        <v>3399</v>
      </c>
      <c r="E805" s="14" t="s">
        <v>3797</v>
      </c>
      <c r="F805" s="12" t="s">
        <v>3450</v>
      </c>
      <c r="G805" s="12"/>
      <c r="H805" s="12" t="s">
        <v>3205</v>
      </c>
      <c r="I805" s="12" t="s">
        <v>3200</v>
      </c>
      <c r="J805" s="12" t="s">
        <v>3201</v>
      </c>
      <c r="K805" s="12"/>
      <c r="L805" s="12"/>
      <c r="M805" s="14" t="s">
        <v>3323</v>
      </c>
      <c r="N805" s="12" t="s">
        <v>3794</v>
      </c>
      <c r="O805" s="12">
        <v>10</v>
      </c>
    </row>
    <row r="806" spans="2:15" x14ac:dyDescent="0.25">
      <c r="B806" s="14" t="s">
        <v>663</v>
      </c>
      <c r="C806" s="18" t="s">
        <v>2799</v>
      </c>
      <c r="D806" s="14" t="s">
        <v>2798</v>
      </c>
      <c r="E806" s="14" t="s">
        <v>3804</v>
      </c>
      <c r="F806" s="12" t="s">
        <v>3215</v>
      </c>
      <c r="G806" s="12"/>
      <c r="H806" s="12" t="s">
        <v>3205</v>
      </c>
      <c r="I806" s="12" t="s">
        <v>3200</v>
      </c>
      <c r="J806" s="12" t="s">
        <v>3202</v>
      </c>
      <c r="K806" s="12"/>
      <c r="L806" s="12"/>
      <c r="M806" s="14" t="s">
        <v>3320</v>
      </c>
      <c r="N806" s="12"/>
      <c r="O806" s="12">
        <v>2</v>
      </c>
    </row>
    <row r="807" spans="2:15" x14ac:dyDescent="0.25">
      <c r="B807" s="15" t="s">
        <v>543</v>
      </c>
      <c r="C807" s="19" t="s">
        <v>546</v>
      </c>
      <c r="D807" s="15" t="s">
        <v>547</v>
      </c>
      <c r="E807" s="14" t="s">
        <v>3797</v>
      </c>
      <c r="F807" s="12" t="s">
        <v>3210</v>
      </c>
      <c r="G807" s="12"/>
      <c r="H807" s="12" t="s">
        <v>3205</v>
      </c>
      <c r="I807" s="12" t="s">
        <v>3200</v>
      </c>
      <c r="J807" s="12" t="s">
        <v>3201</v>
      </c>
      <c r="K807" s="12"/>
      <c r="L807" s="12"/>
      <c r="M807" s="14" t="s">
        <v>3319</v>
      </c>
      <c r="N807" s="12" t="s">
        <v>3794</v>
      </c>
      <c r="O807" s="12">
        <v>10</v>
      </c>
    </row>
    <row r="808" spans="2:15" x14ac:dyDescent="0.25">
      <c r="B808" s="14" t="s">
        <v>3397</v>
      </c>
      <c r="C808" s="18" t="s">
        <v>3400</v>
      </c>
      <c r="D808" s="14" t="s">
        <v>3401</v>
      </c>
      <c r="E808" s="14" t="s">
        <v>3797</v>
      </c>
      <c r="F808" s="12" t="s">
        <v>3450</v>
      </c>
      <c r="G808" s="12"/>
      <c r="H808" s="12" t="s">
        <v>3205</v>
      </c>
      <c r="I808" s="12" t="s">
        <v>3200</v>
      </c>
      <c r="J808" s="12" t="s">
        <v>3201</v>
      </c>
      <c r="K808" s="12"/>
      <c r="L808" s="12"/>
      <c r="M808" s="14" t="s">
        <v>3322</v>
      </c>
      <c r="N808" s="12" t="s">
        <v>3794</v>
      </c>
      <c r="O808" s="12">
        <v>10</v>
      </c>
    </row>
    <row r="809" spans="2:15" x14ac:dyDescent="0.25">
      <c r="B809" s="15" t="s">
        <v>1417</v>
      </c>
      <c r="C809" s="19" t="s">
        <v>3718</v>
      </c>
      <c r="D809" s="15" t="s">
        <v>3719</v>
      </c>
      <c r="E809" s="14" t="s">
        <v>3796</v>
      </c>
      <c r="F809" s="12" t="s">
        <v>3271</v>
      </c>
      <c r="G809" s="12"/>
      <c r="H809" s="12" t="s">
        <v>3205</v>
      </c>
      <c r="I809" s="12" t="s">
        <v>3200</v>
      </c>
      <c r="J809" s="12" t="s">
        <v>3201</v>
      </c>
      <c r="K809" s="12"/>
      <c r="L809" s="12"/>
      <c r="M809" s="14" t="s">
        <v>3319</v>
      </c>
      <c r="N809" s="12" t="s">
        <v>3795</v>
      </c>
      <c r="O809" s="12">
        <v>1000</v>
      </c>
    </row>
    <row r="810" spans="2:15" x14ac:dyDescent="0.25">
      <c r="B810" s="15" t="s">
        <v>302</v>
      </c>
      <c r="C810" s="19" t="s">
        <v>651</v>
      </c>
      <c r="D810" s="15" t="s">
        <v>652</v>
      </c>
      <c r="E810" s="14" t="s">
        <v>3804</v>
      </c>
      <c r="F810" s="12" t="s">
        <v>3215</v>
      </c>
      <c r="G810" s="12"/>
      <c r="H810" s="12" t="s">
        <v>3205</v>
      </c>
      <c r="I810" s="12" t="s">
        <v>3200</v>
      </c>
      <c r="J810" s="12" t="s">
        <v>3202</v>
      </c>
      <c r="K810" s="12"/>
      <c r="L810" s="12"/>
      <c r="M810" s="14" t="s">
        <v>3320</v>
      </c>
      <c r="N810" s="12"/>
      <c r="O810" s="12">
        <v>2</v>
      </c>
    </row>
    <row r="811" spans="2:15" x14ac:dyDescent="0.25">
      <c r="B811" s="14" t="s">
        <v>109</v>
      </c>
      <c r="C811" s="18" t="s">
        <v>2951</v>
      </c>
      <c r="D811" s="14" t="s">
        <v>2950</v>
      </c>
      <c r="E811" s="14" t="s">
        <v>2430</v>
      </c>
      <c r="F811" s="12" t="s">
        <v>3208</v>
      </c>
      <c r="G811" s="12"/>
      <c r="H811" s="12" t="s">
        <v>3299</v>
      </c>
      <c r="I811" s="12"/>
      <c r="J811" s="12"/>
      <c r="K811" s="12"/>
      <c r="L811" s="12"/>
      <c r="M811" s="14"/>
      <c r="N811" s="12"/>
      <c r="O811" s="12">
        <v>0</v>
      </c>
    </row>
    <row r="812" spans="2:15" x14ac:dyDescent="0.25">
      <c r="B812" s="14" t="s">
        <v>109</v>
      </c>
      <c r="C812" s="18" t="s">
        <v>3772</v>
      </c>
      <c r="D812" s="14" t="s">
        <v>3773</v>
      </c>
      <c r="E812" s="14" t="s">
        <v>2430</v>
      </c>
      <c r="F812" s="12"/>
      <c r="G812" s="12"/>
      <c r="H812" s="12" t="s">
        <v>3299</v>
      </c>
      <c r="I812" s="12"/>
      <c r="J812" s="12"/>
      <c r="K812" s="12"/>
      <c r="L812" s="12"/>
      <c r="M812" s="14"/>
      <c r="N812" s="12"/>
      <c r="O812" s="12"/>
    </row>
    <row r="813" spans="2:15" x14ac:dyDescent="0.25">
      <c r="B813" s="15" t="s">
        <v>1401</v>
      </c>
      <c r="C813" s="19" t="s">
        <v>1402</v>
      </c>
      <c r="D813" s="15" t="s">
        <v>1403</v>
      </c>
      <c r="E813" s="14" t="s">
        <v>3796</v>
      </c>
      <c r="F813" s="12" t="s">
        <v>3208</v>
      </c>
      <c r="G813" s="12"/>
      <c r="H813" s="12" t="s">
        <v>3205</v>
      </c>
      <c r="I813" s="12" t="s">
        <v>3200</v>
      </c>
      <c r="J813" s="12" t="s">
        <v>3201</v>
      </c>
      <c r="K813" s="12"/>
      <c r="L813" s="12"/>
      <c r="M813" s="14" t="s">
        <v>3316</v>
      </c>
      <c r="N813" s="12" t="s">
        <v>3795</v>
      </c>
      <c r="O813" s="12">
        <v>100</v>
      </c>
    </row>
    <row r="814" spans="2:15" x14ac:dyDescent="0.25">
      <c r="B814" s="15" t="s">
        <v>1401</v>
      </c>
      <c r="C814" s="19" t="s">
        <v>1406</v>
      </c>
      <c r="D814" s="15" t="s">
        <v>1407</v>
      </c>
      <c r="E814" s="14" t="s">
        <v>3796</v>
      </c>
      <c r="F814" s="12" t="s">
        <v>3208</v>
      </c>
      <c r="G814" s="12"/>
      <c r="H814" s="12" t="s">
        <v>3205</v>
      </c>
      <c r="I814" s="12" t="s">
        <v>3200</v>
      </c>
      <c r="J814" s="12" t="s">
        <v>3201</v>
      </c>
      <c r="K814" s="12"/>
      <c r="L814" s="12"/>
      <c r="M814" s="14" t="s">
        <v>3313</v>
      </c>
      <c r="N814" s="12" t="s">
        <v>3795</v>
      </c>
      <c r="O814" s="12">
        <v>100</v>
      </c>
    </row>
    <row r="815" spans="2:15" x14ac:dyDescent="0.25">
      <c r="B815" s="15" t="s">
        <v>1401</v>
      </c>
      <c r="C815" s="19" t="s">
        <v>1404</v>
      </c>
      <c r="D815" s="15" t="s">
        <v>1405</v>
      </c>
      <c r="E815" s="14" t="s">
        <v>3796</v>
      </c>
      <c r="F815" s="12" t="s">
        <v>3208</v>
      </c>
      <c r="G815" s="12"/>
      <c r="H815" s="12" t="s">
        <v>3205</v>
      </c>
      <c r="I815" s="12" t="s">
        <v>3200</v>
      </c>
      <c r="J815" s="12" t="s">
        <v>3201</v>
      </c>
      <c r="K815" s="12"/>
      <c r="L815" s="12"/>
      <c r="M815" s="14" t="s">
        <v>3319</v>
      </c>
      <c r="N815" s="12" t="s">
        <v>3795</v>
      </c>
      <c r="O815" s="12">
        <v>100</v>
      </c>
    </row>
    <row r="816" spans="2:15" x14ac:dyDescent="0.25">
      <c r="B816" s="15" t="s">
        <v>1417</v>
      </c>
      <c r="C816" s="19" t="s">
        <v>3720</v>
      </c>
      <c r="D816" s="15" t="s">
        <v>3721</v>
      </c>
      <c r="E816" s="14" t="s">
        <v>3796</v>
      </c>
      <c r="F816" s="12" t="s">
        <v>3271</v>
      </c>
      <c r="G816" s="12"/>
      <c r="H816" s="12" t="s">
        <v>3205</v>
      </c>
      <c r="I816" s="12" t="s">
        <v>3200</v>
      </c>
      <c r="J816" s="12" t="s">
        <v>3201</v>
      </c>
      <c r="K816" s="12"/>
      <c r="L816" s="12"/>
      <c r="M816" s="14" t="s">
        <v>3313</v>
      </c>
      <c r="N816" s="12" t="s">
        <v>3795</v>
      </c>
      <c r="O816" s="12">
        <v>1000</v>
      </c>
    </row>
    <row r="817" spans="2:15" x14ac:dyDescent="0.25">
      <c r="B817" s="15" t="s">
        <v>1417</v>
      </c>
      <c r="C817" s="19" t="s">
        <v>3716</v>
      </c>
      <c r="D817" s="15" t="s">
        <v>3717</v>
      </c>
      <c r="E817" s="14" t="s">
        <v>3796</v>
      </c>
      <c r="F817" s="12" t="s">
        <v>3271</v>
      </c>
      <c r="G817" s="12"/>
      <c r="H817" s="12" t="s">
        <v>3205</v>
      </c>
      <c r="I817" s="12" t="s">
        <v>3200</v>
      </c>
      <c r="J817" s="12" t="s">
        <v>3201</v>
      </c>
      <c r="K817" s="12"/>
      <c r="L817" s="12"/>
      <c r="M817" s="14" t="s">
        <v>3316</v>
      </c>
      <c r="N817" s="12" t="s">
        <v>3795</v>
      </c>
      <c r="O817" s="12">
        <v>1000</v>
      </c>
    </row>
    <row r="818" spans="2:15" x14ac:dyDescent="0.25">
      <c r="B818" s="15" t="s">
        <v>2222</v>
      </c>
      <c r="C818" s="19" t="s">
        <v>2227</v>
      </c>
      <c r="D818" s="15" t="s">
        <v>2228</v>
      </c>
      <c r="E818" s="14" t="s">
        <v>3804</v>
      </c>
      <c r="F818" s="12" t="s">
        <v>3258</v>
      </c>
      <c r="G818" s="12"/>
      <c r="H818" s="12" t="s">
        <v>3205</v>
      </c>
      <c r="I818" s="12" t="s">
        <v>3200</v>
      </c>
      <c r="J818" s="12" t="s">
        <v>3202</v>
      </c>
      <c r="K818" s="12"/>
      <c r="L818" s="12"/>
      <c r="M818" s="14" t="s">
        <v>3313</v>
      </c>
      <c r="N818" s="12"/>
      <c r="O818" s="12">
        <v>2</v>
      </c>
    </row>
    <row r="819" spans="2:15" x14ac:dyDescent="0.25">
      <c r="B819" s="15" t="s">
        <v>2222</v>
      </c>
      <c r="C819" s="19" t="s">
        <v>2225</v>
      </c>
      <c r="D819" s="15" t="s">
        <v>2226</v>
      </c>
      <c r="E819" s="14" t="s">
        <v>3804</v>
      </c>
      <c r="F819" s="12" t="s">
        <v>3258</v>
      </c>
      <c r="G819" s="12"/>
      <c r="H819" s="12" t="s">
        <v>3205</v>
      </c>
      <c r="I819" s="12" t="s">
        <v>3200</v>
      </c>
      <c r="J819" s="12" t="s">
        <v>3202</v>
      </c>
      <c r="K819" s="12"/>
      <c r="L819" s="12"/>
      <c r="M819" s="14" t="s">
        <v>3319</v>
      </c>
      <c r="N819" s="12"/>
      <c r="O819" s="12">
        <v>2</v>
      </c>
    </row>
    <row r="820" spans="2:15" x14ac:dyDescent="0.25">
      <c r="B820" s="15" t="s">
        <v>2222</v>
      </c>
      <c r="C820" s="19" t="s">
        <v>2223</v>
      </c>
      <c r="D820" s="15" t="s">
        <v>2224</v>
      </c>
      <c r="E820" s="14" t="s">
        <v>3804</v>
      </c>
      <c r="F820" s="12" t="s">
        <v>3258</v>
      </c>
      <c r="G820" s="12"/>
      <c r="H820" s="12" t="s">
        <v>3205</v>
      </c>
      <c r="I820" s="12" t="s">
        <v>3200</v>
      </c>
      <c r="J820" s="12" t="s">
        <v>3202</v>
      </c>
      <c r="K820" s="12"/>
      <c r="L820" s="12"/>
      <c r="M820" s="14" t="s">
        <v>3316</v>
      </c>
      <c r="N820" s="12"/>
      <c r="O820" s="12">
        <v>2</v>
      </c>
    </row>
    <row r="821" spans="2:15" x14ac:dyDescent="0.25">
      <c r="B821" s="15" t="s">
        <v>68</v>
      </c>
      <c r="C821" s="19" t="s">
        <v>77</v>
      </c>
      <c r="D821" s="15" t="s">
        <v>78</v>
      </c>
      <c r="E821" s="14" t="s">
        <v>3797</v>
      </c>
      <c r="F821" s="12" t="s">
        <v>3206</v>
      </c>
      <c r="G821" s="12"/>
      <c r="H821" s="12" t="s">
        <v>3205</v>
      </c>
      <c r="I821" s="12" t="s">
        <v>3200</v>
      </c>
      <c r="J821" s="12" t="s">
        <v>3201</v>
      </c>
      <c r="K821" s="12"/>
      <c r="L821" s="12"/>
      <c r="M821" s="14" t="s">
        <v>3313</v>
      </c>
      <c r="N821" s="12" t="s">
        <v>3794</v>
      </c>
      <c r="O821" s="12">
        <v>10</v>
      </c>
    </row>
    <row r="822" spans="2:15" x14ac:dyDescent="0.25">
      <c r="B822" s="15" t="s">
        <v>68</v>
      </c>
      <c r="C822" s="19" t="s">
        <v>75</v>
      </c>
      <c r="D822" s="15" t="s">
        <v>76</v>
      </c>
      <c r="E822" s="14" t="s">
        <v>3797</v>
      </c>
      <c r="F822" s="12" t="s">
        <v>3206</v>
      </c>
      <c r="G822" s="12"/>
      <c r="H822" s="12" t="s">
        <v>3205</v>
      </c>
      <c r="I822" s="12" t="s">
        <v>3200</v>
      </c>
      <c r="J822" s="12" t="s">
        <v>3201</v>
      </c>
      <c r="K822" s="12"/>
      <c r="L822" s="12"/>
      <c r="M822" s="14" t="s">
        <v>3319</v>
      </c>
      <c r="N822" s="12" t="s">
        <v>3794</v>
      </c>
      <c r="O822" s="12">
        <v>10</v>
      </c>
    </row>
    <row r="823" spans="2:15" x14ac:dyDescent="0.25">
      <c r="B823" s="15" t="s">
        <v>68</v>
      </c>
      <c r="C823" s="19" t="s">
        <v>73</v>
      </c>
      <c r="D823" s="15" t="s">
        <v>74</v>
      </c>
      <c r="E823" s="14" t="s">
        <v>3797</v>
      </c>
      <c r="F823" s="12" t="s">
        <v>3206</v>
      </c>
      <c r="G823" s="12"/>
      <c r="H823" s="12" t="s">
        <v>3205</v>
      </c>
      <c r="I823" s="12" t="s">
        <v>3200</v>
      </c>
      <c r="J823" s="12" t="s">
        <v>3201</v>
      </c>
      <c r="K823" s="12"/>
      <c r="L823" s="12"/>
      <c r="M823" s="14" t="s">
        <v>3316</v>
      </c>
      <c r="N823" s="12" t="s">
        <v>3794</v>
      </c>
      <c r="O823" s="12">
        <v>10</v>
      </c>
    </row>
    <row r="824" spans="2:15" x14ac:dyDescent="0.25">
      <c r="B824" s="15" t="s">
        <v>1367</v>
      </c>
      <c r="C824" s="19" t="s">
        <v>1408</v>
      </c>
      <c r="D824" s="15" t="s">
        <v>1409</v>
      </c>
      <c r="E824" s="14" t="s">
        <v>3797</v>
      </c>
      <c r="F824" s="12" t="s">
        <v>3222</v>
      </c>
      <c r="G824" s="12"/>
      <c r="H824" s="12" t="s">
        <v>3205</v>
      </c>
      <c r="I824" s="12" t="s">
        <v>3200</v>
      </c>
      <c r="J824" s="12" t="s">
        <v>3201</v>
      </c>
      <c r="K824" s="12"/>
      <c r="L824" s="12"/>
      <c r="M824" s="14" t="s">
        <v>3318</v>
      </c>
      <c r="N824" s="12" t="s">
        <v>3794</v>
      </c>
      <c r="O824" s="12">
        <v>100</v>
      </c>
    </row>
    <row r="825" spans="2:15" x14ac:dyDescent="0.25">
      <c r="B825" s="15" t="s">
        <v>1367</v>
      </c>
      <c r="C825" s="19" t="s">
        <v>1408</v>
      </c>
      <c r="D825" s="15" t="s">
        <v>3711</v>
      </c>
      <c r="E825" s="14" t="s">
        <v>3797</v>
      </c>
      <c r="F825" s="12" t="s">
        <v>3271</v>
      </c>
      <c r="G825" s="12"/>
      <c r="H825" s="12" t="s">
        <v>3205</v>
      </c>
      <c r="I825" s="12" t="s">
        <v>3200</v>
      </c>
      <c r="J825" s="12" t="s">
        <v>3201</v>
      </c>
      <c r="K825" s="12"/>
      <c r="L825" s="12"/>
      <c r="M825" s="14" t="s">
        <v>3318</v>
      </c>
      <c r="N825" s="12" t="s">
        <v>3794</v>
      </c>
      <c r="O825" s="12">
        <v>100</v>
      </c>
    </row>
    <row r="826" spans="2:15" x14ac:dyDescent="0.25">
      <c r="B826" s="15" t="s">
        <v>1770</v>
      </c>
      <c r="C826" s="19" t="s">
        <v>1777</v>
      </c>
      <c r="D826" s="15" t="s">
        <v>1778</v>
      </c>
      <c r="E826" s="14" t="s">
        <v>3797</v>
      </c>
      <c r="F826" s="12" t="s">
        <v>3221</v>
      </c>
      <c r="G826" s="12"/>
      <c r="H826" s="12" t="s">
        <v>3205</v>
      </c>
      <c r="I826" s="12" t="s">
        <v>3200</v>
      </c>
      <c r="J826" s="12" t="s">
        <v>3201</v>
      </c>
      <c r="K826" s="12"/>
      <c r="L826" s="12"/>
      <c r="M826" s="14" t="s">
        <v>3318</v>
      </c>
      <c r="N826" s="12" t="s">
        <v>3794</v>
      </c>
      <c r="O826" s="12">
        <v>100</v>
      </c>
    </row>
    <row r="827" spans="2:15" x14ac:dyDescent="0.25">
      <c r="B827" s="15" t="s">
        <v>1662</v>
      </c>
      <c r="C827" s="19" t="s">
        <v>1667</v>
      </c>
      <c r="D827" s="15" t="s">
        <v>1668</v>
      </c>
      <c r="E827" s="14" t="s">
        <v>3805</v>
      </c>
      <c r="F827" s="12" t="s">
        <v>3226</v>
      </c>
      <c r="G827" s="12"/>
      <c r="H827" s="12" t="s">
        <v>3205</v>
      </c>
      <c r="I827" s="12" t="s">
        <v>3204</v>
      </c>
      <c r="J827" s="12" t="s">
        <v>3201</v>
      </c>
      <c r="K827" s="12"/>
      <c r="L827" s="12"/>
      <c r="M827" s="14" t="s">
        <v>3313</v>
      </c>
      <c r="N827" s="12"/>
      <c r="O827" s="12">
        <v>100</v>
      </c>
    </row>
    <row r="828" spans="2:15" x14ac:dyDescent="0.25">
      <c r="B828" s="15" t="s">
        <v>1653</v>
      </c>
      <c r="C828" s="19" t="s">
        <v>1658</v>
      </c>
      <c r="D828" s="15" t="s">
        <v>1659</v>
      </c>
      <c r="E828" s="14" t="s">
        <v>3805</v>
      </c>
      <c r="F828" s="12" t="s">
        <v>3222</v>
      </c>
      <c r="G828" s="12"/>
      <c r="H828" s="12" t="s">
        <v>3205</v>
      </c>
      <c r="I828" s="12" t="s">
        <v>3204</v>
      </c>
      <c r="J828" s="12" t="s">
        <v>3201</v>
      </c>
      <c r="K828" s="12"/>
      <c r="L828" s="12"/>
      <c r="M828" s="14" t="s">
        <v>3313</v>
      </c>
      <c r="N828" s="12"/>
      <c r="O828" s="12">
        <v>100</v>
      </c>
    </row>
    <row r="829" spans="2:15" x14ac:dyDescent="0.25">
      <c r="B829" s="15" t="s">
        <v>1662</v>
      </c>
      <c r="C829" s="19" t="s">
        <v>1665</v>
      </c>
      <c r="D829" s="15" t="s">
        <v>1666</v>
      </c>
      <c r="E829" s="14" t="s">
        <v>3805</v>
      </c>
      <c r="F829" s="12" t="s">
        <v>3226</v>
      </c>
      <c r="G829" s="12"/>
      <c r="H829" s="12" t="s">
        <v>3205</v>
      </c>
      <c r="I829" s="12" t="s">
        <v>3204</v>
      </c>
      <c r="J829" s="12" t="s">
        <v>3201</v>
      </c>
      <c r="K829" s="12"/>
      <c r="L829" s="12"/>
      <c r="M829" s="14" t="s">
        <v>3319</v>
      </c>
      <c r="N829" s="12"/>
      <c r="O829" s="12">
        <v>100</v>
      </c>
    </row>
    <row r="830" spans="2:15" x14ac:dyDescent="0.25">
      <c r="B830" s="15" t="s">
        <v>1653</v>
      </c>
      <c r="C830" s="19" t="s">
        <v>1656</v>
      </c>
      <c r="D830" s="15" t="s">
        <v>1657</v>
      </c>
      <c r="E830" s="14" t="s">
        <v>3805</v>
      </c>
      <c r="F830" s="12" t="s">
        <v>3222</v>
      </c>
      <c r="G830" s="12"/>
      <c r="H830" s="12" t="s">
        <v>3205</v>
      </c>
      <c r="I830" s="12" t="s">
        <v>3204</v>
      </c>
      <c r="J830" s="12" t="s">
        <v>3201</v>
      </c>
      <c r="K830" s="12"/>
      <c r="L830" s="12"/>
      <c r="M830" s="14" t="s">
        <v>3319</v>
      </c>
      <c r="N830" s="12"/>
      <c r="O830" s="12">
        <v>100</v>
      </c>
    </row>
    <row r="831" spans="2:15" x14ac:dyDescent="0.25">
      <c r="B831" s="15" t="s">
        <v>471</v>
      </c>
      <c r="C831" s="19" t="s">
        <v>476</v>
      </c>
      <c r="D831" s="15" t="s">
        <v>477</v>
      </c>
      <c r="E831" s="14" t="s">
        <v>3805</v>
      </c>
      <c r="F831" s="12" t="s">
        <v>3215</v>
      </c>
      <c r="G831" s="12"/>
      <c r="H831" s="12" t="s">
        <v>3205</v>
      </c>
      <c r="I831" s="12" t="s">
        <v>3204</v>
      </c>
      <c r="J831" s="12" t="s">
        <v>3201</v>
      </c>
      <c r="K831" s="12"/>
      <c r="L831" s="12"/>
      <c r="M831" s="14" t="s">
        <v>3320</v>
      </c>
      <c r="N831" s="12"/>
      <c r="O831" s="12">
        <v>100</v>
      </c>
    </row>
    <row r="832" spans="2:15" x14ac:dyDescent="0.25">
      <c r="B832" s="15" t="s">
        <v>1662</v>
      </c>
      <c r="C832" s="19" t="s">
        <v>1663</v>
      </c>
      <c r="D832" s="15" t="s">
        <v>1664</v>
      </c>
      <c r="E832" s="14" t="s">
        <v>3805</v>
      </c>
      <c r="F832" s="12" t="s">
        <v>3226</v>
      </c>
      <c r="G832" s="12"/>
      <c r="H832" s="12" t="s">
        <v>3205</v>
      </c>
      <c r="I832" s="12" t="s">
        <v>3204</v>
      </c>
      <c r="J832" s="12" t="s">
        <v>3201</v>
      </c>
      <c r="K832" s="12"/>
      <c r="L832" s="12"/>
      <c r="M832" s="14" t="s">
        <v>3316</v>
      </c>
      <c r="N832" s="12"/>
      <c r="O832" s="12">
        <v>100</v>
      </c>
    </row>
    <row r="833" spans="2:15" x14ac:dyDescent="0.25">
      <c r="B833" s="15" t="s">
        <v>1653</v>
      </c>
      <c r="C833" s="19" t="s">
        <v>1654</v>
      </c>
      <c r="D833" s="15" t="s">
        <v>1655</v>
      </c>
      <c r="E833" s="14" t="s">
        <v>3805</v>
      </c>
      <c r="F833" s="12" t="s">
        <v>3222</v>
      </c>
      <c r="G833" s="12"/>
      <c r="H833" s="12" t="s">
        <v>3205</v>
      </c>
      <c r="I833" s="12" t="s">
        <v>3204</v>
      </c>
      <c r="J833" s="12" t="s">
        <v>3201</v>
      </c>
      <c r="K833" s="12"/>
      <c r="L833" s="12"/>
      <c r="M833" s="14" t="s">
        <v>3316</v>
      </c>
      <c r="N833" s="12"/>
      <c r="O833" s="12">
        <v>100</v>
      </c>
    </row>
    <row r="834" spans="2:15" x14ac:dyDescent="0.25">
      <c r="B834" s="15" t="s">
        <v>378</v>
      </c>
      <c r="C834" s="19" t="s">
        <v>381</v>
      </c>
      <c r="D834" s="15" t="s">
        <v>382</v>
      </c>
      <c r="E834" s="14" t="s">
        <v>3805</v>
      </c>
      <c r="F834" s="12" t="s">
        <v>3267</v>
      </c>
      <c r="G834" s="12"/>
      <c r="H834" s="12" t="s">
        <v>3205</v>
      </c>
      <c r="I834" s="12" t="s">
        <v>3204</v>
      </c>
      <c r="J834" s="12" t="s">
        <v>3201</v>
      </c>
      <c r="K834" s="12"/>
      <c r="L834" s="12"/>
      <c r="M834" s="14" t="s">
        <v>3319</v>
      </c>
      <c r="N834" s="12"/>
      <c r="O834" s="12">
        <v>2</v>
      </c>
    </row>
    <row r="835" spans="2:15" x14ac:dyDescent="0.25">
      <c r="B835" s="15" t="s">
        <v>378</v>
      </c>
      <c r="C835" s="19" t="s">
        <v>383</v>
      </c>
      <c r="D835" s="15" t="s">
        <v>384</v>
      </c>
      <c r="E835" s="14" t="s">
        <v>3805</v>
      </c>
      <c r="F835" s="12" t="s">
        <v>3267</v>
      </c>
      <c r="G835" s="12"/>
      <c r="H835" s="12" t="s">
        <v>3205</v>
      </c>
      <c r="I835" s="12" t="s">
        <v>3204</v>
      </c>
      <c r="J835" s="12" t="s">
        <v>3201</v>
      </c>
      <c r="K835" s="12"/>
      <c r="L835" s="12"/>
      <c r="M835" s="14" t="s">
        <v>3319</v>
      </c>
      <c r="N835" s="12"/>
      <c r="O835" s="12">
        <v>2</v>
      </c>
    </row>
    <row r="836" spans="2:15" x14ac:dyDescent="0.25">
      <c r="B836" s="15" t="s">
        <v>378</v>
      </c>
      <c r="C836" s="19" t="s">
        <v>379</v>
      </c>
      <c r="D836" s="15" t="s">
        <v>380</v>
      </c>
      <c r="E836" s="14" t="s">
        <v>3805</v>
      </c>
      <c r="F836" s="12" t="s">
        <v>3267</v>
      </c>
      <c r="G836" s="12"/>
      <c r="H836" s="12" t="s">
        <v>3205</v>
      </c>
      <c r="I836" s="12" t="s">
        <v>3204</v>
      </c>
      <c r="J836" s="12" t="s">
        <v>3201</v>
      </c>
      <c r="K836" s="12"/>
      <c r="L836" s="12"/>
      <c r="M836" s="14" t="s">
        <v>3319</v>
      </c>
      <c r="N836" s="12"/>
      <c r="O836" s="12">
        <v>2</v>
      </c>
    </row>
    <row r="837" spans="2:15" x14ac:dyDescent="0.25">
      <c r="B837" s="15" t="s">
        <v>1410</v>
      </c>
      <c r="C837" s="19" t="s">
        <v>1411</v>
      </c>
      <c r="D837" s="15" t="s">
        <v>1412</v>
      </c>
      <c r="E837" s="14" t="s">
        <v>3797</v>
      </c>
      <c r="F837" s="12" t="s">
        <v>3226</v>
      </c>
      <c r="G837" s="12"/>
      <c r="H837" s="12" t="s">
        <v>3205</v>
      </c>
      <c r="I837" s="12" t="s">
        <v>3200</v>
      </c>
      <c r="J837" s="12" t="s">
        <v>3201</v>
      </c>
      <c r="K837" s="12"/>
      <c r="L837" s="12"/>
      <c r="M837" s="14" t="s">
        <v>3316</v>
      </c>
      <c r="N837" s="12" t="s">
        <v>3794</v>
      </c>
      <c r="O837" s="12">
        <v>100</v>
      </c>
    </row>
    <row r="838" spans="2:15" x14ac:dyDescent="0.25">
      <c r="B838" s="15" t="s">
        <v>445</v>
      </c>
      <c r="C838" s="19" t="s">
        <v>446</v>
      </c>
      <c r="D838" s="15" t="s">
        <v>447</v>
      </c>
      <c r="E838" s="14" t="s">
        <v>3797</v>
      </c>
      <c r="F838" s="12" t="s">
        <v>3215</v>
      </c>
      <c r="G838" s="12"/>
      <c r="H838" s="12" t="s">
        <v>3205</v>
      </c>
      <c r="I838" s="12" t="s">
        <v>3200</v>
      </c>
      <c r="J838" s="12" t="s">
        <v>3201</v>
      </c>
      <c r="K838" s="12"/>
      <c r="L838" s="12"/>
      <c r="M838" s="14" t="s">
        <v>3316</v>
      </c>
      <c r="N838" s="12" t="s">
        <v>3794</v>
      </c>
      <c r="O838" s="12">
        <v>100</v>
      </c>
    </row>
    <row r="839" spans="2:15" x14ac:dyDescent="0.25">
      <c r="B839" s="15" t="s">
        <v>1770</v>
      </c>
      <c r="C839" s="19" t="s">
        <v>1771</v>
      </c>
      <c r="D839" s="15" t="s">
        <v>1772</v>
      </c>
      <c r="E839" s="14" t="s">
        <v>3797</v>
      </c>
      <c r="F839" s="12" t="s">
        <v>3221</v>
      </c>
      <c r="G839" s="12"/>
      <c r="H839" s="12" t="s">
        <v>3205</v>
      </c>
      <c r="I839" s="12" t="s">
        <v>3200</v>
      </c>
      <c r="J839" s="12" t="s">
        <v>3201</v>
      </c>
      <c r="K839" s="12"/>
      <c r="L839" s="12"/>
      <c r="M839" s="14" t="s">
        <v>3316</v>
      </c>
      <c r="N839" s="12" t="s">
        <v>3794</v>
      </c>
      <c r="O839" s="12">
        <v>100</v>
      </c>
    </row>
    <row r="840" spans="2:15" x14ac:dyDescent="0.25">
      <c r="B840" s="15" t="s">
        <v>445</v>
      </c>
      <c r="C840" s="19" t="s">
        <v>452</v>
      </c>
      <c r="D840" s="15" t="s">
        <v>453</v>
      </c>
      <c r="E840" s="14" t="s">
        <v>3797</v>
      </c>
      <c r="F840" s="12" t="s">
        <v>3215</v>
      </c>
      <c r="G840" s="12"/>
      <c r="H840" s="12" t="s">
        <v>3205</v>
      </c>
      <c r="I840" s="12" t="s">
        <v>3200</v>
      </c>
      <c r="J840" s="12" t="s">
        <v>3201</v>
      </c>
      <c r="K840" s="12"/>
      <c r="L840" s="12"/>
      <c r="M840" s="14" t="s">
        <v>3320</v>
      </c>
      <c r="N840" s="12" t="s">
        <v>3794</v>
      </c>
      <c r="O840" s="12">
        <v>100</v>
      </c>
    </row>
    <row r="841" spans="2:15" x14ac:dyDescent="0.25">
      <c r="B841" s="15" t="s">
        <v>1410</v>
      </c>
      <c r="C841" s="19" t="s">
        <v>1415</v>
      </c>
      <c r="D841" s="15" t="s">
        <v>1416</v>
      </c>
      <c r="E841" s="14" t="s">
        <v>3797</v>
      </c>
      <c r="F841" s="12" t="s">
        <v>3226</v>
      </c>
      <c r="G841" s="12"/>
      <c r="H841" s="12" t="s">
        <v>3205</v>
      </c>
      <c r="I841" s="12" t="s">
        <v>3200</v>
      </c>
      <c r="J841" s="12" t="s">
        <v>3201</v>
      </c>
      <c r="K841" s="12"/>
      <c r="L841" s="12"/>
      <c r="M841" s="14" t="s">
        <v>3313</v>
      </c>
      <c r="N841" s="12" t="s">
        <v>3794</v>
      </c>
      <c r="O841" s="12">
        <v>100</v>
      </c>
    </row>
    <row r="842" spans="2:15" x14ac:dyDescent="0.25">
      <c r="B842" s="15" t="s">
        <v>445</v>
      </c>
      <c r="C842" s="19" t="s">
        <v>450</v>
      </c>
      <c r="D842" s="15" t="s">
        <v>451</v>
      </c>
      <c r="E842" s="14" t="s">
        <v>3797</v>
      </c>
      <c r="F842" s="12" t="s">
        <v>3215</v>
      </c>
      <c r="G842" s="12"/>
      <c r="H842" s="12" t="s">
        <v>3205</v>
      </c>
      <c r="I842" s="12" t="s">
        <v>3200</v>
      </c>
      <c r="J842" s="12" t="s">
        <v>3201</v>
      </c>
      <c r="K842" s="12"/>
      <c r="L842" s="12"/>
      <c r="M842" s="14" t="s">
        <v>3313</v>
      </c>
      <c r="N842" s="12" t="s">
        <v>3794</v>
      </c>
      <c r="O842" s="12">
        <v>100</v>
      </c>
    </row>
    <row r="843" spans="2:15" x14ac:dyDescent="0.25">
      <c r="B843" s="15" t="s">
        <v>538</v>
      </c>
      <c r="C843" s="19" t="s">
        <v>541</v>
      </c>
      <c r="D843" s="15" t="s">
        <v>542</v>
      </c>
      <c r="E843" s="14" t="s">
        <v>3797</v>
      </c>
      <c r="F843" s="12" t="s">
        <v>3239</v>
      </c>
      <c r="G843" s="12"/>
      <c r="H843" s="12" t="s">
        <v>3205</v>
      </c>
      <c r="I843" s="12" t="s">
        <v>3200</v>
      </c>
      <c r="J843" s="12" t="s">
        <v>3201</v>
      </c>
      <c r="K843" s="12"/>
      <c r="L843" s="12"/>
      <c r="M843" s="14" t="s">
        <v>3313</v>
      </c>
      <c r="N843" s="12" t="s">
        <v>3794</v>
      </c>
      <c r="O843" s="12">
        <v>100</v>
      </c>
    </row>
    <row r="844" spans="2:15" x14ac:dyDescent="0.25">
      <c r="B844" s="15" t="s">
        <v>1770</v>
      </c>
      <c r="C844" s="19" t="s">
        <v>1775</v>
      </c>
      <c r="D844" s="15" t="s">
        <v>1776</v>
      </c>
      <c r="E844" s="14" t="s">
        <v>3797</v>
      </c>
      <c r="F844" s="12" t="s">
        <v>3221</v>
      </c>
      <c r="G844" s="12"/>
      <c r="H844" s="12" t="s">
        <v>3205</v>
      </c>
      <c r="I844" s="12" t="s">
        <v>3200</v>
      </c>
      <c r="J844" s="12" t="s">
        <v>3201</v>
      </c>
      <c r="K844" s="12"/>
      <c r="L844" s="12"/>
      <c r="M844" s="14" t="s">
        <v>3313</v>
      </c>
      <c r="N844" s="12" t="s">
        <v>3794</v>
      </c>
      <c r="O844" s="12">
        <v>100</v>
      </c>
    </row>
    <row r="845" spans="2:15" x14ac:dyDescent="0.25">
      <c r="B845" s="15" t="s">
        <v>1410</v>
      </c>
      <c r="C845" s="19" t="s">
        <v>1413</v>
      </c>
      <c r="D845" s="15" t="s">
        <v>1414</v>
      </c>
      <c r="E845" s="14" t="s">
        <v>3797</v>
      </c>
      <c r="F845" s="12" t="s">
        <v>3226</v>
      </c>
      <c r="G845" s="12"/>
      <c r="H845" s="12" t="s">
        <v>3205</v>
      </c>
      <c r="I845" s="12" t="s">
        <v>3200</v>
      </c>
      <c r="J845" s="12" t="s">
        <v>3201</v>
      </c>
      <c r="K845" s="12"/>
      <c r="L845" s="12"/>
      <c r="M845" s="14" t="s">
        <v>3319</v>
      </c>
      <c r="N845" s="12" t="s">
        <v>3794</v>
      </c>
      <c r="O845" s="12">
        <v>100</v>
      </c>
    </row>
    <row r="846" spans="2:15" x14ac:dyDescent="0.25">
      <c r="B846" s="15" t="s">
        <v>445</v>
      </c>
      <c r="C846" s="19" t="s">
        <v>448</v>
      </c>
      <c r="D846" s="15" t="s">
        <v>449</v>
      </c>
      <c r="E846" s="14" t="s">
        <v>3797</v>
      </c>
      <c r="F846" s="12" t="s">
        <v>3215</v>
      </c>
      <c r="G846" s="12"/>
      <c r="H846" s="12" t="s">
        <v>3205</v>
      </c>
      <c r="I846" s="12" t="s">
        <v>3200</v>
      </c>
      <c r="J846" s="12" t="s">
        <v>3201</v>
      </c>
      <c r="K846" s="12"/>
      <c r="L846" s="12"/>
      <c r="M846" s="14" t="s">
        <v>3319</v>
      </c>
      <c r="N846" s="12" t="s">
        <v>3794</v>
      </c>
      <c r="O846" s="12">
        <v>100</v>
      </c>
    </row>
    <row r="847" spans="2:15" x14ac:dyDescent="0.25">
      <c r="B847" s="15" t="s">
        <v>538</v>
      </c>
      <c r="C847" s="19" t="s">
        <v>539</v>
      </c>
      <c r="D847" s="15" t="s">
        <v>540</v>
      </c>
      <c r="E847" s="14" t="s">
        <v>3797</v>
      </c>
      <c r="F847" s="12" t="s">
        <v>3239</v>
      </c>
      <c r="G847" s="12"/>
      <c r="H847" s="12" t="s">
        <v>3205</v>
      </c>
      <c r="I847" s="12" t="s">
        <v>3200</v>
      </c>
      <c r="J847" s="12" t="s">
        <v>3201</v>
      </c>
      <c r="K847" s="12"/>
      <c r="L847" s="12"/>
      <c r="M847" s="14" t="s">
        <v>3319</v>
      </c>
      <c r="N847" s="12" t="s">
        <v>3794</v>
      </c>
      <c r="O847" s="12">
        <v>100</v>
      </c>
    </row>
    <row r="848" spans="2:15" x14ac:dyDescent="0.25">
      <c r="B848" s="15" t="s">
        <v>1770</v>
      </c>
      <c r="C848" s="19" t="s">
        <v>1773</v>
      </c>
      <c r="D848" s="15" t="s">
        <v>1774</v>
      </c>
      <c r="E848" s="14" t="s">
        <v>3797</v>
      </c>
      <c r="F848" s="12" t="s">
        <v>3221</v>
      </c>
      <c r="G848" s="12"/>
      <c r="H848" s="12" t="s">
        <v>3205</v>
      </c>
      <c r="I848" s="12" t="s">
        <v>3200</v>
      </c>
      <c r="J848" s="12" t="s">
        <v>3201</v>
      </c>
      <c r="K848" s="12"/>
      <c r="L848" s="12"/>
      <c r="M848" s="14" t="s">
        <v>3319</v>
      </c>
      <c r="N848" s="12" t="s">
        <v>3794</v>
      </c>
      <c r="O848" s="12">
        <v>100</v>
      </c>
    </row>
    <row r="849" spans="2:15" x14ac:dyDescent="0.25">
      <c r="B849" s="15" t="s">
        <v>438</v>
      </c>
      <c r="C849" s="19" t="s">
        <v>3726</v>
      </c>
      <c r="D849" s="15" t="s">
        <v>3727</v>
      </c>
      <c r="E849" s="14" t="s">
        <v>3805</v>
      </c>
      <c r="F849" s="12" t="s">
        <v>3271</v>
      </c>
      <c r="G849" s="12"/>
      <c r="H849" s="12" t="s">
        <v>3205</v>
      </c>
      <c r="I849" s="12" t="s">
        <v>3204</v>
      </c>
      <c r="J849" s="12" t="s">
        <v>3201</v>
      </c>
      <c r="K849" s="12"/>
      <c r="L849" s="12"/>
      <c r="M849" s="14" t="s">
        <v>3313</v>
      </c>
      <c r="N849" s="12"/>
      <c r="O849" s="12">
        <v>1000</v>
      </c>
    </row>
    <row r="850" spans="2:15" x14ac:dyDescent="0.25">
      <c r="B850" s="15" t="s">
        <v>438</v>
      </c>
      <c r="C850" s="19" t="s">
        <v>3724</v>
      </c>
      <c r="D850" s="15" t="s">
        <v>3725</v>
      </c>
      <c r="E850" s="14" t="s">
        <v>3805</v>
      </c>
      <c r="F850" s="12" t="s">
        <v>3271</v>
      </c>
      <c r="G850" s="12"/>
      <c r="H850" s="12" t="s">
        <v>3205</v>
      </c>
      <c r="I850" s="12" t="s">
        <v>3204</v>
      </c>
      <c r="J850" s="12" t="s">
        <v>3201</v>
      </c>
      <c r="K850" s="12"/>
      <c r="L850" s="12"/>
      <c r="M850" s="14" t="s">
        <v>3319</v>
      </c>
      <c r="N850" s="12"/>
      <c r="O850" s="12">
        <v>1000</v>
      </c>
    </row>
    <row r="851" spans="2:15" x14ac:dyDescent="0.25">
      <c r="B851" s="15" t="s">
        <v>438</v>
      </c>
      <c r="C851" s="19" t="s">
        <v>3722</v>
      </c>
      <c r="D851" s="15" t="s">
        <v>3723</v>
      </c>
      <c r="E851" s="14" t="s">
        <v>3805</v>
      </c>
      <c r="F851" s="12" t="s">
        <v>3271</v>
      </c>
      <c r="G851" s="12"/>
      <c r="H851" s="12" t="s">
        <v>3205</v>
      </c>
      <c r="I851" s="12" t="s">
        <v>3204</v>
      </c>
      <c r="J851" s="12" t="s">
        <v>3201</v>
      </c>
      <c r="K851" s="12"/>
      <c r="L851" s="12"/>
      <c r="M851" s="14" t="s">
        <v>3316</v>
      </c>
      <c r="N851" s="12"/>
      <c r="O851" s="12">
        <v>1000</v>
      </c>
    </row>
    <row r="852" spans="2:15" x14ac:dyDescent="0.25">
      <c r="B852" s="16" t="s">
        <v>438</v>
      </c>
      <c r="C852" s="19" t="s">
        <v>3737</v>
      </c>
      <c r="D852" s="16" t="s">
        <v>3738</v>
      </c>
      <c r="E852" s="14" t="s">
        <v>3805</v>
      </c>
      <c r="F852" s="12" t="s">
        <v>3271</v>
      </c>
      <c r="G852" s="12"/>
      <c r="H852" s="12" t="s">
        <v>3205</v>
      </c>
      <c r="I852" s="12" t="s">
        <v>3204</v>
      </c>
      <c r="J852" s="12" t="s">
        <v>3201</v>
      </c>
      <c r="K852" s="12"/>
      <c r="L852" s="12"/>
      <c r="M852" s="13" t="s">
        <v>3320</v>
      </c>
      <c r="N852" s="12"/>
      <c r="O852" s="12">
        <v>1000</v>
      </c>
    </row>
    <row r="853" spans="2:15" x14ac:dyDescent="0.25">
      <c r="B853" s="15" t="s">
        <v>805</v>
      </c>
      <c r="C853" s="19" t="s">
        <v>808</v>
      </c>
      <c r="D853" s="15" t="s">
        <v>809</v>
      </c>
      <c r="E853" s="14" t="s">
        <v>2431</v>
      </c>
      <c r="F853" s="12" t="s">
        <v>3221</v>
      </c>
      <c r="G853" s="12"/>
      <c r="H853" s="12" t="s">
        <v>3205</v>
      </c>
      <c r="I853" s="12" t="s">
        <v>3203</v>
      </c>
      <c r="J853" s="12" t="s">
        <v>3201</v>
      </c>
      <c r="K853" s="12"/>
      <c r="L853" s="12"/>
      <c r="M853" s="14" t="s">
        <v>3318</v>
      </c>
      <c r="N853" s="12"/>
      <c r="O853" s="12">
        <v>100</v>
      </c>
    </row>
    <row r="854" spans="2:15" x14ac:dyDescent="0.25">
      <c r="B854" s="15" t="s">
        <v>805</v>
      </c>
      <c r="C854" s="19" t="s">
        <v>806</v>
      </c>
      <c r="D854" s="15" t="s">
        <v>807</v>
      </c>
      <c r="E854" s="14" t="s">
        <v>2431</v>
      </c>
      <c r="F854" s="12" t="s">
        <v>3221</v>
      </c>
      <c r="G854" s="12"/>
      <c r="H854" s="12" t="s">
        <v>3205</v>
      </c>
      <c r="I854" s="12" t="s">
        <v>3203</v>
      </c>
      <c r="J854" s="12" t="s">
        <v>3201</v>
      </c>
      <c r="K854" s="12"/>
      <c r="L854" s="12"/>
      <c r="M854" s="14" t="s">
        <v>3313</v>
      </c>
      <c r="N854" s="12"/>
      <c r="O854" s="12">
        <v>100</v>
      </c>
    </row>
    <row r="855" spans="2:15" x14ac:dyDescent="0.25">
      <c r="B855" s="15" t="s">
        <v>800</v>
      </c>
      <c r="C855" s="19" t="s">
        <v>803</v>
      </c>
      <c r="D855" s="15" t="s">
        <v>804</v>
      </c>
      <c r="E855" s="14" t="s">
        <v>2431</v>
      </c>
      <c r="F855" s="12" t="s">
        <v>3221</v>
      </c>
      <c r="G855" s="12"/>
      <c r="H855" s="12" t="s">
        <v>3205</v>
      </c>
      <c r="I855" s="12" t="s">
        <v>3203</v>
      </c>
      <c r="J855" s="12" t="s">
        <v>3201</v>
      </c>
      <c r="K855" s="12"/>
      <c r="L855" s="12"/>
      <c r="M855" s="14" t="s">
        <v>3319</v>
      </c>
      <c r="N855" s="12"/>
      <c r="O855" s="12">
        <v>100</v>
      </c>
    </row>
    <row r="856" spans="2:15" x14ac:dyDescent="0.25">
      <c r="B856" s="15" t="s">
        <v>800</v>
      </c>
      <c r="C856" s="19" t="s">
        <v>801</v>
      </c>
      <c r="D856" s="15" t="s">
        <v>802</v>
      </c>
      <c r="E856" s="14" t="s">
        <v>2431</v>
      </c>
      <c r="F856" s="12" t="s">
        <v>3221</v>
      </c>
      <c r="G856" s="12"/>
      <c r="H856" s="12" t="s">
        <v>3205</v>
      </c>
      <c r="I856" s="12" t="s">
        <v>3203</v>
      </c>
      <c r="J856" s="12" t="s">
        <v>3201</v>
      </c>
      <c r="K856" s="12"/>
      <c r="L856" s="12"/>
      <c r="M856" s="14" t="s">
        <v>3316</v>
      </c>
      <c r="N856" s="12"/>
      <c r="O856" s="12">
        <v>100</v>
      </c>
    </row>
    <row r="857" spans="2:15" x14ac:dyDescent="0.25">
      <c r="B857" s="15" t="s">
        <v>524</v>
      </c>
      <c r="C857" s="19" t="s">
        <v>529</v>
      </c>
      <c r="D857" s="15" t="s">
        <v>530</v>
      </c>
      <c r="E857" s="14" t="s">
        <v>3804</v>
      </c>
      <c r="F857" s="12" t="s">
        <v>3216</v>
      </c>
      <c r="G857" s="12"/>
      <c r="H857" s="12" t="s">
        <v>3205</v>
      </c>
      <c r="I857" s="12" t="s">
        <v>3200</v>
      </c>
      <c r="J857" s="12" t="s">
        <v>3202</v>
      </c>
      <c r="K857" s="12"/>
      <c r="L857" s="12"/>
      <c r="M857" s="14" t="s">
        <v>3313</v>
      </c>
      <c r="N857" s="12"/>
      <c r="O857" s="12">
        <v>2</v>
      </c>
    </row>
    <row r="858" spans="2:15" x14ac:dyDescent="0.25">
      <c r="B858" s="15" t="s">
        <v>524</v>
      </c>
      <c r="C858" s="19" t="s">
        <v>527</v>
      </c>
      <c r="D858" s="15" t="s">
        <v>528</v>
      </c>
      <c r="E858" s="14" t="s">
        <v>3804</v>
      </c>
      <c r="F858" s="12" t="s">
        <v>3216</v>
      </c>
      <c r="G858" s="12"/>
      <c r="H858" s="12" t="s">
        <v>3205</v>
      </c>
      <c r="I858" s="12" t="s">
        <v>3200</v>
      </c>
      <c r="J858" s="12" t="s">
        <v>3202</v>
      </c>
      <c r="K858" s="12"/>
      <c r="L858" s="12"/>
      <c r="M858" s="14" t="s">
        <v>3319</v>
      </c>
      <c r="N858" s="12"/>
      <c r="O858" s="12">
        <v>2</v>
      </c>
    </row>
    <row r="859" spans="2:15" x14ac:dyDescent="0.25">
      <c r="B859" s="15" t="s">
        <v>524</v>
      </c>
      <c r="C859" s="19" t="s">
        <v>525</v>
      </c>
      <c r="D859" s="15" t="s">
        <v>526</v>
      </c>
      <c r="E859" s="14" t="s">
        <v>3804</v>
      </c>
      <c r="F859" s="12" t="s">
        <v>3216</v>
      </c>
      <c r="G859" s="12"/>
      <c r="H859" s="12" t="s">
        <v>3205</v>
      </c>
      <c r="I859" s="12" t="s">
        <v>3200</v>
      </c>
      <c r="J859" s="12" t="s">
        <v>3202</v>
      </c>
      <c r="K859" s="12"/>
      <c r="L859" s="12"/>
      <c r="M859" s="14" t="s">
        <v>3316</v>
      </c>
      <c r="N859" s="12"/>
      <c r="O859" s="12">
        <v>2</v>
      </c>
    </row>
    <row r="860" spans="2:15" x14ac:dyDescent="0.25">
      <c r="B860" s="15" t="s">
        <v>244</v>
      </c>
      <c r="C860" s="19" t="s">
        <v>245</v>
      </c>
      <c r="D860" s="15" t="s">
        <v>246</v>
      </c>
      <c r="E860" s="14" t="s">
        <v>3797</v>
      </c>
      <c r="F860" s="12" t="s">
        <v>3216</v>
      </c>
      <c r="G860" s="12"/>
      <c r="H860" s="12" t="s">
        <v>3205</v>
      </c>
      <c r="I860" s="12" t="s">
        <v>3200</v>
      </c>
      <c r="J860" s="12" t="s">
        <v>3201</v>
      </c>
      <c r="K860" s="12"/>
      <c r="L860" s="12"/>
      <c r="M860" s="14" t="s">
        <v>3317</v>
      </c>
      <c r="N860" s="12" t="s">
        <v>3794</v>
      </c>
      <c r="O860" s="12">
        <v>10</v>
      </c>
    </row>
    <row r="861" spans="2:15" x14ac:dyDescent="0.25">
      <c r="B861" s="15" t="s">
        <v>608</v>
      </c>
      <c r="C861" s="19" t="s">
        <v>613</v>
      </c>
      <c r="D861" s="15" t="s">
        <v>614</v>
      </c>
      <c r="E861" s="14" t="s">
        <v>3796</v>
      </c>
      <c r="F861" s="12" t="s">
        <v>3237</v>
      </c>
      <c r="G861" s="12"/>
      <c r="H861" s="12" t="s">
        <v>3205</v>
      </c>
      <c r="I861" s="12" t="s">
        <v>3200</v>
      </c>
      <c r="J861" s="12" t="s">
        <v>3201</v>
      </c>
      <c r="K861" s="12"/>
      <c r="L861" s="12"/>
      <c r="M861" s="14" t="s">
        <v>3319</v>
      </c>
      <c r="N861" s="12" t="s">
        <v>3795</v>
      </c>
      <c r="O861" s="12">
        <v>100</v>
      </c>
    </row>
    <row r="862" spans="2:15" x14ac:dyDescent="0.25">
      <c r="B862" s="15" t="s">
        <v>608</v>
      </c>
      <c r="C862" s="19" t="s">
        <v>609</v>
      </c>
      <c r="D862" s="15" t="s">
        <v>610</v>
      </c>
      <c r="E862" s="14" t="s">
        <v>3796</v>
      </c>
      <c r="F862" s="12" t="s">
        <v>3237</v>
      </c>
      <c r="G862" s="12"/>
      <c r="H862" s="12" t="s">
        <v>3205</v>
      </c>
      <c r="I862" s="12" t="s">
        <v>3200</v>
      </c>
      <c r="J862" s="12" t="s">
        <v>3201</v>
      </c>
      <c r="K862" s="12"/>
      <c r="L862" s="12"/>
      <c r="M862" s="14" t="s">
        <v>3316</v>
      </c>
      <c r="N862" s="12" t="s">
        <v>3795</v>
      </c>
      <c r="O862" s="12">
        <v>100</v>
      </c>
    </row>
    <row r="863" spans="2:15" x14ac:dyDescent="0.25">
      <c r="B863" s="15" t="s">
        <v>608</v>
      </c>
      <c r="C863" s="19" t="s">
        <v>611</v>
      </c>
      <c r="D863" s="15" t="s">
        <v>612</v>
      </c>
      <c r="E863" s="14" t="s">
        <v>3796</v>
      </c>
      <c r="F863" s="12" t="s">
        <v>3237</v>
      </c>
      <c r="G863" s="12"/>
      <c r="H863" s="12" t="s">
        <v>3205</v>
      </c>
      <c r="I863" s="12" t="s">
        <v>3200</v>
      </c>
      <c r="J863" s="12" t="s">
        <v>3201</v>
      </c>
      <c r="K863" s="12"/>
      <c r="L863" s="12"/>
      <c r="M863" s="14" t="s">
        <v>3319</v>
      </c>
      <c r="N863" s="12" t="s">
        <v>3795</v>
      </c>
      <c r="O863" s="12">
        <v>100</v>
      </c>
    </row>
    <row r="864" spans="2:15" x14ac:dyDescent="0.25">
      <c r="B864" s="15" t="s">
        <v>61</v>
      </c>
      <c r="C864" s="19" t="s">
        <v>62</v>
      </c>
      <c r="D864" s="15" t="s">
        <v>63</v>
      </c>
      <c r="E864" s="14" t="s">
        <v>3804</v>
      </c>
      <c r="F864" s="12" t="s">
        <v>3206</v>
      </c>
      <c r="G864" s="12"/>
      <c r="H864" s="12" t="s">
        <v>3205</v>
      </c>
      <c r="I864" s="12" t="s">
        <v>3200</v>
      </c>
      <c r="J864" s="12" t="s">
        <v>3202</v>
      </c>
      <c r="K864" s="12"/>
      <c r="L864" s="12"/>
      <c r="M864" s="14" t="s">
        <v>3316</v>
      </c>
      <c r="N864" s="12"/>
      <c r="O864" s="12">
        <v>2</v>
      </c>
    </row>
    <row r="865" spans="2:15" x14ac:dyDescent="0.25">
      <c r="B865" s="15" t="s">
        <v>1834</v>
      </c>
      <c r="C865" s="19" t="s">
        <v>3376</v>
      </c>
      <c r="D865" s="15" t="s">
        <v>3377</v>
      </c>
      <c r="E865" s="14" t="s">
        <v>3796</v>
      </c>
      <c r="F865" s="12" t="s">
        <v>3293</v>
      </c>
      <c r="G865" s="12"/>
      <c r="H865" s="12" t="s">
        <v>3205</v>
      </c>
      <c r="I865" s="12" t="s">
        <v>3200</v>
      </c>
      <c r="J865" s="12" t="s">
        <v>3201</v>
      </c>
      <c r="K865" s="12"/>
      <c r="L865" s="12"/>
      <c r="M865" s="14" t="s">
        <v>3396</v>
      </c>
      <c r="N865" s="12" t="s">
        <v>3795</v>
      </c>
      <c r="O865" s="12">
        <v>100</v>
      </c>
    </row>
    <row r="866" spans="2:15" x14ac:dyDescent="0.25">
      <c r="B866" s="14" t="s">
        <v>805</v>
      </c>
      <c r="C866" s="18" t="s">
        <v>2598</v>
      </c>
      <c r="D866" s="14" t="s">
        <v>2597</v>
      </c>
      <c r="E866" s="14" t="s">
        <v>2431</v>
      </c>
      <c r="F866" s="12" t="s">
        <v>3226</v>
      </c>
      <c r="G866" s="12"/>
      <c r="H866" s="12" t="s">
        <v>3205</v>
      </c>
      <c r="I866" s="12" t="s">
        <v>3203</v>
      </c>
      <c r="J866" s="12" t="s">
        <v>3201</v>
      </c>
      <c r="K866" s="12"/>
      <c r="L866" s="12"/>
      <c r="M866" s="14" t="s">
        <v>3313</v>
      </c>
      <c r="N866" s="12"/>
      <c r="O866" s="12">
        <v>100</v>
      </c>
    </row>
    <row r="867" spans="2:15" x14ac:dyDescent="0.25">
      <c r="B867" s="15" t="s">
        <v>88</v>
      </c>
      <c r="C867" s="19" t="s">
        <v>93</v>
      </c>
      <c r="D867" s="15" t="s">
        <v>94</v>
      </c>
      <c r="E867" s="14" t="s">
        <v>2431</v>
      </c>
      <c r="F867" s="12" t="s">
        <v>3206</v>
      </c>
      <c r="G867" s="12"/>
      <c r="H867" s="12" t="s">
        <v>3205</v>
      </c>
      <c r="I867" s="12" t="s">
        <v>3203</v>
      </c>
      <c r="J867" s="12" t="s">
        <v>3201</v>
      </c>
      <c r="K867" s="12"/>
      <c r="L867" s="12"/>
      <c r="M867" s="14" t="s">
        <v>3313</v>
      </c>
      <c r="N867" s="12"/>
      <c r="O867" s="12">
        <v>10</v>
      </c>
    </row>
    <row r="868" spans="2:15" x14ac:dyDescent="0.25">
      <c r="B868" s="15" t="s">
        <v>88</v>
      </c>
      <c r="C868" s="19" t="s">
        <v>103</v>
      </c>
      <c r="D868" s="15" t="s">
        <v>104</v>
      </c>
      <c r="E868" s="14" t="s">
        <v>2431</v>
      </c>
      <c r="F868" s="12" t="s">
        <v>3206</v>
      </c>
      <c r="G868" s="12"/>
      <c r="H868" s="12" t="s">
        <v>3205</v>
      </c>
      <c r="I868" s="12" t="s">
        <v>3203</v>
      </c>
      <c r="J868" s="12" t="s">
        <v>3201</v>
      </c>
      <c r="K868" s="12"/>
      <c r="L868" s="12"/>
      <c r="M868" s="14" t="s">
        <v>3313</v>
      </c>
      <c r="N868" s="12"/>
      <c r="O868" s="12">
        <v>10</v>
      </c>
    </row>
    <row r="869" spans="2:15" x14ac:dyDescent="0.25">
      <c r="B869" s="15" t="s">
        <v>805</v>
      </c>
      <c r="C869" s="19" t="s">
        <v>1548</v>
      </c>
      <c r="D869" s="15" t="s">
        <v>1549</v>
      </c>
      <c r="E869" s="14" t="s">
        <v>2431</v>
      </c>
      <c r="F869" s="12" t="s">
        <v>3208</v>
      </c>
      <c r="G869" s="12"/>
      <c r="H869" s="12" t="s">
        <v>3205</v>
      </c>
      <c r="I869" s="12" t="s">
        <v>3203</v>
      </c>
      <c r="J869" s="12" t="s">
        <v>3201</v>
      </c>
      <c r="K869" s="12"/>
      <c r="L869" s="12" t="s">
        <v>3325</v>
      </c>
      <c r="M869" s="14" t="s">
        <v>3313</v>
      </c>
      <c r="N869" s="12"/>
      <c r="O869" s="12">
        <v>50</v>
      </c>
    </row>
    <row r="870" spans="2:15" x14ac:dyDescent="0.25">
      <c r="B870" s="14" t="s">
        <v>805</v>
      </c>
      <c r="C870" s="18" t="s">
        <v>3784</v>
      </c>
      <c r="D870" s="14" t="s">
        <v>3785</v>
      </c>
      <c r="E870" s="14" t="s">
        <v>2431</v>
      </c>
      <c r="F870" s="12"/>
      <c r="G870" s="12"/>
      <c r="H870" s="12" t="s">
        <v>3205</v>
      </c>
      <c r="I870" s="12" t="s">
        <v>3203</v>
      </c>
      <c r="J870" s="12" t="s">
        <v>3201</v>
      </c>
      <c r="K870" s="12"/>
      <c r="L870" s="12"/>
      <c r="M870" s="13" t="s">
        <v>3319</v>
      </c>
      <c r="N870" s="12"/>
      <c r="O870" s="12">
        <v>1000</v>
      </c>
    </row>
    <row r="871" spans="2:15" x14ac:dyDescent="0.25">
      <c r="B871" s="14" t="s">
        <v>805</v>
      </c>
      <c r="C871" s="18" t="s">
        <v>2600</v>
      </c>
      <c r="D871" s="14" t="s">
        <v>2599</v>
      </c>
      <c r="E871" s="14" t="s">
        <v>2431</v>
      </c>
      <c r="F871" s="12" t="s">
        <v>3226</v>
      </c>
      <c r="G871" s="12"/>
      <c r="H871" s="12" t="s">
        <v>3205</v>
      </c>
      <c r="I871" s="12" t="s">
        <v>3203</v>
      </c>
      <c r="J871" s="12" t="s">
        <v>3201</v>
      </c>
      <c r="K871" s="12"/>
      <c r="L871" s="12"/>
      <c r="M871" s="14" t="s">
        <v>3319</v>
      </c>
      <c r="N871" s="12"/>
      <c r="O871" s="12">
        <v>100</v>
      </c>
    </row>
    <row r="872" spans="2:15" x14ac:dyDescent="0.25">
      <c r="B872" s="15" t="s">
        <v>88</v>
      </c>
      <c r="C872" s="19" t="s">
        <v>91</v>
      </c>
      <c r="D872" s="15" t="s">
        <v>92</v>
      </c>
      <c r="E872" s="14" t="s">
        <v>2431</v>
      </c>
      <c r="F872" s="12" t="s">
        <v>3206</v>
      </c>
      <c r="G872" s="12"/>
      <c r="H872" s="12" t="s">
        <v>3205</v>
      </c>
      <c r="I872" s="12" t="s">
        <v>3203</v>
      </c>
      <c r="J872" s="12" t="s">
        <v>3201</v>
      </c>
      <c r="K872" s="12"/>
      <c r="L872" s="12"/>
      <c r="M872" s="14" t="s">
        <v>3319</v>
      </c>
      <c r="N872" s="12"/>
      <c r="O872" s="12">
        <v>10</v>
      </c>
    </row>
    <row r="873" spans="2:15" x14ac:dyDescent="0.25">
      <c r="B873" s="15" t="s">
        <v>88</v>
      </c>
      <c r="C873" s="19" t="s">
        <v>101</v>
      </c>
      <c r="D873" s="15" t="s">
        <v>102</v>
      </c>
      <c r="E873" s="14" t="s">
        <v>2431</v>
      </c>
      <c r="F873" s="12" t="s">
        <v>3206</v>
      </c>
      <c r="G873" s="12"/>
      <c r="H873" s="12" t="s">
        <v>3205</v>
      </c>
      <c r="I873" s="12" t="s">
        <v>3203</v>
      </c>
      <c r="J873" s="12" t="s">
        <v>3201</v>
      </c>
      <c r="K873" s="12"/>
      <c r="L873" s="12"/>
      <c r="M873" s="14" t="s">
        <v>3319</v>
      </c>
      <c r="N873" s="12"/>
      <c r="O873" s="12">
        <v>10</v>
      </c>
    </row>
    <row r="874" spans="2:15" x14ac:dyDescent="0.25">
      <c r="B874" s="15" t="s">
        <v>805</v>
      </c>
      <c r="C874" s="19" t="s">
        <v>1546</v>
      </c>
      <c r="D874" s="15" t="s">
        <v>1547</v>
      </c>
      <c r="E874" s="14" t="s">
        <v>2431</v>
      </c>
      <c r="F874" s="12" t="s">
        <v>3208</v>
      </c>
      <c r="G874" s="12"/>
      <c r="H874" s="12" t="s">
        <v>3205</v>
      </c>
      <c r="I874" s="12" t="s">
        <v>3203</v>
      </c>
      <c r="J874" s="12" t="s">
        <v>3201</v>
      </c>
      <c r="K874" s="12"/>
      <c r="L874" s="12" t="s">
        <v>3325</v>
      </c>
      <c r="M874" s="14" t="s">
        <v>3319</v>
      </c>
      <c r="N874" s="12"/>
      <c r="O874" s="12">
        <v>50</v>
      </c>
    </row>
    <row r="875" spans="2:15" x14ac:dyDescent="0.25">
      <c r="B875" s="16" t="s">
        <v>1565</v>
      </c>
      <c r="C875" s="19" t="s">
        <v>3735</v>
      </c>
      <c r="D875" s="16" t="s">
        <v>3736</v>
      </c>
      <c r="E875" s="14" t="s">
        <v>2431</v>
      </c>
      <c r="F875" s="12"/>
      <c r="G875" s="12"/>
      <c r="H875" s="12" t="s">
        <v>3205</v>
      </c>
      <c r="I875" s="12" t="s">
        <v>3203</v>
      </c>
      <c r="J875" s="12" t="s">
        <v>3201</v>
      </c>
      <c r="K875" s="12"/>
      <c r="L875" s="12"/>
      <c r="M875" s="13" t="s">
        <v>3316</v>
      </c>
      <c r="N875" s="12"/>
      <c r="O875" s="12">
        <v>1000</v>
      </c>
    </row>
    <row r="876" spans="2:15" x14ac:dyDescent="0.25">
      <c r="B876" s="14" t="s">
        <v>805</v>
      </c>
      <c r="C876" s="18" t="s">
        <v>2602</v>
      </c>
      <c r="D876" s="14" t="s">
        <v>2601</v>
      </c>
      <c r="E876" s="14" t="s">
        <v>2431</v>
      </c>
      <c r="F876" s="12" t="s">
        <v>3226</v>
      </c>
      <c r="G876" s="12"/>
      <c r="H876" s="12" t="s">
        <v>3205</v>
      </c>
      <c r="I876" s="12" t="s">
        <v>3203</v>
      </c>
      <c r="J876" s="12" t="s">
        <v>3201</v>
      </c>
      <c r="K876" s="12"/>
      <c r="L876" s="12"/>
      <c r="M876" s="14" t="s">
        <v>3316</v>
      </c>
      <c r="N876" s="12"/>
      <c r="O876" s="12">
        <v>100</v>
      </c>
    </row>
    <row r="877" spans="2:15" x14ac:dyDescent="0.25">
      <c r="B877" s="15" t="s">
        <v>88</v>
      </c>
      <c r="C877" s="19" t="s">
        <v>89</v>
      </c>
      <c r="D877" s="15" t="s">
        <v>90</v>
      </c>
      <c r="E877" s="14" t="s">
        <v>2431</v>
      </c>
      <c r="F877" s="12" t="s">
        <v>3206</v>
      </c>
      <c r="G877" s="12"/>
      <c r="H877" s="12" t="s">
        <v>3205</v>
      </c>
      <c r="I877" s="12" t="s">
        <v>3203</v>
      </c>
      <c r="J877" s="12" t="s">
        <v>3201</v>
      </c>
      <c r="K877" s="12"/>
      <c r="L877" s="12"/>
      <c r="M877" s="14" t="s">
        <v>3316</v>
      </c>
      <c r="N877" s="12"/>
      <c r="O877" s="12">
        <v>10</v>
      </c>
    </row>
    <row r="878" spans="2:15" x14ac:dyDescent="0.25">
      <c r="B878" s="15" t="s">
        <v>88</v>
      </c>
      <c r="C878" s="19" t="s">
        <v>99</v>
      </c>
      <c r="D878" s="15" t="s">
        <v>100</v>
      </c>
      <c r="E878" s="14" t="s">
        <v>2431</v>
      </c>
      <c r="F878" s="12" t="s">
        <v>3206</v>
      </c>
      <c r="G878" s="12"/>
      <c r="H878" s="12" t="s">
        <v>3205</v>
      </c>
      <c r="I878" s="12" t="s">
        <v>3203</v>
      </c>
      <c r="J878" s="12" t="s">
        <v>3201</v>
      </c>
      <c r="K878" s="12"/>
      <c r="L878" s="12"/>
      <c r="M878" s="14" t="s">
        <v>3316</v>
      </c>
      <c r="N878" s="12"/>
      <c r="O878" s="12">
        <v>10</v>
      </c>
    </row>
    <row r="879" spans="2:15" x14ac:dyDescent="0.25">
      <c r="B879" s="15" t="s">
        <v>805</v>
      </c>
      <c r="C879" s="19" t="s">
        <v>1544</v>
      </c>
      <c r="D879" s="15" t="s">
        <v>1545</v>
      </c>
      <c r="E879" s="14" t="s">
        <v>2431</v>
      </c>
      <c r="F879" s="12" t="s">
        <v>3208</v>
      </c>
      <c r="G879" s="12"/>
      <c r="H879" s="12" t="s">
        <v>3205</v>
      </c>
      <c r="I879" s="12" t="s">
        <v>3203</v>
      </c>
      <c r="J879" s="12" t="s">
        <v>3201</v>
      </c>
      <c r="K879" s="12"/>
      <c r="L879" s="12" t="s">
        <v>3325</v>
      </c>
      <c r="M879" s="14" t="s">
        <v>3316</v>
      </c>
      <c r="N879" s="12"/>
      <c r="O879" s="12">
        <v>50</v>
      </c>
    </row>
    <row r="880" spans="2:15" x14ac:dyDescent="0.25">
      <c r="B880" s="14" t="s">
        <v>1961</v>
      </c>
      <c r="C880" s="18" t="s">
        <v>2470</v>
      </c>
      <c r="D880" s="14" t="s">
        <v>2469</v>
      </c>
      <c r="E880" s="14" t="s">
        <v>3796</v>
      </c>
      <c r="F880" s="12" t="s">
        <v>3261</v>
      </c>
      <c r="G880" s="12"/>
      <c r="H880" s="12" t="s">
        <v>3205</v>
      </c>
      <c r="I880" s="12" t="s">
        <v>3200</v>
      </c>
      <c r="J880" s="12" t="s">
        <v>3201</v>
      </c>
      <c r="K880" s="12"/>
      <c r="L880" s="12"/>
      <c r="M880" s="14" t="s">
        <v>3313</v>
      </c>
      <c r="N880" s="12" t="s">
        <v>3795</v>
      </c>
      <c r="O880" s="12">
        <v>100</v>
      </c>
    </row>
    <row r="881" spans="2:15" x14ac:dyDescent="0.25">
      <c r="B881" s="15" t="s">
        <v>1961</v>
      </c>
      <c r="C881" s="19" t="s">
        <v>1964</v>
      </c>
      <c r="D881" s="15" t="s">
        <v>1965</v>
      </c>
      <c r="E881" s="14" t="s">
        <v>3796</v>
      </c>
      <c r="F881" s="12" t="s">
        <v>3261</v>
      </c>
      <c r="G881" s="12"/>
      <c r="H881" s="12" t="s">
        <v>3205</v>
      </c>
      <c r="I881" s="12" t="s">
        <v>3200</v>
      </c>
      <c r="J881" s="12" t="s">
        <v>3201</v>
      </c>
      <c r="K881" s="12"/>
      <c r="L881" s="12"/>
      <c r="M881" s="14" t="s">
        <v>3319</v>
      </c>
      <c r="N881" s="12" t="s">
        <v>3795</v>
      </c>
      <c r="O881" s="12">
        <v>100</v>
      </c>
    </row>
    <row r="882" spans="2:15" x14ac:dyDescent="0.25">
      <c r="B882" s="15" t="s">
        <v>1961</v>
      </c>
      <c r="C882" s="19" t="s">
        <v>1962</v>
      </c>
      <c r="D882" s="15" t="s">
        <v>1963</v>
      </c>
      <c r="E882" s="14" t="s">
        <v>3796</v>
      </c>
      <c r="F882" s="12" t="s">
        <v>3261</v>
      </c>
      <c r="G882" s="12"/>
      <c r="H882" s="12" t="s">
        <v>3205</v>
      </c>
      <c r="I882" s="12" t="s">
        <v>3200</v>
      </c>
      <c r="J882" s="12" t="s">
        <v>3201</v>
      </c>
      <c r="K882" s="12"/>
      <c r="L882" s="12"/>
      <c r="M882" s="14" t="s">
        <v>3316</v>
      </c>
      <c r="N882" s="12" t="s">
        <v>3795</v>
      </c>
      <c r="O882" s="12">
        <v>100</v>
      </c>
    </row>
    <row r="883" spans="2:15" x14ac:dyDescent="0.25">
      <c r="B883" s="14" t="s">
        <v>1961</v>
      </c>
      <c r="C883" s="18" t="s">
        <v>3175</v>
      </c>
      <c r="D883" s="14" t="s">
        <v>3176</v>
      </c>
      <c r="E883" s="14" t="s">
        <v>3796</v>
      </c>
      <c r="F883" s="12" t="s">
        <v>3261</v>
      </c>
      <c r="G883" s="12"/>
      <c r="H883" s="12" t="s">
        <v>3205</v>
      </c>
      <c r="I883" s="12" t="s">
        <v>3200</v>
      </c>
      <c r="J883" s="12" t="s">
        <v>3201</v>
      </c>
      <c r="K883" s="12"/>
      <c r="L883" s="12"/>
      <c r="M883" s="14" t="s">
        <v>3320</v>
      </c>
      <c r="N883" s="12" t="s">
        <v>3795</v>
      </c>
      <c r="O883" s="12">
        <v>100</v>
      </c>
    </row>
    <row r="884" spans="2:15" x14ac:dyDescent="0.25">
      <c r="B884" s="15" t="s">
        <v>1975</v>
      </c>
      <c r="C884" s="19" t="s">
        <v>3378</v>
      </c>
      <c r="D884" s="15" t="s">
        <v>3379</v>
      </c>
      <c r="E884" s="14" t="s">
        <v>3805</v>
      </c>
      <c r="F884" s="12" t="s">
        <v>3261</v>
      </c>
      <c r="G884" s="12"/>
      <c r="H884" s="12" t="s">
        <v>3205</v>
      </c>
      <c r="I884" s="12" t="s">
        <v>3204</v>
      </c>
      <c r="J884" s="12" t="s">
        <v>3201</v>
      </c>
      <c r="K884" s="12"/>
      <c r="L884" s="12"/>
      <c r="M884" s="14" t="s">
        <v>3313</v>
      </c>
      <c r="N884" s="12"/>
      <c r="O884" s="12">
        <v>100</v>
      </c>
    </row>
    <row r="885" spans="2:15" x14ac:dyDescent="0.25">
      <c r="B885" s="15" t="s">
        <v>1975</v>
      </c>
      <c r="C885" s="19" t="s">
        <v>1986</v>
      </c>
      <c r="D885" s="15" t="s">
        <v>1987</v>
      </c>
      <c r="E885" s="14" t="s">
        <v>3805</v>
      </c>
      <c r="F885" s="12" t="s">
        <v>3261</v>
      </c>
      <c r="G885" s="12"/>
      <c r="H885" s="12" t="s">
        <v>3205</v>
      </c>
      <c r="I885" s="12" t="s">
        <v>3204</v>
      </c>
      <c r="J885" s="12" t="s">
        <v>3201</v>
      </c>
      <c r="K885" s="12"/>
      <c r="L885" s="12"/>
      <c r="M885" s="14" t="s">
        <v>3319</v>
      </c>
      <c r="N885" s="12"/>
      <c r="O885" s="12">
        <v>100</v>
      </c>
    </row>
    <row r="886" spans="2:15" x14ac:dyDescent="0.25">
      <c r="B886" s="15" t="s">
        <v>1975</v>
      </c>
      <c r="C886" s="19" t="s">
        <v>1984</v>
      </c>
      <c r="D886" s="15" t="s">
        <v>1985</v>
      </c>
      <c r="E886" s="14" t="s">
        <v>3805</v>
      </c>
      <c r="F886" s="12" t="s">
        <v>3261</v>
      </c>
      <c r="G886" s="12"/>
      <c r="H886" s="12" t="s">
        <v>3205</v>
      </c>
      <c r="I886" s="12" t="s">
        <v>3204</v>
      </c>
      <c r="J886" s="12" t="s">
        <v>3201</v>
      </c>
      <c r="K886" s="12"/>
      <c r="L886" s="12"/>
      <c r="M886" s="14" t="s">
        <v>3316</v>
      </c>
      <c r="N886" s="12"/>
      <c r="O886" s="12">
        <v>100</v>
      </c>
    </row>
    <row r="887" spans="2:15" x14ac:dyDescent="0.25">
      <c r="B887" s="15" t="s">
        <v>1975</v>
      </c>
      <c r="C887" s="19" t="s">
        <v>3380</v>
      </c>
      <c r="D887" s="15" t="s">
        <v>3381</v>
      </c>
      <c r="E887" s="14" t="s">
        <v>3805</v>
      </c>
      <c r="F887" s="12" t="s">
        <v>3261</v>
      </c>
      <c r="G887" s="12"/>
      <c r="H887" s="12" t="s">
        <v>3205</v>
      </c>
      <c r="I887" s="12" t="s">
        <v>3204</v>
      </c>
      <c r="J887" s="12" t="s">
        <v>3201</v>
      </c>
      <c r="K887" s="12"/>
      <c r="L887" s="12"/>
      <c r="M887" s="14" t="s">
        <v>3320</v>
      </c>
      <c r="N887" s="12"/>
      <c r="O887" s="12">
        <v>100</v>
      </c>
    </row>
    <row r="888" spans="2:15" x14ac:dyDescent="0.25">
      <c r="B888" s="15" t="s">
        <v>1966</v>
      </c>
      <c r="C888" s="19" t="s">
        <v>1971</v>
      </c>
      <c r="D888" s="15" t="s">
        <v>1972</v>
      </c>
      <c r="E888" s="14" t="s">
        <v>2431</v>
      </c>
      <c r="F888" s="12" t="s">
        <v>3261</v>
      </c>
      <c r="G888" s="12"/>
      <c r="H888" s="12" t="s">
        <v>3205</v>
      </c>
      <c r="I888" s="12" t="s">
        <v>3203</v>
      </c>
      <c r="J888" s="12" t="s">
        <v>3201</v>
      </c>
      <c r="K888" s="12"/>
      <c r="L888" s="12"/>
      <c r="M888" s="14" t="s">
        <v>3313</v>
      </c>
      <c r="N888" s="12"/>
      <c r="O888" s="12">
        <v>100</v>
      </c>
    </row>
    <row r="889" spans="2:15" x14ac:dyDescent="0.25">
      <c r="B889" s="15" t="s">
        <v>1966</v>
      </c>
      <c r="C889" s="19" t="s">
        <v>1969</v>
      </c>
      <c r="D889" s="15" t="s">
        <v>1970</v>
      </c>
      <c r="E889" s="14" t="s">
        <v>2431</v>
      </c>
      <c r="F889" s="12" t="s">
        <v>3261</v>
      </c>
      <c r="G889" s="12"/>
      <c r="H889" s="12" t="s">
        <v>3205</v>
      </c>
      <c r="I889" s="12" t="s">
        <v>3203</v>
      </c>
      <c r="J889" s="12" t="s">
        <v>3201</v>
      </c>
      <c r="K889" s="12"/>
      <c r="L889" s="12"/>
      <c r="M889" s="14" t="s">
        <v>3319</v>
      </c>
      <c r="N889" s="12"/>
      <c r="O889" s="12">
        <v>100</v>
      </c>
    </row>
    <row r="890" spans="2:15" x14ac:dyDescent="0.25">
      <c r="B890" s="15" t="s">
        <v>1966</v>
      </c>
      <c r="C890" s="19" t="s">
        <v>1967</v>
      </c>
      <c r="D890" s="15" t="s">
        <v>1968</v>
      </c>
      <c r="E890" s="14" t="s">
        <v>2431</v>
      </c>
      <c r="F890" s="12" t="s">
        <v>3261</v>
      </c>
      <c r="G890" s="12"/>
      <c r="H890" s="12" t="s">
        <v>3205</v>
      </c>
      <c r="I890" s="12" t="s">
        <v>3203</v>
      </c>
      <c r="J890" s="12" t="s">
        <v>3201</v>
      </c>
      <c r="K890" s="12"/>
      <c r="L890" s="12"/>
      <c r="M890" s="14" t="s">
        <v>3316</v>
      </c>
      <c r="N890" s="12"/>
      <c r="O890" s="12">
        <v>100</v>
      </c>
    </row>
    <row r="891" spans="2:15" x14ac:dyDescent="0.25">
      <c r="B891" s="15" t="s">
        <v>1966</v>
      </c>
      <c r="C891" s="19" t="s">
        <v>1973</v>
      </c>
      <c r="D891" s="15" t="s">
        <v>1974</v>
      </c>
      <c r="E891" s="14" t="s">
        <v>2431</v>
      </c>
      <c r="F891" s="12" t="s">
        <v>3261</v>
      </c>
      <c r="G891" s="12"/>
      <c r="H891" s="12" t="s">
        <v>3205</v>
      </c>
      <c r="I891" s="12" t="s">
        <v>3203</v>
      </c>
      <c r="J891" s="12" t="s">
        <v>3201</v>
      </c>
      <c r="K891" s="12"/>
      <c r="L891" s="12"/>
      <c r="M891" s="14" t="s">
        <v>3320</v>
      </c>
      <c r="N891" s="12"/>
      <c r="O891" s="12">
        <v>100</v>
      </c>
    </row>
    <row r="892" spans="2:15" x14ac:dyDescent="0.25">
      <c r="B892" s="15" t="s">
        <v>1975</v>
      </c>
      <c r="C892" s="19" t="s">
        <v>1980</v>
      </c>
      <c r="D892" s="15" t="s">
        <v>1981</v>
      </c>
      <c r="E892" s="14" t="s">
        <v>3805</v>
      </c>
      <c r="F892" s="12" t="s">
        <v>3261</v>
      </c>
      <c r="G892" s="12"/>
      <c r="H892" s="12" t="s">
        <v>3205</v>
      </c>
      <c r="I892" s="12" t="s">
        <v>3204</v>
      </c>
      <c r="J892" s="12" t="s">
        <v>3201</v>
      </c>
      <c r="K892" s="12"/>
      <c r="L892" s="12"/>
      <c r="M892" s="14" t="s">
        <v>3313</v>
      </c>
      <c r="N892" s="12"/>
      <c r="O892" s="12">
        <v>100</v>
      </c>
    </row>
    <row r="893" spans="2:15" x14ac:dyDescent="0.25">
      <c r="B893" s="15" t="s">
        <v>1975</v>
      </c>
      <c r="C893" s="19" t="s">
        <v>1978</v>
      </c>
      <c r="D893" s="15" t="s">
        <v>1979</v>
      </c>
      <c r="E893" s="14" t="s">
        <v>3805</v>
      </c>
      <c r="F893" s="12" t="s">
        <v>3261</v>
      </c>
      <c r="G893" s="12"/>
      <c r="H893" s="12" t="s">
        <v>3205</v>
      </c>
      <c r="I893" s="12" t="s">
        <v>3204</v>
      </c>
      <c r="J893" s="12" t="s">
        <v>3201</v>
      </c>
      <c r="K893" s="12"/>
      <c r="L893" s="12"/>
      <c r="M893" s="14" t="s">
        <v>3319</v>
      </c>
      <c r="N893" s="12"/>
      <c r="O893" s="12">
        <v>100</v>
      </c>
    </row>
    <row r="894" spans="2:15" x14ac:dyDescent="0.25">
      <c r="B894" s="15" t="s">
        <v>1975</v>
      </c>
      <c r="C894" s="19" t="s">
        <v>1976</v>
      </c>
      <c r="D894" s="15" t="s">
        <v>1977</v>
      </c>
      <c r="E894" s="14" t="s">
        <v>3805</v>
      </c>
      <c r="F894" s="12" t="s">
        <v>3261</v>
      </c>
      <c r="G894" s="12"/>
      <c r="H894" s="12" t="s">
        <v>3205</v>
      </c>
      <c r="I894" s="12" t="s">
        <v>3204</v>
      </c>
      <c r="J894" s="12" t="s">
        <v>3201</v>
      </c>
      <c r="K894" s="12"/>
      <c r="L894" s="12"/>
      <c r="M894" s="14" t="s">
        <v>3316</v>
      </c>
      <c r="N894" s="12"/>
      <c r="O894" s="12">
        <v>100</v>
      </c>
    </row>
    <row r="895" spans="2:15" x14ac:dyDescent="0.25">
      <c r="B895" s="15" t="s">
        <v>1975</v>
      </c>
      <c r="C895" s="19" t="s">
        <v>1982</v>
      </c>
      <c r="D895" s="15" t="s">
        <v>1983</v>
      </c>
      <c r="E895" s="14" t="s">
        <v>3805</v>
      </c>
      <c r="F895" s="12" t="s">
        <v>3261</v>
      </c>
      <c r="G895" s="12"/>
      <c r="H895" s="12" t="s">
        <v>3205</v>
      </c>
      <c r="I895" s="12" t="s">
        <v>3204</v>
      </c>
      <c r="J895" s="12" t="s">
        <v>3201</v>
      </c>
      <c r="K895" s="12"/>
      <c r="L895" s="12"/>
      <c r="M895" s="14" t="s">
        <v>3320</v>
      </c>
      <c r="N895" s="12"/>
      <c r="O895" s="12">
        <v>100</v>
      </c>
    </row>
    <row r="896" spans="2:15" x14ac:dyDescent="0.25">
      <c r="B896" s="15" t="s">
        <v>1627</v>
      </c>
      <c r="C896" s="19" t="s">
        <v>1632</v>
      </c>
      <c r="D896" s="15" t="s">
        <v>1633</v>
      </c>
      <c r="E896" s="14" t="s">
        <v>3805</v>
      </c>
      <c r="F896" s="12" t="s">
        <v>3208</v>
      </c>
      <c r="G896" s="12"/>
      <c r="H896" s="12" t="s">
        <v>3205</v>
      </c>
      <c r="I896" s="12" t="s">
        <v>3204</v>
      </c>
      <c r="J896" s="12" t="s">
        <v>3201</v>
      </c>
      <c r="K896" s="12"/>
      <c r="L896" s="12"/>
      <c r="M896" s="14" t="s">
        <v>3313</v>
      </c>
      <c r="N896" s="12"/>
      <c r="O896" s="12">
        <v>100</v>
      </c>
    </row>
    <row r="897" spans="2:15" x14ac:dyDescent="0.25">
      <c r="B897" s="15" t="s">
        <v>1627</v>
      </c>
      <c r="C897" s="19" t="s">
        <v>1630</v>
      </c>
      <c r="D897" s="15" t="s">
        <v>1631</v>
      </c>
      <c r="E897" s="14" t="s">
        <v>3805</v>
      </c>
      <c r="F897" s="12" t="s">
        <v>3208</v>
      </c>
      <c r="G897" s="12"/>
      <c r="H897" s="12" t="s">
        <v>3205</v>
      </c>
      <c r="I897" s="12" t="s">
        <v>3204</v>
      </c>
      <c r="J897" s="12" t="s">
        <v>3201</v>
      </c>
      <c r="K897" s="12"/>
      <c r="L897" s="12"/>
      <c r="M897" s="14" t="s">
        <v>3319</v>
      </c>
      <c r="N897" s="12"/>
      <c r="O897" s="12">
        <v>100</v>
      </c>
    </row>
    <row r="898" spans="2:15" x14ac:dyDescent="0.25">
      <c r="B898" s="15" t="s">
        <v>1627</v>
      </c>
      <c r="C898" s="19" t="s">
        <v>1628</v>
      </c>
      <c r="D898" s="15" t="s">
        <v>1629</v>
      </c>
      <c r="E898" s="14" t="s">
        <v>3805</v>
      </c>
      <c r="F898" s="12" t="s">
        <v>3208</v>
      </c>
      <c r="G898" s="12"/>
      <c r="H898" s="12" t="s">
        <v>3205</v>
      </c>
      <c r="I898" s="12" t="s">
        <v>3204</v>
      </c>
      <c r="J898" s="12" t="s">
        <v>3201</v>
      </c>
      <c r="K898" s="12"/>
      <c r="L898" s="12"/>
      <c r="M898" s="14" t="s">
        <v>3316</v>
      </c>
      <c r="N898" s="12"/>
      <c r="O898" s="12">
        <v>100</v>
      </c>
    </row>
    <row r="899" spans="2:15" x14ac:dyDescent="0.25">
      <c r="B899" s="15" t="s">
        <v>1627</v>
      </c>
      <c r="C899" s="19" t="s">
        <v>1634</v>
      </c>
      <c r="D899" s="15" t="s">
        <v>1635</v>
      </c>
      <c r="E899" s="14" t="s">
        <v>3805</v>
      </c>
      <c r="F899" s="12" t="s">
        <v>3208</v>
      </c>
      <c r="G899" s="12"/>
      <c r="H899" s="12" t="s">
        <v>3205</v>
      </c>
      <c r="I899" s="12" t="s">
        <v>3204</v>
      </c>
      <c r="J899" s="12" t="s">
        <v>3201</v>
      </c>
      <c r="K899" s="12"/>
      <c r="L899" s="12"/>
      <c r="M899" s="14" t="s">
        <v>3320</v>
      </c>
      <c r="N899" s="12"/>
      <c r="O899" s="12">
        <v>100</v>
      </c>
    </row>
    <row r="900" spans="2:15" x14ac:dyDescent="0.25">
      <c r="B900" s="15" t="s">
        <v>1150</v>
      </c>
      <c r="C900" s="19" t="s">
        <v>1153</v>
      </c>
      <c r="D900" s="15" t="s">
        <v>1154</v>
      </c>
      <c r="E900" s="14" t="s">
        <v>3796</v>
      </c>
      <c r="F900" s="12" t="s">
        <v>3225</v>
      </c>
      <c r="G900" s="12"/>
      <c r="H900" s="12" t="s">
        <v>3205</v>
      </c>
      <c r="I900" s="12" t="s">
        <v>3200</v>
      </c>
      <c r="J900" s="12" t="s">
        <v>3201</v>
      </c>
      <c r="K900" s="12"/>
      <c r="L900" s="12"/>
      <c r="M900" s="14" t="s">
        <v>3319</v>
      </c>
      <c r="N900" s="12" t="s">
        <v>3795</v>
      </c>
      <c r="O900" s="12">
        <v>50</v>
      </c>
    </row>
    <row r="901" spans="2:15" x14ac:dyDescent="0.25">
      <c r="B901" s="15" t="s">
        <v>1150</v>
      </c>
      <c r="C901" s="19" t="s">
        <v>1151</v>
      </c>
      <c r="D901" s="15" t="s">
        <v>1152</v>
      </c>
      <c r="E901" s="14" t="s">
        <v>3796</v>
      </c>
      <c r="F901" s="12" t="s">
        <v>3225</v>
      </c>
      <c r="G901" s="12"/>
      <c r="H901" s="12" t="s">
        <v>3205</v>
      </c>
      <c r="I901" s="12" t="s">
        <v>3200</v>
      </c>
      <c r="J901" s="12" t="s">
        <v>3201</v>
      </c>
      <c r="K901" s="12"/>
      <c r="L901" s="12"/>
      <c r="M901" s="14" t="s">
        <v>3316</v>
      </c>
      <c r="N901" s="12" t="s">
        <v>3795</v>
      </c>
      <c r="O901" s="12">
        <v>50</v>
      </c>
    </row>
    <row r="902" spans="2:15" x14ac:dyDescent="0.25">
      <c r="B902" s="15" t="s">
        <v>1150</v>
      </c>
      <c r="C902" s="19" t="s">
        <v>1155</v>
      </c>
      <c r="D902" s="15" t="s">
        <v>1156</v>
      </c>
      <c r="E902" s="14" t="s">
        <v>3796</v>
      </c>
      <c r="F902" s="12" t="s">
        <v>3225</v>
      </c>
      <c r="G902" s="12"/>
      <c r="H902" s="12" t="s">
        <v>3205</v>
      </c>
      <c r="I902" s="12" t="s">
        <v>3200</v>
      </c>
      <c r="J902" s="12" t="s">
        <v>3201</v>
      </c>
      <c r="K902" s="12"/>
      <c r="L902" s="12"/>
      <c r="M902" s="14" t="s">
        <v>3320</v>
      </c>
      <c r="N902" s="12" t="s">
        <v>3795</v>
      </c>
      <c r="O902" s="12">
        <v>50</v>
      </c>
    </row>
    <row r="903" spans="2:15" x14ac:dyDescent="0.25">
      <c r="B903" s="15" t="s">
        <v>817</v>
      </c>
      <c r="C903" s="19" t="s">
        <v>822</v>
      </c>
      <c r="D903" s="15" t="s">
        <v>823</v>
      </c>
      <c r="E903" s="14" t="s">
        <v>2431</v>
      </c>
      <c r="F903" s="12" t="s">
        <v>3275</v>
      </c>
      <c r="G903" s="12"/>
      <c r="H903" s="12" t="s">
        <v>3205</v>
      </c>
      <c r="I903" s="12" t="s">
        <v>3203</v>
      </c>
      <c r="J903" s="12" t="s">
        <v>3201</v>
      </c>
      <c r="K903" s="12" t="s">
        <v>3315</v>
      </c>
      <c r="L903" s="12"/>
      <c r="M903" s="14" t="s">
        <v>3313</v>
      </c>
      <c r="N903" s="12"/>
      <c r="O903" s="12">
        <v>100</v>
      </c>
    </row>
    <row r="904" spans="2:15" x14ac:dyDescent="0.25">
      <c r="B904" s="15" t="s">
        <v>805</v>
      </c>
      <c r="C904" s="19" t="s">
        <v>1483</v>
      </c>
      <c r="D904" s="15" t="s">
        <v>1484</v>
      </c>
      <c r="E904" s="14" t="s">
        <v>2431</v>
      </c>
      <c r="F904" s="12" t="s">
        <v>3291</v>
      </c>
      <c r="G904" s="12"/>
      <c r="H904" s="12" t="s">
        <v>3205</v>
      </c>
      <c r="I904" s="12" t="s">
        <v>3203</v>
      </c>
      <c r="J904" s="12" t="s">
        <v>3201</v>
      </c>
      <c r="K904" s="12"/>
      <c r="L904" s="12"/>
      <c r="M904" s="14" t="s">
        <v>3319</v>
      </c>
      <c r="N904" s="12"/>
      <c r="O904" s="12">
        <v>100</v>
      </c>
    </row>
    <row r="905" spans="2:15" x14ac:dyDescent="0.25">
      <c r="B905" s="15" t="s">
        <v>817</v>
      </c>
      <c r="C905" s="19" t="s">
        <v>820</v>
      </c>
      <c r="D905" s="15" t="s">
        <v>821</v>
      </c>
      <c r="E905" s="14" t="s">
        <v>2431</v>
      </c>
      <c r="F905" s="12" t="s">
        <v>3275</v>
      </c>
      <c r="G905" s="12"/>
      <c r="H905" s="12" t="s">
        <v>3205</v>
      </c>
      <c r="I905" s="12" t="s">
        <v>3203</v>
      </c>
      <c r="J905" s="12" t="s">
        <v>3201</v>
      </c>
      <c r="K905" s="12" t="s">
        <v>3315</v>
      </c>
      <c r="L905" s="12"/>
      <c r="M905" s="14" t="s">
        <v>3319</v>
      </c>
      <c r="N905" s="12"/>
      <c r="O905" s="12">
        <v>100</v>
      </c>
    </row>
    <row r="906" spans="2:15" x14ac:dyDescent="0.25">
      <c r="B906" s="15" t="s">
        <v>805</v>
      </c>
      <c r="C906" s="19" t="s">
        <v>1481</v>
      </c>
      <c r="D906" s="15" t="s">
        <v>1482</v>
      </c>
      <c r="E906" s="14" t="s">
        <v>2431</v>
      </c>
      <c r="F906" s="12" t="s">
        <v>3291</v>
      </c>
      <c r="G906" s="12"/>
      <c r="H906" s="12" t="s">
        <v>3205</v>
      </c>
      <c r="I906" s="12" t="s">
        <v>3203</v>
      </c>
      <c r="J906" s="12" t="s">
        <v>3201</v>
      </c>
      <c r="K906" s="12"/>
      <c r="L906" s="12"/>
      <c r="M906" s="14" t="s">
        <v>3316</v>
      </c>
      <c r="N906" s="12"/>
      <c r="O906" s="12">
        <v>100</v>
      </c>
    </row>
    <row r="907" spans="2:15" x14ac:dyDescent="0.25">
      <c r="B907" s="15" t="s">
        <v>817</v>
      </c>
      <c r="C907" s="19" t="s">
        <v>818</v>
      </c>
      <c r="D907" s="15" t="s">
        <v>819</v>
      </c>
      <c r="E907" s="14" t="s">
        <v>2431</v>
      </c>
      <c r="F907" s="12" t="s">
        <v>3275</v>
      </c>
      <c r="G907" s="12"/>
      <c r="H907" s="12" t="s">
        <v>3205</v>
      </c>
      <c r="I907" s="12" t="s">
        <v>3203</v>
      </c>
      <c r="J907" s="12" t="s">
        <v>3201</v>
      </c>
      <c r="K907" s="12" t="s">
        <v>3315</v>
      </c>
      <c r="L907" s="12"/>
      <c r="M907" s="14" t="s">
        <v>3316</v>
      </c>
      <c r="N907" s="12"/>
      <c r="O907" s="12">
        <v>100</v>
      </c>
    </row>
    <row r="908" spans="2:15" x14ac:dyDescent="0.25">
      <c r="B908" s="15" t="s">
        <v>817</v>
      </c>
      <c r="C908" s="19" t="s">
        <v>824</v>
      </c>
      <c r="D908" s="15" t="s">
        <v>825</v>
      </c>
      <c r="E908" s="14" t="s">
        <v>2431</v>
      </c>
      <c r="F908" s="12" t="s">
        <v>3275</v>
      </c>
      <c r="G908" s="12"/>
      <c r="H908" s="12" t="s">
        <v>3205</v>
      </c>
      <c r="I908" s="12" t="s">
        <v>3203</v>
      </c>
      <c r="J908" s="12" t="s">
        <v>3201</v>
      </c>
      <c r="K908" s="12" t="s">
        <v>3315</v>
      </c>
      <c r="L908" s="12"/>
      <c r="M908" s="14" t="s">
        <v>3320</v>
      </c>
      <c r="N908" s="12"/>
      <c r="O908" s="12">
        <v>100</v>
      </c>
    </row>
    <row r="909" spans="2:15" x14ac:dyDescent="0.25">
      <c r="B909" s="15" t="s">
        <v>915</v>
      </c>
      <c r="C909" s="19" t="s">
        <v>920</v>
      </c>
      <c r="D909" s="15" t="s">
        <v>921</v>
      </c>
      <c r="E909" s="14" t="s">
        <v>2431</v>
      </c>
      <c r="F909" s="12" t="s">
        <v>3221</v>
      </c>
      <c r="G909" s="12"/>
      <c r="H909" s="12" t="s">
        <v>3205</v>
      </c>
      <c r="I909" s="12" t="s">
        <v>3203</v>
      </c>
      <c r="J909" s="12" t="s">
        <v>3201</v>
      </c>
      <c r="K909" s="12"/>
      <c r="L909" s="12"/>
      <c r="M909" s="14" t="s">
        <v>3313</v>
      </c>
      <c r="N909" s="12"/>
      <c r="O909" s="12">
        <v>100</v>
      </c>
    </row>
    <row r="910" spans="2:15" x14ac:dyDescent="0.25">
      <c r="B910" s="15" t="s">
        <v>915</v>
      </c>
      <c r="C910" s="19" t="s">
        <v>918</v>
      </c>
      <c r="D910" s="15" t="s">
        <v>919</v>
      </c>
      <c r="E910" s="14" t="s">
        <v>2431</v>
      </c>
      <c r="F910" s="12" t="s">
        <v>3221</v>
      </c>
      <c r="G910" s="12"/>
      <c r="H910" s="12" t="s">
        <v>3205</v>
      </c>
      <c r="I910" s="12" t="s">
        <v>3203</v>
      </c>
      <c r="J910" s="12" t="s">
        <v>3201</v>
      </c>
      <c r="K910" s="12"/>
      <c r="L910" s="12"/>
      <c r="M910" s="14" t="s">
        <v>3319</v>
      </c>
      <c r="N910" s="12"/>
      <c r="O910" s="12">
        <v>100</v>
      </c>
    </row>
    <row r="911" spans="2:15" x14ac:dyDescent="0.25">
      <c r="B911" s="15" t="s">
        <v>915</v>
      </c>
      <c r="C911" s="19" t="s">
        <v>916</v>
      </c>
      <c r="D911" s="15" t="s">
        <v>917</v>
      </c>
      <c r="E911" s="14" t="s">
        <v>2431</v>
      </c>
      <c r="F911" s="12" t="s">
        <v>3221</v>
      </c>
      <c r="G911" s="12"/>
      <c r="H911" s="12" t="s">
        <v>3205</v>
      </c>
      <c r="I911" s="12" t="s">
        <v>3203</v>
      </c>
      <c r="J911" s="12" t="s">
        <v>3201</v>
      </c>
      <c r="K911" s="12"/>
      <c r="L911" s="12"/>
      <c r="M911" s="14" t="s">
        <v>3316</v>
      </c>
      <c r="N911" s="12"/>
      <c r="O911" s="12">
        <v>100</v>
      </c>
    </row>
    <row r="912" spans="2:15" x14ac:dyDescent="0.25">
      <c r="B912" s="15" t="s">
        <v>1900</v>
      </c>
      <c r="C912" s="19" t="s">
        <v>1903</v>
      </c>
      <c r="D912" s="15" t="s">
        <v>1904</v>
      </c>
      <c r="E912" s="14" t="s">
        <v>3804</v>
      </c>
      <c r="F912" s="12" t="s">
        <v>3270</v>
      </c>
      <c r="G912" s="12"/>
      <c r="H912" s="12" t="s">
        <v>3205</v>
      </c>
      <c r="I912" s="12" t="s">
        <v>3200</v>
      </c>
      <c r="J912" s="12" t="s">
        <v>3202</v>
      </c>
      <c r="K912" s="12"/>
      <c r="L912" s="12"/>
      <c r="M912" s="14" t="s">
        <v>3322</v>
      </c>
      <c r="N912" s="12"/>
      <c r="O912" s="12">
        <v>2</v>
      </c>
    </row>
    <row r="913" spans="2:15" x14ac:dyDescent="0.25">
      <c r="B913" s="15" t="s">
        <v>1900</v>
      </c>
      <c r="C913" s="19" t="s">
        <v>1901</v>
      </c>
      <c r="D913" s="15" t="s">
        <v>1902</v>
      </c>
      <c r="E913" s="14" t="s">
        <v>3804</v>
      </c>
      <c r="F913" s="12" t="s">
        <v>3270</v>
      </c>
      <c r="G913" s="12"/>
      <c r="H913" s="12" t="s">
        <v>3205</v>
      </c>
      <c r="I913" s="12" t="s">
        <v>3200</v>
      </c>
      <c r="J913" s="12" t="s">
        <v>3202</v>
      </c>
      <c r="K913" s="12"/>
      <c r="L913" s="12"/>
      <c r="M913" s="14" t="s">
        <v>3323</v>
      </c>
      <c r="N913" s="12"/>
      <c r="O913" s="12">
        <v>2</v>
      </c>
    </row>
    <row r="914" spans="2:15" x14ac:dyDescent="0.25">
      <c r="B914" s="15" t="s">
        <v>565</v>
      </c>
      <c r="C914" s="19" t="s">
        <v>570</v>
      </c>
      <c r="D914" s="15" t="s">
        <v>571</v>
      </c>
      <c r="E914" s="14" t="s">
        <v>3797</v>
      </c>
      <c r="F914" s="12" t="s">
        <v>3237</v>
      </c>
      <c r="G914" s="12"/>
      <c r="H914" s="12" t="s">
        <v>3205</v>
      </c>
      <c r="I914" s="12" t="s">
        <v>3200</v>
      </c>
      <c r="J914" s="12" t="s">
        <v>3201</v>
      </c>
      <c r="K914" s="12"/>
      <c r="L914" s="12"/>
      <c r="M914" s="14" t="s">
        <v>3319</v>
      </c>
      <c r="N914" s="12" t="s">
        <v>3794</v>
      </c>
      <c r="O914" s="12">
        <v>100</v>
      </c>
    </row>
    <row r="915" spans="2:15" x14ac:dyDescent="0.25">
      <c r="B915" s="15" t="s">
        <v>565</v>
      </c>
      <c r="C915" s="19" t="s">
        <v>568</v>
      </c>
      <c r="D915" s="15" t="s">
        <v>569</v>
      </c>
      <c r="E915" s="14" t="s">
        <v>3797</v>
      </c>
      <c r="F915" s="12" t="s">
        <v>3237</v>
      </c>
      <c r="G915" s="12"/>
      <c r="H915" s="12" t="s">
        <v>3205</v>
      </c>
      <c r="I915" s="12" t="s">
        <v>3200</v>
      </c>
      <c r="J915" s="12" t="s">
        <v>3201</v>
      </c>
      <c r="K915" s="12"/>
      <c r="L915" s="12"/>
      <c r="M915" s="14" t="s">
        <v>3319</v>
      </c>
      <c r="N915" s="12" t="s">
        <v>3794</v>
      </c>
      <c r="O915" s="12">
        <v>100</v>
      </c>
    </row>
    <row r="916" spans="2:15" x14ac:dyDescent="0.25">
      <c r="B916" s="15" t="s">
        <v>565</v>
      </c>
      <c r="C916" s="19" t="s">
        <v>566</v>
      </c>
      <c r="D916" s="15" t="s">
        <v>567</v>
      </c>
      <c r="E916" s="14" t="s">
        <v>3797</v>
      </c>
      <c r="F916" s="12" t="s">
        <v>3237</v>
      </c>
      <c r="G916" s="12"/>
      <c r="H916" s="12" t="s">
        <v>3205</v>
      </c>
      <c r="I916" s="12" t="s">
        <v>3200</v>
      </c>
      <c r="J916" s="12" t="s">
        <v>3201</v>
      </c>
      <c r="K916" s="12"/>
      <c r="L916" s="12"/>
      <c r="M916" s="14" t="s">
        <v>3316</v>
      </c>
      <c r="N916" s="12" t="s">
        <v>3794</v>
      </c>
      <c r="O916" s="12">
        <v>100</v>
      </c>
    </row>
    <row r="917" spans="2:15" x14ac:dyDescent="0.25">
      <c r="B917" s="15" t="s">
        <v>3357</v>
      </c>
      <c r="C917" s="19" t="s">
        <v>3360</v>
      </c>
      <c r="D917" s="15" t="s">
        <v>3361</v>
      </c>
      <c r="E917" s="14" t="s">
        <v>3804</v>
      </c>
      <c r="F917" s="12" t="s">
        <v>3208</v>
      </c>
      <c r="G917" s="12"/>
      <c r="H917" s="12" t="s">
        <v>3205</v>
      </c>
      <c r="I917" s="12" t="s">
        <v>3200</v>
      </c>
      <c r="J917" s="12" t="s">
        <v>3202</v>
      </c>
      <c r="K917" s="12"/>
      <c r="L917" s="12"/>
      <c r="M917" s="14" t="s">
        <v>3313</v>
      </c>
      <c r="N917" s="12"/>
      <c r="O917" s="12">
        <v>2</v>
      </c>
    </row>
    <row r="918" spans="2:15" x14ac:dyDescent="0.25">
      <c r="B918" s="15" t="s">
        <v>3357</v>
      </c>
      <c r="C918" s="19" t="s">
        <v>3358</v>
      </c>
      <c r="D918" s="15" t="s">
        <v>3359</v>
      </c>
      <c r="E918" s="14" t="s">
        <v>3804</v>
      </c>
      <c r="F918" s="12" t="s">
        <v>3208</v>
      </c>
      <c r="G918" s="12"/>
      <c r="H918" s="12" t="s">
        <v>3205</v>
      </c>
      <c r="I918" s="12" t="s">
        <v>3200</v>
      </c>
      <c r="J918" s="12" t="s">
        <v>3202</v>
      </c>
      <c r="K918" s="12"/>
      <c r="L918" s="12"/>
      <c r="M918" s="14" t="s">
        <v>3319</v>
      </c>
      <c r="N918" s="12"/>
      <c r="O918" s="12">
        <v>2</v>
      </c>
    </row>
    <row r="919" spans="2:15" x14ac:dyDescent="0.25">
      <c r="B919" s="14" t="s">
        <v>3357</v>
      </c>
      <c r="C919" s="18" t="s">
        <v>3419</v>
      </c>
      <c r="D919" s="14" t="s">
        <v>3420</v>
      </c>
      <c r="E919" s="14" t="s">
        <v>3804</v>
      </c>
      <c r="F919" s="12" t="s">
        <v>3208</v>
      </c>
      <c r="G919" s="12"/>
      <c r="H919" s="12" t="s">
        <v>3205</v>
      </c>
      <c r="I919" s="12" t="s">
        <v>3200</v>
      </c>
      <c r="J919" s="12" t="s">
        <v>3202</v>
      </c>
      <c r="K919" s="12"/>
      <c r="L919" s="12"/>
      <c r="M919" s="14" t="s">
        <v>3316</v>
      </c>
      <c r="N919" s="12"/>
      <c r="O919" s="12">
        <v>2</v>
      </c>
    </row>
    <row r="920" spans="2:15" x14ac:dyDescent="0.25">
      <c r="B920" s="15" t="s">
        <v>560</v>
      </c>
      <c r="C920" s="19" t="s">
        <v>563</v>
      </c>
      <c r="D920" s="15" t="s">
        <v>564</v>
      </c>
      <c r="E920" s="14" t="s">
        <v>3797</v>
      </c>
      <c r="F920" s="12" t="s">
        <v>3217</v>
      </c>
      <c r="G920" s="12"/>
      <c r="H920" s="12" t="s">
        <v>3205</v>
      </c>
      <c r="I920" s="12" t="s">
        <v>3200</v>
      </c>
      <c r="J920" s="12" t="s">
        <v>3201</v>
      </c>
      <c r="K920" s="12"/>
      <c r="L920" s="12"/>
      <c r="M920" s="14" t="s">
        <v>3322</v>
      </c>
      <c r="N920" s="12" t="s">
        <v>3794</v>
      </c>
      <c r="O920" s="12">
        <v>50</v>
      </c>
    </row>
    <row r="921" spans="2:15" x14ac:dyDescent="0.25">
      <c r="B921" s="15" t="s">
        <v>560</v>
      </c>
      <c r="C921" s="19" t="s">
        <v>561</v>
      </c>
      <c r="D921" s="15" t="s">
        <v>562</v>
      </c>
      <c r="E921" s="14" t="s">
        <v>3797</v>
      </c>
      <c r="F921" s="12" t="s">
        <v>3217</v>
      </c>
      <c r="G921" s="12"/>
      <c r="H921" s="12" t="s">
        <v>3205</v>
      </c>
      <c r="I921" s="12" t="s">
        <v>3200</v>
      </c>
      <c r="J921" s="12" t="s">
        <v>3201</v>
      </c>
      <c r="K921" s="12"/>
      <c r="L921" s="12"/>
      <c r="M921" s="14" t="s">
        <v>3323</v>
      </c>
      <c r="N921" s="12" t="s">
        <v>3794</v>
      </c>
      <c r="O921" s="12">
        <v>50</v>
      </c>
    </row>
    <row r="922" spans="2:15" x14ac:dyDescent="0.25">
      <c r="B922" s="15" t="s">
        <v>1081</v>
      </c>
      <c r="C922" s="19" t="s">
        <v>1086</v>
      </c>
      <c r="D922" s="15" t="s">
        <v>1087</v>
      </c>
      <c r="E922" s="14" t="s">
        <v>3805</v>
      </c>
      <c r="F922" s="12" t="s">
        <v>3217</v>
      </c>
      <c r="G922" s="12"/>
      <c r="H922" s="12" t="s">
        <v>3205</v>
      </c>
      <c r="I922" s="12" t="s">
        <v>3204</v>
      </c>
      <c r="J922" s="12" t="s">
        <v>3201</v>
      </c>
      <c r="K922" s="12"/>
      <c r="L922" s="12"/>
      <c r="M922" s="14" t="s">
        <v>3313</v>
      </c>
      <c r="N922" s="12"/>
      <c r="O922" s="12">
        <v>20</v>
      </c>
    </row>
    <row r="923" spans="2:15" x14ac:dyDescent="0.25">
      <c r="B923" s="15" t="s">
        <v>1081</v>
      </c>
      <c r="C923" s="19" t="s">
        <v>1084</v>
      </c>
      <c r="D923" s="15" t="s">
        <v>1085</v>
      </c>
      <c r="E923" s="14" t="s">
        <v>3805</v>
      </c>
      <c r="F923" s="12" t="s">
        <v>3217</v>
      </c>
      <c r="G923" s="12"/>
      <c r="H923" s="12" t="s">
        <v>3205</v>
      </c>
      <c r="I923" s="12" t="s">
        <v>3204</v>
      </c>
      <c r="J923" s="12" t="s">
        <v>3201</v>
      </c>
      <c r="K923" s="12"/>
      <c r="L923" s="12"/>
      <c r="M923" s="14" t="s">
        <v>3319</v>
      </c>
      <c r="N923" s="12"/>
      <c r="O923" s="12">
        <v>20</v>
      </c>
    </row>
    <row r="924" spans="2:15" x14ac:dyDescent="0.25">
      <c r="B924" s="15" t="s">
        <v>1081</v>
      </c>
      <c r="C924" s="19" t="s">
        <v>1082</v>
      </c>
      <c r="D924" s="15" t="s">
        <v>1083</v>
      </c>
      <c r="E924" s="14" t="s">
        <v>3805</v>
      </c>
      <c r="F924" s="12" t="s">
        <v>3217</v>
      </c>
      <c r="G924" s="12"/>
      <c r="H924" s="12" t="s">
        <v>3205</v>
      </c>
      <c r="I924" s="12" t="s">
        <v>3204</v>
      </c>
      <c r="J924" s="12" t="s">
        <v>3201</v>
      </c>
      <c r="K924" s="12"/>
      <c r="L924" s="12"/>
      <c r="M924" s="14" t="s">
        <v>3316</v>
      </c>
      <c r="N924" s="12"/>
      <c r="O924" s="12">
        <v>20</v>
      </c>
    </row>
    <row r="925" spans="2:15" x14ac:dyDescent="0.25">
      <c r="B925" s="15" t="s">
        <v>890</v>
      </c>
      <c r="C925" s="19" t="s">
        <v>895</v>
      </c>
      <c r="D925" s="15" t="s">
        <v>896</v>
      </c>
      <c r="E925" s="14" t="s">
        <v>3806</v>
      </c>
      <c r="F925" s="12" t="s">
        <v>3217</v>
      </c>
      <c r="G925" s="12"/>
      <c r="H925" s="12" t="s">
        <v>3205</v>
      </c>
      <c r="I925" s="12" t="s">
        <v>3203</v>
      </c>
      <c r="J925" s="12" t="s">
        <v>3202</v>
      </c>
      <c r="K925" s="12"/>
      <c r="L925" s="12"/>
      <c r="M925" s="14" t="s">
        <v>3313</v>
      </c>
      <c r="N925" s="12"/>
      <c r="O925" s="12">
        <v>2</v>
      </c>
    </row>
    <row r="926" spans="2:15" x14ac:dyDescent="0.25">
      <c r="B926" s="15" t="s">
        <v>890</v>
      </c>
      <c r="C926" s="19" t="s">
        <v>893</v>
      </c>
      <c r="D926" s="15" t="s">
        <v>894</v>
      </c>
      <c r="E926" s="14" t="s">
        <v>3806</v>
      </c>
      <c r="F926" s="12" t="s">
        <v>3217</v>
      </c>
      <c r="G926" s="12"/>
      <c r="H926" s="12" t="s">
        <v>3205</v>
      </c>
      <c r="I926" s="12" t="s">
        <v>3203</v>
      </c>
      <c r="J926" s="12" t="s">
        <v>3202</v>
      </c>
      <c r="K926" s="12"/>
      <c r="L926" s="12"/>
      <c r="M926" s="14" t="s">
        <v>3319</v>
      </c>
      <c r="N926" s="12"/>
      <c r="O926" s="12">
        <v>2</v>
      </c>
    </row>
    <row r="927" spans="2:15" x14ac:dyDescent="0.25">
      <c r="B927" s="15" t="s">
        <v>890</v>
      </c>
      <c r="C927" s="19" t="s">
        <v>891</v>
      </c>
      <c r="D927" s="15" t="s">
        <v>892</v>
      </c>
      <c r="E927" s="14" t="s">
        <v>3806</v>
      </c>
      <c r="F927" s="12" t="s">
        <v>3217</v>
      </c>
      <c r="G927" s="12"/>
      <c r="H927" s="12" t="s">
        <v>3205</v>
      </c>
      <c r="I927" s="12" t="s">
        <v>3203</v>
      </c>
      <c r="J927" s="12" t="s">
        <v>3202</v>
      </c>
      <c r="K927" s="12"/>
      <c r="L927" s="12"/>
      <c r="M927" s="14" t="s">
        <v>3316</v>
      </c>
      <c r="N927" s="12"/>
      <c r="O927" s="12">
        <v>2</v>
      </c>
    </row>
    <row r="928" spans="2:15" x14ac:dyDescent="0.25">
      <c r="B928" s="14" t="s">
        <v>805</v>
      </c>
      <c r="C928" s="18" t="s">
        <v>2604</v>
      </c>
      <c r="D928" s="14" t="s">
        <v>2603</v>
      </c>
      <c r="E928" s="14" t="s">
        <v>2431</v>
      </c>
      <c r="F928" s="12" t="s">
        <v>3217</v>
      </c>
      <c r="G928" s="12"/>
      <c r="H928" s="12" t="s">
        <v>3205</v>
      </c>
      <c r="I928" s="12" t="s">
        <v>3203</v>
      </c>
      <c r="J928" s="12" t="s">
        <v>3201</v>
      </c>
      <c r="K928" s="12"/>
      <c r="L928" s="12"/>
      <c r="M928" s="14" t="s">
        <v>3313</v>
      </c>
      <c r="N928" s="12"/>
      <c r="O928" s="12">
        <v>30</v>
      </c>
    </row>
    <row r="929" spans="2:15" x14ac:dyDescent="0.25">
      <c r="B929" s="14" t="s">
        <v>805</v>
      </c>
      <c r="C929" s="18" t="s">
        <v>2606</v>
      </c>
      <c r="D929" s="14" t="s">
        <v>2605</v>
      </c>
      <c r="E929" s="14" t="s">
        <v>2431</v>
      </c>
      <c r="F929" s="12" t="s">
        <v>3217</v>
      </c>
      <c r="G929" s="12"/>
      <c r="H929" s="12" t="s">
        <v>3205</v>
      </c>
      <c r="I929" s="12" t="s">
        <v>3203</v>
      </c>
      <c r="J929" s="12" t="s">
        <v>3201</v>
      </c>
      <c r="K929" s="12"/>
      <c r="L929" s="12"/>
      <c r="M929" s="14" t="s">
        <v>3319</v>
      </c>
      <c r="N929" s="12"/>
      <c r="O929" s="12">
        <v>30</v>
      </c>
    </row>
    <row r="930" spans="2:15" x14ac:dyDescent="0.25">
      <c r="B930" s="14" t="s">
        <v>805</v>
      </c>
      <c r="C930" s="18" t="s">
        <v>2608</v>
      </c>
      <c r="D930" s="14" t="s">
        <v>2607</v>
      </c>
      <c r="E930" s="14" t="s">
        <v>2431</v>
      </c>
      <c r="F930" s="12" t="s">
        <v>3217</v>
      </c>
      <c r="G930" s="12"/>
      <c r="H930" s="12" t="s">
        <v>3205</v>
      </c>
      <c r="I930" s="12" t="s">
        <v>3203</v>
      </c>
      <c r="J930" s="12" t="s">
        <v>3201</v>
      </c>
      <c r="K930" s="12"/>
      <c r="L930" s="12"/>
      <c r="M930" s="14" t="s">
        <v>3316</v>
      </c>
      <c r="N930" s="12"/>
      <c r="O930" s="12">
        <v>30</v>
      </c>
    </row>
    <row r="931" spans="2:15" x14ac:dyDescent="0.25">
      <c r="B931" s="14" t="s">
        <v>903</v>
      </c>
      <c r="C931" s="18" t="s">
        <v>2756</v>
      </c>
      <c r="D931" s="14" t="s">
        <v>2755</v>
      </c>
      <c r="E931" s="14" t="s">
        <v>2431</v>
      </c>
      <c r="F931" s="12" t="s">
        <v>3244</v>
      </c>
      <c r="G931" s="12"/>
      <c r="H931" s="12" t="s">
        <v>3205</v>
      </c>
      <c r="I931" s="12" t="s">
        <v>3203</v>
      </c>
      <c r="J931" s="12" t="s">
        <v>3201</v>
      </c>
      <c r="K931" s="12"/>
      <c r="L931" s="12" t="s">
        <v>3325</v>
      </c>
      <c r="M931" s="14" t="s">
        <v>3313</v>
      </c>
      <c r="N931" s="12"/>
      <c r="O931" s="12">
        <v>100</v>
      </c>
    </row>
    <row r="932" spans="2:15" x14ac:dyDescent="0.25">
      <c r="B932" s="14" t="s">
        <v>903</v>
      </c>
      <c r="C932" s="18" t="s">
        <v>2758</v>
      </c>
      <c r="D932" s="14" t="s">
        <v>2757</v>
      </c>
      <c r="E932" s="14" t="s">
        <v>2431</v>
      </c>
      <c r="F932" s="12" t="s">
        <v>3244</v>
      </c>
      <c r="G932" s="12"/>
      <c r="H932" s="12" t="s">
        <v>3205</v>
      </c>
      <c r="I932" s="12" t="s">
        <v>3203</v>
      </c>
      <c r="J932" s="12" t="s">
        <v>3201</v>
      </c>
      <c r="K932" s="12"/>
      <c r="L932" s="12" t="s">
        <v>3325</v>
      </c>
      <c r="M932" s="14" t="s">
        <v>3319</v>
      </c>
      <c r="N932" s="12"/>
      <c r="O932" s="12">
        <v>100</v>
      </c>
    </row>
    <row r="933" spans="2:15" x14ac:dyDescent="0.25">
      <c r="B933" s="14" t="s">
        <v>903</v>
      </c>
      <c r="C933" s="18" t="s">
        <v>2760</v>
      </c>
      <c r="D933" s="14" t="s">
        <v>2759</v>
      </c>
      <c r="E933" s="14" t="s">
        <v>2431</v>
      </c>
      <c r="F933" s="12" t="s">
        <v>3244</v>
      </c>
      <c r="G933" s="12"/>
      <c r="H933" s="12" t="s">
        <v>3205</v>
      </c>
      <c r="I933" s="12" t="s">
        <v>3203</v>
      </c>
      <c r="J933" s="12" t="s">
        <v>3201</v>
      </c>
      <c r="K933" s="12"/>
      <c r="L933" s="12" t="s">
        <v>3325</v>
      </c>
      <c r="M933" s="14" t="s">
        <v>3316</v>
      </c>
      <c r="N933" s="12"/>
      <c r="O933" s="12">
        <v>100</v>
      </c>
    </row>
    <row r="934" spans="2:15" x14ac:dyDescent="0.25">
      <c r="B934" s="14" t="s">
        <v>903</v>
      </c>
      <c r="C934" s="18" t="s">
        <v>2754</v>
      </c>
      <c r="D934" s="14" t="s">
        <v>2753</v>
      </c>
      <c r="E934" s="14" t="s">
        <v>2431</v>
      </c>
      <c r="F934" s="12" t="s">
        <v>3244</v>
      </c>
      <c r="G934" s="12"/>
      <c r="H934" s="12" t="s">
        <v>3205</v>
      </c>
      <c r="I934" s="12" t="s">
        <v>3203</v>
      </c>
      <c r="J934" s="12" t="s">
        <v>3201</v>
      </c>
      <c r="K934" s="12"/>
      <c r="L934" s="12" t="s">
        <v>3325</v>
      </c>
      <c r="M934" s="14" t="s">
        <v>3320</v>
      </c>
      <c r="N934" s="12"/>
      <c r="O934" s="12">
        <v>100</v>
      </c>
    </row>
    <row r="935" spans="2:15" x14ac:dyDescent="0.25">
      <c r="B935" s="15" t="s">
        <v>663</v>
      </c>
      <c r="C935" s="19" t="s">
        <v>668</v>
      </c>
      <c r="D935" s="15" t="s">
        <v>669</v>
      </c>
      <c r="E935" s="14" t="s">
        <v>3804</v>
      </c>
      <c r="F935" s="12" t="s">
        <v>3217</v>
      </c>
      <c r="G935" s="12"/>
      <c r="H935" s="12" t="s">
        <v>3205</v>
      </c>
      <c r="I935" s="12" t="s">
        <v>3200</v>
      </c>
      <c r="J935" s="12" t="s">
        <v>3202</v>
      </c>
      <c r="K935" s="12"/>
      <c r="L935" s="12"/>
      <c r="M935" s="14" t="s">
        <v>3313</v>
      </c>
      <c r="N935" s="12"/>
      <c r="O935" s="12">
        <v>2</v>
      </c>
    </row>
    <row r="936" spans="2:15" x14ac:dyDescent="0.25">
      <c r="B936" s="15" t="s">
        <v>663</v>
      </c>
      <c r="C936" s="19" t="s">
        <v>666</v>
      </c>
      <c r="D936" s="15" t="s">
        <v>667</v>
      </c>
      <c r="E936" s="14" t="s">
        <v>3804</v>
      </c>
      <c r="F936" s="12" t="s">
        <v>3217</v>
      </c>
      <c r="G936" s="12"/>
      <c r="H936" s="12" t="s">
        <v>3205</v>
      </c>
      <c r="I936" s="12" t="s">
        <v>3200</v>
      </c>
      <c r="J936" s="12" t="s">
        <v>3202</v>
      </c>
      <c r="K936" s="12"/>
      <c r="L936" s="12"/>
      <c r="M936" s="14" t="s">
        <v>3319</v>
      </c>
      <c r="N936" s="12"/>
      <c r="O936" s="12">
        <v>2</v>
      </c>
    </row>
    <row r="937" spans="2:15" x14ac:dyDescent="0.25">
      <c r="B937" s="15" t="s">
        <v>663</v>
      </c>
      <c r="C937" s="19" t="s">
        <v>664</v>
      </c>
      <c r="D937" s="15" t="s">
        <v>665</v>
      </c>
      <c r="E937" s="14" t="s">
        <v>3804</v>
      </c>
      <c r="F937" s="12" t="s">
        <v>3217</v>
      </c>
      <c r="G937" s="12"/>
      <c r="H937" s="12" t="s">
        <v>3205</v>
      </c>
      <c r="I937" s="12" t="s">
        <v>3200</v>
      </c>
      <c r="J937" s="12" t="s">
        <v>3202</v>
      </c>
      <c r="K937" s="12"/>
      <c r="L937" s="12"/>
      <c r="M937" s="14" t="s">
        <v>3316</v>
      </c>
      <c r="N937" s="12"/>
      <c r="O937" s="12">
        <v>2</v>
      </c>
    </row>
    <row r="938" spans="2:15" x14ac:dyDescent="0.25">
      <c r="B938" s="15" t="s">
        <v>262</v>
      </c>
      <c r="C938" s="19" t="s">
        <v>267</v>
      </c>
      <c r="D938" s="15" t="s">
        <v>268</v>
      </c>
      <c r="E938" s="14" t="s">
        <v>2430</v>
      </c>
      <c r="F938" s="12"/>
      <c r="G938" s="12"/>
      <c r="H938" s="12" t="s">
        <v>2430</v>
      </c>
      <c r="I938" s="12"/>
      <c r="J938" s="12"/>
      <c r="K938" s="12"/>
      <c r="L938" s="12"/>
      <c r="M938" s="14"/>
      <c r="N938" s="12"/>
      <c r="O938" s="12">
        <v>0</v>
      </c>
    </row>
    <row r="939" spans="2:15" x14ac:dyDescent="0.25">
      <c r="B939" s="15" t="s">
        <v>262</v>
      </c>
      <c r="C939" s="19" t="s">
        <v>265</v>
      </c>
      <c r="D939" s="15" t="s">
        <v>266</v>
      </c>
      <c r="E939" s="14" t="s">
        <v>2430</v>
      </c>
      <c r="F939" s="12"/>
      <c r="G939" s="12"/>
      <c r="H939" s="12" t="s">
        <v>2430</v>
      </c>
      <c r="I939" s="12"/>
      <c r="J939" s="12"/>
      <c r="K939" s="12"/>
      <c r="L939" s="12"/>
      <c r="M939" s="14"/>
      <c r="N939" s="12"/>
      <c r="O939" s="12">
        <v>0</v>
      </c>
    </row>
    <row r="940" spans="2:15" x14ac:dyDescent="0.25">
      <c r="B940" s="15" t="s">
        <v>262</v>
      </c>
      <c r="C940" s="19" t="s">
        <v>263</v>
      </c>
      <c r="D940" s="15" t="s">
        <v>264</v>
      </c>
      <c r="E940" s="14" t="s">
        <v>2430</v>
      </c>
      <c r="F940" s="12"/>
      <c r="G940" s="12"/>
      <c r="H940" s="12" t="s">
        <v>2430</v>
      </c>
      <c r="I940" s="12"/>
      <c r="J940" s="12"/>
      <c r="K940" s="12"/>
      <c r="L940" s="12"/>
      <c r="M940" s="14"/>
      <c r="N940" s="12"/>
      <c r="O940" s="12">
        <v>0</v>
      </c>
    </row>
    <row r="941" spans="2:15" x14ac:dyDescent="0.25">
      <c r="B941" s="15" t="s">
        <v>1444</v>
      </c>
      <c r="C941" s="19" t="s">
        <v>1697</v>
      </c>
      <c r="D941" s="15" t="s">
        <v>1698</v>
      </c>
      <c r="E941" s="14" t="s">
        <v>3805</v>
      </c>
      <c r="F941" s="12" t="s">
        <v>3208</v>
      </c>
      <c r="G941" s="12"/>
      <c r="H941" s="12" t="s">
        <v>3205</v>
      </c>
      <c r="I941" s="12" t="s">
        <v>3204</v>
      </c>
      <c r="J941" s="12" t="s">
        <v>3201</v>
      </c>
      <c r="K941" s="12"/>
      <c r="L941" s="12"/>
      <c r="M941" s="14" t="s">
        <v>3318</v>
      </c>
      <c r="N941" s="12"/>
      <c r="O941" s="12">
        <v>100</v>
      </c>
    </row>
    <row r="942" spans="2:15" x14ac:dyDescent="0.25">
      <c r="B942" s="15" t="s">
        <v>663</v>
      </c>
      <c r="C942" s="19" t="s">
        <v>2285</v>
      </c>
      <c r="D942" s="15" t="s">
        <v>2286</v>
      </c>
      <c r="E942" s="14" t="s">
        <v>3804</v>
      </c>
      <c r="F942" s="12" t="s">
        <v>3245</v>
      </c>
      <c r="G942" s="12"/>
      <c r="H942" s="12" t="s">
        <v>3205</v>
      </c>
      <c r="I942" s="12" t="s">
        <v>3200</v>
      </c>
      <c r="J942" s="12" t="s">
        <v>3202</v>
      </c>
      <c r="K942" s="12"/>
      <c r="L942" s="12"/>
      <c r="M942" s="14" t="s">
        <v>3313</v>
      </c>
      <c r="N942" s="12"/>
      <c r="O942" s="12">
        <v>2</v>
      </c>
    </row>
    <row r="943" spans="2:15" x14ac:dyDescent="0.25">
      <c r="B943" s="15" t="s">
        <v>663</v>
      </c>
      <c r="C943" s="19" t="s">
        <v>2283</v>
      </c>
      <c r="D943" s="15" t="s">
        <v>2284</v>
      </c>
      <c r="E943" s="14" t="s">
        <v>3804</v>
      </c>
      <c r="F943" s="12" t="s">
        <v>3245</v>
      </c>
      <c r="G943" s="12"/>
      <c r="H943" s="12" t="s">
        <v>3205</v>
      </c>
      <c r="I943" s="12" t="s">
        <v>3200</v>
      </c>
      <c r="J943" s="12" t="s">
        <v>3202</v>
      </c>
      <c r="K943" s="12"/>
      <c r="L943" s="12"/>
      <c r="M943" s="14" t="s">
        <v>3319</v>
      </c>
      <c r="N943" s="12"/>
      <c r="O943" s="12">
        <v>2</v>
      </c>
    </row>
    <row r="944" spans="2:15" x14ac:dyDescent="0.25">
      <c r="B944" s="15" t="s">
        <v>663</v>
      </c>
      <c r="C944" s="19" t="s">
        <v>2281</v>
      </c>
      <c r="D944" s="15" t="s">
        <v>2282</v>
      </c>
      <c r="E944" s="14" t="s">
        <v>3804</v>
      </c>
      <c r="F944" s="12" t="s">
        <v>3245</v>
      </c>
      <c r="G944" s="12"/>
      <c r="H944" s="12" t="s">
        <v>3205</v>
      </c>
      <c r="I944" s="12" t="s">
        <v>3200</v>
      </c>
      <c r="J944" s="12" t="s">
        <v>3202</v>
      </c>
      <c r="K944" s="12"/>
      <c r="L944" s="12"/>
      <c r="M944" s="14" t="s">
        <v>3316</v>
      </c>
      <c r="N944" s="12"/>
      <c r="O944" s="12">
        <v>2</v>
      </c>
    </row>
    <row r="945" spans="2:15" x14ac:dyDescent="0.25">
      <c r="B945" s="14" t="s">
        <v>2473</v>
      </c>
      <c r="C945" s="18" t="s">
        <v>2472</v>
      </c>
      <c r="D945" s="14" t="s">
        <v>2471</v>
      </c>
      <c r="E945" s="14" t="s">
        <v>2430</v>
      </c>
      <c r="F945" s="12"/>
      <c r="G945" s="12"/>
      <c r="H945" s="12" t="s">
        <v>3306</v>
      </c>
      <c r="I945" s="12"/>
      <c r="J945" s="12"/>
      <c r="K945" s="12"/>
      <c r="L945" s="12"/>
      <c r="M945" s="14"/>
      <c r="N945" s="12"/>
      <c r="O945" s="12">
        <v>0</v>
      </c>
    </row>
    <row r="946" spans="2:15" x14ac:dyDescent="0.25">
      <c r="B946" s="14" t="s">
        <v>836</v>
      </c>
      <c r="C946" s="18" t="s">
        <v>3080</v>
      </c>
      <c r="D946" s="14" t="s">
        <v>3081</v>
      </c>
      <c r="E946" s="14" t="s">
        <v>2431</v>
      </c>
      <c r="F946" s="12" t="s">
        <v>3297</v>
      </c>
      <c r="G946" s="12"/>
      <c r="H946" s="12" t="s">
        <v>3205</v>
      </c>
      <c r="I946" s="12" t="s">
        <v>3203</v>
      </c>
      <c r="J946" s="12" t="s">
        <v>3201</v>
      </c>
      <c r="K946" s="12"/>
      <c r="L946" s="12"/>
      <c r="M946" s="14" t="s">
        <v>3313</v>
      </c>
      <c r="N946" s="12"/>
      <c r="O946" s="12">
        <v>100</v>
      </c>
    </row>
    <row r="947" spans="2:15" x14ac:dyDescent="0.25">
      <c r="B947" s="15" t="s">
        <v>13</v>
      </c>
      <c r="C947" s="19" t="s">
        <v>1433</v>
      </c>
      <c r="D947" s="15" t="s">
        <v>1434</v>
      </c>
      <c r="E947" s="14" t="s">
        <v>3796</v>
      </c>
      <c r="F947" s="12" t="s">
        <v>3208</v>
      </c>
      <c r="G947" s="12"/>
      <c r="H947" s="12" t="s">
        <v>3205</v>
      </c>
      <c r="I947" s="12" t="s">
        <v>3200</v>
      </c>
      <c r="J947" s="12" t="s">
        <v>3201</v>
      </c>
      <c r="K947" s="12"/>
      <c r="L947" s="12"/>
      <c r="M947" s="14" t="s">
        <v>3318</v>
      </c>
      <c r="N947" s="12" t="s">
        <v>3795</v>
      </c>
      <c r="O947" s="12">
        <v>100</v>
      </c>
    </row>
    <row r="948" spans="2:15" x14ac:dyDescent="0.25">
      <c r="B948" s="15" t="s">
        <v>13</v>
      </c>
      <c r="C948" s="19" t="s">
        <v>1431</v>
      </c>
      <c r="D948" s="15" t="s">
        <v>1432</v>
      </c>
      <c r="E948" s="14" t="s">
        <v>3796</v>
      </c>
      <c r="F948" s="12" t="s">
        <v>3208</v>
      </c>
      <c r="G948" s="12"/>
      <c r="H948" s="12" t="s">
        <v>3205</v>
      </c>
      <c r="I948" s="12" t="s">
        <v>3200</v>
      </c>
      <c r="J948" s="12" t="s">
        <v>3201</v>
      </c>
      <c r="K948" s="12"/>
      <c r="L948" s="12"/>
      <c r="M948" s="14" t="s">
        <v>3320</v>
      </c>
      <c r="N948" s="12" t="s">
        <v>3795</v>
      </c>
      <c r="O948" s="12">
        <v>100</v>
      </c>
    </row>
    <row r="949" spans="2:15" x14ac:dyDescent="0.25">
      <c r="B949" s="15" t="s">
        <v>866</v>
      </c>
      <c r="C949" s="19" t="s">
        <v>2049</v>
      </c>
      <c r="D949" s="15" t="s">
        <v>2050</v>
      </c>
      <c r="E949" s="14" t="s">
        <v>3806</v>
      </c>
      <c r="F949" s="12" t="s">
        <v>3208</v>
      </c>
      <c r="G949" s="12"/>
      <c r="H949" s="12" t="s">
        <v>3205</v>
      </c>
      <c r="I949" s="12" t="s">
        <v>3203</v>
      </c>
      <c r="J949" s="12" t="s">
        <v>3202</v>
      </c>
      <c r="K949" s="12"/>
      <c r="L949" s="12"/>
      <c r="M949" s="14" t="s">
        <v>3313</v>
      </c>
      <c r="N949" s="12"/>
      <c r="O949" s="12">
        <v>2</v>
      </c>
    </row>
    <row r="950" spans="2:15" x14ac:dyDescent="0.25">
      <c r="B950" s="15" t="s">
        <v>866</v>
      </c>
      <c r="C950" s="19" t="s">
        <v>2053</v>
      </c>
      <c r="D950" s="15" t="s">
        <v>2054</v>
      </c>
      <c r="E950" s="14" t="s">
        <v>3806</v>
      </c>
      <c r="F950" s="12" t="s">
        <v>3208</v>
      </c>
      <c r="G950" s="12"/>
      <c r="H950" s="12" t="s">
        <v>3205</v>
      </c>
      <c r="I950" s="12" t="s">
        <v>3203</v>
      </c>
      <c r="J950" s="12" t="s">
        <v>3202</v>
      </c>
      <c r="K950" s="12"/>
      <c r="L950" s="12"/>
      <c r="M950" s="14" t="s">
        <v>3319</v>
      </c>
      <c r="N950" s="12"/>
      <c r="O950" s="12">
        <v>2</v>
      </c>
    </row>
    <row r="951" spans="2:15" x14ac:dyDescent="0.25">
      <c r="B951" s="15" t="s">
        <v>866</v>
      </c>
      <c r="C951" s="19" t="s">
        <v>2051</v>
      </c>
      <c r="D951" s="15" t="s">
        <v>2052</v>
      </c>
      <c r="E951" s="14" t="s">
        <v>3806</v>
      </c>
      <c r="F951" s="12" t="s">
        <v>3208</v>
      </c>
      <c r="G951" s="12"/>
      <c r="H951" s="12" t="s">
        <v>3205</v>
      </c>
      <c r="I951" s="12" t="s">
        <v>3203</v>
      </c>
      <c r="J951" s="12" t="s">
        <v>3202</v>
      </c>
      <c r="K951" s="12"/>
      <c r="L951" s="12"/>
      <c r="M951" s="14" t="s">
        <v>3316</v>
      </c>
      <c r="N951" s="12"/>
      <c r="O951" s="12">
        <v>2</v>
      </c>
    </row>
    <row r="952" spans="2:15" x14ac:dyDescent="0.25">
      <c r="B952" s="15" t="s">
        <v>866</v>
      </c>
      <c r="C952" s="19" t="s">
        <v>2055</v>
      </c>
      <c r="D952" s="15" t="s">
        <v>2056</v>
      </c>
      <c r="E952" s="14" t="s">
        <v>3806</v>
      </c>
      <c r="F952" s="12" t="s">
        <v>3208</v>
      </c>
      <c r="G952" s="12"/>
      <c r="H952" s="12" t="s">
        <v>3205</v>
      </c>
      <c r="I952" s="12" t="s">
        <v>3203</v>
      </c>
      <c r="J952" s="12" t="s">
        <v>3202</v>
      </c>
      <c r="K952" s="12"/>
      <c r="L952" s="12"/>
      <c r="M952" s="14" t="s">
        <v>3320</v>
      </c>
      <c r="N952" s="12"/>
      <c r="O952" s="12">
        <v>2</v>
      </c>
    </row>
    <row r="953" spans="2:15" x14ac:dyDescent="0.25">
      <c r="B953" s="15" t="s">
        <v>2057</v>
      </c>
      <c r="C953" s="19" t="s">
        <v>2058</v>
      </c>
      <c r="D953" s="15" t="s">
        <v>2059</v>
      </c>
      <c r="E953" s="14" t="s">
        <v>3806</v>
      </c>
      <c r="F953" s="12" t="s">
        <v>3208</v>
      </c>
      <c r="G953" s="12"/>
      <c r="H953" s="12" t="s">
        <v>3205</v>
      </c>
      <c r="I953" s="12" t="s">
        <v>3203</v>
      </c>
      <c r="J953" s="12" t="s">
        <v>3202</v>
      </c>
      <c r="K953" s="12"/>
      <c r="L953" s="12"/>
      <c r="M953" s="14" t="s">
        <v>3321</v>
      </c>
      <c r="N953" s="12"/>
      <c r="O953" s="12">
        <v>2</v>
      </c>
    </row>
    <row r="954" spans="2:15" x14ac:dyDescent="0.25">
      <c r="B954" s="15" t="s">
        <v>2044</v>
      </c>
      <c r="C954" s="19" t="s">
        <v>2045</v>
      </c>
      <c r="D954" s="15" t="s">
        <v>2046</v>
      </c>
      <c r="E954" s="14" t="s">
        <v>3806</v>
      </c>
      <c r="F954" s="12" t="s">
        <v>3208</v>
      </c>
      <c r="G954" s="12"/>
      <c r="H954" s="12" t="s">
        <v>3205</v>
      </c>
      <c r="I954" s="12" t="s">
        <v>3203</v>
      </c>
      <c r="J954" s="12" t="s">
        <v>3202</v>
      </c>
      <c r="K954" s="12"/>
      <c r="L954" s="12"/>
      <c r="M954" s="14" t="s">
        <v>3313</v>
      </c>
      <c r="N954" s="12"/>
      <c r="O954" s="12">
        <v>2</v>
      </c>
    </row>
    <row r="955" spans="2:15" x14ac:dyDescent="0.25">
      <c r="B955" s="15" t="s">
        <v>2039</v>
      </c>
      <c r="C955" s="19" t="s">
        <v>2042</v>
      </c>
      <c r="D955" s="15" t="s">
        <v>2043</v>
      </c>
      <c r="E955" s="14" t="s">
        <v>3806</v>
      </c>
      <c r="F955" s="12" t="s">
        <v>3208</v>
      </c>
      <c r="G955" s="12"/>
      <c r="H955" s="12" t="s">
        <v>3205</v>
      </c>
      <c r="I955" s="12" t="s">
        <v>3203</v>
      </c>
      <c r="J955" s="12" t="s">
        <v>3202</v>
      </c>
      <c r="K955" s="12"/>
      <c r="L955" s="12"/>
      <c r="M955" s="14" t="s">
        <v>3319</v>
      </c>
      <c r="N955" s="12"/>
      <c r="O955" s="12">
        <v>2</v>
      </c>
    </row>
    <row r="956" spans="2:15" x14ac:dyDescent="0.25">
      <c r="B956" s="15" t="s">
        <v>2039</v>
      </c>
      <c r="C956" s="19" t="s">
        <v>2040</v>
      </c>
      <c r="D956" s="15" t="s">
        <v>2041</v>
      </c>
      <c r="E956" s="14" t="s">
        <v>3806</v>
      </c>
      <c r="F956" s="12" t="s">
        <v>3208</v>
      </c>
      <c r="G956" s="12"/>
      <c r="H956" s="12" t="s">
        <v>3205</v>
      </c>
      <c r="I956" s="12" t="s">
        <v>3203</v>
      </c>
      <c r="J956" s="12" t="s">
        <v>3202</v>
      </c>
      <c r="K956" s="12"/>
      <c r="L956" s="12"/>
      <c r="M956" s="14" t="s">
        <v>3316</v>
      </c>
      <c r="N956" s="12"/>
      <c r="O956" s="12">
        <v>2</v>
      </c>
    </row>
    <row r="957" spans="2:15" x14ac:dyDescent="0.25">
      <c r="B957" s="15" t="s">
        <v>2039</v>
      </c>
      <c r="C957" s="19" t="s">
        <v>2047</v>
      </c>
      <c r="D957" s="15" t="s">
        <v>2048</v>
      </c>
      <c r="E957" s="14" t="s">
        <v>3806</v>
      </c>
      <c r="F957" s="12" t="s">
        <v>3208</v>
      </c>
      <c r="G957" s="12"/>
      <c r="H957" s="12" t="s">
        <v>3205</v>
      </c>
      <c r="I957" s="12" t="s">
        <v>3203</v>
      </c>
      <c r="J957" s="12" t="s">
        <v>3202</v>
      </c>
      <c r="K957" s="12"/>
      <c r="L957" s="12"/>
      <c r="M957" s="14" t="s">
        <v>3320</v>
      </c>
      <c r="N957" s="12"/>
      <c r="O957" s="12">
        <v>2</v>
      </c>
    </row>
    <row r="958" spans="2:15" x14ac:dyDescent="0.25">
      <c r="B958" s="15" t="s">
        <v>866</v>
      </c>
      <c r="C958" s="19" t="s">
        <v>877</v>
      </c>
      <c r="D958" s="15" t="s">
        <v>878</v>
      </c>
      <c r="E958" s="14" t="s">
        <v>3806</v>
      </c>
      <c r="F958" s="12" t="s">
        <v>3215</v>
      </c>
      <c r="G958" s="12"/>
      <c r="H958" s="12" t="s">
        <v>3205</v>
      </c>
      <c r="I958" s="12" t="s">
        <v>3203</v>
      </c>
      <c r="J958" s="12" t="s">
        <v>3202</v>
      </c>
      <c r="K958" s="12"/>
      <c r="L958" s="12"/>
      <c r="M958" s="14" t="s">
        <v>3313</v>
      </c>
      <c r="N958" s="12"/>
      <c r="O958" s="12">
        <v>2</v>
      </c>
    </row>
    <row r="959" spans="2:15" x14ac:dyDescent="0.25">
      <c r="B959" s="15" t="s">
        <v>866</v>
      </c>
      <c r="C959" s="19" t="s">
        <v>875</v>
      </c>
      <c r="D959" s="15" t="s">
        <v>876</v>
      </c>
      <c r="E959" s="14" t="s">
        <v>3806</v>
      </c>
      <c r="F959" s="12" t="s">
        <v>3215</v>
      </c>
      <c r="G959" s="12"/>
      <c r="H959" s="12" t="s">
        <v>3205</v>
      </c>
      <c r="I959" s="12" t="s">
        <v>3203</v>
      </c>
      <c r="J959" s="12" t="s">
        <v>3202</v>
      </c>
      <c r="K959" s="12"/>
      <c r="L959" s="12"/>
      <c r="M959" s="14" t="s">
        <v>3319</v>
      </c>
      <c r="N959" s="12"/>
      <c r="O959" s="12">
        <v>2</v>
      </c>
    </row>
    <row r="960" spans="2:15" x14ac:dyDescent="0.25">
      <c r="B960" s="15" t="s">
        <v>866</v>
      </c>
      <c r="C960" s="19" t="s">
        <v>873</v>
      </c>
      <c r="D960" s="15" t="s">
        <v>874</v>
      </c>
      <c r="E960" s="14" t="s">
        <v>3806</v>
      </c>
      <c r="F960" s="12" t="s">
        <v>3215</v>
      </c>
      <c r="G960" s="12"/>
      <c r="H960" s="12" t="s">
        <v>3205</v>
      </c>
      <c r="I960" s="12" t="s">
        <v>3203</v>
      </c>
      <c r="J960" s="12" t="s">
        <v>3202</v>
      </c>
      <c r="K960" s="12"/>
      <c r="L960" s="12"/>
      <c r="M960" s="14" t="s">
        <v>3316</v>
      </c>
      <c r="N960" s="12"/>
      <c r="O960" s="12">
        <v>2</v>
      </c>
    </row>
    <row r="961" spans="2:15" x14ac:dyDescent="0.25">
      <c r="B961" s="15" t="s">
        <v>866</v>
      </c>
      <c r="C961" s="19" t="s">
        <v>879</v>
      </c>
      <c r="D961" s="15" t="s">
        <v>880</v>
      </c>
      <c r="E961" s="14" t="s">
        <v>3806</v>
      </c>
      <c r="F961" s="12" t="s">
        <v>3215</v>
      </c>
      <c r="G961" s="12"/>
      <c r="H961" s="12" t="s">
        <v>3205</v>
      </c>
      <c r="I961" s="12" t="s">
        <v>3203</v>
      </c>
      <c r="J961" s="12" t="s">
        <v>3202</v>
      </c>
      <c r="K961" s="12"/>
      <c r="L961" s="12"/>
      <c r="M961" s="14" t="s">
        <v>3320</v>
      </c>
      <c r="N961" s="12"/>
      <c r="O961" s="12">
        <v>2</v>
      </c>
    </row>
    <row r="962" spans="2:15" x14ac:dyDescent="0.25">
      <c r="B962" s="15" t="s">
        <v>866</v>
      </c>
      <c r="C962" s="19" t="s">
        <v>881</v>
      </c>
      <c r="D962" s="15" t="s">
        <v>882</v>
      </c>
      <c r="E962" s="14" t="s">
        <v>3806</v>
      </c>
      <c r="F962" s="12" t="s">
        <v>3215</v>
      </c>
      <c r="G962" s="12"/>
      <c r="H962" s="12" t="s">
        <v>3205</v>
      </c>
      <c r="I962" s="12" t="s">
        <v>3203</v>
      </c>
      <c r="J962" s="12" t="s">
        <v>3202</v>
      </c>
      <c r="K962" s="12"/>
      <c r="L962" s="12"/>
      <c r="M962" s="14" t="s">
        <v>3320</v>
      </c>
      <c r="N962" s="12"/>
      <c r="O962" s="12">
        <v>2</v>
      </c>
    </row>
    <row r="963" spans="2:15" x14ac:dyDescent="0.25">
      <c r="B963" s="15" t="s">
        <v>1741</v>
      </c>
      <c r="C963" s="19" t="s">
        <v>1742</v>
      </c>
      <c r="D963" s="15" t="s">
        <v>1743</v>
      </c>
      <c r="E963" s="14" t="s">
        <v>2430</v>
      </c>
      <c r="F963" s="12"/>
      <c r="G963" s="12"/>
      <c r="H963" s="12" t="s">
        <v>2430</v>
      </c>
      <c r="I963" s="12"/>
      <c r="J963" s="12"/>
      <c r="K963" s="12"/>
      <c r="L963" s="12"/>
      <c r="M963" s="14"/>
      <c r="N963" s="12"/>
      <c r="O963" s="12">
        <v>0</v>
      </c>
    </row>
    <row r="964" spans="2:15" x14ac:dyDescent="0.25">
      <c r="B964" s="14" t="s">
        <v>2640</v>
      </c>
      <c r="C964" s="18" t="s">
        <v>2644</v>
      </c>
      <c r="D964" s="14" t="s">
        <v>2643</v>
      </c>
      <c r="E964" s="14" t="s">
        <v>3804</v>
      </c>
      <c r="F964" s="12" t="s">
        <v>3255</v>
      </c>
      <c r="G964" s="12"/>
      <c r="H964" s="12" t="s">
        <v>3205</v>
      </c>
      <c r="I964" s="12" t="s">
        <v>3200</v>
      </c>
      <c r="J964" s="12" t="s">
        <v>3202</v>
      </c>
      <c r="K964" s="12"/>
      <c r="L964" s="12"/>
      <c r="M964" s="14" t="s">
        <v>3313</v>
      </c>
      <c r="N964" s="12"/>
      <c r="O964" s="12">
        <v>2</v>
      </c>
    </row>
    <row r="965" spans="2:15" x14ac:dyDescent="0.25">
      <c r="B965" s="14" t="s">
        <v>2640</v>
      </c>
      <c r="C965" s="18" t="s">
        <v>2642</v>
      </c>
      <c r="D965" s="14" t="s">
        <v>2641</v>
      </c>
      <c r="E965" s="14" t="s">
        <v>3804</v>
      </c>
      <c r="F965" s="12" t="s">
        <v>3255</v>
      </c>
      <c r="G965" s="12"/>
      <c r="H965" s="12" t="s">
        <v>3205</v>
      </c>
      <c r="I965" s="12" t="s">
        <v>3200</v>
      </c>
      <c r="J965" s="12" t="s">
        <v>3202</v>
      </c>
      <c r="K965" s="12"/>
      <c r="L965" s="12"/>
      <c r="M965" s="14" t="s">
        <v>3313</v>
      </c>
      <c r="N965" s="12"/>
      <c r="O965" s="12">
        <v>2</v>
      </c>
    </row>
    <row r="966" spans="2:15" x14ac:dyDescent="0.25">
      <c r="B966" s="14" t="s">
        <v>2640</v>
      </c>
      <c r="C966" s="18" t="s">
        <v>2639</v>
      </c>
      <c r="D966" s="14" t="s">
        <v>2638</v>
      </c>
      <c r="E966" s="14" t="s">
        <v>3804</v>
      </c>
      <c r="F966" s="12" t="s">
        <v>3255</v>
      </c>
      <c r="G966" s="12"/>
      <c r="H966" s="12" t="s">
        <v>3205</v>
      </c>
      <c r="I966" s="12" t="s">
        <v>3200</v>
      </c>
      <c r="J966" s="12" t="s">
        <v>3202</v>
      </c>
      <c r="K966" s="12"/>
      <c r="L966" s="12"/>
      <c r="M966" s="14" t="s">
        <v>3313</v>
      </c>
      <c r="N966" s="12"/>
      <c r="O966" s="12">
        <v>2</v>
      </c>
    </row>
    <row r="967" spans="2:15" x14ac:dyDescent="0.25">
      <c r="B967" s="15" t="s">
        <v>1254</v>
      </c>
      <c r="C967" s="19" t="s">
        <v>1255</v>
      </c>
      <c r="D967" s="15" t="s">
        <v>1256</v>
      </c>
      <c r="E967" s="14" t="s">
        <v>3804</v>
      </c>
      <c r="F967" s="12" t="s">
        <v>3255</v>
      </c>
      <c r="G967" s="12"/>
      <c r="H967" s="12" t="s">
        <v>3205</v>
      </c>
      <c r="I967" s="12" t="s">
        <v>3200</v>
      </c>
      <c r="J967" s="12" t="s">
        <v>3202</v>
      </c>
      <c r="K967" s="12"/>
      <c r="L967" s="12"/>
      <c r="M967" s="14" t="s">
        <v>3313</v>
      </c>
      <c r="N967" s="12"/>
      <c r="O967" s="12">
        <v>2</v>
      </c>
    </row>
    <row r="968" spans="2:15" x14ac:dyDescent="0.25">
      <c r="B968" s="15" t="s">
        <v>1254</v>
      </c>
      <c r="C968" s="19" t="s">
        <v>1257</v>
      </c>
      <c r="D968" s="15" t="s">
        <v>1258</v>
      </c>
      <c r="E968" s="14" t="s">
        <v>3804</v>
      </c>
      <c r="F968" s="12" t="s">
        <v>3255</v>
      </c>
      <c r="G968" s="12"/>
      <c r="H968" s="12" t="s">
        <v>3205</v>
      </c>
      <c r="I968" s="12" t="s">
        <v>3200</v>
      </c>
      <c r="J968" s="12" t="s">
        <v>3202</v>
      </c>
      <c r="K968" s="12"/>
      <c r="L968" s="12"/>
      <c r="M968" s="14" t="s">
        <v>3313</v>
      </c>
      <c r="N968" s="12"/>
      <c r="O968" s="12">
        <v>2</v>
      </c>
    </row>
    <row r="969" spans="2:15" x14ac:dyDescent="0.25">
      <c r="B969" s="15" t="s">
        <v>1254</v>
      </c>
      <c r="C969" s="19" t="s">
        <v>1259</v>
      </c>
      <c r="D969" s="15" t="s">
        <v>1260</v>
      </c>
      <c r="E969" s="14" t="s">
        <v>3804</v>
      </c>
      <c r="F969" s="12" t="s">
        <v>3255</v>
      </c>
      <c r="G969" s="12"/>
      <c r="H969" s="12" t="s">
        <v>3205</v>
      </c>
      <c r="I969" s="12" t="s">
        <v>3200</v>
      </c>
      <c r="J969" s="12" t="s">
        <v>3202</v>
      </c>
      <c r="K969" s="12"/>
      <c r="L969" s="12"/>
      <c r="M969" s="14" t="s">
        <v>3313</v>
      </c>
      <c r="N969" s="12"/>
      <c r="O969" s="12">
        <v>2</v>
      </c>
    </row>
    <row r="970" spans="2:15" x14ac:dyDescent="0.25">
      <c r="B970" s="15" t="s">
        <v>1217</v>
      </c>
      <c r="C970" s="19" t="s">
        <v>1218</v>
      </c>
      <c r="D970" s="15" t="s">
        <v>1219</v>
      </c>
      <c r="E970" s="14" t="s">
        <v>3804</v>
      </c>
      <c r="F970" s="12" t="s">
        <v>3255</v>
      </c>
      <c r="G970" s="12"/>
      <c r="H970" s="12" t="s">
        <v>3205</v>
      </c>
      <c r="I970" s="12" t="s">
        <v>3200</v>
      </c>
      <c r="J970" s="12" t="s">
        <v>3202</v>
      </c>
      <c r="K970" s="12"/>
      <c r="L970" s="12"/>
      <c r="M970" s="14" t="s">
        <v>3313</v>
      </c>
      <c r="N970" s="12"/>
      <c r="O970" s="12">
        <v>2</v>
      </c>
    </row>
    <row r="971" spans="2:15" x14ac:dyDescent="0.25">
      <c r="B971" s="15" t="s">
        <v>1217</v>
      </c>
      <c r="C971" s="19" t="s">
        <v>1220</v>
      </c>
      <c r="D971" s="15" t="s">
        <v>1221</v>
      </c>
      <c r="E971" s="14" t="s">
        <v>3804</v>
      </c>
      <c r="F971" s="12" t="s">
        <v>3255</v>
      </c>
      <c r="G971" s="12"/>
      <c r="H971" s="12" t="s">
        <v>3205</v>
      </c>
      <c r="I971" s="12" t="s">
        <v>3200</v>
      </c>
      <c r="J971" s="12" t="s">
        <v>3202</v>
      </c>
      <c r="K971" s="12"/>
      <c r="L971" s="12"/>
      <c r="M971" s="14" t="s">
        <v>3313</v>
      </c>
      <c r="N971" s="12"/>
      <c r="O971" s="12">
        <v>2</v>
      </c>
    </row>
    <row r="972" spans="2:15" x14ac:dyDescent="0.25">
      <c r="B972" s="15" t="s">
        <v>1217</v>
      </c>
      <c r="C972" s="19" t="s">
        <v>1222</v>
      </c>
      <c r="D972" s="15" t="s">
        <v>1223</v>
      </c>
      <c r="E972" s="14" t="s">
        <v>3804</v>
      </c>
      <c r="F972" s="12" t="s">
        <v>3255</v>
      </c>
      <c r="G972" s="12"/>
      <c r="H972" s="12" t="s">
        <v>3205</v>
      </c>
      <c r="I972" s="12" t="s">
        <v>3200</v>
      </c>
      <c r="J972" s="12" t="s">
        <v>3202</v>
      </c>
      <c r="K972" s="12"/>
      <c r="L972" s="12"/>
      <c r="M972" s="14" t="s">
        <v>3313</v>
      </c>
      <c r="N972" s="12"/>
      <c r="O972" s="12">
        <v>2</v>
      </c>
    </row>
    <row r="973" spans="2:15" x14ac:dyDescent="0.25">
      <c r="B973" s="15" t="s">
        <v>1229</v>
      </c>
      <c r="C973" s="19" t="s">
        <v>1232</v>
      </c>
      <c r="D973" s="15" t="s">
        <v>1233</v>
      </c>
      <c r="E973" s="14" t="s">
        <v>3797</v>
      </c>
      <c r="F973" s="12" t="s">
        <v>3255</v>
      </c>
      <c r="G973" s="12"/>
      <c r="H973" s="12" t="s">
        <v>3205</v>
      </c>
      <c r="I973" s="12" t="s">
        <v>3200</v>
      </c>
      <c r="J973" s="12" t="s">
        <v>3201</v>
      </c>
      <c r="K973" s="12"/>
      <c r="L973" s="12"/>
      <c r="M973" s="14" t="s">
        <v>3313</v>
      </c>
      <c r="N973" s="12" t="s">
        <v>3794</v>
      </c>
      <c r="O973" s="12">
        <v>100</v>
      </c>
    </row>
    <row r="974" spans="2:15" x14ac:dyDescent="0.25">
      <c r="B974" s="15" t="s">
        <v>1229</v>
      </c>
      <c r="C974" s="19" t="s">
        <v>1230</v>
      </c>
      <c r="D974" s="15" t="s">
        <v>1231</v>
      </c>
      <c r="E974" s="14" t="s">
        <v>3797</v>
      </c>
      <c r="F974" s="12" t="s">
        <v>3255</v>
      </c>
      <c r="G974" s="12"/>
      <c r="H974" s="12" t="s">
        <v>3205</v>
      </c>
      <c r="I974" s="12" t="s">
        <v>3200</v>
      </c>
      <c r="J974" s="12" t="s">
        <v>3201</v>
      </c>
      <c r="K974" s="12"/>
      <c r="L974" s="12"/>
      <c r="M974" s="14" t="s">
        <v>3313</v>
      </c>
      <c r="N974" s="12" t="s">
        <v>3794</v>
      </c>
      <c r="O974" s="12">
        <v>100</v>
      </c>
    </row>
    <row r="975" spans="2:15" x14ac:dyDescent="0.25">
      <c r="B975" s="15" t="s">
        <v>1229</v>
      </c>
      <c r="C975" s="19" t="s">
        <v>1234</v>
      </c>
      <c r="D975" s="15" t="s">
        <v>1235</v>
      </c>
      <c r="E975" s="14" t="s">
        <v>3797</v>
      </c>
      <c r="F975" s="12" t="s">
        <v>3255</v>
      </c>
      <c r="G975" s="12"/>
      <c r="H975" s="12" t="s">
        <v>3205</v>
      </c>
      <c r="I975" s="12" t="s">
        <v>3200</v>
      </c>
      <c r="J975" s="12" t="s">
        <v>3201</v>
      </c>
      <c r="K975" s="12"/>
      <c r="L975" s="12"/>
      <c r="M975" s="14" t="s">
        <v>3313</v>
      </c>
      <c r="N975" s="12" t="s">
        <v>3794</v>
      </c>
      <c r="O975" s="12">
        <v>100</v>
      </c>
    </row>
    <row r="976" spans="2:15" x14ac:dyDescent="0.25">
      <c r="B976" s="14" t="s">
        <v>1224</v>
      </c>
      <c r="C976" s="18" t="s">
        <v>2646</v>
      </c>
      <c r="D976" s="14" t="s">
        <v>2645</v>
      </c>
      <c r="E976" s="14" t="s">
        <v>3797</v>
      </c>
      <c r="F976" s="12" t="s">
        <v>3255</v>
      </c>
      <c r="G976" s="12"/>
      <c r="H976" s="12" t="s">
        <v>3205</v>
      </c>
      <c r="I976" s="12" t="s">
        <v>3200</v>
      </c>
      <c r="J976" s="12" t="s">
        <v>3201</v>
      </c>
      <c r="K976" s="12"/>
      <c r="L976" s="12"/>
      <c r="M976" s="14" t="s">
        <v>3313</v>
      </c>
      <c r="N976" s="12" t="s">
        <v>3794</v>
      </c>
      <c r="O976" s="12">
        <v>10</v>
      </c>
    </row>
    <row r="977" spans="2:15" x14ac:dyDescent="0.25">
      <c r="B977" s="15" t="s">
        <v>1224</v>
      </c>
      <c r="C977" s="19" t="s">
        <v>1227</v>
      </c>
      <c r="D977" s="15" t="s">
        <v>1228</v>
      </c>
      <c r="E977" s="14" t="s">
        <v>3797</v>
      </c>
      <c r="F977" s="12" t="s">
        <v>3255</v>
      </c>
      <c r="G977" s="12"/>
      <c r="H977" s="12" t="s">
        <v>3205</v>
      </c>
      <c r="I977" s="12" t="s">
        <v>3200</v>
      </c>
      <c r="J977" s="12" t="s">
        <v>3201</v>
      </c>
      <c r="K977" s="12"/>
      <c r="L977" s="12"/>
      <c r="M977" s="14" t="s">
        <v>3313</v>
      </c>
      <c r="N977" s="12" t="s">
        <v>3794</v>
      </c>
      <c r="O977" s="12">
        <v>10</v>
      </c>
    </row>
    <row r="978" spans="2:15" x14ac:dyDescent="0.25">
      <c r="B978" s="15" t="s">
        <v>1224</v>
      </c>
      <c r="C978" s="19" t="s">
        <v>1225</v>
      </c>
      <c r="D978" s="15" t="s">
        <v>1226</v>
      </c>
      <c r="E978" s="14" t="s">
        <v>3797</v>
      </c>
      <c r="F978" s="12" t="s">
        <v>3255</v>
      </c>
      <c r="G978" s="12"/>
      <c r="H978" s="12" t="s">
        <v>3205</v>
      </c>
      <c r="I978" s="12" t="s">
        <v>3200</v>
      </c>
      <c r="J978" s="12" t="s">
        <v>3201</v>
      </c>
      <c r="K978" s="12"/>
      <c r="L978" s="12"/>
      <c r="M978" s="14" t="s">
        <v>3313</v>
      </c>
      <c r="N978" s="12" t="s">
        <v>3794</v>
      </c>
      <c r="O978" s="12">
        <v>10</v>
      </c>
    </row>
    <row r="979" spans="2:15" x14ac:dyDescent="0.25">
      <c r="B979" s="15" t="s">
        <v>1266</v>
      </c>
      <c r="C979" s="19" t="s">
        <v>1269</v>
      </c>
      <c r="D979" s="15" t="s">
        <v>1270</v>
      </c>
      <c r="E979" s="14" t="s">
        <v>3805</v>
      </c>
      <c r="F979" s="12" t="s">
        <v>3255</v>
      </c>
      <c r="G979" s="12"/>
      <c r="H979" s="12" t="s">
        <v>3205</v>
      </c>
      <c r="I979" s="12" t="s">
        <v>3204</v>
      </c>
      <c r="J979" s="12" t="s">
        <v>3201</v>
      </c>
      <c r="K979" s="12"/>
      <c r="L979" s="12"/>
      <c r="M979" s="14" t="s">
        <v>3313</v>
      </c>
      <c r="N979" s="12"/>
      <c r="O979" s="12">
        <v>10</v>
      </c>
    </row>
    <row r="980" spans="2:15" x14ac:dyDescent="0.25">
      <c r="B980" s="15" t="s">
        <v>1266</v>
      </c>
      <c r="C980" s="19" t="s">
        <v>1267</v>
      </c>
      <c r="D980" s="15" t="s">
        <v>1268</v>
      </c>
      <c r="E980" s="14" t="s">
        <v>3805</v>
      </c>
      <c r="F980" s="12" t="s">
        <v>3255</v>
      </c>
      <c r="G980" s="12"/>
      <c r="H980" s="12" t="s">
        <v>3205</v>
      </c>
      <c r="I980" s="12" t="s">
        <v>3204</v>
      </c>
      <c r="J980" s="12" t="s">
        <v>3201</v>
      </c>
      <c r="K980" s="12"/>
      <c r="L980" s="12"/>
      <c r="M980" s="14" t="s">
        <v>3313</v>
      </c>
      <c r="N980" s="12"/>
      <c r="O980" s="12">
        <v>10</v>
      </c>
    </row>
    <row r="981" spans="2:15" x14ac:dyDescent="0.25">
      <c r="B981" s="15" t="s">
        <v>1266</v>
      </c>
      <c r="C981" s="19" t="s">
        <v>1271</v>
      </c>
      <c r="D981" s="15" t="s">
        <v>1272</v>
      </c>
      <c r="E981" s="14" t="s">
        <v>3805</v>
      </c>
      <c r="F981" s="12" t="s">
        <v>3255</v>
      </c>
      <c r="G981" s="12"/>
      <c r="H981" s="12" t="s">
        <v>3205</v>
      </c>
      <c r="I981" s="12" t="s">
        <v>3204</v>
      </c>
      <c r="J981" s="12" t="s">
        <v>3201</v>
      </c>
      <c r="K981" s="12"/>
      <c r="L981" s="12"/>
      <c r="M981" s="14" t="s">
        <v>3313</v>
      </c>
      <c r="N981" s="12"/>
      <c r="O981" s="12">
        <v>10</v>
      </c>
    </row>
    <row r="982" spans="2:15" x14ac:dyDescent="0.25">
      <c r="B982" s="15" t="s">
        <v>1586</v>
      </c>
      <c r="C982" s="19" t="s">
        <v>1589</v>
      </c>
      <c r="D982" s="15" t="s">
        <v>1590</v>
      </c>
      <c r="E982" s="14" t="s">
        <v>2433</v>
      </c>
      <c r="F982" s="12" t="s">
        <v>3208</v>
      </c>
      <c r="G982" s="12"/>
      <c r="H982" s="12" t="s">
        <v>3205</v>
      </c>
      <c r="I982" s="12"/>
      <c r="J982" s="12" t="s">
        <v>3201</v>
      </c>
      <c r="K982" s="12"/>
      <c r="L982" s="12"/>
      <c r="M982" s="14"/>
      <c r="N982" s="12"/>
      <c r="O982" s="12">
        <v>100</v>
      </c>
    </row>
    <row r="983" spans="2:15" x14ac:dyDescent="0.25">
      <c r="B983" s="15" t="s">
        <v>399</v>
      </c>
      <c r="C983" s="19" t="s">
        <v>408</v>
      </c>
      <c r="D983" s="15" t="s">
        <v>409</v>
      </c>
      <c r="E983" s="14" t="s">
        <v>3797</v>
      </c>
      <c r="F983" s="12" t="s">
        <v>3212</v>
      </c>
      <c r="G983" s="12"/>
      <c r="H983" s="12" t="s">
        <v>3205</v>
      </c>
      <c r="I983" s="12" t="s">
        <v>3200</v>
      </c>
      <c r="J983" s="12" t="s">
        <v>3201</v>
      </c>
      <c r="K983" s="12"/>
      <c r="L983" s="12"/>
      <c r="M983" s="14" t="s">
        <v>3313</v>
      </c>
      <c r="N983" s="12" t="s">
        <v>3794</v>
      </c>
      <c r="O983" s="12">
        <v>25</v>
      </c>
    </row>
    <row r="984" spans="2:15" x14ac:dyDescent="0.25">
      <c r="B984" s="15" t="s">
        <v>399</v>
      </c>
      <c r="C984" s="19" t="s">
        <v>408</v>
      </c>
      <c r="D984" s="16" t="s">
        <v>3661</v>
      </c>
      <c r="E984" s="14" t="s">
        <v>3797</v>
      </c>
      <c r="F984" s="12" t="s">
        <v>3212</v>
      </c>
      <c r="G984" s="12"/>
      <c r="H984" s="12" t="s">
        <v>3205</v>
      </c>
      <c r="I984" s="12" t="s">
        <v>3200</v>
      </c>
      <c r="J984" s="12" t="s">
        <v>3201</v>
      </c>
      <c r="K984" s="12"/>
      <c r="L984" s="12"/>
      <c r="M984" s="14" t="s">
        <v>3313</v>
      </c>
      <c r="N984" s="12" t="s">
        <v>3794</v>
      </c>
      <c r="O984" s="12">
        <v>25</v>
      </c>
    </row>
    <row r="985" spans="2:15" x14ac:dyDescent="0.25">
      <c r="B985" s="15" t="s">
        <v>1753</v>
      </c>
      <c r="C985" s="19" t="s">
        <v>1754</v>
      </c>
      <c r="D985" s="15" t="s">
        <v>1755</v>
      </c>
      <c r="E985" s="14" t="s">
        <v>3797</v>
      </c>
      <c r="F985" s="12" t="s">
        <v>3212</v>
      </c>
      <c r="G985" s="12"/>
      <c r="H985" s="12" t="s">
        <v>3205</v>
      </c>
      <c r="I985" s="12" t="s">
        <v>3200</v>
      </c>
      <c r="J985" s="12" t="s">
        <v>3201</v>
      </c>
      <c r="K985" s="12"/>
      <c r="L985" s="12"/>
      <c r="M985" s="14" t="s">
        <v>3319</v>
      </c>
      <c r="N985" s="12" t="s">
        <v>3794</v>
      </c>
      <c r="O985" s="12">
        <v>25</v>
      </c>
    </row>
    <row r="986" spans="2:15" x14ac:dyDescent="0.25">
      <c r="B986" s="15" t="s">
        <v>399</v>
      </c>
      <c r="C986" s="19" t="s">
        <v>404</v>
      </c>
      <c r="D986" s="15" t="s">
        <v>405</v>
      </c>
      <c r="E986" s="14" t="s">
        <v>3797</v>
      </c>
      <c r="F986" s="12" t="s">
        <v>3212</v>
      </c>
      <c r="G986" s="12"/>
      <c r="H986" s="12" t="s">
        <v>3205</v>
      </c>
      <c r="I986" s="12" t="s">
        <v>3200</v>
      </c>
      <c r="J986" s="12" t="s">
        <v>3201</v>
      </c>
      <c r="K986" s="12"/>
      <c r="L986" s="12"/>
      <c r="M986" s="14" t="s">
        <v>3313</v>
      </c>
      <c r="N986" s="12" t="s">
        <v>3794</v>
      </c>
      <c r="O986" s="12">
        <v>12</v>
      </c>
    </row>
    <row r="987" spans="2:15" x14ac:dyDescent="0.25">
      <c r="B987" s="15" t="s">
        <v>3666</v>
      </c>
      <c r="C987" s="19" t="s">
        <v>404</v>
      </c>
      <c r="D987" s="16" t="s">
        <v>3669</v>
      </c>
      <c r="E987" s="14" t="s">
        <v>3797</v>
      </c>
      <c r="F987" s="12" t="s">
        <v>3212</v>
      </c>
      <c r="G987" s="12"/>
      <c r="H987" s="12" t="s">
        <v>3205</v>
      </c>
      <c r="I987" s="12" t="s">
        <v>3200</v>
      </c>
      <c r="J987" s="14" t="s">
        <v>3201</v>
      </c>
      <c r="K987" s="12"/>
      <c r="L987" s="12"/>
      <c r="M987" s="14" t="s">
        <v>3313</v>
      </c>
      <c r="N987" s="12" t="s">
        <v>3794</v>
      </c>
      <c r="O987" s="12">
        <v>12</v>
      </c>
    </row>
    <row r="988" spans="2:15" x14ac:dyDescent="0.25">
      <c r="B988" s="15" t="s">
        <v>399</v>
      </c>
      <c r="C988" s="19" t="s">
        <v>400</v>
      </c>
      <c r="D988" s="15" t="s">
        <v>401</v>
      </c>
      <c r="E988" s="14" t="s">
        <v>3797</v>
      </c>
      <c r="F988" s="12" t="s">
        <v>3212</v>
      </c>
      <c r="G988" s="12"/>
      <c r="H988" s="12" t="s">
        <v>3205</v>
      </c>
      <c r="I988" s="12" t="s">
        <v>3200</v>
      </c>
      <c r="J988" s="12" t="s">
        <v>3201</v>
      </c>
      <c r="K988" s="12"/>
      <c r="L988" s="12"/>
      <c r="M988" s="14" t="s">
        <v>3319</v>
      </c>
      <c r="N988" s="12" t="s">
        <v>3794</v>
      </c>
      <c r="O988" s="12">
        <v>12</v>
      </c>
    </row>
    <row r="989" spans="2:15" x14ac:dyDescent="0.25">
      <c r="B989" s="15" t="s">
        <v>3666</v>
      </c>
      <c r="C989" s="19" t="s">
        <v>400</v>
      </c>
      <c r="D989" s="16" t="s">
        <v>3667</v>
      </c>
      <c r="E989" s="14" t="s">
        <v>3797</v>
      </c>
      <c r="F989" s="12" t="s">
        <v>3212</v>
      </c>
      <c r="G989" s="12"/>
      <c r="H989" s="12" t="s">
        <v>3205</v>
      </c>
      <c r="I989" s="12" t="s">
        <v>3200</v>
      </c>
      <c r="J989" s="14" t="s">
        <v>3201</v>
      </c>
      <c r="K989" s="12"/>
      <c r="L989" s="12"/>
      <c r="M989" s="14" t="s">
        <v>3319</v>
      </c>
      <c r="N989" s="12" t="s">
        <v>3794</v>
      </c>
      <c r="O989" s="12">
        <v>12</v>
      </c>
    </row>
    <row r="990" spans="2:15" x14ac:dyDescent="0.25">
      <c r="B990" s="15" t="s">
        <v>399</v>
      </c>
      <c r="C990" s="19" t="s">
        <v>402</v>
      </c>
      <c r="D990" s="15" t="s">
        <v>403</v>
      </c>
      <c r="E990" s="14" t="s">
        <v>3797</v>
      </c>
      <c r="F990" s="12" t="s">
        <v>3212</v>
      </c>
      <c r="G990" s="12"/>
      <c r="H990" s="12" t="s">
        <v>3205</v>
      </c>
      <c r="I990" s="12" t="s">
        <v>3200</v>
      </c>
      <c r="J990" s="12" t="s">
        <v>3201</v>
      </c>
      <c r="K990" s="12"/>
      <c r="L990" s="12"/>
      <c r="M990" s="14" t="s">
        <v>3316</v>
      </c>
      <c r="N990" s="12" t="s">
        <v>3794</v>
      </c>
      <c r="O990" s="12">
        <v>12</v>
      </c>
    </row>
    <row r="991" spans="2:15" x14ac:dyDescent="0.25">
      <c r="B991" s="15" t="s">
        <v>3666</v>
      </c>
      <c r="C991" s="19" t="s">
        <v>402</v>
      </c>
      <c r="D991" s="16" t="s">
        <v>3668</v>
      </c>
      <c r="E991" s="14" t="s">
        <v>3797</v>
      </c>
      <c r="F991" s="12" t="s">
        <v>3212</v>
      </c>
      <c r="G991" s="12"/>
      <c r="H991" s="12" t="s">
        <v>3205</v>
      </c>
      <c r="I991" s="12" t="s">
        <v>3200</v>
      </c>
      <c r="J991" s="14" t="s">
        <v>3201</v>
      </c>
      <c r="K991" s="12"/>
      <c r="L991" s="12"/>
      <c r="M991" s="14" t="s">
        <v>3316</v>
      </c>
      <c r="N991" s="12" t="s">
        <v>3794</v>
      </c>
      <c r="O991" s="12">
        <v>12</v>
      </c>
    </row>
    <row r="992" spans="2:15" x14ac:dyDescent="0.25">
      <c r="B992" s="15" t="s">
        <v>399</v>
      </c>
      <c r="C992" s="19" t="s">
        <v>406</v>
      </c>
      <c r="D992" s="15" t="s">
        <v>407</v>
      </c>
      <c r="E992" s="14" t="s">
        <v>3797</v>
      </c>
      <c r="F992" s="12" t="s">
        <v>3212</v>
      </c>
      <c r="G992" s="12"/>
      <c r="H992" s="12" t="s">
        <v>3205</v>
      </c>
      <c r="I992" s="12" t="s">
        <v>3200</v>
      </c>
      <c r="J992" s="12" t="s">
        <v>3201</v>
      </c>
      <c r="K992" s="12"/>
      <c r="L992" s="12"/>
      <c r="M992" s="14" t="s">
        <v>3316</v>
      </c>
      <c r="N992" s="12" t="s">
        <v>3794</v>
      </c>
      <c r="O992" s="12">
        <v>25</v>
      </c>
    </row>
    <row r="993" spans="2:15" x14ac:dyDescent="0.25">
      <c r="B993" s="15" t="s">
        <v>399</v>
      </c>
      <c r="C993" s="19" t="s">
        <v>406</v>
      </c>
      <c r="D993" s="16" t="s">
        <v>3660</v>
      </c>
      <c r="E993" s="14" t="s">
        <v>3797</v>
      </c>
      <c r="F993" s="12" t="s">
        <v>3212</v>
      </c>
      <c r="G993" s="12"/>
      <c r="H993" s="12" t="s">
        <v>3205</v>
      </c>
      <c r="I993" s="12" t="s">
        <v>3200</v>
      </c>
      <c r="J993" s="12" t="s">
        <v>3201</v>
      </c>
      <c r="K993" s="12"/>
      <c r="L993" s="12"/>
      <c r="M993" s="14" t="s">
        <v>3316</v>
      </c>
      <c r="N993" s="12" t="s">
        <v>3794</v>
      </c>
      <c r="O993" s="12">
        <v>25</v>
      </c>
    </row>
    <row r="994" spans="2:15" x14ac:dyDescent="0.25">
      <c r="B994" s="15" t="s">
        <v>1040</v>
      </c>
      <c r="C994" s="19" t="s">
        <v>1041</v>
      </c>
      <c r="D994" s="15" t="s">
        <v>1042</v>
      </c>
      <c r="E994" s="14" t="s">
        <v>2433</v>
      </c>
      <c r="F994" s="12" t="s">
        <v>3212</v>
      </c>
      <c r="G994" s="12"/>
      <c r="H994" s="12" t="s">
        <v>3205</v>
      </c>
      <c r="I994" s="12"/>
      <c r="J994" s="12" t="s">
        <v>3201</v>
      </c>
      <c r="K994" s="12"/>
      <c r="L994" s="12"/>
      <c r="M994" s="14"/>
      <c r="N994" s="12"/>
      <c r="O994" s="12">
        <v>100</v>
      </c>
    </row>
    <row r="995" spans="2:15" x14ac:dyDescent="0.25">
      <c r="B995" s="15" t="s">
        <v>1040</v>
      </c>
      <c r="C995" s="19" t="s">
        <v>1041</v>
      </c>
      <c r="D995" s="16" t="s">
        <v>3665</v>
      </c>
      <c r="E995" s="14" t="s">
        <v>2433</v>
      </c>
      <c r="F995" s="12" t="s">
        <v>3212</v>
      </c>
      <c r="G995" s="12"/>
      <c r="H995" s="12" t="s">
        <v>3205</v>
      </c>
      <c r="I995" s="12"/>
      <c r="J995" s="14" t="s">
        <v>3201</v>
      </c>
      <c r="K995" s="12"/>
      <c r="L995" s="12"/>
      <c r="M995" s="13"/>
      <c r="N995" s="12"/>
      <c r="O995" s="12">
        <v>100</v>
      </c>
    </row>
    <row r="996" spans="2:15" x14ac:dyDescent="0.25">
      <c r="B996" s="15" t="s">
        <v>1756</v>
      </c>
      <c r="C996" s="19" t="s">
        <v>1757</v>
      </c>
      <c r="D996" s="15" t="s">
        <v>1758</v>
      </c>
      <c r="E996" s="14" t="s">
        <v>3797</v>
      </c>
      <c r="F996" s="12" t="s">
        <v>3212</v>
      </c>
      <c r="G996" s="12"/>
      <c r="H996" s="12" t="s">
        <v>3205</v>
      </c>
      <c r="I996" s="12" t="s">
        <v>3200</v>
      </c>
      <c r="J996" s="12" t="s">
        <v>3201</v>
      </c>
      <c r="K996" s="12"/>
      <c r="L996" s="12"/>
      <c r="M996" s="14" t="s">
        <v>3316</v>
      </c>
      <c r="N996" s="12" t="s">
        <v>3794</v>
      </c>
      <c r="O996" s="12">
        <v>8</v>
      </c>
    </row>
    <row r="997" spans="2:15" x14ac:dyDescent="0.25">
      <c r="B997" s="15" t="s">
        <v>1759</v>
      </c>
      <c r="C997" s="19" t="s">
        <v>1760</v>
      </c>
      <c r="D997" s="15" t="s">
        <v>1761</v>
      </c>
      <c r="E997" s="14" t="s">
        <v>3797</v>
      </c>
      <c r="F997" s="12" t="s">
        <v>3212</v>
      </c>
      <c r="G997" s="12"/>
      <c r="H997" s="12" t="s">
        <v>3205</v>
      </c>
      <c r="I997" s="12" t="s">
        <v>3200</v>
      </c>
      <c r="J997" s="12" t="s">
        <v>3201</v>
      </c>
      <c r="K997" s="12"/>
      <c r="L997" s="12"/>
      <c r="M997" s="14" t="s">
        <v>3319</v>
      </c>
      <c r="N997" s="12" t="s">
        <v>3794</v>
      </c>
      <c r="O997" s="12">
        <v>8</v>
      </c>
    </row>
    <row r="998" spans="2:15" x14ac:dyDescent="0.25">
      <c r="B998" s="15" t="s">
        <v>1762</v>
      </c>
      <c r="C998" s="19" t="s">
        <v>1763</v>
      </c>
      <c r="D998" s="15" t="s">
        <v>1764</v>
      </c>
      <c r="E998" s="14" t="s">
        <v>3797</v>
      </c>
      <c r="F998" s="12" t="s">
        <v>3212</v>
      </c>
      <c r="G998" s="12"/>
      <c r="H998" s="12" t="s">
        <v>3205</v>
      </c>
      <c r="I998" s="12" t="s">
        <v>3200</v>
      </c>
      <c r="J998" s="12" t="s">
        <v>3201</v>
      </c>
      <c r="K998" s="12"/>
      <c r="L998" s="12"/>
      <c r="M998" s="14" t="s">
        <v>3313</v>
      </c>
      <c r="N998" s="12" t="s">
        <v>3794</v>
      </c>
      <c r="O998" s="12">
        <v>8</v>
      </c>
    </row>
    <row r="999" spans="2:15" x14ac:dyDescent="0.25">
      <c r="B999" s="15" t="s">
        <v>410</v>
      </c>
      <c r="C999" s="19" t="s">
        <v>415</v>
      </c>
      <c r="D999" s="15" t="s">
        <v>416</v>
      </c>
      <c r="E999" s="14" t="s">
        <v>2431</v>
      </c>
      <c r="F999" s="12" t="s">
        <v>3212</v>
      </c>
      <c r="G999" s="12"/>
      <c r="H999" s="12" t="s">
        <v>3205</v>
      </c>
      <c r="I999" s="12" t="s">
        <v>3203</v>
      </c>
      <c r="J999" s="12" t="s">
        <v>3201</v>
      </c>
      <c r="K999" s="12"/>
      <c r="L999" s="12"/>
      <c r="M999" s="14" t="s">
        <v>3313</v>
      </c>
      <c r="N999" s="12"/>
      <c r="O999" s="12">
        <v>6</v>
      </c>
    </row>
    <row r="1000" spans="2:15" x14ac:dyDescent="0.25">
      <c r="B1000" s="15" t="s">
        <v>410</v>
      </c>
      <c r="C1000" s="19" t="s">
        <v>415</v>
      </c>
      <c r="D1000" s="16" t="s">
        <v>3664</v>
      </c>
      <c r="E1000" s="14" t="s">
        <v>2431</v>
      </c>
      <c r="F1000" s="12" t="s">
        <v>3212</v>
      </c>
      <c r="G1000" s="12"/>
      <c r="H1000" s="12" t="s">
        <v>3205</v>
      </c>
      <c r="I1000" s="14" t="s">
        <v>3203</v>
      </c>
      <c r="J1000" s="12" t="s">
        <v>3201</v>
      </c>
      <c r="K1000" s="12"/>
      <c r="L1000" s="12"/>
      <c r="M1000" s="14" t="s">
        <v>3313</v>
      </c>
      <c r="N1000" s="12"/>
      <c r="O1000" s="12">
        <v>6</v>
      </c>
    </row>
    <row r="1001" spans="2:15" x14ac:dyDescent="0.25">
      <c r="B1001" s="15" t="s">
        <v>410</v>
      </c>
      <c r="C1001" s="19" t="s">
        <v>413</v>
      </c>
      <c r="D1001" s="15" t="s">
        <v>414</v>
      </c>
      <c r="E1001" s="14" t="s">
        <v>2431</v>
      </c>
      <c r="F1001" s="12" t="s">
        <v>3212</v>
      </c>
      <c r="G1001" s="12"/>
      <c r="H1001" s="12" t="s">
        <v>3205</v>
      </c>
      <c r="I1001" s="12" t="s">
        <v>3203</v>
      </c>
      <c r="J1001" s="12" t="s">
        <v>3201</v>
      </c>
      <c r="K1001" s="12"/>
      <c r="L1001" s="12"/>
      <c r="M1001" s="14" t="s">
        <v>3319</v>
      </c>
      <c r="N1001" s="12"/>
      <c r="O1001" s="12">
        <v>6</v>
      </c>
    </row>
    <row r="1002" spans="2:15" x14ac:dyDescent="0.25">
      <c r="B1002" s="15" t="s">
        <v>410</v>
      </c>
      <c r="C1002" s="19" t="s">
        <v>413</v>
      </c>
      <c r="D1002" s="16" t="s">
        <v>3663</v>
      </c>
      <c r="E1002" s="14" t="s">
        <v>2431</v>
      </c>
      <c r="F1002" s="12" t="s">
        <v>3212</v>
      </c>
      <c r="G1002" s="12"/>
      <c r="H1002" s="12" t="s">
        <v>3205</v>
      </c>
      <c r="I1002" s="14" t="s">
        <v>3203</v>
      </c>
      <c r="J1002" s="12" t="s">
        <v>3201</v>
      </c>
      <c r="K1002" s="12"/>
      <c r="L1002" s="12"/>
      <c r="M1002" s="14" t="s">
        <v>3319</v>
      </c>
      <c r="N1002" s="12"/>
      <c r="O1002" s="12">
        <v>6</v>
      </c>
    </row>
    <row r="1003" spans="2:15" x14ac:dyDescent="0.25">
      <c r="B1003" s="15" t="s">
        <v>410</v>
      </c>
      <c r="C1003" s="19" t="s">
        <v>411</v>
      </c>
      <c r="D1003" s="15" t="s">
        <v>412</v>
      </c>
      <c r="E1003" s="14" t="s">
        <v>2431</v>
      </c>
      <c r="F1003" s="12" t="s">
        <v>3212</v>
      </c>
      <c r="G1003" s="12"/>
      <c r="H1003" s="12" t="s">
        <v>3205</v>
      </c>
      <c r="I1003" s="12" t="s">
        <v>3203</v>
      </c>
      <c r="J1003" s="12" t="s">
        <v>3201</v>
      </c>
      <c r="K1003" s="12"/>
      <c r="L1003" s="12"/>
      <c r="M1003" s="14" t="s">
        <v>3316</v>
      </c>
      <c r="N1003" s="12"/>
      <c r="O1003" s="12">
        <v>6</v>
      </c>
    </row>
    <row r="1004" spans="2:15" x14ac:dyDescent="0.25">
      <c r="B1004" s="15" t="s">
        <v>410</v>
      </c>
      <c r="C1004" s="19" t="s">
        <v>411</v>
      </c>
      <c r="D1004" s="16" t="s">
        <v>3662</v>
      </c>
      <c r="E1004" s="14" t="s">
        <v>2431</v>
      </c>
      <c r="F1004" s="12" t="s">
        <v>3212</v>
      </c>
      <c r="G1004" s="12"/>
      <c r="H1004" s="12" t="s">
        <v>3205</v>
      </c>
      <c r="I1004" s="14" t="s">
        <v>3203</v>
      </c>
      <c r="J1004" s="12" t="s">
        <v>3201</v>
      </c>
      <c r="K1004" s="12"/>
      <c r="L1004" s="12"/>
      <c r="M1004" s="14" t="s">
        <v>3316</v>
      </c>
      <c r="N1004" s="12"/>
      <c r="O1004" s="12">
        <v>6</v>
      </c>
    </row>
    <row r="1005" spans="2:15" x14ac:dyDescent="0.25">
      <c r="B1005" s="15" t="s">
        <v>2355</v>
      </c>
      <c r="C1005" s="19" t="s">
        <v>2360</v>
      </c>
      <c r="D1005" s="15" t="s">
        <v>2361</v>
      </c>
      <c r="E1005" s="14" t="s">
        <v>3805</v>
      </c>
      <c r="F1005" s="12" t="s">
        <v>3212</v>
      </c>
      <c r="G1005" s="12"/>
      <c r="H1005" s="12" t="s">
        <v>3205</v>
      </c>
      <c r="I1005" s="12" t="s">
        <v>3204</v>
      </c>
      <c r="J1005" s="12" t="s">
        <v>3201</v>
      </c>
      <c r="K1005" s="12"/>
      <c r="L1005" s="12"/>
      <c r="M1005" s="14" t="s">
        <v>3313</v>
      </c>
      <c r="N1005" s="12"/>
      <c r="O1005" s="12">
        <v>10</v>
      </c>
    </row>
    <row r="1006" spans="2:15" x14ac:dyDescent="0.25">
      <c r="B1006" s="15" t="s">
        <v>2355</v>
      </c>
      <c r="C1006" s="19" t="s">
        <v>2358</v>
      </c>
      <c r="D1006" s="15" t="s">
        <v>2359</v>
      </c>
      <c r="E1006" s="14" t="s">
        <v>3805</v>
      </c>
      <c r="F1006" s="12" t="s">
        <v>3212</v>
      </c>
      <c r="G1006" s="12"/>
      <c r="H1006" s="12" t="s">
        <v>3205</v>
      </c>
      <c r="I1006" s="12" t="s">
        <v>3204</v>
      </c>
      <c r="J1006" s="12" t="s">
        <v>3201</v>
      </c>
      <c r="K1006" s="12"/>
      <c r="L1006" s="12"/>
      <c r="M1006" s="14" t="s">
        <v>3319</v>
      </c>
      <c r="N1006" s="12"/>
      <c r="O1006" s="12">
        <v>10</v>
      </c>
    </row>
    <row r="1007" spans="2:15" x14ac:dyDescent="0.25">
      <c r="B1007" s="15" t="s">
        <v>2355</v>
      </c>
      <c r="C1007" s="19" t="s">
        <v>2356</v>
      </c>
      <c r="D1007" s="15" t="s">
        <v>2357</v>
      </c>
      <c r="E1007" s="14" t="s">
        <v>3805</v>
      </c>
      <c r="F1007" s="12" t="s">
        <v>3212</v>
      </c>
      <c r="G1007" s="12"/>
      <c r="H1007" s="12" t="s">
        <v>3205</v>
      </c>
      <c r="I1007" s="12" t="s">
        <v>3204</v>
      </c>
      <c r="J1007" s="12" t="s">
        <v>3201</v>
      </c>
      <c r="K1007" s="12"/>
      <c r="L1007" s="12"/>
      <c r="M1007" s="14" t="s">
        <v>3316</v>
      </c>
      <c r="N1007" s="12"/>
      <c r="O1007" s="12">
        <v>10</v>
      </c>
    </row>
    <row r="1008" spans="2:15" x14ac:dyDescent="0.25">
      <c r="B1008" s="15" t="s">
        <v>417</v>
      </c>
      <c r="C1008" s="19" t="s">
        <v>422</v>
      </c>
      <c r="D1008" s="15" t="s">
        <v>423</v>
      </c>
      <c r="E1008" s="14" t="s">
        <v>3805</v>
      </c>
      <c r="F1008" s="12" t="s">
        <v>3212</v>
      </c>
      <c r="G1008" s="12"/>
      <c r="H1008" s="12" t="s">
        <v>3205</v>
      </c>
      <c r="I1008" s="12" t="s">
        <v>3204</v>
      </c>
      <c r="J1008" s="12" t="s">
        <v>3201</v>
      </c>
      <c r="K1008" s="12"/>
      <c r="L1008" s="12"/>
      <c r="M1008" s="14" t="s">
        <v>3313</v>
      </c>
      <c r="N1008" s="12"/>
      <c r="O1008" s="12">
        <v>30</v>
      </c>
    </row>
    <row r="1009" spans="2:15" x14ac:dyDescent="0.25">
      <c r="B1009" s="15" t="s">
        <v>417</v>
      </c>
      <c r="C1009" s="19" t="s">
        <v>420</v>
      </c>
      <c r="D1009" s="15" t="s">
        <v>421</v>
      </c>
      <c r="E1009" s="14" t="s">
        <v>3805</v>
      </c>
      <c r="F1009" s="12" t="s">
        <v>3212</v>
      </c>
      <c r="G1009" s="12"/>
      <c r="H1009" s="12" t="s">
        <v>3205</v>
      </c>
      <c r="I1009" s="12" t="s">
        <v>3204</v>
      </c>
      <c r="J1009" s="12" t="s">
        <v>3201</v>
      </c>
      <c r="K1009" s="12"/>
      <c r="L1009" s="12"/>
      <c r="M1009" s="14" t="s">
        <v>3319</v>
      </c>
      <c r="N1009" s="12"/>
      <c r="O1009" s="12">
        <v>30</v>
      </c>
    </row>
    <row r="1010" spans="2:15" x14ac:dyDescent="0.25">
      <c r="B1010" s="15" t="s">
        <v>417</v>
      </c>
      <c r="C1010" s="19" t="s">
        <v>418</v>
      </c>
      <c r="D1010" s="15" t="s">
        <v>419</v>
      </c>
      <c r="E1010" s="14" t="s">
        <v>3805</v>
      </c>
      <c r="F1010" s="12" t="s">
        <v>3212</v>
      </c>
      <c r="G1010" s="12"/>
      <c r="H1010" s="12" t="s">
        <v>3205</v>
      </c>
      <c r="I1010" s="12" t="s">
        <v>3204</v>
      </c>
      <c r="J1010" s="12" t="s">
        <v>3201</v>
      </c>
      <c r="K1010" s="12"/>
      <c r="L1010" s="12"/>
      <c r="M1010" s="14" t="s">
        <v>3316</v>
      </c>
      <c r="N1010" s="12"/>
      <c r="O1010" s="12">
        <v>30</v>
      </c>
    </row>
    <row r="1011" spans="2:15" x14ac:dyDescent="0.25">
      <c r="B1011" s="15" t="s">
        <v>1653</v>
      </c>
      <c r="C1011" s="19" t="s">
        <v>1660</v>
      </c>
      <c r="D1011" s="15" t="s">
        <v>1661</v>
      </c>
      <c r="E1011" s="14" t="s">
        <v>3805</v>
      </c>
      <c r="F1011" s="12" t="s">
        <v>3222</v>
      </c>
      <c r="G1011" s="12"/>
      <c r="H1011" s="12" t="s">
        <v>3205</v>
      </c>
      <c r="I1011" s="12" t="s">
        <v>3204</v>
      </c>
      <c r="J1011" s="12" t="s">
        <v>3201</v>
      </c>
      <c r="K1011" s="12"/>
      <c r="L1011" s="12"/>
      <c r="M1011" s="14" t="s">
        <v>3320</v>
      </c>
      <c r="N1011" s="12"/>
      <c r="O1011" s="12">
        <v>100</v>
      </c>
    </row>
    <row r="1012" spans="2:15" x14ac:dyDescent="0.25">
      <c r="B1012" s="15" t="s">
        <v>1746</v>
      </c>
      <c r="C1012" s="19" t="s">
        <v>1747</v>
      </c>
      <c r="D1012" s="15" t="s">
        <v>1748</v>
      </c>
      <c r="E1012" s="14" t="s">
        <v>3804</v>
      </c>
      <c r="F1012" s="12" t="s">
        <v>3212</v>
      </c>
      <c r="G1012" s="12"/>
      <c r="H1012" s="12" t="s">
        <v>3205</v>
      </c>
      <c r="I1012" s="12" t="s">
        <v>3200</v>
      </c>
      <c r="J1012" s="12" t="s">
        <v>3202</v>
      </c>
      <c r="K1012" s="12"/>
      <c r="L1012" s="12"/>
      <c r="M1012" s="14" t="s">
        <v>3316</v>
      </c>
      <c r="N1012" s="12"/>
      <c r="O1012" s="12">
        <v>8</v>
      </c>
    </row>
    <row r="1013" spans="2:15" x14ac:dyDescent="0.25">
      <c r="B1013" s="15" t="s">
        <v>1945</v>
      </c>
      <c r="C1013" s="19" t="s">
        <v>1946</v>
      </c>
      <c r="D1013" s="15" t="s">
        <v>1947</v>
      </c>
      <c r="E1013" s="14" t="s">
        <v>2430</v>
      </c>
      <c r="F1013" s="12" t="s">
        <v>3212</v>
      </c>
      <c r="G1013" s="12"/>
      <c r="H1013" s="12" t="s">
        <v>3306</v>
      </c>
      <c r="I1013" s="12"/>
      <c r="J1013" s="12"/>
      <c r="K1013" s="12"/>
      <c r="L1013" s="12"/>
      <c r="M1013" s="14"/>
      <c r="N1013" s="12"/>
      <c r="O1013" s="12">
        <v>0</v>
      </c>
    </row>
    <row r="1014" spans="2:15" x14ac:dyDescent="0.25">
      <c r="B1014" s="15" t="s">
        <v>1945</v>
      </c>
      <c r="C1014" s="19" t="s">
        <v>1946</v>
      </c>
      <c r="D1014" s="16" t="s">
        <v>3676</v>
      </c>
      <c r="E1014" s="14" t="s">
        <v>2430</v>
      </c>
      <c r="F1014" s="12"/>
      <c r="G1014" s="12"/>
      <c r="H1014" s="12" t="s">
        <v>3306</v>
      </c>
      <c r="I1014" s="12"/>
      <c r="J1014" s="12"/>
      <c r="K1014" s="12"/>
      <c r="L1014" s="12"/>
      <c r="M1014" s="13"/>
      <c r="N1014" s="12"/>
      <c r="O1014" s="12"/>
    </row>
    <row r="1015" spans="2:15" x14ac:dyDescent="0.25">
      <c r="B1015" s="15" t="s">
        <v>1746</v>
      </c>
      <c r="C1015" s="19" t="s">
        <v>1751</v>
      </c>
      <c r="D1015" s="15" t="s">
        <v>1752</v>
      </c>
      <c r="E1015" s="14" t="s">
        <v>3804</v>
      </c>
      <c r="F1015" s="12" t="s">
        <v>3212</v>
      </c>
      <c r="G1015" s="12"/>
      <c r="H1015" s="12" t="s">
        <v>3205</v>
      </c>
      <c r="I1015" s="12" t="s">
        <v>3200</v>
      </c>
      <c r="J1015" s="12" t="s">
        <v>3202</v>
      </c>
      <c r="K1015" s="12"/>
      <c r="L1015" s="12"/>
      <c r="M1015" s="14" t="s">
        <v>3313</v>
      </c>
      <c r="N1015" s="12"/>
      <c r="O1015" s="12">
        <v>8</v>
      </c>
    </row>
    <row r="1016" spans="2:15" x14ac:dyDescent="0.25">
      <c r="B1016" s="15" t="s">
        <v>1746</v>
      </c>
      <c r="C1016" s="19" t="s">
        <v>1749</v>
      </c>
      <c r="D1016" s="15" t="s">
        <v>1750</v>
      </c>
      <c r="E1016" s="14" t="s">
        <v>3804</v>
      </c>
      <c r="F1016" s="12" t="s">
        <v>3212</v>
      </c>
      <c r="G1016" s="12"/>
      <c r="H1016" s="12" t="s">
        <v>3205</v>
      </c>
      <c r="I1016" s="12" t="s">
        <v>3200</v>
      </c>
      <c r="J1016" s="12" t="s">
        <v>3202</v>
      </c>
      <c r="K1016" s="12"/>
      <c r="L1016" s="12"/>
      <c r="M1016" s="14" t="s">
        <v>3319</v>
      </c>
      <c r="N1016" s="12"/>
      <c r="O1016" s="12">
        <v>8</v>
      </c>
    </row>
    <row r="1017" spans="2:15" x14ac:dyDescent="0.25">
      <c r="B1017" s="15" t="s">
        <v>836</v>
      </c>
      <c r="C1017" s="19" t="s">
        <v>849</v>
      </c>
      <c r="D1017" s="15" t="s">
        <v>850</v>
      </c>
      <c r="E1017" s="14" t="s">
        <v>2431</v>
      </c>
      <c r="F1017" s="12" t="s">
        <v>3215</v>
      </c>
      <c r="G1017" s="12"/>
      <c r="H1017" s="12" t="s">
        <v>3205</v>
      </c>
      <c r="I1017" s="12" t="s">
        <v>3203</v>
      </c>
      <c r="J1017" s="12" t="s">
        <v>3201</v>
      </c>
      <c r="K1017" s="12"/>
      <c r="L1017" s="12"/>
      <c r="M1017" s="14" t="s">
        <v>3319</v>
      </c>
      <c r="N1017" s="12"/>
      <c r="O1017" s="12">
        <v>100</v>
      </c>
    </row>
    <row r="1018" spans="2:15" x14ac:dyDescent="0.25">
      <c r="B1018" s="15" t="s">
        <v>836</v>
      </c>
      <c r="C1018" s="19" t="s">
        <v>847</v>
      </c>
      <c r="D1018" s="15" t="s">
        <v>848</v>
      </c>
      <c r="E1018" s="14" t="s">
        <v>2431</v>
      </c>
      <c r="F1018" s="12" t="s">
        <v>3215</v>
      </c>
      <c r="G1018" s="12"/>
      <c r="H1018" s="12" t="s">
        <v>3205</v>
      </c>
      <c r="I1018" s="12" t="s">
        <v>3203</v>
      </c>
      <c r="J1018" s="12" t="s">
        <v>3201</v>
      </c>
      <c r="K1018" s="12"/>
      <c r="L1018" s="12"/>
      <c r="M1018" s="14" t="s">
        <v>3316</v>
      </c>
      <c r="N1018" s="12"/>
      <c r="O1018" s="12">
        <v>100</v>
      </c>
    </row>
    <row r="1019" spans="2:15" x14ac:dyDescent="0.25">
      <c r="B1019" s="15" t="s">
        <v>836</v>
      </c>
      <c r="C1019" s="19" t="s">
        <v>851</v>
      </c>
      <c r="D1019" s="15" t="s">
        <v>852</v>
      </c>
      <c r="E1019" s="14" t="s">
        <v>2431</v>
      </c>
      <c r="F1019" s="12" t="s">
        <v>3215</v>
      </c>
      <c r="G1019" s="12"/>
      <c r="H1019" s="12" t="s">
        <v>3205</v>
      </c>
      <c r="I1019" s="12" t="s">
        <v>3203</v>
      </c>
      <c r="J1019" s="12" t="s">
        <v>3201</v>
      </c>
      <c r="K1019" s="12"/>
      <c r="L1019" s="12"/>
      <c r="M1019" s="14" t="s">
        <v>3313</v>
      </c>
      <c r="N1019" s="12"/>
      <c r="O1019" s="12">
        <v>100</v>
      </c>
    </row>
    <row r="1020" spans="2:15" x14ac:dyDescent="0.25">
      <c r="B1020" s="15" t="s">
        <v>836</v>
      </c>
      <c r="C1020" s="19" t="s">
        <v>853</v>
      </c>
      <c r="D1020" s="15" t="s">
        <v>854</v>
      </c>
      <c r="E1020" s="14" t="s">
        <v>2431</v>
      </c>
      <c r="F1020" s="12" t="s">
        <v>3215</v>
      </c>
      <c r="G1020" s="12"/>
      <c r="H1020" s="12" t="s">
        <v>3205</v>
      </c>
      <c r="I1020" s="12" t="s">
        <v>3203</v>
      </c>
      <c r="J1020" s="12" t="s">
        <v>3201</v>
      </c>
      <c r="K1020" s="12"/>
      <c r="L1020" s="12"/>
      <c r="M1020" s="14" t="s">
        <v>3320</v>
      </c>
      <c r="N1020" s="12"/>
      <c r="O1020" s="12">
        <v>100</v>
      </c>
    </row>
    <row r="1021" spans="2:15" x14ac:dyDescent="0.25">
      <c r="B1021" s="15" t="s">
        <v>777</v>
      </c>
      <c r="C1021" s="19" t="s">
        <v>780</v>
      </c>
      <c r="D1021" s="15" t="s">
        <v>781</v>
      </c>
      <c r="E1021" s="14" t="s">
        <v>2431</v>
      </c>
      <c r="F1021" s="12" t="s">
        <v>3239</v>
      </c>
      <c r="G1021" s="12"/>
      <c r="H1021" s="12" t="s">
        <v>3205</v>
      </c>
      <c r="I1021" s="12" t="s">
        <v>3203</v>
      </c>
      <c r="J1021" s="12" t="s">
        <v>3201</v>
      </c>
      <c r="K1021" s="12"/>
      <c r="L1021" s="12"/>
      <c r="M1021" s="14" t="s">
        <v>3319</v>
      </c>
      <c r="N1021" s="12"/>
      <c r="O1021" s="12">
        <v>100</v>
      </c>
    </row>
    <row r="1022" spans="2:15" x14ac:dyDescent="0.25">
      <c r="B1022" s="15" t="s">
        <v>777</v>
      </c>
      <c r="C1022" s="19" t="s">
        <v>778</v>
      </c>
      <c r="D1022" s="15" t="s">
        <v>779</v>
      </c>
      <c r="E1022" s="14" t="s">
        <v>2431</v>
      </c>
      <c r="F1022" s="12" t="s">
        <v>3239</v>
      </c>
      <c r="G1022" s="12"/>
      <c r="H1022" s="12" t="s">
        <v>3205</v>
      </c>
      <c r="I1022" s="12" t="s">
        <v>3203</v>
      </c>
      <c r="J1022" s="12" t="s">
        <v>3201</v>
      </c>
      <c r="K1022" s="12"/>
      <c r="L1022" s="12"/>
      <c r="M1022" s="14" t="s">
        <v>3316</v>
      </c>
      <c r="N1022" s="12"/>
      <c r="O1022" s="12">
        <v>100</v>
      </c>
    </row>
    <row r="1023" spans="2:15" x14ac:dyDescent="0.25">
      <c r="B1023" s="15" t="s">
        <v>777</v>
      </c>
      <c r="C1023" s="19" t="s">
        <v>782</v>
      </c>
      <c r="D1023" s="15" t="s">
        <v>783</v>
      </c>
      <c r="E1023" s="14" t="s">
        <v>2431</v>
      </c>
      <c r="F1023" s="12" t="s">
        <v>3239</v>
      </c>
      <c r="G1023" s="12"/>
      <c r="H1023" s="12" t="s">
        <v>3205</v>
      </c>
      <c r="I1023" s="12" t="s">
        <v>3203</v>
      </c>
      <c r="J1023" s="12" t="s">
        <v>3201</v>
      </c>
      <c r="K1023" s="12"/>
      <c r="L1023" s="12"/>
      <c r="M1023" s="14" t="s">
        <v>3313</v>
      </c>
      <c r="N1023" s="12"/>
      <c r="O1023" s="12">
        <v>100</v>
      </c>
    </row>
    <row r="1024" spans="2:15" x14ac:dyDescent="0.25">
      <c r="B1024" s="15" t="s">
        <v>462</v>
      </c>
      <c r="C1024" s="19" t="s">
        <v>465</v>
      </c>
      <c r="D1024" s="15" t="s">
        <v>466</v>
      </c>
      <c r="E1024" s="14" t="s">
        <v>2431</v>
      </c>
      <c r="F1024" s="12" t="s">
        <v>3215</v>
      </c>
      <c r="G1024" s="12"/>
      <c r="H1024" s="12" t="s">
        <v>3205</v>
      </c>
      <c r="I1024" s="12" t="s">
        <v>3203</v>
      </c>
      <c r="J1024" s="12" t="s">
        <v>3201</v>
      </c>
      <c r="K1024" s="12"/>
      <c r="L1024" s="12"/>
      <c r="M1024" s="14" t="s">
        <v>3319</v>
      </c>
      <c r="N1024" s="12"/>
      <c r="O1024" s="12">
        <v>100</v>
      </c>
    </row>
    <row r="1025" spans="2:15" x14ac:dyDescent="0.25">
      <c r="B1025" s="15" t="s">
        <v>805</v>
      </c>
      <c r="C1025" s="19" t="s">
        <v>1518</v>
      </c>
      <c r="D1025" s="15" t="s">
        <v>1519</v>
      </c>
      <c r="E1025" s="14" t="s">
        <v>2431</v>
      </c>
      <c r="F1025" s="12" t="s">
        <v>3271</v>
      </c>
      <c r="G1025" s="12"/>
      <c r="H1025" s="12" t="s">
        <v>3205</v>
      </c>
      <c r="I1025" s="12" t="s">
        <v>3203</v>
      </c>
      <c r="J1025" s="12" t="s">
        <v>3201</v>
      </c>
      <c r="K1025" s="12"/>
      <c r="L1025" s="12"/>
      <c r="M1025" s="14" t="s">
        <v>3319</v>
      </c>
      <c r="N1025" s="12"/>
      <c r="O1025" s="12">
        <v>100</v>
      </c>
    </row>
    <row r="1026" spans="2:15" x14ac:dyDescent="0.25">
      <c r="B1026" s="15" t="s">
        <v>462</v>
      </c>
      <c r="C1026" s="19" t="s">
        <v>463</v>
      </c>
      <c r="D1026" s="15" t="s">
        <v>464</v>
      </c>
      <c r="E1026" s="14" t="s">
        <v>2431</v>
      </c>
      <c r="F1026" s="12" t="s">
        <v>3215</v>
      </c>
      <c r="G1026" s="12"/>
      <c r="H1026" s="12" t="s">
        <v>3205</v>
      </c>
      <c r="I1026" s="12" t="s">
        <v>3203</v>
      </c>
      <c r="J1026" s="12" t="s">
        <v>3201</v>
      </c>
      <c r="K1026" s="12"/>
      <c r="L1026" s="12"/>
      <c r="M1026" s="14" t="s">
        <v>3316</v>
      </c>
      <c r="N1026" s="12"/>
      <c r="O1026" s="12">
        <v>100</v>
      </c>
    </row>
    <row r="1027" spans="2:15" x14ac:dyDescent="0.25">
      <c r="B1027" s="15" t="s">
        <v>805</v>
      </c>
      <c r="C1027" s="19" t="s">
        <v>1516</v>
      </c>
      <c r="D1027" s="15" t="s">
        <v>1517</v>
      </c>
      <c r="E1027" s="14" t="s">
        <v>2431</v>
      </c>
      <c r="F1027" s="12" t="s">
        <v>3271</v>
      </c>
      <c r="G1027" s="12"/>
      <c r="H1027" s="12" t="s">
        <v>3205</v>
      </c>
      <c r="I1027" s="12" t="s">
        <v>3203</v>
      </c>
      <c r="J1027" s="12" t="s">
        <v>3201</v>
      </c>
      <c r="K1027" s="12"/>
      <c r="L1027" s="12"/>
      <c r="M1027" s="14" t="s">
        <v>3316</v>
      </c>
      <c r="N1027" s="12"/>
      <c r="O1027" s="12">
        <v>100</v>
      </c>
    </row>
    <row r="1028" spans="2:15" x14ac:dyDescent="0.25">
      <c r="B1028" s="15" t="s">
        <v>462</v>
      </c>
      <c r="C1028" s="19" t="s">
        <v>467</v>
      </c>
      <c r="D1028" s="15" t="s">
        <v>468</v>
      </c>
      <c r="E1028" s="14" t="s">
        <v>2431</v>
      </c>
      <c r="F1028" s="12" t="s">
        <v>3215</v>
      </c>
      <c r="G1028" s="12"/>
      <c r="H1028" s="12" t="s">
        <v>3205</v>
      </c>
      <c r="I1028" s="12" t="s">
        <v>3203</v>
      </c>
      <c r="J1028" s="12" t="s">
        <v>3201</v>
      </c>
      <c r="K1028" s="12"/>
      <c r="L1028" s="12"/>
      <c r="M1028" s="14" t="s">
        <v>3313</v>
      </c>
      <c r="N1028" s="12"/>
      <c r="O1028" s="12">
        <v>100</v>
      </c>
    </row>
    <row r="1029" spans="2:15" x14ac:dyDescent="0.25">
      <c r="B1029" s="15" t="s">
        <v>805</v>
      </c>
      <c r="C1029" s="19" t="s">
        <v>1520</v>
      </c>
      <c r="D1029" s="15" t="s">
        <v>1521</v>
      </c>
      <c r="E1029" s="14" t="s">
        <v>2431</v>
      </c>
      <c r="F1029" s="12" t="s">
        <v>3271</v>
      </c>
      <c r="G1029" s="12"/>
      <c r="H1029" s="12" t="s">
        <v>3205</v>
      </c>
      <c r="I1029" s="12" t="s">
        <v>3203</v>
      </c>
      <c r="J1029" s="12" t="s">
        <v>3201</v>
      </c>
      <c r="K1029" s="12"/>
      <c r="L1029" s="12"/>
      <c r="M1029" s="14" t="s">
        <v>3313</v>
      </c>
      <c r="N1029" s="12"/>
      <c r="O1029" s="12">
        <v>100</v>
      </c>
    </row>
    <row r="1030" spans="2:15" x14ac:dyDescent="0.25">
      <c r="B1030" s="15" t="s">
        <v>462</v>
      </c>
      <c r="C1030" s="19" t="s">
        <v>469</v>
      </c>
      <c r="D1030" s="15" t="s">
        <v>470</v>
      </c>
      <c r="E1030" s="14" t="s">
        <v>2431</v>
      </c>
      <c r="F1030" s="12" t="s">
        <v>3215</v>
      </c>
      <c r="G1030" s="12"/>
      <c r="H1030" s="12" t="s">
        <v>3205</v>
      </c>
      <c r="I1030" s="12" t="s">
        <v>3203</v>
      </c>
      <c r="J1030" s="12" t="s">
        <v>3201</v>
      </c>
      <c r="K1030" s="12"/>
      <c r="L1030" s="12"/>
      <c r="M1030" s="14" t="s">
        <v>3320</v>
      </c>
      <c r="N1030" s="12"/>
      <c r="O1030" s="12">
        <v>100</v>
      </c>
    </row>
    <row r="1031" spans="2:15" x14ac:dyDescent="0.25">
      <c r="B1031" s="15" t="s">
        <v>805</v>
      </c>
      <c r="C1031" s="19" t="s">
        <v>1522</v>
      </c>
      <c r="D1031" s="15" t="s">
        <v>1523</v>
      </c>
      <c r="E1031" s="14" t="s">
        <v>2431</v>
      </c>
      <c r="F1031" s="12" t="s">
        <v>3271</v>
      </c>
      <c r="G1031" s="12"/>
      <c r="H1031" s="12" t="s">
        <v>3205</v>
      </c>
      <c r="I1031" s="12" t="s">
        <v>3203</v>
      </c>
      <c r="J1031" s="12" t="s">
        <v>3201</v>
      </c>
      <c r="K1031" s="12"/>
      <c r="L1031" s="12"/>
      <c r="M1031" s="14" t="s">
        <v>3320</v>
      </c>
      <c r="N1031" s="12"/>
      <c r="O1031" s="12">
        <v>100</v>
      </c>
    </row>
    <row r="1032" spans="2:15" x14ac:dyDescent="0.25">
      <c r="B1032" s="15" t="s">
        <v>805</v>
      </c>
      <c r="C1032" s="19" t="s">
        <v>1524</v>
      </c>
      <c r="D1032" s="15" t="s">
        <v>1525</v>
      </c>
      <c r="E1032" s="14" t="s">
        <v>2431</v>
      </c>
      <c r="F1032" s="12" t="s">
        <v>3271</v>
      </c>
      <c r="G1032" s="12"/>
      <c r="H1032" s="12" t="s">
        <v>3205</v>
      </c>
      <c r="I1032" s="12" t="s">
        <v>3203</v>
      </c>
      <c r="J1032" s="12" t="s">
        <v>3201</v>
      </c>
      <c r="K1032" s="12"/>
      <c r="L1032" s="12"/>
      <c r="M1032" s="14" t="s">
        <v>3320</v>
      </c>
      <c r="N1032" s="12"/>
      <c r="O1032" s="12">
        <v>100</v>
      </c>
    </row>
    <row r="1033" spans="2:15" x14ac:dyDescent="0.25">
      <c r="B1033" s="15" t="s">
        <v>354</v>
      </c>
      <c r="C1033" s="19" t="s">
        <v>357</v>
      </c>
      <c r="D1033" s="15" t="s">
        <v>358</v>
      </c>
      <c r="E1033" s="14" t="s">
        <v>3804</v>
      </c>
      <c r="F1033" s="12" t="s">
        <v>3222</v>
      </c>
      <c r="G1033" s="12"/>
      <c r="H1033" s="12" t="s">
        <v>3205</v>
      </c>
      <c r="I1033" s="12" t="s">
        <v>3200</v>
      </c>
      <c r="J1033" s="12" t="s">
        <v>3202</v>
      </c>
      <c r="K1033" s="12"/>
      <c r="L1033" s="12"/>
      <c r="M1033" s="14" t="s">
        <v>3313</v>
      </c>
      <c r="N1033" s="12"/>
      <c r="O1033" s="12">
        <v>2</v>
      </c>
    </row>
    <row r="1034" spans="2:15" x14ac:dyDescent="0.25">
      <c r="B1034" s="15" t="s">
        <v>354</v>
      </c>
      <c r="C1034" s="19" t="s">
        <v>355</v>
      </c>
      <c r="D1034" s="15" t="s">
        <v>356</v>
      </c>
      <c r="E1034" s="14" t="s">
        <v>3804</v>
      </c>
      <c r="F1034" s="12" t="s">
        <v>3222</v>
      </c>
      <c r="G1034" s="12"/>
      <c r="H1034" s="12" t="s">
        <v>3205</v>
      </c>
      <c r="I1034" s="12" t="s">
        <v>3200</v>
      </c>
      <c r="J1034" s="12" t="s">
        <v>3202</v>
      </c>
      <c r="K1034" s="12"/>
      <c r="L1034" s="12"/>
      <c r="M1034" s="14" t="s">
        <v>3319</v>
      </c>
      <c r="N1034" s="12"/>
      <c r="O1034" s="12">
        <v>2</v>
      </c>
    </row>
    <row r="1035" spans="2:15" x14ac:dyDescent="0.25">
      <c r="B1035" s="16" t="s">
        <v>1794</v>
      </c>
      <c r="C1035" s="19" t="s">
        <v>3646</v>
      </c>
      <c r="D1035" s="16" t="s">
        <v>3647</v>
      </c>
      <c r="E1035" s="14" t="s">
        <v>3797</v>
      </c>
      <c r="F1035" s="12"/>
      <c r="G1035" s="12"/>
      <c r="H1035" s="12" t="s">
        <v>3205</v>
      </c>
      <c r="I1035" s="12" t="s">
        <v>3200</v>
      </c>
      <c r="J1035" s="12" t="s">
        <v>3201</v>
      </c>
      <c r="K1035" s="12"/>
      <c r="L1035" s="12"/>
      <c r="M1035" s="14" t="s">
        <v>3322</v>
      </c>
      <c r="N1035" s="12" t="s">
        <v>3794</v>
      </c>
      <c r="O1035" s="12">
        <v>10</v>
      </c>
    </row>
    <row r="1036" spans="2:15" x14ac:dyDescent="0.25">
      <c r="B1036" s="16" t="s">
        <v>1794</v>
      </c>
      <c r="C1036" s="19" t="s">
        <v>3644</v>
      </c>
      <c r="D1036" s="16" t="s">
        <v>3645</v>
      </c>
      <c r="E1036" s="14" t="s">
        <v>3797</v>
      </c>
      <c r="F1036" s="12"/>
      <c r="G1036" s="12"/>
      <c r="H1036" s="12" t="s">
        <v>3205</v>
      </c>
      <c r="I1036" s="12" t="s">
        <v>3200</v>
      </c>
      <c r="J1036" s="12" t="s">
        <v>3201</v>
      </c>
      <c r="K1036" s="12"/>
      <c r="L1036" s="12"/>
      <c r="M1036" s="14" t="s">
        <v>3323</v>
      </c>
      <c r="N1036" s="12" t="s">
        <v>3794</v>
      </c>
      <c r="O1036" s="12">
        <v>10</v>
      </c>
    </row>
    <row r="1037" spans="2:15" x14ac:dyDescent="0.25">
      <c r="B1037" s="15" t="s">
        <v>13</v>
      </c>
      <c r="C1037" s="19" t="s">
        <v>456</v>
      </c>
      <c r="D1037" s="15" t="s">
        <v>457</v>
      </c>
      <c r="E1037" s="14" t="s">
        <v>3796</v>
      </c>
      <c r="F1037" s="12" t="s">
        <v>3215</v>
      </c>
      <c r="G1037" s="12"/>
      <c r="H1037" s="12" t="s">
        <v>3205</v>
      </c>
      <c r="I1037" s="12" t="s">
        <v>3200</v>
      </c>
      <c r="J1037" s="12" t="s">
        <v>3201</v>
      </c>
      <c r="K1037" s="12"/>
      <c r="L1037" s="12"/>
      <c r="M1037" s="14" t="s">
        <v>3319</v>
      </c>
      <c r="N1037" s="12" t="s">
        <v>3795</v>
      </c>
      <c r="O1037" s="12">
        <v>100</v>
      </c>
    </row>
    <row r="1038" spans="2:15" x14ac:dyDescent="0.25">
      <c r="B1038" s="15" t="s">
        <v>1417</v>
      </c>
      <c r="C1038" s="19" t="s">
        <v>1420</v>
      </c>
      <c r="D1038" s="15" t="s">
        <v>1421</v>
      </c>
      <c r="E1038" s="14" t="s">
        <v>3796</v>
      </c>
      <c r="F1038" s="12" t="s">
        <v>3271</v>
      </c>
      <c r="G1038" s="12"/>
      <c r="H1038" s="12" t="s">
        <v>3205</v>
      </c>
      <c r="I1038" s="12" t="s">
        <v>3200</v>
      </c>
      <c r="J1038" s="12" t="s">
        <v>3201</v>
      </c>
      <c r="K1038" s="12"/>
      <c r="L1038" s="12"/>
      <c r="M1038" s="14" t="s">
        <v>3319</v>
      </c>
      <c r="N1038" s="12" t="s">
        <v>3795</v>
      </c>
      <c r="O1038" s="12">
        <v>100</v>
      </c>
    </row>
    <row r="1039" spans="2:15" x14ac:dyDescent="0.25">
      <c r="B1039" s="15" t="s">
        <v>1851</v>
      </c>
      <c r="C1039" s="19" t="s">
        <v>1854</v>
      </c>
      <c r="D1039" s="15" t="s">
        <v>1855</v>
      </c>
      <c r="E1039" s="14" t="s">
        <v>3796</v>
      </c>
      <c r="F1039" s="12" t="s">
        <v>3221</v>
      </c>
      <c r="G1039" s="12"/>
      <c r="H1039" s="12" t="s">
        <v>3205</v>
      </c>
      <c r="I1039" s="12" t="s">
        <v>3200</v>
      </c>
      <c r="J1039" s="12" t="s">
        <v>3201</v>
      </c>
      <c r="K1039" s="12"/>
      <c r="L1039" s="12"/>
      <c r="M1039" s="14" t="s">
        <v>3319</v>
      </c>
      <c r="N1039" s="12" t="s">
        <v>3795</v>
      </c>
      <c r="O1039" s="12">
        <v>100</v>
      </c>
    </row>
    <row r="1040" spans="2:15" x14ac:dyDescent="0.25">
      <c r="B1040" s="15" t="s">
        <v>13</v>
      </c>
      <c r="C1040" s="19" t="s">
        <v>458</v>
      </c>
      <c r="D1040" s="15" t="s">
        <v>459</v>
      </c>
      <c r="E1040" s="14" t="s">
        <v>3796</v>
      </c>
      <c r="F1040" s="12" t="s">
        <v>3215</v>
      </c>
      <c r="G1040" s="12"/>
      <c r="H1040" s="12" t="s">
        <v>3205</v>
      </c>
      <c r="I1040" s="12" t="s">
        <v>3200</v>
      </c>
      <c r="J1040" s="12" t="s">
        <v>3201</v>
      </c>
      <c r="K1040" s="12"/>
      <c r="L1040" s="12"/>
      <c r="M1040" s="14" t="s">
        <v>3313</v>
      </c>
      <c r="N1040" s="12" t="s">
        <v>3795</v>
      </c>
      <c r="O1040" s="12">
        <v>100</v>
      </c>
    </row>
    <row r="1041" spans="2:15" x14ac:dyDescent="0.25">
      <c r="B1041" s="15" t="s">
        <v>1417</v>
      </c>
      <c r="C1041" s="19" t="s">
        <v>1422</v>
      </c>
      <c r="D1041" s="15" t="s">
        <v>1423</v>
      </c>
      <c r="E1041" s="14" t="s">
        <v>3796</v>
      </c>
      <c r="F1041" s="12" t="s">
        <v>3271</v>
      </c>
      <c r="G1041" s="12"/>
      <c r="H1041" s="12" t="s">
        <v>3205</v>
      </c>
      <c r="I1041" s="12" t="s">
        <v>3200</v>
      </c>
      <c r="J1041" s="12" t="s">
        <v>3201</v>
      </c>
      <c r="K1041" s="12"/>
      <c r="L1041" s="12"/>
      <c r="M1041" s="14" t="s">
        <v>3313</v>
      </c>
      <c r="N1041" s="12" t="s">
        <v>3795</v>
      </c>
      <c r="O1041" s="12">
        <v>100</v>
      </c>
    </row>
    <row r="1042" spans="2:15" x14ac:dyDescent="0.25">
      <c r="B1042" s="15" t="s">
        <v>1851</v>
      </c>
      <c r="C1042" s="19" t="s">
        <v>1856</v>
      </c>
      <c r="D1042" s="15" t="s">
        <v>1857</v>
      </c>
      <c r="E1042" s="14" t="s">
        <v>3796</v>
      </c>
      <c r="F1042" s="12" t="s">
        <v>3221</v>
      </c>
      <c r="G1042" s="12"/>
      <c r="H1042" s="12" t="s">
        <v>3205</v>
      </c>
      <c r="I1042" s="12" t="s">
        <v>3200</v>
      </c>
      <c r="J1042" s="12" t="s">
        <v>3201</v>
      </c>
      <c r="K1042" s="12"/>
      <c r="L1042" s="12"/>
      <c r="M1042" s="14" t="s">
        <v>3313</v>
      </c>
      <c r="N1042" s="12" t="s">
        <v>3795</v>
      </c>
      <c r="O1042" s="12">
        <v>100</v>
      </c>
    </row>
    <row r="1043" spans="2:15" x14ac:dyDescent="0.25">
      <c r="B1043" s="15" t="s">
        <v>1417</v>
      </c>
      <c r="C1043" s="19" t="s">
        <v>1427</v>
      </c>
      <c r="D1043" s="15" t="s">
        <v>1428</v>
      </c>
      <c r="E1043" s="14" t="s">
        <v>3796</v>
      </c>
      <c r="F1043" s="12" t="s">
        <v>3271</v>
      </c>
      <c r="G1043" s="12"/>
      <c r="H1043" s="12" t="s">
        <v>3205</v>
      </c>
      <c r="I1043" s="12" t="s">
        <v>3200</v>
      </c>
      <c r="J1043" s="12" t="s">
        <v>3201</v>
      </c>
      <c r="K1043" s="12"/>
      <c r="L1043" s="12"/>
      <c r="M1043" s="14" t="s">
        <v>3318</v>
      </c>
      <c r="N1043" s="12" t="s">
        <v>3795</v>
      </c>
      <c r="O1043" s="12">
        <v>100</v>
      </c>
    </row>
    <row r="1044" spans="2:15" x14ac:dyDescent="0.25">
      <c r="B1044" s="15" t="s">
        <v>1851</v>
      </c>
      <c r="C1044" s="19" t="s">
        <v>1858</v>
      </c>
      <c r="D1044" s="15" t="s">
        <v>1859</v>
      </c>
      <c r="E1044" s="14" t="s">
        <v>3796</v>
      </c>
      <c r="F1044" s="12" t="s">
        <v>3221</v>
      </c>
      <c r="G1044" s="12"/>
      <c r="H1044" s="12" t="s">
        <v>3205</v>
      </c>
      <c r="I1044" s="12" t="s">
        <v>3200</v>
      </c>
      <c r="J1044" s="12" t="s">
        <v>3201</v>
      </c>
      <c r="K1044" s="12"/>
      <c r="L1044" s="12"/>
      <c r="M1044" s="14" t="s">
        <v>3318</v>
      </c>
      <c r="N1044" s="12" t="s">
        <v>3795</v>
      </c>
      <c r="O1044" s="12">
        <v>100</v>
      </c>
    </row>
    <row r="1045" spans="2:15" x14ac:dyDescent="0.25">
      <c r="B1045" s="15" t="s">
        <v>13</v>
      </c>
      <c r="C1045" s="19" t="s">
        <v>454</v>
      </c>
      <c r="D1045" s="15" t="s">
        <v>455</v>
      </c>
      <c r="E1045" s="14" t="s">
        <v>3796</v>
      </c>
      <c r="F1045" s="12" t="s">
        <v>3215</v>
      </c>
      <c r="G1045" s="12"/>
      <c r="H1045" s="12" t="s">
        <v>3205</v>
      </c>
      <c r="I1045" s="12" t="s">
        <v>3200</v>
      </c>
      <c r="J1045" s="12" t="s">
        <v>3201</v>
      </c>
      <c r="K1045" s="12"/>
      <c r="L1045" s="12"/>
      <c r="M1045" s="14" t="s">
        <v>3316</v>
      </c>
      <c r="N1045" s="12" t="s">
        <v>3795</v>
      </c>
      <c r="O1045" s="12">
        <v>100</v>
      </c>
    </row>
    <row r="1046" spans="2:15" x14ac:dyDescent="0.25">
      <c r="B1046" s="15" t="s">
        <v>1417</v>
      </c>
      <c r="C1046" s="19" t="s">
        <v>1418</v>
      </c>
      <c r="D1046" s="15" t="s">
        <v>1419</v>
      </c>
      <c r="E1046" s="14" t="s">
        <v>3796</v>
      </c>
      <c r="F1046" s="12" t="s">
        <v>3271</v>
      </c>
      <c r="G1046" s="12"/>
      <c r="H1046" s="12" t="s">
        <v>3205</v>
      </c>
      <c r="I1046" s="12" t="s">
        <v>3200</v>
      </c>
      <c r="J1046" s="12" t="s">
        <v>3201</v>
      </c>
      <c r="K1046" s="12"/>
      <c r="L1046" s="12"/>
      <c r="M1046" s="14" t="s">
        <v>3316</v>
      </c>
      <c r="N1046" s="12" t="s">
        <v>3795</v>
      </c>
      <c r="O1046" s="12">
        <v>100</v>
      </c>
    </row>
    <row r="1047" spans="2:15" x14ac:dyDescent="0.25">
      <c r="B1047" s="15" t="s">
        <v>1424</v>
      </c>
      <c r="C1047" s="19" t="s">
        <v>1425</v>
      </c>
      <c r="D1047" s="15" t="s">
        <v>1426</v>
      </c>
      <c r="E1047" s="14" t="s">
        <v>3796</v>
      </c>
      <c r="F1047" s="12" t="s">
        <v>3271</v>
      </c>
      <c r="G1047" s="12"/>
      <c r="H1047" s="12" t="s">
        <v>3205</v>
      </c>
      <c r="I1047" s="12" t="s">
        <v>3200</v>
      </c>
      <c r="J1047" s="12" t="s">
        <v>3201</v>
      </c>
      <c r="K1047" s="12"/>
      <c r="L1047" s="12"/>
      <c r="M1047" s="14" t="s">
        <v>3320</v>
      </c>
      <c r="N1047" s="12" t="s">
        <v>3795</v>
      </c>
      <c r="O1047" s="12">
        <v>100</v>
      </c>
    </row>
    <row r="1048" spans="2:15" x14ac:dyDescent="0.25">
      <c r="B1048" s="15" t="s">
        <v>1851</v>
      </c>
      <c r="C1048" s="19" t="s">
        <v>1852</v>
      </c>
      <c r="D1048" s="15" t="s">
        <v>1853</v>
      </c>
      <c r="E1048" s="14" t="s">
        <v>3796</v>
      </c>
      <c r="F1048" s="12" t="s">
        <v>3221</v>
      </c>
      <c r="G1048" s="12"/>
      <c r="H1048" s="12" t="s">
        <v>3205</v>
      </c>
      <c r="I1048" s="12" t="s">
        <v>3200</v>
      </c>
      <c r="J1048" s="12" t="s">
        <v>3201</v>
      </c>
      <c r="K1048" s="12"/>
      <c r="L1048" s="12"/>
      <c r="M1048" s="14" t="s">
        <v>3316</v>
      </c>
      <c r="N1048" s="12" t="s">
        <v>3795</v>
      </c>
      <c r="O1048" s="12">
        <v>100</v>
      </c>
    </row>
    <row r="1049" spans="2:15" x14ac:dyDescent="0.25">
      <c r="B1049" s="15" t="s">
        <v>13</v>
      </c>
      <c r="C1049" s="19" t="s">
        <v>460</v>
      </c>
      <c r="D1049" s="15" t="s">
        <v>461</v>
      </c>
      <c r="E1049" s="14" t="s">
        <v>3796</v>
      </c>
      <c r="F1049" s="12" t="s">
        <v>3215</v>
      </c>
      <c r="G1049" s="12"/>
      <c r="H1049" s="12" t="s">
        <v>3205</v>
      </c>
      <c r="I1049" s="12" t="s">
        <v>3200</v>
      </c>
      <c r="J1049" s="12" t="s">
        <v>3201</v>
      </c>
      <c r="K1049" s="12"/>
      <c r="L1049" s="12"/>
      <c r="M1049" s="14" t="s">
        <v>3320</v>
      </c>
      <c r="N1049" s="12" t="s">
        <v>3795</v>
      </c>
      <c r="O1049" s="12">
        <v>100</v>
      </c>
    </row>
    <row r="1050" spans="2:15" x14ac:dyDescent="0.25">
      <c r="B1050" s="15" t="s">
        <v>338</v>
      </c>
      <c r="C1050" s="19" t="s">
        <v>343</v>
      </c>
      <c r="D1050" s="15" t="s">
        <v>344</v>
      </c>
      <c r="E1050" s="14" t="s">
        <v>3804</v>
      </c>
      <c r="F1050" s="12" t="s">
        <v>3208</v>
      </c>
      <c r="G1050" s="12"/>
      <c r="H1050" s="12" t="s">
        <v>3205</v>
      </c>
      <c r="I1050" s="12" t="s">
        <v>3200</v>
      </c>
      <c r="J1050" s="12" t="s">
        <v>3202</v>
      </c>
      <c r="K1050" s="12"/>
      <c r="L1050" s="12"/>
      <c r="M1050" s="14" t="s">
        <v>3313</v>
      </c>
      <c r="N1050" s="12"/>
      <c r="O1050" s="12">
        <v>2</v>
      </c>
    </row>
    <row r="1051" spans="2:15" x14ac:dyDescent="0.25">
      <c r="B1051" s="15" t="s">
        <v>338</v>
      </c>
      <c r="C1051" s="19" t="s">
        <v>341</v>
      </c>
      <c r="D1051" s="15" t="s">
        <v>342</v>
      </c>
      <c r="E1051" s="14" t="s">
        <v>3804</v>
      </c>
      <c r="F1051" s="12" t="s">
        <v>3208</v>
      </c>
      <c r="G1051" s="12"/>
      <c r="H1051" s="12" t="s">
        <v>3205</v>
      </c>
      <c r="I1051" s="12" t="s">
        <v>3200</v>
      </c>
      <c r="J1051" s="12" t="s">
        <v>3202</v>
      </c>
      <c r="K1051" s="12"/>
      <c r="L1051" s="12"/>
      <c r="M1051" s="14" t="s">
        <v>3319</v>
      </c>
      <c r="N1051" s="12"/>
      <c r="O1051" s="12">
        <v>2</v>
      </c>
    </row>
    <row r="1052" spans="2:15" x14ac:dyDescent="0.25">
      <c r="B1052" s="15" t="s">
        <v>338</v>
      </c>
      <c r="C1052" s="19" t="s">
        <v>339</v>
      </c>
      <c r="D1052" s="15" t="s">
        <v>340</v>
      </c>
      <c r="E1052" s="14" t="s">
        <v>3804</v>
      </c>
      <c r="F1052" s="12" t="s">
        <v>3208</v>
      </c>
      <c r="G1052" s="12"/>
      <c r="H1052" s="12" t="s">
        <v>3205</v>
      </c>
      <c r="I1052" s="12" t="s">
        <v>3200</v>
      </c>
      <c r="J1052" s="12" t="s">
        <v>3202</v>
      </c>
      <c r="K1052" s="12"/>
      <c r="L1052" s="12"/>
      <c r="M1052" s="14" t="s">
        <v>3316</v>
      </c>
      <c r="N1052" s="12"/>
      <c r="O1052" s="12">
        <v>2</v>
      </c>
    </row>
    <row r="1053" spans="2:15" x14ac:dyDescent="0.25">
      <c r="B1053" s="15" t="s">
        <v>338</v>
      </c>
      <c r="C1053" s="19" t="s">
        <v>345</v>
      </c>
      <c r="D1053" s="15" t="s">
        <v>346</v>
      </c>
      <c r="E1053" s="14" t="s">
        <v>3804</v>
      </c>
      <c r="F1053" s="12" t="s">
        <v>3208</v>
      </c>
      <c r="G1053" s="12"/>
      <c r="H1053" s="12" t="s">
        <v>3205</v>
      </c>
      <c r="I1053" s="12" t="s">
        <v>3200</v>
      </c>
      <c r="J1053" s="12" t="s">
        <v>3202</v>
      </c>
      <c r="K1053" s="12"/>
      <c r="L1053" s="12"/>
      <c r="M1053" s="14" t="s">
        <v>3320</v>
      </c>
      <c r="N1053" s="12"/>
      <c r="O1053" s="12">
        <v>2</v>
      </c>
    </row>
    <row r="1054" spans="2:15" x14ac:dyDescent="0.25">
      <c r="B1054" s="15" t="s">
        <v>1725</v>
      </c>
      <c r="C1054" s="19" t="s">
        <v>1726</v>
      </c>
      <c r="D1054" s="15" t="s">
        <v>1727</v>
      </c>
      <c r="E1054" s="14" t="s">
        <v>2430</v>
      </c>
      <c r="F1054" s="12"/>
      <c r="G1054" s="12"/>
      <c r="H1054" s="12" t="s">
        <v>3308</v>
      </c>
      <c r="I1054" s="12"/>
      <c r="J1054" s="12"/>
      <c r="K1054" s="12"/>
      <c r="L1054" s="12"/>
      <c r="M1054" s="14"/>
      <c r="N1054" s="12"/>
      <c r="O1054" s="12">
        <v>0</v>
      </c>
    </row>
    <row r="1055" spans="2:15" x14ac:dyDescent="0.25">
      <c r="B1055" s="15" t="s">
        <v>2258</v>
      </c>
      <c r="C1055" s="19" t="s">
        <v>2259</v>
      </c>
      <c r="D1055" s="15" t="s">
        <v>2260</v>
      </c>
      <c r="E1055" s="14" t="s">
        <v>2430</v>
      </c>
      <c r="F1055" s="12"/>
      <c r="G1055" s="12"/>
      <c r="H1055" s="12" t="s">
        <v>3308</v>
      </c>
      <c r="I1055" s="12"/>
      <c r="J1055" s="12"/>
      <c r="K1055" s="12"/>
      <c r="L1055" s="12"/>
      <c r="M1055" s="14"/>
      <c r="N1055" s="12"/>
      <c r="O1055" s="12">
        <v>0</v>
      </c>
    </row>
    <row r="1056" spans="2:15" x14ac:dyDescent="0.25">
      <c r="B1056" s="15" t="s">
        <v>1728</v>
      </c>
      <c r="C1056" s="19" t="s">
        <v>1731</v>
      </c>
      <c r="D1056" s="15" t="s">
        <v>1732</v>
      </c>
      <c r="E1056" s="14" t="s">
        <v>2430</v>
      </c>
      <c r="F1056" s="12"/>
      <c r="G1056" s="12"/>
      <c r="H1056" s="12" t="s">
        <v>3308</v>
      </c>
      <c r="I1056" s="12"/>
      <c r="J1056" s="12"/>
      <c r="K1056" s="12"/>
      <c r="L1056" s="12"/>
      <c r="M1056" s="14"/>
      <c r="N1056" s="12"/>
      <c r="O1056" s="12">
        <v>0</v>
      </c>
    </row>
    <row r="1057" spans="2:15" x14ac:dyDescent="0.25">
      <c r="B1057" s="15" t="s">
        <v>1733</v>
      </c>
      <c r="C1057" s="19" t="s">
        <v>1736</v>
      </c>
      <c r="D1057" s="15" t="s">
        <v>1737</v>
      </c>
      <c r="E1057" s="14" t="s">
        <v>2430</v>
      </c>
      <c r="F1057" s="12"/>
      <c r="G1057" s="12"/>
      <c r="H1057" s="12" t="s">
        <v>3308</v>
      </c>
      <c r="I1057" s="12"/>
      <c r="J1057" s="12"/>
      <c r="K1057" s="12"/>
      <c r="L1057" s="12"/>
      <c r="M1057" s="14"/>
      <c r="N1057" s="12"/>
      <c r="O1057" s="12">
        <v>0</v>
      </c>
    </row>
    <row r="1058" spans="2:15" x14ac:dyDescent="0.25">
      <c r="B1058" s="15" t="s">
        <v>433</v>
      </c>
      <c r="C1058" s="19" t="s">
        <v>436</v>
      </c>
      <c r="D1058" s="15" t="s">
        <v>437</v>
      </c>
      <c r="E1058" s="14" t="s">
        <v>3805</v>
      </c>
      <c r="F1058" s="12" t="s">
        <v>3237</v>
      </c>
      <c r="G1058" s="12"/>
      <c r="H1058" s="12" t="s">
        <v>3205</v>
      </c>
      <c r="I1058" s="12" t="s">
        <v>3204</v>
      </c>
      <c r="J1058" s="12" t="s">
        <v>3201</v>
      </c>
      <c r="K1058" s="12"/>
      <c r="L1058" s="12"/>
      <c r="M1058" s="14" t="s">
        <v>3319</v>
      </c>
      <c r="N1058" s="12"/>
      <c r="O1058" s="12">
        <v>100</v>
      </c>
    </row>
    <row r="1059" spans="2:15" x14ac:dyDescent="0.25">
      <c r="B1059" s="15" t="s">
        <v>3181</v>
      </c>
      <c r="C1059" s="19" t="s">
        <v>3389</v>
      </c>
      <c r="D1059" s="15" t="s">
        <v>3390</v>
      </c>
      <c r="E1059" s="14" t="s">
        <v>3805</v>
      </c>
      <c r="F1059" s="12" t="s">
        <v>3222</v>
      </c>
      <c r="G1059" s="12"/>
      <c r="H1059" s="12" t="s">
        <v>3205</v>
      </c>
      <c r="I1059" s="12" t="s">
        <v>3204</v>
      </c>
      <c r="J1059" s="12" t="s">
        <v>3201</v>
      </c>
      <c r="K1059" s="12"/>
      <c r="L1059" s="12"/>
      <c r="M1059" s="14" t="s">
        <v>3313</v>
      </c>
      <c r="N1059" s="12"/>
      <c r="O1059" s="12">
        <v>100</v>
      </c>
    </row>
    <row r="1060" spans="2:15" x14ac:dyDescent="0.25">
      <c r="B1060" s="15" t="s">
        <v>471</v>
      </c>
      <c r="C1060" s="19" t="s">
        <v>474</v>
      </c>
      <c r="D1060" s="15" t="s">
        <v>475</v>
      </c>
      <c r="E1060" s="14" t="s">
        <v>3805</v>
      </c>
      <c r="F1060" s="12" t="s">
        <v>3215</v>
      </c>
      <c r="G1060" s="12"/>
      <c r="H1060" s="12" t="s">
        <v>3205</v>
      </c>
      <c r="I1060" s="12" t="s">
        <v>3204</v>
      </c>
      <c r="J1060" s="12" t="s">
        <v>3201</v>
      </c>
      <c r="K1060" s="12"/>
      <c r="L1060" s="12"/>
      <c r="M1060" s="14" t="s">
        <v>3319</v>
      </c>
      <c r="N1060" s="12"/>
      <c r="O1060" s="12">
        <v>100</v>
      </c>
    </row>
    <row r="1061" spans="2:15" x14ac:dyDescent="0.25">
      <c r="B1061" s="15" t="s">
        <v>433</v>
      </c>
      <c r="C1061" s="19" t="s">
        <v>434</v>
      </c>
      <c r="D1061" s="15" t="s">
        <v>435</v>
      </c>
      <c r="E1061" s="14" t="s">
        <v>3805</v>
      </c>
      <c r="F1061" s="12" t="s">
        <v>3237</v>
      </c>
      <c r="G1061" s="12"/>
      <c r="H1061" s="12" t="s">
        <v>3205</v>
      </c>
      <c r="I1061" s="12" t="s">
        <v>3204</v>
      </c>
      <c r="J1061" s="12" t="s">
        <v>3201</v>
      </c>
      <c r="K1061" s="12"/>
      <c r="L1061" s="12"/>
      <c r="M1061" s="14" t="s">
        <v>3319</v>
      </c>
      <c r="N1061" s="12"/>
      <c r="O1061" s="12">
        <v>100</v>
      </c>
    </row>
    <row r="1062" spans="2:15" x14ac:dyDescent="0.25">
      <c r="B1062" s="14" t="s">
        <v>3181</v>
      </c>
      <c r="C1062" s="18" t="s">
        <v>3182</v>
      </c>
      <c r="D1062" s="14" t="s">
        <v>3183</v>
      </c>
      <c r="E1062" s="14" t="s">
        <v>3805</v>
      </c>
      <c r="F1062" s="12" t="s">
        <v>3222</v>
      </c>
      <c r="G1062" s="12"/>
      <c r="H1062" s="12" t="s">
        <v>3205</v>
      </c>
      <c r="I1062" s="12" t="s">
        <v>3204</v>
      </c>
      <c r="J1062" s="12" t="s">
        <v>3201</v>
      </c>
      <c r="K1062" s="12"/>
      <c r="L1062" s="12"/>
      <c r="M1062" s="14" t="s">
        <v>3319</v>
      </c>
      <c r="N1062" s="12"/>
      <c r="O1062" s="12">
        <v>100</v>
      </c>
    </row>
    <row r="1063" spans="2:15" x14ac:dyDescent="0.25">
      <c r="B1063" s="15" t="s">
        <v>471</v>
      </c>
      <c r="C1063" s="19" t="s">
        <v>472</v>
      </c>
      <c r="D1063" s="15" t="s">
        <v>473</v>
      </c>
      <c r="E1063" s="14" t="s">
        <v>3805</v>
      </c>
      <c r="F1063" s="12" t="s">
        <v>3215</v>
      </c>
      <c r="G1063" s="12"/>
      <c r="H1063" s="12" t="s">
        <v>3205</v>
      </c>
      <c r="I1063" s="12" t="s">
        <v>3204</v>
      </c>
      <c r="J1063" s="12" t="s">
        <v>3201</v>
      </c>
      <c r="K1063" s="12"/>
      <c r="L1063" s="12"/>
      <c r="M1063" s="14" t="s">
        <v>3316</v>
      </c>
      <c r="N1063" s="12"/>
      <c r="O1063" s="12">
        <v>100</v>
      </c>
    </row>
    <row r="1064" spans="2:15" x14ac:dyDescent="0.25">
      <c r="B1064" s="15" t="s">
        <v>543</v>
      </c>
      <c r="C1064" s="19" t="s">
        <v>1387</v>
      </c>
      <c r="D1064" s="15" t="s">
        <v>1388</v>
      </c>
      <c r="E1064" s="14" t="s">
        <v>3797</v>
      </c>
      <c r="F1064" s="12" t="s">
        <v>3210</v>
      </c>
      <c r="G1064" s="12"/>
      <c r="H1064" s="12" t="s">
        <v>3205</v>
      </c>
      <c r="I1064" s="12" t="s">
        <v>3200</v>
      </c>
      <c r="J1064" s="12" t="s">
        <v>3201</v>
      </c>
      <c r="K1064" s="12"/>
      <c r="L1064" s="12"/>
      <c r="M1064" s="14" t="s">
        <v>3316</v>
      </c>
      <c r="N1064" s="12" t="s">
        <v>3794</v>
      </c>
      <c r="O1064" s="12">
        <v>100</v>
      </c>
    </row>
    <row r="1065" spans="2:15" x14ac:dyDescent="0.25">
      <c r="B1065" s="15" t="s">
        <v>1343</v>
      </c>
      <c r="C1065" s="19" t="s">
        <v>1374</v>
      </c>
      <c r="D1065" s="15" t="s">
        <v>1375</v>
      </c>
      <c r="E1065" s="14" t="s">
        <v>3797</v>
      </c>
      <c r="F1065" s="12" t="s">
        <v>3280</v>
      </c>
      <c r="G1065" s="12"/>
      <c r="H1065" s="12" t="s">
        <v>3205</v>
      </c>
      <c r="I1065" s="12" t="s">
        <v>3200</v>
      </c>
      <c r="J1065" s="12" t="s">
        <v>3201</v>
      </c>
      <c r="K1065" s="12"/>
      <c r="L1065" s="12"/>
      <c r="M1065" s="14" t="s">
        <v>3316</v>
      </c>
      <c r="N1065" s="12" t="s">
        <v>3794</v>
      </c>
      <c r="O1065" s="12">
        <v>100</v>
      </c>
    </row>
    <row r="1066" spans="2:15" x14ac:dyDescent="0.25">
      <c r="B1066" s="15" t="s">
        <v>543</v>
      </c>
      <c r="C1066" s="19" t="s">
        <v>1391</v>
      </c>
      <c r="D1066" s="15" t="s">
        <v>1392</v>
      </c>
      <c r="E1066" s="14" t="s">
        <v>3797</v>
      </c>
      <c r="F1066" s="12" t="s">
        <v>3210</v>
      </c>
      <c r="G1066" s="12"/>
      <c r="H1066" s="12" t="s">
        <v>3205</v>
      </c>
      <c r="I1066" s="12" t="s">
        <v>3200</v>
      </c>
      <c r="J1066" s="12" t="s">
        <v>3201</v>
      </c>
      <c r="K1066" s="12"/>
      <c r="L1066" s="12"/>
      <c r="M1066" s="14" t="s">
        <v>3313</v>
      </c>
      <c r="N1066" s="12" t="s">
        <v>3794</v>
      </c>
      <c r="O1066" s="12">
        <v>100</v>
      </c>
    </row>
    <row r="1067" spans="2:15" x14ac:dyDescent="0.25">
      <c r="B1067" s="15" t="s">
        <v>1343</v>
      </c>
      <c r="C1067" s="19" t="s">
        <v>1378</v>
      </c>
      <c r="D1067" s="15" t="s">
        <v>1379</v>
      </c>
      <c r="E1067" s="14" t="s">
        <v>3797</v>
      </c>
      <c r="F1067" s="12" t="s">
        <v>3280</v>
      </c>
      <c r="G1067" s="12"/>
      <c r="H1067" s="12" t="s">
        <v>3205</v>
      </c>
      <c r="I1067" s="12" t="s">
        <v>3200</v>
      </c>
      <c r="J1067" s="12" t="s">
        <v>3201</v>
      </c>
      <c r="K1067" s="12"/>
      <c r="L1067" s="12"/>
      <c r="M1067" s="14" t="s">
        <v>3313</v>
      </c>
      <c r="N1067" s="12" t="s">
        <v>3794</v>
      </c>
      <c r="O1067" s="12">
        <v>100</v>
      </c>
    </row>
    <row r="1068" spans="2:15" x14ac:dyDescent="0.25">
      <c r="B1068" s="15" t="s">
        <v>543</v>
      </c>
      <c r="C1068" s="19" t="s">
        <v>1389</v>
      </c>
      <c r="D1068" s="15" t="s">
        <v>1390</v>
      </c>
      <c r="E1068" s="14" t="s">
        <v>3797</v>
      </c>
      <c r="F1068" s="12" t="s">
        <v>3210</v>
      </c>
      <c r="G1068" s="12"/>
      <c r="H1068" s="12" t="s">
        <v>3205</v>
      </c>
      <c r="I1068" s="12" t="s">
        <v>3200</v>
      </c>
      <c r="J1068" s="12" t="s">
        <v>3201</v>
      </c>
      <c r="K1068" s="12"/>
      <c r="L1068" s="12"/>
      <c r="M1068" s="14" t="s">
        <v>3319</v>
      </c>
      <c r="N1068" s="12" t="s">
        <v>3794</v>
      </c>
      <c r="O1068" s="12">
        <v>100</v>
      </c>
    </row>
    <row r="1069" spans="2:15" x14ac:dyDescent="0.25">
      <c r="B1069" s="15" t="s">
        <v>1343</v>
      </c>
      <c r="C1069" s="19" t="s">
        <v>1376</v>
      </c>
      <c r="D1069" s="15" t="s">
        <v>1377</v>
      </c>
      <c r="E1069" s="14" t="s">
        <v>3797</v>
      </c>
      <c r="F1069" s="12" t="s">
        <v>3280</v>
      </c>
      <c r="G1069" s="12"/>
      <c r="H1069" s="12" t="s">
        <v>3205</v>
      </c>
      <c r="I1069" s="12" t="s">
        <v>3200</v>
      </c>
      <c r="J1069" s="12" t="s">
        <v>3201</v>
      </c>
      <c r="K1069" s="12"/>
      <c r="L1069" s="12"/>
      <c r="M1069" s="14" t="s">
        <v>3319</v>
      </c>
      <c r="N1069" s="12" t="s">
        <v>3794</v>
      </c>
      <c r="O1069" s="12">
        <v>100</v>
      </c>
    </row>
    <row r="1070" spans="2:15" x14ac:dyDescent="0.25">
      <c r="B1070" s="15" t="s">
        <v>438</v>
      </c>
      <c r="C1070" s="19" t="s">
        <v>1673</v>
      </c>
      <c r="D1070" s="15" t="s">
        <v>1674</v>
      </c>
      <c r="E1070" s="14" t="s">
        <v>3805</v>
      </c>
      <c r="F1070" s="12" t="s">
        <v>3226</v>
      </c>
      <c r="G1070" s="12"/>
      <c r="H1070" s="12" t="s">
        <v>3205</v>
      </c>
      <c r="I1070" s="12" t="s">
        <v>3204</v>
      </c>
      <c r="J1070" s="12" t="s">
        <v>3201</v>
      </c>
      <c r="K1070" s="12"/>
      <c r="L1070" s="12"/>
      <c r="M1070" s="14" t="s">
        <v>3313</v>
      </c>
      <c r="N1070" s="12"/>
      <c r="O1070" s="12">
        <v>100</v>
      </c>
    </row>
    <row r="1071" spans="2:15" x14ac:dyDescent="0.25">
      <c r="B1071" s="15" t="s">
        <v>438</v>
      </c>
      <c r="C1071" s="19" t="s">
        <v>1679</v>
      </c>
      <c r="D1071" s="15" t="s">
        <v>1680</v>
      </c>
      <c r="E1071" s="14" t="s">
        <v>3805</v>
      </c>
      <c r="F1071" s="12" t="s">
        <v>3271</v>
      </c>
      <c r="G1071" s="12"/>
      <c r="H1071" s="12" t="s">
        <v>3205</v>
      </c>
      <c r="I1071" s="12" t="s">
        <v>3204</v>
      </c>
      <c r="J1071" s="12" t="s">
        <v>3201</v>
      </c>
      <c r="K1071" s="12"/>
      <c r="L1071" s="12"/>
      <c r="M1071" s="14" t="s">
        <v>3313</v>
      </c>
      <c r="N1071" s="12"/>
      <c r="O1071" s="12">
        <v>100</v>
      </c>
    </row>
    <row r="1072" spans="2:15" x14ac:dyDescent="0.25">
      <c r="B1072" s="15" t="s">
        <v>438</v>
      </c>
      <c r="C1072" s="19" t="s">
        <v>1671</v>
      </c>
      <c r="D1072" s="15" t="s">
        <v>1672</v>
      </c>
      <c r="E1072" s="14" t="s">
        <v>3805</v>
      </c>
      <c r="F1072" s="12" t="s">
        <v>3226</v>
      </c>
      <c r="G1072" s="12"/>
      <c r="H1072" s="12" t="s">
        <v>3205</v>
      </c>
      <c r="I1072" s="12" t="s">
        <v>3204</v>
      </c>
      <c r="J1072" s="12" t="s">
        <v>3201</v>
      </c>
      <c r="K1072" s="12"/>
      <c r="L1072" s="12"/>
      <c r="M1072" s="14" t="s">
        <v>3319</v>
      </c>
      <c r="N1072" s="12"/>
      <c r="O1072" s="12">
        <v>100</v>
      </c>
    </row>
    <row r="1073" spans="2:15" x14ac:dyDescent="0.25">
      <c r="B1073" s="15" t="s">
        <v>438</v>
      </c>
      <c r="C1073" s="19" t="s">
        <v>1677</v>
      </c>
      <c r="D1073" s="15" t="s">
        <v>1678</v>
      </c>
      <c r="E1073" s="14" t="s">
        <v>3805</v>
      </c>
      <c r="F1073" s="12" t="s">
        <v>3271</v>
      </c>
      <c r="G1073" s="12"/>
      <c r="H1073" s="12" t="s">
        <v>3205</v>
      </c>
      <c r="I1073" s="12" t="s">
        <v>3204</v>
      </c>
      <c r="J1073" s="12" t="s">
        <v>3201</v>
      </c>
      <c r="K1073" s="12"/>
      <c r="L1073" s="12"/>
      <c r="M1073" s="14" t="s">
        <v>3319</v>
      </c>
      <c r="N1073" s="12"/>
      <c r="O1073" s="12">
        <v>100</v>
      </c>
    </row>
    <row r="1074" spans="2:15" x14ac:dyDescent="0.25">
      <c r="B1074" s="15" t="s">
        <v>2362</v>
      </c>
      <c r="C1074" s="19" t="s">
        <v>2363</v>
      </c>
      <c r="D1074" s="15" t="s">
        <v>2364</v>
      </c>
      <c r="E1074" s="14" t="s">
        <v>3805</v>
      </c>
      <c r="F1074" s="12" t="s">
        <v>3206</v>
      </c>
      <c r="G1074" s="12"/>
      <c r="H1074" s="12" t="s">
        <v>3205</v>
      </c>
      <c r="I1074" s="12" t="s">
        <v>3204</v>
      </c>
      <c r="J1074" s="12" t="s">
        <v>3201</v>
      </c>
      <c r="K1074" s="12"/>
      <c r="L1074" s="12"/>
      <c r="M1074" s="14" t="s">
        <v>3319</v>
      </c>
      <c r="N1074" s="12"/>
      <c r="O1074" s="12">
        <v>100</v>
      </c>
    </row>
    <row r="1075" spans="2:15" x14ac:dyDescent="0.25">
      <c r="B1075" s="15" t="s">
        <v>438</v>
      </c>
      <c r="C1075" s="19" t="s">
        <v>1669</v>
      </c>
      <c r="D1075" s="15" t="s">
        <v>1670</v>
      </c>
      <c r="E1075" s="14" t="s">
        <v>3805</v>
      </c>
      <c r="F1075" s="12" t="s">
        <v>3226</v>
      </c>
      <c r="G1075" s="12"/>
      <c r="H1075" s="12" t="s">
        <v>3205</v>
      </c>
      <c r="I1075" s="12" t="s">
        <v>3204</v>
      </c>
      <c r="J1075" s="12" t="s">
        <v>3201</v>
      </c>
      <c r="K1075" s="12"/>
      <c r="L1075" s="12"/>
      <c r="M1075" s="14" t="s">
        <v>3316</v>
      </c>
      <c r="N1075" s="12"/>
      <c r="O1075" s="12">
        <v>100</v>
      </c>
    </row>
    <row r="1076" spans="2:15" x14ac:dyDescent="0.25">
      <c r="B1076" s="15" t="s">
        <v>438</v>
      </c>
      <c r="C1076" s="19" t="s">
        <v>1675</v>
      </c>
      <c r="D1076" s="15" t="s">
        <v>1676</v>
      </c>
      <c r="E1076" s="14" t="s">
        <v>3805</v>
      </c>
      <c r="F1076" s="12" t="s">
        <v>3271</v>
      </c>
      <c r="G1076" s="12"/>
      <c r="H1076" s="12" t="s">
        <v>3205</v>
      </c>
      <c r="I1076" s="12" t="s">
        <v>3204</v>
      </c>
      <c r="J1076" s="12" t="s">
        <v>3201</v>
      </c>
      <c r="K1076" s="12"/>
      <c r="L1076" s="12"/>
      <c r="M1076" s="14" t="s">
        <v>3316</v>
      </c>
      <c r="N1076" s="12"/>
      <c r="O1076" s="12">
        <v>100</v>
      </c>
    </row>
    <row r="1077" spans="2:15" x14ac:dyDescent="0.25">
      <c r="B1077" s="15" t="s">
        <v>1681</v>
      </c>
      <c r="C1077" s="19" t="s">
        <v>1682</v>
      </c>
      <c r="D1077" s="15" t="s">
        <v>1683</v>
      </c>
      <c r="E1077" s="14" t="s">
        <v>3805</v>
      </c>
      <c r="F1077" s="12" t="s">
        <v>3271</v>
      </c>
      <c r="G1077" s="12"/>
      <c r="H1077" s="12" t="s">
        <v>3205</v>
      </c>
      <c r="I1077" s="12" t="s">
        <v>3204</v>
      </c>
      <c r="J1077" s="12" t="s">
        <v>3201</v>
      </c>
      <c r="K1077" s="12"/>
      <c r="L1077" s="12"/>
      <c r="M1077" s="14" t="s">
        <v>3320</v>
      </c>
      <c r="N1077" s="12"/>
      <c r="O1077" s="12">
        <v>100</v>
      </c>
    </row>
    <row r="1078" spans="2:15" x14ac:dyDescent="0.25">
      <c r="B1078" s="15" t="s">
        <v>1261</v>
      </c>
      <c r="C1078" s="19" t="s">
        <v>1262</v>
      </c>
      <c r="D1078" s="15" t="s">
        <v>1263</v>
      </c>
      <c r="E1078" s="14" t="s">
        <v>3804</v>
      </c>
      <c r="F1078" s="12" t="s">
        <v>3287</v>
      </c>
      <c r="G1078" s="12"/>
      <c r="H1078" s="12" t="s">
        <v>3205</v>
      </c>
      <c r="I1078" s="12" t="s">
        <v>3200</v>
      </c>
      <c r="J1078" s="12" t="s">
        <v>3202</v>
      </c>
      <c r="K1078" s="12"/>
      <c r="L1078" s="12"/>
      <c r="M1078" s="14" t="s">
        <v>3313</v>
      </c>
      <c r="N1078" s="12"/>
      <c r="O1078" s="12">
        <v>2</v>
      </c>
    </row>
    <row r="1079" spans="2:15" x14ac:dyDescent="0.25">
      <c r="B1079" s="14" t="s">
        <v>2274</v>
      </c>
      <c r="C1079" s="18" t="s">
        <v>3802</v>
      </c>
      <c r="D1079" s="14" t="s">
        <v>3803</v>
      </c>
      <c r="E1079" s="14" t="s">
        <v>3804</v>
      </c>
      <c r="F1079" s="12" t="s">
        <v>3207</v>
      </c>
      <c r="G1079" s="12"/>
      <c r="H1079" s="12" t="s">
        <v>3205</v>
      </c>
      <c r="I1079" s="12" t="s">
        <v>3200</v>
      </c>
      <c r="J1079" s="12" t="s">
        <v>3202</v>
      </c>
      <c r="K1079" s="12"/>
      <c r="L1079" s="12"/>
      <c r="M1079" s="14" t="s">
        <v>3313</v>
      </c>
      <c r="N1079" s="12"/>
      <c r="O1079" s="12">
        <v>2</v>
      </c>
    </row>
    <row r="1080" spans="2:15" x14ac:dyDescent="0.25">
      <c r="B1080" s="14" t="s">
        <v>2274</v>
      </c>
      <c r="C1080" s="18" t="s">
        <v>3800</v>
      </c>
      <c r="D1080" s="14" t="s">
        <v>3801</v>
      </c>
      <c r="E1080" s="14" t="s">
        <v>3804</v>
      </c>
      <c r="F1080" s="12" t="s">
        <v>3207</v>
      </c>
      <c r="G1080" s="12"/>
      <c r="H1080" s="12" t="s">
        <v>3205</v>
      </c>
      <c r="I1080" s="12" t="s">
        <v>3200</v>
      </c>
      <c r="J1080" s="12" t="s">
        <v>3202</v>
      </c>
      <c r="K1080" s="12"/>
      <c r="L1080" s="12"/>
      <c r="M1080" s="14" t="s">
        <v>3319</v>
      </c>
      <c r="N1080" s="12"/>
      <c r="O1080" s="12">
        <v>2</v>
      </c>
    </row>
    <row r="1081" spans="2:15" x14ac:dyDescent="0.25">
      <c r="B1081" s="14" t="s">
        <v>2274</v>
      </c>
      <c r="C1081" s="18" t="s">
        <v>3798</v>
      </c>
      <c r="D1081" s="14" t="s">
        <v>3799</v>
      </c>
      <c r="E1081" s="14" t="s">
        <v>3804</v>
      </c>
      <c r="F1081" s="12" t="s">
        <v>3207</v>
      </c>
      <c r="G1081" s="12"/>
      <c r="H1081" s="12" t="s">
        <v>3205</v>
      </c>
      <c r="I1081" s="12" t="s">
        <v>3200</v>
      </c>
      <c r="J1081" s="12" t="s">
        <v>3202</v>
      </c>
      <c r="K1081" s="12"/>
      <c r="L1081" s="12"/>
      <c r="M1081" s="14" t="s">
        <v>3316</v>
      </c>
      <c r="N1081" s="12"/>
      <c r="O1081" s="12">
        <v>2</v>
      </c>
    </row>
    <row r="1082" spans="2:15" x14ac:dyDescent="0.25">
      <c r="B1082" s="15" t="s">
        <v>295</v>
      </c>
      <c r="C1082" s="19" t="s">
        <v>3709</v>
      </c>
      <c r="D1082" s="15" t="s">
        <v>3710</v>
      </c>
      <c r="E1082" s="14" t="s">
        <v>3804</v>
      </c>
      <c r="F1082" s="12" t="s">
        <v>3207</v>
      </c>
      <c r="G1082" s="12"/>
      <c r="H1082" s="12" t="s">
        <v>3205</v>
      </c>
      <c r="I1082" s="12" t="s">
        <v>3200</v>
      </c>
      <c r="J1082" s="12" t="s">
        <v>3202</v>
      </c>
      <c r="K1082" s="12"/>
      <c r="L1082" s="12"/>
      <c r="M1082" s="14" t="s">
        <v>3313</v>
      </c>
      <c r="N1082" s="12"/>
      <c r="O1082" s="12">
        <v>2</v>
      </c>
    </row>
    <row r="1083" spans="2:15" x14ac:dyDescent="0.25">
      <c r="B1083" s="15" t="s">
        <v>295</v>
      </c>
      <c r="C1083" s="19" t="s">
        <v>3707</v>
      </c>
      <c r="D1083" s="15" t="s">
        <v>3708</v>
      </c>
      <c r="E1083" s="14" t="s">
        <v>3804</v>
      </c>
      <c r="F1083" s="12" t="s">
        <v>3207</v>
      </c>
      <c r="G1083" s="12"/>
      <c r="H1083" s="12" t="s">
        <v>3205</v>
      </c>
      <c r="I1083" s="12" t="s">
        <v>3200</v>
      </c>
      <c r="J1083" s="12" t="s">
        <v>3202</v>
      </c>
      <c r="K1083" s="12"/>
      <c r="L1083" s="12"/>
      <c r="M1083" s="14" t="s">
        <v>3319</v>
      </c>
      <c r="N1083" s="12"/>
      <c r="O1083" s="12">
        <v>2</v>
      </c>
    </row>
    <row r="1084" spans="2:15" x14ac:dyDescent="0.25">
      <c r="B1084" s="15" t="s">
        <v>295</v>
      </c>
      <c r="C1084" s="19" t="s">
        <v>3733</v>
      </c>
      <c r="D1084" s="16" t="s">
        <v>3734</v>
      </c>
      <c r="E1084" s="14" t="s">
        <v>3804</v>
      </c>
      <c r="F1084" s="12" t="s">
        <v>3207</v>
      </c>
      <c r="G1084" s="12"/>
      <c r="H1084" s="12" t="s">
        <v>3205</v>
      </c>
      <c r="I1084" s="12" t="s">
        <v>3200</v>
      </c>
      <c r="J1084" s="12" t="s">
        <v>3202</v>
      </c>
      <c r="K1084" s="12"/>
      <c r="L1084" s="12"/>
      <c r="M1084" s="14" t="s">
        <v>3316</v>
      </c>
      <c r="N1084" s="12"/>
      <c r="O1084" s="12">
        <v>2</v>
      </c>
    </row>
    <row r="1085" spans="2:15" x14ac:dyDescent="0.25">
      <c r="B1085" s="15" t="s">
        <v>1728</v>
      </c>
      <c r="C1085" s="19" t="s">
        <v>1729</v>
      </c>
      <c r="D1085" s="15" t="s">
        <v>1730</v>
      </c>
      <c r="E1085" s="14" t="s">
        <v>2430</v>
      </c>
      <c r="F1085" s="12"/>
      <c r="G1085" s="12"/>
      <c r="H1085" s="12" t="s">
        <v>3308</v>
      </c>
      <c r="I1085" s="12"/>
      <c r="J1085" s="12"/>
      <c r="K1085" s="12"/>
      <c r="L1085" s="12"/>
      <c r="M1085" s="14"/>
      <c r="N1085" s="12"/>
      <c r="O1085" s="12">
        <v>0</v>
      </c>
    </row>
    <row r="1086" spans="2:15" x14ac:dyDescent="0.25">
      <c r="B1086" s="15" t="s">
        <v>1733</v>
      </c>
      <c r="C1086" s="19" t="s">
        <v>1734</v>
      </c>
      <c r="D1086" s="15" t="s">
        <v>1735</v>
      </c>
      <c r="E1086" s="14" t="s">
        <v>2430</v>
      </c>
      <c r="F1086" s="12"/>
      <c r="G1086" s="12"/>
      <c r="H1086" s="12" t="s">
        <v>3308</v>
      </c>
      <c r="I1086" s="12"/>
      <c r="J1086" s="12"/>
      <c r="K1086" s="12"/>
      <c r="L1086" s="12"/>
      <c r="M1086" s="14"/>
      <c r="N1086" s="12"/>
      <c r="O1086" s="12">
        <v>0</v>
      </c>
    </row>
    <row r="1087" spans="2:15" x14ac:dyDescent="0.25">
      <c r="B1087" s="15" t="s">
        <v>1958</v>
      </c>
      <c r="C1087" s="19" t="s">
        <v>1959</v>
      </c>
      <c r="D1087" s="15" t="s">
        <v>1960</v>
      </c>
      <c r="E1087" s="14" t="s">
        <v>2430</v>
      </c>
      <c r="F1087" s="12"/>
      <c r="G1087" s="12"/>
      <c r="H1087" s="12" t="s">
        <v>2430</v>
      </c>
      <c r="I1087" s="12"/>
      <c r="J1087" s="12"/>
      <c r="K1087" s="12"/>
      <c r="L1087" s="12"/>
      <c r="M1087" s="14"/>
      <c r="N1087" s="12"/>
      <c r="O1087" s="12">
        <v>0</v>
      </c>
    </row>
    <row r="1088" spans="2:15" x14ac:dyDescent="0.25">
      <c r="B1088" s="15" t="s">
        <v>1076</v>
      </c>
      <c r="C1088" s="19" t="s">
        <v>1079</v>
      </c>
      <c r="D1088" s="15" t="s">
        <v>1080</v>
      </c>
      <c r="E1088" s="14" t="s">
        <v>3805</v>
      </c>
      <c r="F1088" s="12" t="s">
        <v>3239</v>
      </c>
      <c r="G1088" s="12"/>
      <c r="H1088" s="12" t="s">
        <v>3205</v>
      </c>
      <c r="I1088" s="12" t="s">
        <v>3204</v>
      </c>
      <c r="J1088" s="12" t="s">
        <v>3201</v>
      </c>
      <c r="K1088" s="12"/>
      <c r="L1088" s="12"/>
      <c r="M1088" s="14" t="s">
        <v>3319</v>
      </c>
      <c r="N1088" s="12"/>
      <c r="O1088" s="12">
        <v>100</v>
      </c>
    </row>
    <row r="1089" spans="2:15" x14ac:dyDescent="0.25">
      <c r="B1089" s="15" t="s">
        <v>1076</v>
      </c>
      <c r="C1089" s="19" t="s">
        <v>1077</v>
      </c>
      <c r="D1089" s="15" t="s">
        <v>1078</v>
      </c>
      <c r="E1089" s="14" t="s">
        <v>3805</v>
      </c>
      <c r="F1089" s="12" t="s">
        <v>3239</v>
      </c>
      <c r="G1089" s="12"/>
      <c r="H1089" s="12" t="s">
        <v>3205</v>
      </c>
      <c r="I1089" s="12" t="s">
        <v>3204</v>
      </c>
      <c r="J1089" s="12" t="s">
        <v>3201</v>
      </c>
      <c r="K1089" s="12"/>
      <c r="L1089" s="12"/>
      <c r="M1089" s="14" t="s">
        <v>3316</v>
      </c>
      <c r="N1089" s="12"/>
      <c r="O1089" s="12">
        <v>100</v>
      </c>
    </row>
    <row r="1090" spans="2:15" x14ac:dyDescent="0.25">
      <c r="B1090" s="15" t="s">
        <v>1180</v>
      </c>
      <c r="C1090" s="19" t="s">
        <v>1191</v>
      </c>
      <c r="D1090" s="15" t="s">
        <v>1192</v>
      </c>
      <c r="E1090" s="14" t="s">
        <v>2431</v>
      </c>
      <c r="F1090" s="12" t="s">
        <v>3206</v>
      </c>
      <c r="G1090" s="12"/>
      <c r="H1090" s="12" t="s">
        <v>3205</v>
      </c>
      <c r="I1090" s="12" t="s">
        <v>3203</v>
      </c>
      <c r="J1090" s="12" t="s">
        <v>3201</v>
      </c>
      <c r="K1090" s="12"/>
      <c r="L1090" s="12"/>
      <c r="M1090" s="14" t="s">
        <v>3313</v>
      </c>
      <c r="N1090" s="12"/>
      <c r="O1090" s="12">
        <v>10</v>
      </c>
    </row>
    <row r="1091" spans="2:15" x14ac:dyDescent="0.25">
      <c r="B1091" s="15" t="s">
        <v>1620</v>
      </c>
      <c r="C1091" s="19" t="s">
        <v>1625</v>
      </c>
      <c r="D1091" s="15" t="s">
        <v>1626</v>
      </c>
      <c r="E1091" s="14" t="s">
        <v>3805</v>
      </c>
      <c r="F1091" s="12" t="s">
        <v>3210</v>
      </c>
      <c r="G1091" s="12"/>
      <c r="H1091" s="12" t="s">
        <v>3205</v>
      </c>
      <c r="I1091" s="12" t="s">
        <v>3204</v>
      </c>
      <c r="J1091" s="12" t="s">
        <v>3201</v>
      </c>
      <c r="K1091" s="12"/>
      <c r="L1091" s="12"/>
      <c r="M1091" s="14" t="s">
        <v>3313</v>
      </c>
      <c r="N1091" s="12"/>
      <c r="O1091" s="12">
        <v>100</v>
      </c>
    </row>
    <row r="1092" spans="2:15" x14ac:dyDescent="0.25">
      <c r="B1092" s="15" t="s">
        <v>1620</v>
      </c>
      <c r="C1092" s="19" t="s">
        <v>1623</v>
      </c>
      <c r="D1092" s="15" t="s">
        <v>1624</v>
      </c>
      <c r="E1092" s="14" t="s">
        <v>3805</v>
      </c>
      <c r="F1092" s="12" t="s">
        <v>3210</v>
      </c>
      <c r="G1092" s="12"/>
      <c r="H1092" s="12" t="s">
        <v>3205</v>
      </c>
      <c r="I1092" s="12" t="s">
        <v>3204</v>
      </c>
      <c r="J1092" s="12" t="s">
        <v>3201</v>
      </c>
      <c r="K1092" s="12"/>
      <c r="L1092" s="12"/>
      <c r="M1092" s="14" t="s">
        <v>3319</v>
      </c>
      <c r="N1092" s="12"/>
      <c r="O1092" s="12">
        <v>100</v>
      </c>
    </row>
    <row r="1093" spans="2:15" x14ac:dyDescent="0.25">
      <c r="B1093" s="15" t="s">
        <v>1620</v>
      </c>
      <c r="C1093" s="19" t="s">
        <v>1621</v>
      </c>
      <c r="D1093" s="15" t="s">
        <v>1622</v>
      </c>
      <c r="E1093" s="14" t="s">
        <v>3805</v>
      </c>
      <c r="F1093" s="12" t="s">
        <v>3210</v>
      </c>
      <c r="G1093" s="12"/>
      <c r="H1093" s="12" t="s">
        <v>3205</v>
      </c>
      <c r="I1093" s="12" t="s">
        <v>3204</v>
      </c>
      <c r="J1093" s="12" t="s">
        <v>3201</v>
      </c>
      <c r="K1093" s="12"/>
      <c r="L1093" s="12"/>
      <c r="M1093" s="14" t="s">
        <v>3316</v>
      </c>
      <c r="N1093" s="12"/>
      <c r="O1093" s="12">
        <v>100</v>
      </c>
    </row>
    <row r="1094" spans="2:15" x14ac:dyDescent="0.25">
      <c r="B1094" s="15" t="s">
        <v>1193</v>
      </c>
      <c r="C1094" s="19" t="s">
        <v>1198</v>
      </c>
      <c r="D1094" s="15" t="s">
        <v>1199</v>
      </c>
      <c r="E1094" s="14" t="s">
        <v>3804</v>
      </c>
      <c r="F1094" s="12" t="s">
        <v>3206</v>
      </c>
      <c r="G1094" s="12"/>
      <c r="H1094" s="12" t="s">
        <v>3205</v>
      </c>
      <c r="I1094" s="12" t="s">
        <v>3200</v>
      </c>
      <c r="J1094" s="12" t="s">
        <v>3202</v>
      </c>
      <c r="K1094" s="12"/>
      <c r="L1094" s="12"/>
      <c r="M1094" s="14" t="s">
        <v>3313</v>
      </c>
      <c r="N1094" s="12"/>
      <c r="O1094" s="12">
        <v>2</v>
      </c>
    </row>
    <row r="1095" spans="2:15" x14ac:dyDescent="0.25">
      <c r="B1095" s="15" t="s">
        <v>1180</v>
      </c>
      <c r="C1095" s="19" t="s">
        <v>1187</v>
      </c>
      <c r="D1095" s="15" t="s">
        <v>1188</v>
      </c>
      <c r="E1095" s="14" t="s">
        <v>2431</v>
      </c>
      <c r="F1095" s="12" t="s">
        <v>3206</v>
      </c>
      <c r="G1095" s="12"/>
      <c r="H1095" s="12" t="s">
        <v>3205</v>
      </c>
      <c r="I1095" s="12" t="s">
        <v>3203</v>
      </c>
      <c r="J1095" s="12" t="s">
        <v>3201</v>
      </c>
      <c r="K1095" s="12"/>
      <c r="L1095" s="12"/>
      <c r="M1095" s="14" t="s">
        <v>3313</v>
      </c>
      <c r="N1095" s="12"/>
      <c r="O1095" s="12">
        <v>10</v>
      </c>
    </row>
    <row r="1096" spans="2:15" x14ac:dyDescent="0.25">
      <c r="B1096" s="15" t="s">
        <v>1180</v>
      </c>
      <c r="C1096" s="19" t="s">
        <v>1189</v>
      </c>
      <c r="D1096" s="15" t="s">
        <v>1190</v>
      </c>
      <c r="E1096" s="14" t="s">
        <v>2431</v>
      </c>
      <c r="F1096" s="12" t="s">
        <v>3206</v>
      </c>
      <c r="G1096" s="12"/>
      <c r="H1096" s="12" t="s">
        <v>3205</v>
      </c>
      <c r="I1096" s="12" t="s">
        <v>3203</v>
      </c>
      <c r="J1096" s="12" t="s">
        <v>3201</v>
      </c>
      <c r="K1096" s="12"/>
      <c r="L1096" s="12"/>
      <c r="M1096" s="14" t="s">
        <v>3313</v>
      </c>
      <c r="N1096" s="12"/>
      <c r="O1096" s="12">
        <v>10</v>
      </c>
    </row>
    <row r="1097" spans="2:15" x14ac:dyDescent="0.25">
      <c r="B1097" s="15" t="s">
        <v>1055</v>
      </c>
      <c r="C1097" s="19" t="s">
        <v>1056</v>
      </c>
      <c r="D1097" s="15" t="s">
        <v>1057</v>
      </c>
      <c r="E1097" s="14" t="s">
        <v>3804</v>
      </c>
      <c r="F1097" s="12" t="s">
        <v>3241</v>
      </c>
      <c r="G1097" s="12"/>
      <c r="H1097" s="12" t="s">
        <v>3205</v>
      </c>
      <c r="I1097" s="12" t="s">
        <v>3200</v>
      </c>
      <c r="J1097" s="12" t="s">
        <v>3202</v>
      </c>
      <c r="K1097" s="12"/>
      <c r="L1097" s="12"/>
      <c r="M1097" s="14" t="s">
        <v>3316</v>
      </c>
      <c r="N1097" s="12"/>
      <c r="O1097" s="12">
        <v>2</v>
      </c>
    </row>
    <row r="1098" spans="2:15" x14ac:dyDescent="0.25">
      <c r="B1098" s="15" t="s">
        <v>1055</v>
      </c>
      <c r="C1098" s="19" t="s">
        <v>1058</v>
      </c>
      <c r="D1098" s="15" t="s">
        <v>1059</v>
      </c>
      <c r="E1098" s="14" t="s">
        <v>3804</v>
      </c>
      <c r="F1098" s="12" t="s">
        <v>3241</v>
      </c>
      <c r="G1098" s="12"/>
      <c r="H1098" s="12" t="s">
        <v>3205</v>
      </c>
      <c r="I1098" s="12" t="s">
        <v>3200</v>
      </c>
      <c r="J1098" s="12" t="s">
        <v>3202</v>
      </c>
      <c r="K1098" s="12"/>
      <c r="L1098" s="12"/>
      <c r="M1098" s="14" t="s">
        <v>3319</v>
      </c>
      <c r="N1098" s="12"/>
      <c r="O1098" s="12">
        <v>2</v>
      </c>
    </row>
    <row r="1099" spans="2:15" x14ac:dyDescent="0.25">
      <c r="B1099" s="15" t="s">
        <v>1055</v>
      </c>
      <c r="C1099" s="19" t="s">
        <v>1060</v>
      </c>
      <c r="D1099" s="15" t="s">
        <v>1061</v>
      </c>
      <c r="E1099" s="14" t="s">
        <v>3804</v>
      </c>
      <c r="F1099" s="12" t="s">
        <v>3241</v>
      </c>
      <c r="G1099" s="12"/>
      <c r="H1099" s="12" t="s">
        <v>3205</v>
      </c>
      <c r="I1099" s="12" t="s">
        <v>3200</v>
      </c>
      <c r="J1099" s="12" t="s">
        <v>3202</v>
      </c>
      <c r="K1099" s="12"/>
      <c r="L1099" s="12"/>
      <c r="M1099" s="14" t="s">
        <v>3313</v>
      </c>
      <c r="N1099" s="12"/>
      <c r="O1099" s="12">
        <v>2</v>
      </c>
    </row>
    <row r="1100" spans="2:15" x14ac:dyDescent="0.25">
      <c r="B1100" s="15" t="s">
        <v>1720</v>
      </c>
      <c r="C1100" s="19" t="s">
        <v>1723</v>
      </c>
      <c r="D1100" s="15" t="s">
        <v>1724</v>
      </c>
      <c r="E1100" s="14" t="s">
        <v>2430</v>
      </c>
      <c r="F1100" s="12"/>
      <c r="G1100" s="12"/>
      <c r="H1100" s="12" t="s">
        <v>3308</v>
      </c>
      <c r="I1100" s="12"/>
      <c r="J1100" s="12"/>
      <c r="K1100" s="12"/>
      <c r="L1100" s="12"/>
      <c r="M1100" s="14"/>
      <c r="N1100" s="12"/>
      <c r="O1100" s="12">
        <v>0</v>
      </c>
    </row>
    <row r="1101" spans="2:15" x14ac:dyDescent="0.25">
      <c r="B1101" s="15" t="s">
        <v>1720</v>
      </c>
      <c r="C1101" s="19" t="s">
        <v>1721</v>
      </c>
      <c r="D1101" s="15" t="s">
        <v>1722</v>
      </c>
      <c r="E1101" s="14" t="s">
        <v>2430</v>
      </c>
      <c r="F1101" s="12"/>
      <c r="G1101" s="12"/>
      <c r="H1101" s="12" t="s">
        <v>3308</v>
      </c>
      <c r="I1101" s="12"/>
      <c r="J1101" s="12"/>
      <c r="K1101" s="12"/>
      <c r="L1101" s="12"/>
      <c r="M1101" s="14"/>
      <c r="N1101" s="12"/>
      <c r="O1101" s="12">
        <v>0</v>
      </c>
    </row>
    <row r="1102" spans="2:15" x14ac:dyDescent="0.25">
      <c r="B1102" s="15" t="s">
        <v>2180</v>
      </c>
      <c r="C1102" s="19" t="s">
        <v>2181</v>
      </c>
      <c r="D1102" s="15" t="s">
        <v>2182</v>
      </c>
      <c r="E1102" s="14" t="s">
        <v>2430</v>
      </c>
      <c r="F1102" s="12"/>
      <c r="G1102" s="12"/>
      <c r="H1102" s="12" t="s">
        <v>3308</v>
      </c>
      <c r="I1102" s="12"/>
      <c r="J1102" s="12"/>
      <c r="K1102" s="12"/>
      <c r="L1102" s="12"/>
      <c r="M1102" s="14"/>
      <c r="N1102" s="12"/>
      <c r="O1102" s="12">
        <v>0</v>
      </c>
    </row>
    <row r="1103" spans="2:15" x14ac:dyDescent="0.25">
      <c r="B1103" s="15" t="s">
        <v>2190</v>
      </c>
      <c r="C1103" s="19" t="s">
        <v>2193</v>
      </c>
      <c r="D1103" s="15" t="s">
        <v>2194</v>
      </c>
      <c r="E1103" s="14" t="s">
        <v>2430</v>
      </c>
      <c r="F1103" s="12"/>
      <c r="G1103" s="12"/>
      <c r="H1103" s="12" t="s">
        <v>3308</v>
      </c>
      <c r="I1103" s="12"/>
      <c r="J1103" s="12"/>
      <c r="K1103" s="12"/>
      <c r="L1103" s="12"/>
      <c r="M1103" s="14"/>
      <c r="N1103" s="12"/>
      <c r="O1103" s="12">
        <v>0</v>
      </c>
    </row>
    <row r="1104" spans="2:15" x14ac:dyDescent="0.25">
      <c r="B1104" s="15" t="s">
        <v>2161</v>
      </c>
      <c r="C1104" s="19" t="s">
        <v>2162</v>
      </c>
      <c r="D1104" s="15" t="s">
        <v>2163</v>
      </c>
      <c r="E1104" s="14" t="s">
        <v>2430</v>
      </c>
      <c r="F1104" s="12"/>
      <c r="G1104" s="12"/>
      <c r="H1104" s="12" t="s">
        <v>3308</v>
      </c>
      <c r="I1104" s="12"/>
      <c r="J1104" s="12"/>
      <c r="K1104" s="12"/>
      <c r="L1104" s="12"/>
      <c r="M1104" s="14"/>
      <c r="N1104" s="12"/>
      <c r="O1104" s="12">
        <v>0</v>
      </c>
    </row>
    <row r="1105" spans="2:15" x14ac:dyDescent="0.25">
      <c r="B1105" s="15" t="s">
        <v>2161</v>
      </c>
      <c r="C1105" s="19" t="s">
        <v>2164</v>
      </c>
      <c r="D1105" s="15" t="s">
        <v>2165</v>
      </c>
      <c r="E1105" s="14" t="s">
        <v>2430</v>
      </c>
      <c r="F1105" s="12"/>
      <c r="G1105" s="12"/>
      <c r="H1105" s="12" t="s">
        <v>3308</v>
      </c>
      <c r="I1105" s="12"/>
      <c r="J1105" s="12"/>
      <c r="K1105" s="12"/>
      <c r="L1105" s="12"/>
      <c r="M1105" s="14"/>
      <c r="N1105" s="12"/>
      <c r="O1105" s="12">
        <v>0</v>
      </c>
    </row>
    <row r="1106" spans="2:15" x14ac:dyDescent="0.25">
      <c r="B1106" s="15" t="s">
        <v>2172</v>
      </c>
      <c r="C1106" s="19" t="s">
        <v>2173</v>
      </c>
      <c r="D1106" s="15" t="s">
        <v>2174</v>
      </c>
      <c r="E1106" s="14" t="s">
        <v>2430</v>
      </c>
      <c r="F1106" s="12"/>
      <c r="G1106" s="12"/>
      <c r="H1106" s="12" t="s">
        <v>3308</v>
      </c>
      <c r="I1106" s="12"/>
      <c r="J1106" s="12"/>
      <c r="K1106" s="12"/>
      <c r="L1106" s="12"/>
      <c r="M1106" s="14"/>
      <c r="N1106" s="12"/>
      <c r="O1106" s="12">
        <v>0</v>
      </c>
    </row>
    <row r="1107" spans="2:15" x14ac:dyDescent="0.25">
      <c r="B1107" s="15" t="s">
        <v>2161</v>
      </c>
      <c r="C1107" s="19" t="s">
        <v>2166</v>
      </c>
      <c r="D1107" s="15" t="s">
        <v>2167</v>
      </c>
      <c r="E1107" s="14" t="s">
        <v>2430</v>
      </c>
      <c r="F1107" s="12"/>
      <c r="G1107" s="12"/>
      <c r="H1107" s="12" t="s">
        <v>3308</v>
      </c>
      <c r="I1107" s="12"/>
      <c r="J1107" s="12"/>
      <c r="K1107" s="12"/>
      <c r="L1107" s="12"/>
      <c r="M1107" s="14"/>
      <c r="N1107" s="12"/>
      <c r="O1107" s="12">
        <v>0</v>
      </c>
    </row>
    <row r="1108" spans="2:15" x14ac:dyDescent="0.25">
      <c r="B1108" s="15" t="s">
        <v>2175</v>
      </c>
      <c r="C1108" s="19" t="s">
        <v>2178</v>
      </c>
      <c r="D1108" s="15" t="s">
        <v>2179</v>
      </c>
      <c r="E1108" s="14" t="s">
        <v>2430</v>
      </c>
      <c r="F1108" s="12"/>
      <c r="G1108" s="12"/>
      <c r="H1108" s="12" t="s">
        <v>3308</v>
      </c>
      <c r="I1108" s="12"/>
      <c r="J1108" s="12"/>
      <c r="K1108" s="12"/>
      <c r="L1108" s="12"/>
      <c r="M1108" s="14"/>
      <c r="N1108" s="12"/>
      <c r="O1108" s="12">
        <v>0</v>
      </c>
    </row>
    <row r="1109" spans="2:15" x14ac:dyDescent="0.25">
      <c r="B1109" s="15" t="s">
        <v>2183</v>
      </c>
      <c r="C1109" s="19" t="s">
        <v>2184</v>
      </c>
      <c r="D1109" s="15" t="s">
        <v>2185</v>
      </c>
      <c r="E1109" s="14" t="s">
        <v>2430</v>
      </c>
      <c r="F1109" s="12"/>
      <c r="G1109" s="12"/>
      <c r="H1109" s="12" t="s">
        <v>3308</v>
      </c>
      <c r="I1109" s="12"/>
      <c r="J1109" s="12"/>
      <c r="K1109" s="12"/>
      <c r="L1109" s="12"/>
      <c r="M1109" s="14"/>
      <c r="N1109" s="12"/>
      <c r="O1109" s="12">
        <v>0</v>
      </c>
    </row>
    <row r="1110" spans="2:15" x14ac:dyDescent="0.25">
      <c r="B1110" s="15" t="s">
        <v>2183</v>
      </c>
      <c r="C1110" s="19" t="s">
        <v>2186</v>
      </c>
      <c r="D1110" s="15" t="s">
        <v>2187</v>
      </c>
      <c r="E1110" s="14" t="s">
        <v>2430</v>
      </c>
      <c r="F1110" s="12"/>
      <c r="G1110" s="12"/>
      <c r="H1110" s="12" t="s">
        <v>3308</v>
      </c>
      <c r="I1110" s="12"/>
      <c r="J1110" s="12"/>
      <c r="K1110" s="12"/>
      <c r="L1110" s="12"/>
      <c r="M1110" s="14"/>
      <c r="N1110" s="12"/>
      <c r="O1110" s="12">
        <v>0</v>
      </c>
    </row>
    <row r="1111" spans="2:15" x14ac:dyDescent="0.25">
      <c r="B1111" s="15" t="s">
        <v>1180</v>
      </c>
      <c r="C1111" s="19" t="s">
        <v>1185</v>
      </c>
      <c r="D1111" s="15" t="s">
        <v>1186</v>
      </c>
      <c r="E1111" s="14" t="s">
        <v>3797</v>
      </c>
      <c r="F1111" s="12" t="s">
        <v>3206</v>
      </c>
      <c r="G1111" s="12"/>
      <c r="H1111" s="12" t="s">
        <v>3205</v>
      </c>
      <c r="I1111" s="12" t="s">
        <v>3200</v>
      </c>
      <c r="J1111" s="12" t="s">
        <v>3201</v>
      </c>
      <c r="K1111" s="12"/>
      <c r="L1111" s="12"/>
      <c r="M1111" s="14" t="s">
        <v>3313</v>
      </c>
      <c r="N1111" s="12" t="s">
        <v>3794</v>
      </c>
      <c r="O1111" s="12">
        <v>100</v>
      </c>
    </row>
    <row r="1112" spans="2:15" x14ac:dyDescent="0.25">
      <c r="B1112" s="15" t="s">
        <v>1180</v>
      </c>
      <c r="C1112" s="19" t="s">
        <v>1183</v>
      </c>
      <c r="D1112" s="15" t="s">
        <v>1184</v>
      </c>
      <c r="E1112" s="14" t="s">
        <v>3797</v>
      </c>
      <c r="F1112" s="12" t="s">
        <v>3206</v>
      </c>
      <c r="G1112" s="12"/>
      <c r="H1112" s="12" t="s">
        <v>3205</v>
      </c>
      <c r="I1112" s="12" t="s">
        <v>3200</v>
      </c>
      <c r="J1112" s="12" t="s">
        <v>3201</v>
      </c>
      <c r="K1112" s="12"/>
      <c r="L1112" s="12"/>
      <c r="M1112" s="14" t="s">
        <v>3313</v>
      </c>
      <c r="N1112" s="12" t="s">
        <v>3794</v>
      </c>
      <c r="O1112" s="12">
        <v>100</v>
      </c>
    </row>
    <row r="1113" spans="2:15" x14ac:dyDescent="0.25">
      <c r="B1113" s="15" t="s">
        <v>1200</v>
      </c>
      <c r="C1113" s="19" t="s">
        <v>1205</v>
      </c>
      <c r="D1113" s="15" t="s">
        <v>1206</v>
      </c>
      <c r="E1113" s="14" t="s">
        <v>3804</v>
      </c>
      <c r="F1113" s="12" t="s">
        <v>3206</v>
      </c>
      <c r="G1113" s="12"/>
      <c r="H1113" s="12" t="s">
        <v>3205</v>
      </c>
      <c r="I1113" s="12" t="s">
        <v>3200</v>
      </c>
      <c r="J1113" s="12" t="s">
        <v>3202</v>
      </c>
      <c r="K1113" s="12"/>
      <c r="L1113" s="12"/>
      <c r="M1113" s="14" t="s">
        <v>3313</v>
      </c>
      <c r="N1113" s="12"/>
      <c r="O1113" s="12">
        <v>2</v>
      </c>
    </row>
    <row r="1114" spans="2:15" x14ac:dyDescent="0.25">
      <c r="B1114" s="15" t="s">
        <v>1200</v>
      </c>
      <c r="C1114" s="19" t="s">
        <v>1203</v>
      </c>
      <c r="D1114" s="15" t="s">
        <v>1204</v>
      </c>
      <c r="E1114" s="14" t="s">
        <v>3804</v>
      </c>
      <c r="F1114" s="12" t="s">
        <v>3206</v>
      </c>
      <c r="G1114" s="12"/>
      <c r="H1114" s="12" t="s">
        <v>3205</v>
      </c>
      <c r="I1114" s="12" t="s">
        <v>3200</v>
      </c>
      <c r="J1114" s="12" t="s">
        <v>3202</v>
      </c>
      <c r="K1114" s="12"/>
      <c r="L1114" s="12"/>
      <c r="M1114" s="14" t="s">
        <v>3313</v>
      </c>
      <c r="N1114" s="12"/>
      <c r="O1114" s="12">
        <v>2</v>
      </c>
    </row>
    <row r="1115" spans="2:15" x14ac:dyDescent="0.25">
      <c r="B1115" s="15" t="s">
        <v>1200</v>
      </c>
      <c r="C1115" s="19" t="s">
        <v>1201</v>
      </c>
      <c r="D1115" s="15" t="s">
        <v>1202</v>
      </c>
      <c r="E1115" s="14" t="s">
        <v>3804</v>
      </c>
      <c r="F1115" s="12" t="s">
        <v>3206</v>
      </c>
      <c r="G1115" s="12"/>
      <c r="H1115" s="12" t="s">
        <v>3205</v>
      </c>
      <c r="I1115" s="12" t="s">
        <v>3200</v>
      </c>
      <c r="J1115" s="12" t="s">
        <v>3202</v>
      </c>
      <c r="K1115" s="12"/>
      <c r="L1115" s="12"/>
      <c r="M1115" s="14" t="s">
        <v>3313</v>
      </c>
      <c r="N1115" s="12"/>
      <c r="O1115" s="12">
        <v>2</v>
      </c>
    </row>
    <row r="1116" spans="2:15" x14ac:dyDescent="0.25">
      <c r="B1116" s="15" t="s">
        <v>1207</v>
      </c>
      <c r="C1116" s="19" t="s">
        <v>1208</v>
      </c>
      <c r="D1116" s="15" t="s">
        <v>1209</v>
      </c>
      <c r="E1116" s="14" t="s">
        <v>3805</v>
      </c>
      <c r="F1116" s="12" t="s">
        <v>3231</v>
      </c>
      <c r="G1116" s="12"/>
      <c r="H1116" s="12" t="s">
        <v>3205</v>
      </c>
      <c r="I1116" s="12" t="s">
        <v>3204</v>
      </c>
      <c r="J1116" s="12" t="s">
        <v>3201</v>
      </c>
      <c r="K1116" s="12"/>
      <c r="L1116" s="12"/>
      <c r="M1116" s="14" t="s">
        <v>3313</v>
      </c>
      <c r="N1116" s="12"/>
      <c r="O1116" s="12">
        <v>100</v>
      </c>
    </row>
    <row r="1117" spans="2:15" x14ac:dyDescent="0.25">
      <c r="B1117" s="15" t="s">
        <v>1706</v>
      </c>
      <c r="C1117" s="19" t="s">
        <v>1707</v>
      </c>
      <c r="D1117" s="15" t="s">
        <v>1708</v>
      </c>
      <c r="E1117" s="14" t="s">
        <v>2430</v>
      </c>
      <c r="F1117" s="12"/>
      <c r="G1117" s="12"/>
      <c r="H1117" s="12" t="s">
        <v>3308</v>
      </c>
      <c r="I1117" s="12"/>
      <c r="J1117" s="12"/>
      <c r="K1117" s="12"/>
      <c r="L1117" s="12"/>
      <c r="M1117" s="14"/>
      <c r="N1117" s="12"/>
      <c r="O1117" s="12">
        <v>0</v>
      </c>
    </row>
    <row r="1118" spans="2:15" x14ac:dyDescent="0.25">
      <c r="B1118" s="15" t="s">
        <v>1715</v>
      </c>
      <c r="C1118" s="19" t="s">
        <v>1718</v>
      </c>
      <c r="D1118" s="15" t="s">
        <v>1719</v>
      </c>
      <c r="E1118" s="14" t="s">
        <v>2430</v>
      </c>
      <c r="F1118" s="12"/>
      <c r="G1118" s="12"/>
      <c r="H1118" s="12" t="s">
        <v>3308</v>
      </c>
      <c r="I1118" s="12"/>
      <c r="J1118" s="12"/>
      <c r="K1118" s="12"/>
      <c r="L1118" s="12"/>
      <c r="M1118" s="14"/>
      <c r="N1118" s="12"/>
      <c r="O1118" s="12">
        <v>0</v>
      </c>
    </row>
    <row r="1119" spans="2:15" x14ac:dyDescent="0.25">
      <c r="B1119" s="15" t="s">
        <v>1715</v>
      </c>
      <c r="C1119" s="19" t="s">
        <v>1716</v>
      </c>
      <c r="D1119" s="15" t="s">
        <v>1717</v>
      </c>
      <c r="E1119" s="14" t="s">
        <v>2430</v>
      </c>
      <c r="F1119" s="12"/>
      <c r="G1119" s="12"/>
      <c r="H1119" s="12" t="s">
        <v>3308</v>
      </c>
      <c r="I1119" s="12"/>
      <c r="J1119" s="12"/>
      <c r="K1119" s="12"/>
      <c r="L1119" s="12"/>
      <c r="M1119" s="14"/>
      <c r="N1119" s="12"/>
      <c r="O1119" s="12">
        <v>0</v>
      </c>
    </row>
    <row r="1120" spans="2:15" x14ac:dyDescent="0.25">
      <c r="B1120" s="15" t="s">
        <v>257</v>
      </c>
      <c r="C1120" s="19" t="s">
        <v>258</v>
      </c>
      <c r="D1120" s="15" t="s">
        <v>259</v>
      </c>
      <c r="E1120" s="14" t="s">
        <v>2430</v>
      </c>
      <c r="F1120" s="12"/>
      <c r="G1120" s="12"/>
      <c r="H1120" s="12" t="s">
        <v>2430</v>
      </c>
      <c r="I1120" s="12"/>
      <c r="J1120" s="12"/>
      <c r="K1120" s="12"/>
      <c r="L1120" s="12"/>
      <c r="M1120" s="14"/>
      <c r="N1120" s="12"/>
      <c r="O1120" s="12">
        <v>0</v>
      </c>
    </row>
    <row r="1121" spans="2:15" x14ac:dyDescent="0.25">
      <c r="B1121" s="15" t="s">
        <v>257</v>
      </c>
      <c r="C1121" s="19" t="s">
        <v>260</v>
      </c>
      <c r="D1121" s="15" t="s">
        <v>261</v>
      </c>
      <c r="E1121" s="14" t="s">
        <v>2430</v>
      </c>
      <c r="F1121" s="12"/>
      <c r="G1121" s="12"/>
      <c r="H1121" s="12" t="s">
        <v>2430</v>
      </c>
      <c r="I1121" s="12"/>
      <c r="J1121" s="12"/>
      <c r="K1121" s="12"/>
      <c r="L1121" s="12"/>
      <c r="M1121" s="14"/>
      <c r="N1121" s="12"/>
      <c r="O1121" s="12">
        <v>0</v>
      </c>
    </row>
    <row r="1122" spans="2:15" x14ac:dyDescent="0.25">
      <c r="B1122" s="15" t="s">
        <v>2161</v>
      </c>
      <c r="C1122" s="19" t="s">
        <v>2170</v>
      </c>
      <c r="D1122" s="15" t="s">
        <v>2171</v>
      </c>
      <c r="E1122" s="14" t="s">
        <v>2430</v>
      </c>
      <c r="F1122" s="12"/>
      <c r="G1122" s="12"/>
      <c r="H1122" s="12" t="s">
        <v>3308</v>
      </c>
      <c r="I1122" s="12"/>
      <c r="J1122" s="12"/>
      <c r="K1122" s="12"/>
      <c r="L1122" s="12"/>
      <c r="M1122" s="14"/>
      <c r="N1122" s="12"/>
      <c r="O1122" s="12">
        <v>0</v>
      </c>
    </row>
    <row r="1123" spans="2:15" x14ac:dyDescent="0.25">
      <c r="B1123" s="15" t="s">
        <v>2198</v>
      </c>
      <c r="C1123" s="19" t="s">
        <v>2199</v>
      </c>
      <c r="D1123" s="15" t="s">
        <v>2200</v>
      </c>
      <c r="E1123" s="14" t="s">
        <v>2430</v>
      </c>
      <c r="F1123" s="12"/>
      <c r="G1123" s="12"/>
      <c r="H1123" s="12" t="s">
        <v>3308</v>
      </c>
      <c r="I1123" s="12"/>
      <c r="J1123" s="12"/>
      <c r="K1123" s="12"/>
      <c r="L1123" s="12"/>
      <c r="M1123" s="14"/>
      <c r="N1123" s="12"/>
      <c r="O1123" s="12">
        <v>0</v>
      </c>
    </row>
    <row r="1124" spans="2:15" x14ac:dyDescent="0.25">
      <c r="B1124" s="15" t="s">
        <v>2195</v>
      </c>
      <c r="C1124" s="19" t="s">
        <v>2196</v>
      </c>
      <c r="D1124" s="15" t="s">
        <v>2197</v>
      </c>
      <c r="E1124" s="14" t="s">
        <v>2430</v>
      </c>
      <c r="F1124" s="12"/>
      <c r="G1124" s="12"/>
      <c r="H1124" s="12" t="s">
        <v>3308</v>
      </c>
      <c r="I1124" s="12"/>
      <c r="J1124" s="12"/>
      <c r="K1124" s="12"/>
      <c r="L1124" s="12"/>
      <c r="M1124" s="14"/>
      <c r="N1124" s="12"/>
      <c r="O1124" s="12">
        <v>0</v>
      </c>
    </row>
    <row r="1125" spans="2:15" x14ac:dyDescent="0.25">
      <c r="B1125" s="15" t="s">
        <v>2183</v>
      </c>
      <c r="C1125" s="19" t="s">
        <v>2188</v>
      </c>
      <c r="D1125" s="15" t="s">
        <v>2189</v>
      </c>
      <c r="E1125" s="14" t="s">
        <v>2430</v>
      </c>
      <c r="F1125" s="12"/>
      <c r="G1125" s="12"/>
      <c r="H1125" s="12" t="s">
        <v>3308</v>
      </c>
      <c r="I1125" s="12"/>
      <c r="J1125" s="12"/>
      <c r="K1125" s="12"/>
      <c r="L1125" s="12"/>
      <c r="M1125" s="14"/>
      <c r="N1125" s="12"/>
      <c r="O1125" s="12">
        <v>0</v>
      </c>
    </row>
    <row r="1126" spans="2:15" x14ac:dyDescent="0.25">
      <c r="B1126" s="15" t="s">
        <v>2175</v>
      </c>
      <c r="C1126" s="19" t="s">
        <v>2176</v>
      </c>
      <c r="D1126" s="15" t="s">
        <v>2177</v>
      </c>
      <c r="E1126" s="14" t="s">
        <v>2430</v>
      </c>
      <c r="F1126" s="12"/>
      <c r="G1126" s="12"/>
      <c r="H1126" s="12" t="s">
        <v>3308</v>
      </c>
      <c r="I1126" s="12"/>
      <c r="J1126" s="12"/>
      <c r="K1126" s="12"/>
      <c r="L1126" s="12"/>
      <c r="M1126" s="14"/>
      <c r="N1126" s="12"/>
      <c r="O1126" s="12">
        <v>0</v>
      </c>
    </row>
    <row r="1127" spans="2:15" x14ac:dyDescent="0.25">
      <c r="B1127" s="15" t="s">
        <v>2161</v>
      </c>
      <c r="C1127" s="19" t="s">
        <v>2168</v>
      </c>
      <c r="D1127" s="15" t="s">
        <v>2169</v>
      </c>
      <c r="E1127" s="14" t="s">
        <v>2430</v>
      </c>
      <c r="F1127" s="12"/>
      <c r="G1127" s="12"/>
      <c r="H1127" s="12" t="s">
        <v>3308</v>
      </c>
      <c r="I1127" s="12"/>
      <c r="J1127" s="12"/>
      <c r="K1127" s="12"/>
      <c r="L1127" s="12"/>
      <c r="M1127" s="14"/>
      <c r="N1127" s="12"/>
      <c r="O1127" s="12">
        <v>0</v>
      </c>
    </row>
    <row r="1128" spans="2:15" x14ac:dyDescent="0.25">
      <c r="B1128" s="15" t="s">
        <v>2352</v>
      </c>
      <c r="C1128" s="19" t="s">
        <v>2353</v>
      </c>
      <c r="D1128" s="15" t="s">
        <v>2354</v>
      </c>
      <c r="E1128" s="14" t="s">
        <v>2430</v>
      </c>
      <c r="F1128" s="12"/>
      <c r="G1128" s="12"/>
      <c r="H1128" s="12" t="s">
        <v>3308</v>
      </c>
      <c r="I1128" s="12"/>
      <c r="J1128" s="12"/>
      <c r="K1128" s="12"/>
      <c r="L1128" s="12"/>
      <c r="M1128" s="14"/>
      <c r="N1128" s="12"/>
      <c r="O1128" s="12">
        <v>0</v>
      </c>
    </row>
    <row r="1129" spans="2:15" x14ac:dyDescent="0.25">
      <c r="B1129" s="15" t="s">
        <v>2190</v>
      </c>
      <c r="C1129" s="19" t="s">
        <v>2191</v>
      </c>
      <c r="D1129" s="15" t="s">
        <v>2192</v>
      </c>
      <c r="E1129" s="14" t="s">
        <v>2430</v>
      </c>
      <c r="F1129" s="12"/>
      <c r="G1129" s="12"/>
      <c r="H1129" s="12" t="s">
        <v>3308</v>
      </c>
      <c r="I1129" s="12"/>
      <c r="J1129" s="12"/>
      <c r="K1129" s="12"/>
      <c r="L1129" s="12"/>
      <c r="M1129" s="14"/>
      <c r="N1129" s="12"/>
      <c r="O1129" s="12">
        <v>0</v>
      </c>
    </row>
    <row r="1130" spans="2:15" x14ac:dyDescent="0.25">
      <c r="B1130" s="15" t="s">
        <v>1180</v>
      </c>
      <c r="C1130" s="19" t="s">
        <v>1181</v>
      </c>
      <c r="D1130" s="15" t="s">
        <v>1182</v>
      </c>
      <c r="E1130" s="14" t="s">
        <v>3797</v>
      </c>
      <c r="F1130" s="12" t="s">
        <v>3206</v>
      </c>
      <c r="G1130" s="12"/>
      <c r="H1130" s="12" t="s">
        <v>3205</v>
      </c>
      <c r="I1130" s="12" t="s">
        <v>3200</v>
      </c>
      <c r="J1130" s="12" t="s">
        <v>3201</v>
      </c>
      <c r="K1130" s="12"/>
      <c r="L1130" s="12"/>
      <c r="M1130" s="14" t="s">
        <v>3313</v>
      </c>
      <c r="N1130" s="12" t="s">
        <v>3794</v>
      </c>
      <c r="O1130" s="12">
        <v>100</v>
      </c>
    </row>
    <row r="1131" spans="2:15" x14ac:dyDescent="0.25">
      <c r="B1131" s="15" t="s">
        <v>1261</v>
      </c>
      <c r="C1131" s="19" t="s">
        <v>1264</v>
      </c>
      <c r="D1131" s="15" t="s">
        <v>1265</v>
      </c>
      <c r="E1131" s="14" t="s">
        <v>3804</v>
      </c>
      <c r="F1131" s="12" t="s">
        <v>3287</v>
      </c>
      <c r="G1131" s="12"/>
      <c r="H1131" s="12" t="s">
        <v>3205</v>
      </c>
      <c r="I1131" s="12" t="s">
        <v>3200</v>
      </c>
      <c r="J1131" s="12" t="s">
        <v>3202</v>
      </c>
      <c r="K1131" s="12"/>
      <c r="L1131" s="12"/>
      <c r="M1131" s="14" t="s">
        <v>3313</v>
      </c>
      <c r="N1131" s="12"/>
      <c r="O1131" s="12">
        <v>2</v>
      </c>
    </row>
    <row r="1132" spans="2:15" x14ac:dyDescent="0.25">
      <c r="B1132" s="15" t="s">
        <v>302</v>
      </c>
      <c r="C1132" s="19" t="s">
        <v>657</v>
      </c>
      <c r="D1132" s="15" t="s">
        <v>658</v>
      </c>
      <c r="E1132" s="14" t="s">
        <v>3804</v>
      </c>
      <c r="F1132" s="12" t="s">
        <v>3217</v>
      </c>
      <c r="G1132" s="12"/>
      <c r="H1132" s="12" t="s">
        <v>3205</v>
      </c>
      <c r="I1132" s="12" t="s">
        <v>3200</v>
      </c>
      <c r="J1132" s="12" t="s">
        <v>3202</v>
      </c>
      <c r="K1132" s="12"/>
      <c r="L1132" s="12"/>
      <c r="M1132" s="14" t="s">
        <v>3313</v>
      </c>
      <c r="N1132" s="12"/>
      <c r="O1132" s="12">
        <v>2</v>
      </c>
    </row>
    <row r="1133" spans="2:15" x14ac:dyDescent="0.25">
      <c r="B1133" s="15" t="s">
        <v>302</v>
      </c>
      <c r="C1133" s="19" t="s">
        <v>655</v>
      </c>
      <c r="D1133" s="15" t="s">
        <v>656</v>
      </c>
      <c r="E1133" s="14" t="s">
        <v>3804</v>
      </c>
      <c r="F1133" s="12" t="s">
        <v>3217</v>
      </c>
      <c r="G1133" s="12"/>
      <c r="H1133" s="12" t="s">
        <v>3205</v>
      </c>
      <c r="I1133" s="12" t="s">
        <v>3200</v>
      </c>
      <c r="J1133" s="12" t="s">
        <v>3202</v>
      </c>
      <c r="K1133" s="12"/>
      <c r="L1133" s="12"/>
      <c r="M1133" s="14" t="s">
        <v>3319</v>
      </c>
      <c r="N1133" s="12"/>
      <c r="O1133" s="12">
        <v>2</v>
      </c>
    </row>
    <row r="1134" spans="2:15" x14ac:dyDescent="0.25">
      <c r="B1134" s="15" t="s">
        <v>302</v>
      </c>
      <c r="C1134" s="19" t="s">
        <v>653</v>
      </c>
      <c r="D1134" s="15" t="s">
        <v>654</v>
      </c>
      <c r="E1134" s="14" t="s">
        <v>3804</v>
      </c>
      <c r="F1134" s="12" t="s">
        <v>3217</v>
      </c>
      <c r="G1134" s="12"/>
      <c r="H1134" s="12" t="s">
        <v>3205</v>
      </c>
      <c r="I1134" s="12" t="s">
        <v>3200</v>
      </c>
      <c r="J1134" s="12" t="s">
        <v>3202</v>
      </c>
      <c r="K1134" s="12"/>
      <c r="L1134" s="12"/>
      <c r="M1134" s="14" t="s">
        <v>3316</v>
      </c>
      <c r="N1134" s="12"/>
      <c r="O1134" s="12">
        <v>2</v>
      </c>
    </row>
    <row r="1135" spans="2:15" x14ac:dyDescent="0.25">
      <c r="B1135" s="15" t="s">
        <v>385</v>
      </c>
      <c r="C1135" s="19" t="s">
        <v>390</v>
      </c>
      <c r="D1135" s="15" t="s">
        <v>391</v>
      </c>
      <c r="E1135" s="14" t="s">
        <v>3804</v>
      </c>
      <c r="F1135" s="12" t="s">
        <v>3217</v>
      </c>
      <c r="G1135" s="12"/>
      <c r="H1135" s="12" t="s">
        <v>3205</v>
      </c>
      <c r="I1135" s="12" t="s">
        <v>3200</v>
      </c>
      <c r="J1135" s="12" t="s">
        <v>3202</v>
      </c>
      <c r="K1135" s="12"/>
      <c r="L1135" s="12"/>
      <c r="M1135" s="14" t="s">
        <v>3313</v>
      </c>
      <c r="N1135" s="12"/>
      <c r="O1135" s="12">
        <v>2</v>
      </c>
    </row>
    <row r="1136" spans="2:15" x14ac:dyDescent="0.25">
      <c r="B1136" s="15" t="s">
        <v>385</v>
      </c>
      <c r="C1136" s="19" t="s">
        <v>388</v>
      </c>
      <c r="D1136" s="15" t="s">
        <v>389</v>
      </c>
      <c r="E1136" s="14" t="s">
        <v>3804</v>
      </c>
      <c r="F1136" s="12" t="s">
        <v>3217</v>
      </c>
      <c r="G1136" s="12"/>
      <c r="H1136" s="12" t="s">
        <v>3205</v>
      </c>
      <c r="I1136" s="12" t="s">
        <v>3200</v>
      </c>
      <c r="J1136" s="12" t="s">
        <v>3202</v>
      </c>
      <c r="K1136" s="12"/>
      <c r="L1136" s="12"/>
      <c r="M1136" s="14" t="s">
        <v>3319</v>
      </c>
      <c r="N1136" s="12"/>
      <c r="O1136" s="12">
        <v>2</v>
      </c>
    </row>
    <row r="1137" spans="2:15" x14ac:dyDescent="0.25">
      <c r="B1137" s="15" t="s">
        <v>385</v>
      </c>
      <c r="C1137" s="19" t="s">
        <v>386</v>
      </c>
      <c r="D1137" s="15" t="s">
        <v>387</v>
      </c>
      <c r="E1137" s="14" t="s">
        <v>3804</v>
      </c>
      <c r="F1137" s="12" t="s">
        <v>3217</v>
      </c>
      <c r="G1137" s="12"/>
      <c r="H1137" s="12" t="s">
        <v>3205</v>
      </c>
      <c r="I1137" s="12" t="s">
        <v>3200</v>
      </c>
      <c r="J1137" s="12" t="s">
        <v>3202</v>
      </c>
      <c r="K1137" s="12"/>
      <c r="L1137" s="12"/>
      <c r="M1137" s="14" t="s">
        <v>3316</v>
      </c>
      <c r="N1137" s="12"/>
      <c r="O1137" s="12">
        <v>2</v>
      </c>
    </row>
    <row r="1138" spans="2:15" x14ac:dyDescent="0.25">
      <c r="B1138" s="14" t="s">
        <v>2492</v>
      </c>
      <c r="C1138" s="18" t="s">
        <v>2491</v>
      </c>
      <c r="D1138" s="14" t="s">
        <v>2490</v>
      </c>
      <c r="E1138" s="14" t="s">
        <v>3804</v>
      </c>
      <c r="F1138" s="12" t="s">
        <v>3232</v>
      </c>
      <c r="G1138" s="12"/>
      <c r="H1138" s="12" t="s">
        <v>3205</v>
      </c>
      <c r="I1138" s="12" t="s">
        <v>3200</v>
      </c>
      <c r="J1138" s="12" t="s">
        <v>3202</v>
      </c>
      <c r="K1138" s="12"/>
      <c r="L1138" s="12"/>
      <c r="M1138" s="14" t="s">
        <v>3313</v>
      </c>
      <c r="N1138" s="12"/>
      <c r="O1138" s="12">
        <v>2</v>
      </c>
    </row>
    <row r="1139" spans="2:15" x14ac:dyDescent="0.25">
      <c r="B1139" s="14" t="s">
        <v>2492</v>
      </c>
      <c r="C1139" s="18" t="s">
        <v>2494</v>
      </c>
      <c r="D1139" s="14" t="s">
        <v>2493</v>
      </c>
      <c r="E1139" s="14" t="s">
        <v>3804</v>
      </c>
      <c r="F1139" s="12" t="s">
        <v>3232</v>
      </c>
      <c r="G1139" s="12"/>
      <c r="H1139" s="12" t="s">
        <v>3205</v>
      </c>
      <c r="I1139" s="12" t="s">
        <v>3200</v>
      </c>
      <c r="J1139" s="12" t="s">
        <v>3202</v>
      </c>
      <c r="K1139" s="12"/>
      <c r="L1139" s="12"/>
      <c r="M1139" s="14" t="s">
        <v>3319</v>
      </c>
      <c r="N1139" s="12"/>
      <c r="O1139" s="12">
        <v>2</v>
      </c>
    </row>
    <row r="1140" spans="2:15" x14ac:dyDescent="0.25">
      <c r="B1140" s="14" t="s">
        <v>2492</v>
      </c>
      <c r="C1140" s="18" t="s">
        <v>2496</v>
      </c>
      <c r="D1140" s="14" t="s">
        <v>2495</v>
      </c>
      <c r="E1140" s="14" t="s">
        <v>3804</v>
      </c>
      <c r="F1140" s="12" t="s">
        <v>3232</v>
      </c>
      <c r="G1140" s="12"/>
      <c r="H1140" s="12" t="s">
        <v>3205</v>
      </c>
      <c r="I1140" s="12" t="s">
        <v>3200</v>
      </c>
      <c r="J1140" s="12" t="s">
        <v>3202</v>
      </c>
      <c r="K1140" s="12"/>
      <c r="L1140" s="12"/>
      <c r="M1140" s="14" t="s">
        <v>3316</v>
      </c>
      <c r="N1140" s="12"/>
      <c r="O1140" s="12">
        <v>2</v>
      </c>
    </row>
    <row r="1141" spans="2:15" x14ac:dyDescent="0.25">
      <c r="B1141" s="14" t="s">
        <v>2499</v>
      </c>
      <c r="C1141" s="18" t="s">
        <v>2498</v>
      </c>
      <c r="D1141" s="14" t="s">
        <v>2497</v>
      </c>
      <c r="E1141" s="14" t="s">
        <v>3797</v>
      </c>
      <c r="F1141" s="12" t="s">
        <v>3232</v>
      </c>
      <c r="G1141" s="12"/>
      <c r="H1141" s="12" t="s">
        <v>3205</v>
      </c>
      <c r="I1141" s="12" t="s">
        <v>3200</v>
      </c>
      <c r="J1141" s="12" t="s">
        <v>3201</v>
      </c>
      <c r="K1141" s="12"/>
      <c r="L1141" s="12"/>
      <c r="M1141" s="14" t="s">
        <v>3313</v>
      </c>
      <c r="N1141" s="12" t="s">
        <v>3794</v>
      </c>
      <c r="O1141" s="12">
        <v>10</v>
      </c>
    </row>
    <row r="1142" spans="2:15" x14ac:dyDescent="0.25">
      <c r="B1142" s="14" t="s">
        <v>2502</v>
      </c>
      <c r="C1142" s="18" t="s">
        <v>2501</v>
      </c>
      <c r="D1142" s="14" t="s">
        <v>2500</v>
      </c>
      <c r="E1142" s="14" t="s">
        <v>3797</v>
      </c>
      <c r="F1142" s="12" t="s">
        <v>3232</v>
      </c>
      <c r="G1142" s="12"/>
      <c r="H1142" s="12" t="s">
        <v>3205</v>
      </c>
      <c r="I1142" s="12" t="s">
        <v>3200</v>
      </c>
      <c r="J1142" s="12" t="s">
        <v>3201</v>
      </c>
      <c r="K1142" s="12"/>
      <c r="L1142" s="12"/>
      <c r="M1142" s="14" t="s">
        <v>3319</v>
      </c>
      <c r="N1142" s="12" t="s">
        <v>3794</v>
      </c>
      <c r="O1142" s="12">
        <v>10</v>
      </c>
    </row>
    <row r="1143" spans="2:15" x14ac:dyDescent="0.25">
      <c r="B1143" s="14" t="s">
        <v>2502</v>
      </c>
      <c r="C1143" s="18" t="s">
        <v>2504</v>
      </c>
      <c r="D1143" s="14" t="s">
        <v>2503</v>
      </c>
      <c r="E1143" s="14" t="s">
        <v>3797</v>
      </c>
      <c r="F1143" s="12" t="s">
        <v>3232</v>
      </c>
      <c r="G1143" s="12"/>
      <c r="H1143" s="12" t="s">
        <v>3205</v>
      </c>
      <c r="I1143" s="12" t="s">
        <v>3200</v>
      </c>
      <c r="J1143" s="12" t="s">
        <v>3201</v>
      </c>
      <c r="K1143" s="12"/>
      <c r="L1143" s="12"/>
      <c r="M1143" s="14" t="s">
        <v>3316</v>
      </c>
      <c r="N1143" s="12" t="s">
        <v>3794</v>
      </c>
      <c r="O1143" s="12">
        <v>10</v>
      </c>
    </row>
    <row r="1144" spans="2:15" x14ac:dyDescent="0.25">
      <c r="B1144" s="15" t="s">
        <v>2216</v>
      </c>
      <c r="C1144" s="19" t="s">
        <v>2217</v>
      </c>
      <c r="D1144" s="15" t="s">
        <v>2218</v>
      </c>
      <c r="E1144" s="14" t="s">
        <v>2430</v>
      </c>
      <c r="F1144" s="12"/>
      <c r="G1144" s="12"/>
      <c r="H1144" s="12" t="s">
        <v>3301</v>
      </c>
      <c r="I1144" s="12"/>
      <c r="J1144" s="12"/>
      <c r="K1144" s="12"/>
      <c r="L1144" s="12"/>
      <c r="M1144" s="14"/>
      <c r="N1144" s="12"/>
      <c r="O1144" s="12">
        <v>0</v>
      </c>
    </row>
    <row r="1145" spans="2:15" x14ac:dyDescent="0.25">
      <c r="B1145" s="15" t="s">
        <v>1193</v>
      </c>
      <c r="C1145" s="19" t="s">
        <v>1194</v>
      </c>
      <c r="D1145" s="15" t="s">
        <v>1195</v>
      </c>
      <c r="E1145" s="14" t="s">
        <v>3804</v>
      </c>
      <c r="F1145" s="12" t="s">
        <v>3206</v>
      </c>
      <c r="G1145" s="12"/>
      <c r="H1145" s="12" t="s">
        <v>3205</v>
      </c>
      <c r="I1145" s="12" t="s">
        <v>3200</v>
      </c>
      <c r="J1145" s="12" t="s">
        <v>3202</v>
      </c>
      <c r="K1145" s="12"/>
      <c r="L1145" s="12"/>
      <c r="M1145" s="14" t="s">
        <v>3313</v>
      </c>
      <c r="N1145" s="12"/>
      <c r="O1145" s="12">
        <v>2</v>
      </c>
    </row>
    <row r="1146" spans="2:15" x14ac:dyDescent="0.25">
      <c r="B1146" s="15" t="s">
        <v>1193</v>
      </c>
      <c r="C1146" s="19" t="s">
        <v>1196</v>
      </c>
      <c r="D1146" s="15" t="s">
        <v>1197</v>
      </c>
      <c r="E1146" s="14" t="s">
        <v>3804</v>
      </c>
      <c r="F1146" s="12" t="s">
        <v>3206</v>
      </c>
      <c r="G1146" s="12"/>
      <c r="H1146" s="12" t="s">
        <v>3205</v>
      </c>
      <c r="I1146" s="12" t="s">
        <v>3200</v>
      </c>
      <c r="J1146" s="12" t="s">
        <v>3202</v>
      </c>
      <c r="K1146" s="12"/>
      <c r="L1146" s="12"/>
      <c r="M1146" s="14" t="s">
        <v>3313</v>
      </c>
      <c r="N1146" s="12"/>
      <c r="O1146" s="12">
        <v>2</v>
      </c>
    </row>
    <row r="1147" spans="2:15" x14ac:dyDescent="0.25">
      <c r="B1147" s="14" t="s">
        <v>3442</v>
      </c>
      <c r="C1147" s="18" t="s">
        <v>3443</v>
      </c>
      <c r="D1147" s="14" t="s">
        <v>3444</v>
      </c>
      <c r="E1147" s="14" t="s">
        <v>2431</v>
      </c>
      <c r="F1147" s="12" t="s">
        <v>3302</v>
      </c>
      <c r="G1147" s="12"/>
      <c r="H1147" s="12" t="s">
        <v>3205</v>
      </c>
      <c r="I1147" s="12" t="s">
        <v>3203</v>
      </c>
      <c r="J1147" s="12" t="s">
        <v>3201</v>
      </c>
      <c r="K1147" s="12"/>
      <c r="L1147" s="12"/>
      <c r="M1147" s="14" t="s">
        <v>3319</v>
      </c>
      <c r="N1147" s="12"/>
      <c r="O1147" s="12">
        <v>100</v>
      </c>
    </row>
    <row r="1148" spans="2:15" x14ac:dyDescent="0.25">
      <c r="B1148" s="14" t="s">
        <v>3445</v>
      </c>
      <c r="C1148" s="18" t="s">
        <v>3446</v>
      </c>
      <c r="D1148" s="14" t="s">
        <v>3447</v>
      </c>
      <c r="E1148" s="14" t="s">
        <v>2431</v>
      </c>
      <c r="F1148" s="12" t="s">
        <v>3302</v>
      </c>
      <c r="G1148" s="12"/>
      <c r="H1148" s="12" t="s">
        <v>3205</v>
      </c>
      <c r="I1148" s="12" t="s">
        <v>3203</v>
      </c>
      <c r="J1148" s="12" t="s">
        <v>3201</v>
      </c>
      <c r="K1148" s="12"/>
      <c r="L1148" s="12"/>
      <c r="M1148" s="14" t="s">
        <v>3316</v>
      </c>
      <c r="N1148" s="12"/>
      <c r="O1148" s="12">
        <v>100</v>
      </c>
    </row>
    <row r="1149" spans="2:15" x14ac:dyDescent="0.25">
      <c r="B1149" s="15" t="s">
        <v>2219</v>
      </c>
      <c r="C1149" s="19" t="s">
        <v>2220</v>
      </c>
      <c r="D1149" s="15" t="s">
        <v>2221</v>
      </c>
      <c r="E1149" s="14" t="s">
        <v>2433</v>
      </c>
      <c r="F1149" s="12" t="s">
        <v>3295</v>
      </c>
      <c r="G1149" s="12"/>
      <c r="H1149" s="12" t="s">
        <v>3205</v>
      </c>
      <c r="I1149" s="12"/>
      <c r="J1149" s="12" t="s">
        <v>3201</v>
      </c>
      <c r="K1149" s="12"/>
      <c r="L1149" s="12"/>
      <c r="M1149" s="14" t="s">
        <v>3317</v>
      </c>
      <c r="N1149" s="12"/>
      <c r="O1149" s="12">
        <v>100</v>
      </c>
    </row>
    <row r="1150" spans="2:15" x14ac:dyDescent="0.25">
      <c r="B1150" s="15" t="s">
        <v>2252</v>
      </c>
      <c r="C1150" s="19" t="s">
        <v>2253</v>
      </c>
      <c r="D1150" s="15" t="s">
        <v>2254</v>
      </c>
      <c r="E1150" s="14" t="s">
        <v>3804</v>
      </c>
      <c r="F1150" s="12" t="s">
        <v>3302</v>
      </c>
      <c r="G1150" s="12"/>
      <c r="H1150" s="12" t="s">
        <v>3205</v>
      </c>
      <c r="I1150" s="12" t="s">
        <v>3200</v>
      </c>
      <c r="J1150" s="12" t="s">
        <v>3202</v>
      </c>
      <c r="K1150" s="12" t="s">
        <v>3315</v>
      </c>
      <c r="L1150" s="12"/>
      <c r="M1150" s="14" t="s">
        <v>3322</v>
      </c>
      <c r="N1150" s="12"/>
      <c r="O1150" s="12">
        <v>2</v>
      </c>
    </row>
    <row r="1151" spans="2:15" x14ac:dyDescent="0.25">
      <c r="B1151" s="15" t="s">
        <v>2247</v>
      </c>
      <c r="C1151" s="19" t="s">
        <v>2250</v>
      </c>
      <c r="D1151" s="15" t="s">
        <v>2251</v>
      </c>
      <c r="E1151" s="14" t="s">
        <v>3804</v>
      </c>
      <c r="F1151" s="12" t="s">
        <v>3302</v>
      </c>
      <c r="G1151" s="12"/>
      <c r="H1151" s="12" t="s">
        <v>3205</v>
      </c>
      <c r="I1151" s="12" t="s">
        <v>3200</v>
      </c>
      <c r="J1151" s="12" t="s">
        <v>3202</v>
      </c>
      <c r="K1151" s="12" t="s">
        <v>3315</v>
      </c>
      <c r="L1151" s="12"/>
      <c r="M1151" s="14" t="s">
        <v>3322</v>
      </c>
      <c r="N1151" s="12"/>
      <c r="O1151" s="12">
        <v>2</v>
      </c>
    </row>
    <row r="1152" spans="2:15" x14ac:dyDescent="0.25">
      <c r="B1152" s="15" t="s">
        <v>2247</v>
      </c>
      <c r="C1152" s="19" t="s">
        <v>2248</v>
      </c>
      <c r="D1152" s="15" t="s">
        <v>2249</v>
      </c>
      <c r="E1152" s="14" t="s">
        <v>3804</v>
      </c>
      <c r="F1152" s="12" t="s">
        <v>3302</v>
      </c>
      <c r="G1152" s="12"/>
      <c r="H1152" s="12" t="s">
        <v>3205</v>
      </c>
      <c r="I1152" s="12" t="s">
        <v>3200</v>
      </c>
      <c r="J1152" s="12" t="s">
        <v>3202</v>
      </c>
      <c r="K1152" s="12" t="s">
        <v>3315</v>
      </c>
      <c r="L1152" s="12"/>
      <c r="M1152" s="14" t="s">
        <v>3323</v>
      </c>
      <c r="N1152" s="12"/>
      <c r="O1152" s="12">
        <v>2</v>
      </c>
    </row>
    <row r="1153" spans="2:15" x14ac:dyDescent="0.25">
      <c r="B1153" s="15" t="s">
        <v>2242</v>
      </c>
      <c r="C1153" s="19" t="s">
        <v>2245</v>
      </c>
      <c r="D1153" s="15" t="s">
        <v>2246</v>
      </c>
      <c r="E1153" s="14" t="s">
        <v>3804</v>
      </c>
      <c r="F1153" s="12" t="s">
        <v>3302</v>
      </c>
      <c r="G1153" s="12"/>
      <c r="H1153" s="12" t="s">
        <v>3205</v>
      </c>
      <c r="I1153" s="12" t="s">
        <v>3200</v>
      </c>
      <c r="J1153" s="12" t="s">
        <v>3202</v>
      </c>
      <c r="K1153" s="12"/>
      <c r="L1153" s="12"/>
      <c r="M1153" s="14" t="s">
        <v>3322</v>
      </c>
      <c r="N1153" s="12"/>
      <c r="O1153" s="12">
        <v>2</v>
      </c>
    </row>
    <row r="1154" spans="2:15" x14ac:dyDescent="0.25">
      <c r="B1154" s="15" t="s">
        <v>2242</v>
      </c>
      <c r="C1154" s="19" t="s">
        <v>2243</v>
      </c>
      <c r="D1154" s="15" t="s">
        <v>2244</v>
      </c>
      <c r="E1154" s="14" t="s">
        <v>3804</v>
      </c>
      <c r="F1154" s="12" t="s">
        <v>3302</v>
      </c>
      <c r="G1154" s="12"/>
      <c r="H1154" s="12" t="s">
        <v>3205</v>
      </c>
      <c r="I1154" s="12" t="s">
        <v>3200</v>
      </c>
      <c r="J1154" s="12" t="s">
        <v>3202</v>
      </c>
      <c r="K1154" s="12"/>
      <c r="L1154" s="12"/>
      <c r="M1154" s="14" t="s">
        <v>3323</v>
      </c>
      <c r="N1154" s="12"/>
      <c r="O1154" s="12">
        <v>2</v>
      </c>
    </row>
    <row r="1155" spans="2:15" x14ac:dyDescent="0.25">
      <c r="B1155" s="15" t="s">
        <v>1844</v>
      </c>
      <c r="C1155" s="19" t="s">
        <v>1849</v>
      </c>
      <c r="D1155" s="15" t="s">
        <v>1850</v>
      </c>
      <c r="E1155" s="14" t="s">
        <v>3804</v>
      </c>
      <c r="F1155" s="12" t="s">
        <v>3302</v>
      </c>
      <c r="G1155" s="12"/>
      <c r="H1155" s="12" t="s">
        <v>3205</v>
      </c>
      <c r="I1155" s="12" t="s">
        <v>3200</v>
      </c>
      <c r="J1155" s="12" t="s">
        <v>3202</v>
      </c>
      <c r="K1155" s="12"/>
      <c r="L1155" s="12"/>
      <c r="M1155" s="14" t="s">
        <v>3313</v>
      </c>
      <c r="N1155" s="12"/>
      <c r="O1155" s="12">
        <v>2</v>
      </c>
    </row>
    <row r="1156" spans="2:15" x14ac:dyDescent="0.25">
      <c r="B1156" s="15" t="s">
        <v>1837</v>
      </c>
      <c r="C1156" s="19" t="s">
        <v>1838</v>
      </c>
      <c r="D1156" s="15" t="s">
        <v>1839</v>
      </c>
      <c r="E1156" s="14" t="s">
        <v>3804</v>
      </c>
      <c r="F1156" s="12" t="s">
        <v>3302</v>
      </c>
      <c r="G1156" s="12"/>
      <c r="H1156" s="12" t="s">
        <v>3205</v>
      </c>
      <c r="I1156" s="12" t="s">
        <v>3200</v>
      </c>
      <c r="J1156" s="12" t="s">
        <v>3202</v>
      </c>
      <c r="K1156" s="12"/>
      <c r="L1156" s="12"/>
      <c r="M1156" s="14" t="s">
        <v>3316</v>
      </c>
      <c r="N1156" s="12"/>
      <c r="O1156" s="12">
        <v>2</v>
      </c>
    </row>
    <row r="1157" spans="2:15" x14ac:dyDescent="0.25">
      <c r="B1157" s="15" t="s">
        <v>1837</v>
      </c>
      <c r="C1157" s="19" t="s">
        <v>1840</v>
      </c>
      <c r="D1157" s="15" t="s">
        <v>1841</v>
      </c>
      <c r="E1157" s="14" t="s">
        <v>3804</v>
      </c>
      <c r="F1157" s="12" t="s">
        <v>3302</v>
      </c>
      <c r="G1157" s="12"/>
      <c r="H1157" s="12" t="s">
        <v>3205</v>
      </c>
      <c r="I1157" s="12" t="s">
        <v>3200</v>
      </c>
      <c r="J1157" s="12" t="s">
        <v>3202</v>
      </c>
      <c r="K1157" s="12"/>
      <c r="L1157" s="12"/>
      <c r="M1157" s="14" t="s">
        <v>3319</v>
      </c>
      <c r="N1157" s="12"/>
      <c r="O1157" s="12">
        <v>2</v>
      </c>
    </row>
    <row r="1158" spans="2:15" x14ac:dyDescent="0.25">
      <c r="B1158" s="15" t="s">
        <v>1837</v>
      </c>
      <c r="C1158" s="19" t="s">
        <v>1842</v>
      </c>
      <c r="D1158" s="15" t="s">
        <v>1843</v>
      </c>
      <c r="E1158" s="14" t="s">
        <v>3804</v>
      </c>
      <c r="F1158" s="12" t="s">
        <v>3302</v>
      </c>
      <c r="G1158" s="12"/>
      <c r="H1158" s="12" t="s">
        <v>3205</v>
      </c>
      <c r="I1158" s="12" t="s">
        <v>3200</v>
      </c>
      <c r="J1158" s="12" t="s">
        <v>3202</v>
      </c>
      <c r="K1158" s="12"/>
      <c r="L1158" s="12"/>
      <c r="M1158" s="14" t="s">
        <v>3313</v>
      </c>
      <c r="N1158" s="12"/>
      <c r="O1158" s="12">
        <v>2</v>
      </c>
    </row>
    <row r="1159" spans="2:15" x14ac:dyDescent="0.25">
      <c r="B1159" s="15" t="s">
        <v>1844</v>
      </c>
      <c r="C1159" s="19" t="s">
        <v>1845</v>
      </c>
      <c r="D1159" s="15" t="s">
        <v>1846</v>
      </c>
      <c r="E1159" s="14" t="s">
        <v>3804</v>
      </c>
      <c r="F1159" s="12" t="s">
        <v>3302</v>
      </c>
      <c r="G1159" s="12"/>
      <c r="H1159" s="12" t="s">
        <v>3205</v>
      </c>
      <c r="I1159" s="12" t="s">
        <v>3200</v>
      </c>
      <c r="J1159" s="12" t="s">
        <v>3202</v>
      </c>
      <c r="K1159" s="12"/>
      <c r="L1159" s="12"/>
      <c r="M1159" s="14" t="s">
        <v>3316</v>
      </c>
      <c r="N1159" s="12"/>
      <c r="O1159" s="12">
        <v>2</v>
      </c>
    </row>
    <row r="1160" spans="2:15" x14ac:dyDescent="0.25">
      <c r="B1160" s="15" t="s">
        <v>1844</v>
      </c>
      <c r="C1160" s="19" t="s">
        <v>1847</v>
      </c>
      <c r="D1160" s="15" t="s">
        <v>1848</v>
      </c>
      <c r="E1160" s="14" t="s">
        <v>3804</v>
      </c>
      <c r="F1160" s="12" t="s">
        <v>3302</v>
      </c>
      <c r="G1160" s="12"/>
      <c r="H1160" s="12" t="s">
        <v>3205</v>
      </c>
      <c r="I1160" s="12" t="s">
        <v>3200</v>
      </c>
      <c r="J1160" s="12" t="s">
        <v>3202</v>
      </c>
      <c r="K1160" s="12"/>
      <c r="L1160" s="12"/>
      <c r="M1160" s="14" t="s">
        <v>3319</v>
      </c>
      <c r="N1160" s="12"/>
      <c r="O1160" s="12">
        <v>2</v>
      </c>
    </row>
    <row r="1161" spans="2:15" x14ac:dyDescent="0.25">
      <c r="B1161" s="14" t="s">
        <v>182</v>
      </c>
      <c r="C1161" s="18" t="s">
        <v>2994</v>
      </c>
      <c r="D1161" s="14" t="s">
        <v>2995</v>
      </c>
      <c r="E1161" s="14" t="s">
        <v>2430</v>
      </c>
      <c r="F1161" s="12"/>
      <c r="G1161" s="12"/>
      <c r="H1161" s="12" t="s">
        <v>3300</v>
      </c>
      <c r="I1161" s="12"/>
      <c r="J1161" s="12"/>
      <c r="K1161" s="12"/>
      <c r="L1161" s="12"/>
      <c r="M1161" s="14"/>
      <c r="N1161" s="12"/>
      <c r="O1161" s="12">
        <v>0</v>
      </c>
    </row>
    <row r="1162" spans="2:15" x14ac:dyDescent="0.25">
      <c r="B1162" s="14" t="s">
        <v>866</v>
      </c>
      <c r="C1162" s="18" t="s">
        <v>2764</v>
      </c>
      <c r="D1162" s="14" t="s">
        <v>2763</v>
      </c>
      <c r="E1162" s="14" t="s">
        <v>2431</v>
      </c>
      <c r="F1162" s="12" t="s">
        <v>3208</v>
      </c>
      <c r="G1162" s="12"/>
      <c r="H1162" s="12" t="s">
        <v>3205</v>
      </c>
      <c r="I1162" s="12" t="s">
        <v>3203</v>
      </c>
      <c r="J1162" s="12" t="s">
        <v>3201</v>
      </c>
      <c r="K1162" s="12"/>
      <c r="L1162" s="12"/>
      <c r="M1162" s="14" t="s">
        <v>3319</v>
      </c>
      <c r="N1162" s="12"/>
      <c r="O1162" s="12">
        <v>50</v>
      </c>
    </row>
    <row r="1163" spans="2:15" x14ac:dyDescent="0.25">
      <c r="B1163" s="14" t="s">
        <v>866</v>
      </c>
      <c r="C1163" s="18" t="s">
        <v>2766</v>
      </c>
      <c r="D1163" s="14" t="s">
        <v>2765</v>
      </c>
      <c r="E1163" s="14" t="s">
        <v>2431</v>
      </c>
      <c r="F1163" s="12" t="s">
        <v>3208</v>
      </c>
      <c r="G1163" s="12"/>
      <c r="H1163" s="12" t="s">
        <v>3205</v>
      </c>
      <c r="I1163" s="12" t="s">
        <v>3203</v>
      </c>
      <c r="J1163" s="12" t="s">
        <v>3201</v>
      </c>
      <c r="K1163" s="12"/>
      <c r="L1163" s="12"/>
      <c r="M1163" s="14" t="s">
        <v>3316</v>
      </c>
      <c r="N1163" s="12"/>
      <c r="O1163" s="12">
        <v>50</v>
      </c>
    </row>
    <row r="1164" spans="2:15" x14ac:dyDescent="0.25">
      <c r="B1164" s="14" t="s">
        <v>866</v>
      </c>
      <c r="C1164" s="18" t="s">
        <v>2762</v>
      </c>
      <c r="D1164" s="14" t="s">
        <v>2761</v>
      </c>
      <c r="E1164" s="14" t="s">
        <v>2431</v>
      </c>
      <c r="F1164" s="12" t="s">
        <v>3208</v>
      </c>
      <c r="G1164" s="12"/>
      <c r="H1164" s="12" t="s">
        <v>3205</v>
      </c>
      <c r="I1164" s="12" t="s">
        <v>3203</v>
      </c>
      <c r="J1164" s="12" t="s">
        <v>3201</v>
      </c>
      <c r="K1164" s="12"/>
      <c r="L1164" s="12"/>
      <c r="M1164" s="14" t="s">
        <v>3320</v>
      </c>
      <c r="N1164" s="12"/>
      <c r="O1164" s="12">
        <v>50</v>
      </c>
    </row>
    <row r="1165" spans="2:15" x14ac:dyDescent="0.25">
      <c r="B1165" s="14" t="s">
        <v>866</v>
      </c>
      <c r="C1165" s="18" t="s">
        <v>3407</v>
      </c>
      <c r="D1165" s="14" t="s">
        <v>3408</v>
      </c>
      <c r="E1165" s="14" t="s">
        <v>2431</v>
      </c>
      <c r="F1165" s="12" t="s">
        <v>3208</v>
      </c>
      <c r="G1165" s="12"/>
      <c r="H1165" s="12" t="s">
        <v>3205</v>
      </c>
      <c r="I1165" s="12" t="s">
        <v>3203</v>
      </c>
      <c r="J1165" s="12" t="s">
        <v>3201</v>
      </c>
      <c r="K1165" s="12"/>
      <c r="L1165" s="12"/>
      <c r="M1165" s="14" t="s">
        <v>3321</v>
      </c>
      <c r="N1165" s="12"/>
      <c r="O1165" s="12">
        <v>50</v>
      </c>
    </row>
    <row r="1166" spans="2:15" x14ac:dyDescent="0.25">
      <c r="B1166" s="15" t="s">
        <v>1026</v>
      </c>
      <c r="C1166" s="19" t="s">
        <v>1029</v>
      </c>
      <c r="D1166" s="15" t="s">
        <v>1030</v>
      </c>
      <c r="E1166" s="14" t="s">
        <v>2431</v>
      </c>
      <c r="F1166" s="12" t="s">
        <v>3225</v>
      </c>
      <c r="G1166" s="12"/>
      <c r="H1166" s="12" t="s">
        <v>3205</v>
      </c>
      <c r="I1166" s="12" t="s">
        <v>3203</v>
      </c>
      <c r="J1166" s="12" t="s">
        <v>3201</v>
      </c>
      <c r="K1166" s="12"/>
      <c r="L1166" s="12"/>
      <c r="M1166" s="14" t="s">
        <v>3319</v>
      </c>
      <c r="N1166" s="12"/>
      <c r="O1166" s="12">
        <v>100</v>
      </c>
    </row>
    <row r="1167" spans="2:15" x14ac:dyDescent="0.25">
      <c r="B1167" s="15" t="s">
        <v>1026</v>
      </c>
      <c r="C1167" s="19" t="s">
        <v>1027</v>
      </c>
      <c r="D1167" s="15" t="s">
        <v>1028</v>
      </c>
      <c r="E1167" s="14" t="s">
        <v>2431</v>
      </c>
      <c r="F1167" s="12" t="s">
        <v>3225</v>
      </c>
      <c r="G1167" s="12"/>
      <c r="H1167" s="12" t="s">
        <v>3205</v>
      </c>
      <c r="I1167" s="12" t="s">
        <v>3203</v>
      </c>
      <c r="J1167" s="12" t="s">
        <v>3201</v>
      </c>
      <c r="K1167" s="12"/>
      <c r="L1167" s="12"/>
      <c r="M1167" s="14" t="s">
        <v>3316</v>
      </c>
      <c r="N1167" s="12"/>
      <c r="O1167" s="12">
        <v>100</v>
      </c>
    </row>
    <row r="1168" spans="2:15" x14ac:dyDescent="0.25">
      <c r="B1168" s="15" t="s">
        <v>1026</v>
      </c>
      <c r="C1168" s="19" t="s">
        <v>1031</v>
      </c>
      <c r="D1168" s="15" t="s">
        <v>1032</v>
      </c>
      <c r="E1168" s="14" t="s">
        <v>2431</v>
      </c>
      <c r="F1168" s="12" t="s">
        <v>3225</v>
      </c>
      <c r="G1168" s="12"/>
      <c r="H1168" s="12" t="s">
        <v>3205</v>
      </c>
      <c r="I1168" s="12" t="s">
        <v>3203</v>
      </c>
      <c r="J1168" s="12" t="s">
        <v>3201</v>
      </c>
      <c r="K1168" s="12"/>
      <c r="L1168" s="12"/>
      <c r="M1168" s="14" t="s">
        <v>3320</v>
      </c>
      <c r="N1168" s="12"/>
      <c r="O1168" s="12">
        <v>100</v>
      </c>
    </row>
    <row r="1169" spans="2:15" x14ac:dyDescent="0.25">
      <c r="B1169" s="14" t="s">
        <v>2635</v>
      </c>
      <c r="C1169" s="18" t="s">
        <v>2637</v>
      </c>
      <c r="D1169" s="14" t="s">
        <v>2636</v>
      </c>
      <c r="E1169" s="14" t="s">
        <v>2430</v>
      </c>
      <c r="F1169" s="12"/>
      <c r="G1169" s="12"/>
      <c r="H1169" s="12" t="s">
        <v>3305</v>
      </c>
      <c r="I1169" s="12"/>
      <c r="J1169" s="12"/>
      <c r="K1169" s="12"/>
      <c r="L1169" s="12"/>
      <c r="M1169" s="14"/>
      <c r="N1169" s="12"/>
      <c r="O1169" s="12">
        <v>0</v>
      </c>
    </row>
    <row r="1170" spans="2:15" x14ac:dyDescent="0.25">
      <c r="B1170" s="14" t="s">
        <v>2635</v>
      </c>
      <c r="C1170" s="18" t="s">
        <v>3108</v>
      </c>
      <c r="D1170" s="14" t="s">
        <v>3109</v>
      </c>
      <c r="E1170" s="14" t="s">
        <v>2430</v>
      </c>
      <c r="F1170" s="12"/>
      <c r="G1170" s="12"/>
      <c r="H1170" s="12" t="s">
        <v>3305</v>
      </c>
      <c r="I1170" s="12"/>
      <c r="J1170" s="12"/>
      <c r="K1170" s="12"/>
      <c r="L1170" s="12"/>
      <c r="M1170" s="14"/>
      <c r="N1170" s="12"/>
      <c r="O1170" s="12">
        <v>0</v>
      </c>
    </row>
    <row r="1171" spans="2:15" x14ac:dyDescent="0.25">
      <c r="B1171" s="14" t="s">
        <v>2635</v>
      </c>
      <c r="C1171" s="18" t="s">
        <v>3106</v>
      </c>
      <c r="D1171" s="14" t="s">
        <v>3107</v>
      </c>
      <c r="E1171" s="14" t="s">
        <v>2430</v>
      </c>
      <c r="F1171" s="12"/>
      <c r="G1171" s="12"/>
      <c r="H1171" s="12" t="s">
        <v>3305</v>
      </c>
      <c r="I1171" s="12"/>
      <c r="J1171" s="12"/>
      <c r="K1171" s="12"/>
      <c r="L1171" s="12"/>
      <c r="M1171" s="14"/>
      <c r="N1171" s="12"/>
      <c r="O1171" s="12">
        <v>0</v>
      </c>
    </row>
    <row r="1172" spans="2:15" x14ac:dyDescent="0.25">
      <c r="B1172" s="14" t="s">
        <v>2635</v>
      </c>
      <c r="C1172" s="18" t="s">
        <v>2634</v>
      </c>
      <c r="D1172" s="14" t="s">
        <v>2633</v>
      </c>
      <c r="E1172" s="14" t="s">
        <v>2430</v>
      </c>
      <c r="F1172" s="12"/>
      <c r="G1172" s="12"/>
      <c r="H1172" s="12" t="s">
        <v>3305</v>
      </c>
      <c r="I1172" s="12"/>
      <c r="J1172" s="12"/>
      <c r="K1172" s="12"/>
      <c r="L1172" s="12"/>
      <c r="M1172" s="14"/>
      <c r="N1172" s="12"/>
      <c r="O1172" s="12">
        <v>0</v>
      </c>
    </row>
    <row r="1173" spans="2:15" x14ac:dyDescent="0.25">
      <c r="B1173" s="14" t="s">
        <v>3103</v>
      </c>
      <c r="C1173" s="18" t="s">
        <v>3104</v>
      </c>
      <c r="D1173" s="14" t="s">
        <v>3105</v>
      </c>
      <c r="E1173" s="14" t="s">
        <v>2430</v>
      </c>
      <c r="F1173" s="12"/>
      <c r="G1173" s="12"/>
      <c r="H1173" s="12" t="s">
        <v>3305</v>
      </c>
      <c r="I1173" s="12"/>
      <c r="J1173" s="12"/>
      <c r="K1173" s="12"/>
      <c r="L1173" s="12"/>
      <c r="M1173" s="14"/>
      <c r="N1173" s="12"/>
      <c r="O1173" s="12">
        <v>0</v>
      </c>
    </row>
    <row r="1174" spans="2:15" x14ac:dyDescent="0.25">
      <c r="B1174" s="14" t="s">
        <v>2476</v>
      </c>
      <c r="C1174" s="18" t="s">
        <v>2475</v>
      </c>
      <c r="D1174" s="14" t="s">
        <v>2474</v>
      </c>
      <c r="E1174" s="14" t="s">
        <v>2430</v>
      </c>
      <c r="F1174" s="12"/>
      <c r="G1174" s="12"/>
      <c r="H1174" s="12" t="s">
        <v>3306</v>
      </c>
      <c r="I1174" s="12"/>
      <c r="J1174" s="12"/>
      <c r="K1174" s="12"/>
      <c r="L1174" s="12"/>
      <c r="M1174" s="14"/>
      <c r="N1174" s="12"/>
      <c r="O1174" s="12">
        <v>0</v>
      </c>
    </row>
    <row r="1175" spans="2:15" x14ac:dyDescent="0.25">
      <c r="B1175" s="14" t="s">
        <v>3172</v>
      </c>
      <c r="C1175" s="18" t="s">
        <v>3173</v>
      </c>
      <c r="D1175" s="14" t="s">
        <v>3174</v>
      </c>
      <c r="E1175" s="14" t="s">
        <v>2430</v>
      </c>
      <c r="F1175" s="12"/>
      <c r="G1175" s="12"/>
      <c r="H1175" s="12" t="s">
        <v>3306</v>
      </c>
      <c r="I1175" s="12"/>
      <c r="J1175" s="12"/>
      <c r="K1175" s="12"/>
      <c r="L1175" s="12"/>
      <c r="M1175" s="14"/>
      <c r="N1175" s="12"/>
      <c r="O1175" s="12">
        <v>0</v>
      </c>
    </row>
    <row r="1176" spans="2:15" x14ac:dyDescent="0.25">
      <c r="B1176" s="14" t="s">
        <v>2882</v>
      </c>
      <c r="C1176" s="18" t="s">
        <v>2884</v>
      </c>
      <c r="D1176" s="14" t="s">
        <v>2883</v>
      </c>
      <c r="E1176" s="14" t="s">
        <v>2430</v>
      </c>
      <c r="F1176" s="12"/>
      <c r="G1176" s="12"/>
      <c r="H1176" s="12" t="s">
        <v>3309</v>
      </c>
      <c r="I1176" s="12"/>
      <c r="J1176" s="12"/>
      <c r="K1176" s="12"/>
      <c r="L1176" s="12"/>
      <c r="M1176" s="14"/>
      <c r="N1176" s="12"/>
      <c r="O1176" s="12">
        <v>0</v>
      </c>
    </row>
    <row r="1177" spans="2:15" x14ac:dyDescent="0.25">
      <c r="B1177" s="14" t="s">
        <v>2890</v>
      </c>
      <c r="C1177" s="18" t="s">
        <v>2889</v>
      </c>
      <c r="D1177" s="14" t="s">
        <v>2888</v>
      </c>
      <c r="E1177" s="14" t="s">
        <v>2430</v>
      </c>
      <c r="F1177" s="12"/>
      <c r="G1177" s="12"/>
      <c r="H1177" s="12" t="s">
        <v>3309</v>
      </c>
      <c r="I1177" s="12"/>
      <c r="J1177" s="12"/>
      <c r="K1177" s="12"/>
      <c r="L1177" s="12"/>
      <c r="M1177" s="14"/>
      <c r="N1177" s="12"/>
      <c r="O1177" s="12">
        <v>0</v>
      </c>
    </row>
    <row r="1178" spans="2:15" x14ac:dyDescent="0.25">
      <c r="B1178" s="14" t="s">
        <v>2882</v>
      </c>
      <c r="C1178" s="18" t="s">
        <v>2881</v>
      </c>
      <c r="D1178" s="14" t="s">
        <v>2880</v>
      </c>
      <c r="E1178" s="14" t="s">
        <v>2430</v>
      </c>
      <c r="F1178" s="12"/>
      <c r="G1178" s="12"/>
      <c r="H1178" s="12" t="s">
        <v>3309</v>
      </c>
      <c r="I1178" s="12"/>
      <c r="J1178" s="12"/>
      <c r="K1178" s="12"/>
      <c r="L1178" s="12"/>
      <c r="M1178" s="14"/>
      <c r="N1178" s="12"/>
      <c r="O1178" s="12">
        <v>0</v>
      </c>
    </row>
    <row r="1179" spans="2:15" x14ac:dyDescent="0.25">
      <c r="B1179" s="14" t="s">
        <v>3169</v>
      </c>
      <c r="C1179" s="18" t="s">
        <v>3170</v>
      </c>
      <c r="D1179" s="14" t="s">
        <v>3171</v>
      </c>
      <c r="E1179" s="14" t="s">
        <v>2430</v>
      </c>
      <c r="F1179" s="12"/>
      <c r="G1179" s="12"/>
      <c r="H1179" s="12" t="s">
        <v>3307</v>
      </c>
      <c r="I1179" s="12"/>
      <c r="J1179" s="12"/>
      <c r="K1179" s="12"/>
      <c r="L1179" s="12"/>
      <c r="M1179" s="14"/>
      <c r="N1179" s="12"/>
      <c r="O1179" s="12">
        <v>0</v>
      </c>
    </row>
    <row r="1180" spans="2:15" x14ac:dyDescent="0.25">
      <c r="B1180" s="14" t="s">
        <v>2482</v>
      </c>
      <c r="C1180" s="18" t="s">
        <v>2481</v>
      </c>
      <c r="D1180" s="14" t="s">
        <v>2480</v>
      </c>
      <c r="E1180" s="14" t="s">
        <v>2430</v>
      </c>
      <c r="F1180" s="12"/>
      <c r="G1180" s="12"/>
      <c r="H1180" s="12" t="s">
        <v>3307</v>
      </c>
      <c r="I1180" s="12"/>
      <c r="J1180" s="12"/>
      <c r="K1180" s="12"/>
      <c r="L1180" s="12"/>
      <c r="M1180" s="14"/>
      <c r="N1180" s="12"/>
      <c r="O1180" s="12">
        <v>0</v>
      </c>
    </row>
    <row r="1181" spans="2:15" x14ac:dyDescent="0.25">
      <c r="B1181" s="14" t="s">
        <v>2479</v>
      </c>
      <c r="C1181" s="18" t="s">
        <v>2478</v>
      </c>
      <c r="D1181" s="14" t="s">
        <v>2477</v>
      </c>
      <c r="E1181" s="14" t="s">
        <v>2430</v>
      </c>
      <c r="F1181" s="12"/>
      <c r="G1181" s="12"/>
      <c r="H1181" s="12" t="s">
        <v>3307</v>
      </c>
      <c r="I1181" s="12"/>
      <c r="J1181" s="12"/>
      <c r="K1181" s="12"/>
      <c r="L1181" s="12"/>
      <c r="M1181" s="14"/>
      <c r="N1181" s="12"/>
      <c r="O1181" s="12">
        <v>0</v>
      </c>
    </row>
    <row r="1182" spans="2:15" x14ac:dyDescent="0.25">
      <c r="B1182" s="14" t="s">
        <v>2942</v>
      </c>
      <c r="C1182" s="18" t="s">
        <v>2941</v>
      </c>
      <c r="D1182" s="14" t="s">
        <v>2940</v>
      </c>
      <c r="E1182" s="14" t="s">
        <v>2430</v>
      </c>
      <c r="F1182" s="12"/>
      <c r="G1182" s="12"/>
      <c r="H1182" s="12" t="s">
        <v>3301</v>
      </c>
      <c r="I1182" s="12"/>
      <c r="J1182" s="12"/>
      <c r="K1182" s="12"/>
      <c r="L1182" s="12"/>
      <c r="M1182" s="14"/>
      <c r="N1182" s="12"/>
      <c r="O1182" s="12">
        <v>0</v>
      </c>
    </row>
    <row r="1183" spans="2:15" x14ac:dyDescent="0.25">
      <c r="B1183" s="14" t="s">
        <v>115</v>
      </c>
      <c r="C1183" s="18" t="s">
        <v>2936</v>
      </c>
      <c r="D1183" s="14" t="s">
        <v>2935</v>
      </c>
      <c r="E1183" s="14" t="s">
        <v>2430</v>
      </c>
      <c r="F1183" s="12"/>
      <c r="G1183" s="12"/>
      <c r="H1183" s="12" t="s">
        <v>3301</v>
      </c>
      <c r="I1183" s="12"/>
      <c r="J1183" s="12"/>
      <c r="K1183" s="12"/>
      <c r="L1183" s="12"/>
      <c r="M1183" s="14"/>
      <c r="N1183" s="12"/>
      <c r="O1183" s="12">
        <v>0</v>
      </c>
    </row>
    <row r="1184" spans="2:15" x14ac:dyDescent="0.25">
      <c r="B1184" s="14" t="s">
        <v>2945</v>
      </c>
      <c r="C1184" s="18" t="s">
        <v>2947</v>
      </c>
      <c r="D1184" s="14" t="s">
        <v>2946</v>
      </c>
      <c r="E1184" s="14" t="s">
        <v>2430</v>
      </c>
      <c r="F1184" s="12"/>
      <c r="G1184" s="12"/>
      <c r="H1184" s="12" t="s">
        <v>3301</v>
      </c>
      <c r="I1184" s="12"/>
      <c r="J1184" s="12"/>
      <c r="K1184" s="12"/>
      <c r="L1184" s="12"/>
      <c r="M1184" s="14"/>
      <c r="N1184" s="12"/>
      <c r="O1184" s="12">
        <v>0</v>
      </c>
    </row>
    <row r="1185" spans="2:15" x14ac:dyDescent="0.25">
      <c r="B1185" s="14" t="s">
        <v>2945</v>
      </c>
      <c r="C1185" s="18" t="s">
        <v>2949</v>
      </c>
      <c r="D1185" s="14" t="s">
        <v>2948</v>
      </c>
      <c r="E1185" s="14" t="s">
        <v>2430</v>
      </c>
      <c r="F1185" s="12"/>
      <c r="G1185" s="12"/>
      <c r="H1185" s="12" t="s">
        <v>3301</v>
      </c>
      <c r="I1185" s="12"/>
      <c r="J1185" s="12"/>
      <c r="K1185" s="12"/>
      <c r="L1185" s="12"/>
      <c r="M1185" s="14"/>
      <c r="N1185" s="12"/>
      <c r="O1185" s="12">
        <v>0</v>
      </c>
    </row>
    <row r="1186" spans="2:15" x14ac:dyDescent="0.25">
      <c r="B1186" s="14" t="s">
        <v>2945</v>
      </c>
      <c r="C1186" s="18" t="s">
        <v>2944</v>
      </c>
      <c r="D1186" s="14" t="s">
        <v>2943</v>
      </c>
      <c r="E1186" s="14" t="s">
        <v>2430</v>
      </c>
      <c r="F1186" s="12"/>
      <c r="G1186" s="12"/>
      <c r="H1186" s="12" t="s">
        <v>3301</v>
      </c>
      <c r="I1186" s="12"/>
      <c r="J1186" s="12"/>
      <c r="K1186" s="12"/>
      <c r="L1186" s="12"/>
      <c r="M1186" s="14"/>
      <c r="N1186" s="12"/>
      <c r="O1186" s="12">
        <v>0</v>
      </c>
    </row>
    <row r="1187" spans="2:15" x14ac:dyDescent="0.25">
      <c r="B1187" s="14" t="s">
        <v>2929</v>
      </c>
      <c r="C1187" s="18" t="s">
        <v>2928</v>
      </c>
      <c r="D1187" s="14" t="s">
        <v>2927</v>
      </c>
      <c r="E1187" s="14" t="s">
        <v>2430</v>
      </c>
      <c r="F1187" s="12"/>
      <c r="G1187" s="12"/>
      <c r="H1187" s="12" t="s">
        <v>3301</v>
      </c>
      <c r="I1187" s="12"/>
      <c r="J1187" s="12"/>
      <c r="K1187" s="12"/>
      <c r="L1187" s="12"/>
      <c r="M1187" s="14"/>
      <c r="N1187" s="12"/>
      <c r="O1187" s="12">
        <v>0</v>
      </c>
    </row>
    <row r="1188" spans="2:15" x14ac:dyDescent="0.25">
      <c r="B1188" s="14" t="s">
        <v>202</v>
      </c>
      <c r="C1188" s="18" t="s">
        <v>3002</v>
      </c>
      <c r="D1188" s="14" t="s">
        <v>3003</v>
      </c>
      <c r="E1188" s="14" t="s">
        <v>2430</v>
      </c>
      <c r="F1188" s="12"/>
      <c r="G1188" s="12"/>
      <c r="H1188" s="12" t="s">
        <v>2430</v>
      </c>
      <c r="I1188" s="12"/>
      <c r="J1188" s="12"/>
      <c r="K1188" s="12"/>
      <c r="L1188" s="12"/>
      <c r="M1188" s="14"/>
      <c r="N1188" s="12"/>
      <c r="O1188" s="12">
        <v>0</v>
      </c>
    </row>
    <row r="1189" spans="2:15" x14ac:dyDescent="0.25">
      <c r="B1189" s="14" t="s">
        <v>2996</v>
      </c>
      <c r="C1189" s="18" t="s">
        <v>2997</v>
      </c>
      <c r="D1189" s="14" t="s">
        <v>2998</v>
      </c>
      <c r="E1189" s="14" t="s">
        <v>2430</v>
      </c>
      <c r="F1189" s="12"/>
      <c r="G1189" s="12"/>
      <c r="H1189" s="12" t="s">
        <v>3300</v>
      </c>
      <c r="I1189" s="12"/>
      <c r="J1189" s="12"/>
      <c r="K1189" s="12"/>
      <c r="L1189" s="12"/>
      <c r="M1189" s="14"/>
      <c r="N1189" s="12"/>
      <c r="O1189" s="12">
        <v>0</v>
      </c>
    </row>
    <row r="1190" spans="2:15" x14ac:dyDescent="0.25">
      <c r="B1190" s="14" t="s">
        <v>2893</v>
      </c>
      <c r="C1190" s="18" t="s">
        <v>2892</v>
      </c>
      <c r="D1190" s="14" t="s">
        <v>2891</v>
      </c>
      <c r="E1190" s="14" t="s">
        <v>2430</v>
      </c>
      <c r="F1190" s="12"/>
      <c r="G1190" s="12"/>
      <c r="H1190" s="12" t="s">
        <v>3300</v>
      </c>
      <c r="I1190" s="12"/>
      <c r="J1190" s="12"/>
      <c r="K1190" s="12"/>
      <c r="L1190" s="12"/>
      <c r="M1190" s="14"/>
      <c r="N1190" s="12"/>
      <c r="O1190" s="12">
        <v>0</v>
      </c>
    </row>
    <row r="1191" spans="2:15" x14ac:dyDescent="0.25">
      <c r="B1191" s="15" t="s">
        <v>1236</v>
      </c>
      <c r="C1191" s="19" t="s">
        <v>1239</v>
      </c>
      <c r="D1191" s="15" t="s">
        <v>1240</v>
      </c>
      <c r="E1191" s="14" t="s">
        <v>3804</v>
      </c>
      <c r="F1191" s="12" t="s">
        <v>3286</v>
      </c>
      <c r="G1191" s="12"/>
      <c r="H1191" s="12" t="s">
        <v>3205</v>
      </c>
      <c r="I1191" s="12" t="s">
        <v>3200</v>
      </c>
      <c r="J1191" s="12" t="s">
        <v>3202</v>
      </c>
      <c r="K1191" s="12" t="s">
        <v>3315</v>
      </c>
      <c r="L1191" s="12"/>
      <c r="M1191" s="14" t="s">
        <v>3313</v>
      </c>
      <c r="N1191" s="12"/>
      <c r="O1191" s="12">
        <v>4</v>
      </c>
    </row>
    <row r="1192" spans="2:15" x14ac:dyDescent="0.25">
      <c r="B1192" s="14" t="s">
        <v>3062</v>
      </c>
      <c r="C1192" s="18" t="s">
        <v>3063</v>
      </c>
      <c r="D1192" s="14" t="s">
        <v>3064</v>
      </c>
      <c r="E1192" s="14" t="s">
        <v>3804</v>
      </c>
      <c r="F1192" s="12" t="s">
        <v>3611</v>
      </c>
      <c r="G1192" s="12"/>
      <c r="H1192" s="12" t="s">
        <v>3205</v>
      </c>
      <c r="I1192" s="12" t="s">
        <v>3200</v>
      </c>
      <c r="J1192" s="12" t="s">
        <v>3202</v>
      </c>
      <c r="K1192" s="12"/>
      <c r="L1192" s="12"/>
      <c r="M1192" s="14" t="s">
        <v>3316</v>
      </c>
      <c r="N1192" s="12"/>
      <c r="O1192" s="12">
        <v>50</v>
      </c>
    </row>
    <row r="1193" spans="2:15" x14ac:dyDescent="0.25">
      <c r="B1193" s="15" t="s">
        <v>1236</v>
      </c>
      <c r="C1193" s="19" t="s">
        <v>1237</v>
      </c>
      <c r="D1193" s="15" t="s">
        <v>1238</v>
      </c>
      <c r="E1193" s="14" t="s">
        <v>3804</v>
      </c>
      <c r="F1193" s="12" t="s">
        <v>3286</v>
      </c>
      <c r="G1193" s="12"/>
      <c r="H1193" s="12" t="s">
        <v>3205</v>
      </c>
      <c r="I1193" s="12" t="s">
        <v>3200</v>
      </c>
      <c r="J1193" s="12" t="s">
        <v>3202</v>
      </c>
      <c r="K1193" s="12" t="s">
        <v>3315</v>
      </c>
      <c r="L1193" s="12"/>
      <c r="M1193" s="14" t="s">
        <v>3313</v>
      </c>
      <c r="N1193" s="12"/>
      <c r="O1193" s="12">
        <v>4</v>
      </c>
    </row>
    <row r="1194" spans="2:15" x14ac:dyDescent="0.25">
      <c r="B1194" s="15" t="s">
        <v>1873</v>
      </c>
      <c r="C1194" s="19" t="s">
        <v>1876</v>
      </c>
      <c r="D1194" s="15" t="s">
        <v>1877</v>
      </c>
      <c r="E1194" s="14" t="s">
        <v>3796</v>
      </c>
      <c r="F1194" s="12" t="s">
        <v>3270</v>
      </c>
      <c r="G1194" s="12"/>
      <c r="H1194" s="12" t="s">
        <v>3205</v>
      </c>
      <c r="I1194" s="12" t="s">
        <v>3200</v>
      </c>
      <c r="J1194" s="12" t="s">
        <v>3201</v>
      </c>
      <c r="K1194" s="12"/>
      <c r="L1194" s="12"/>
      <c r="M1194" s="14" t="s">
        <v>3322</v>
      </c>
      <c r="N1194" s="12" t="s">
        <v>3795</v>
      </c>
      <c r="O1194" s="12">
        <v>10</v>
      </c>
    </row>
    <row r="1195" spans="2:15" x14ac:dyDescent="0.25">
      <c r="B1195" s="15" t="s">
        <v>1873</v>
      </c>
      <c r="C1195" s="19" t="s">
        <v>1874</v>
      </c>
      <c r="D1195" s="15" t="s">
        <v>1875</v>
      </c>
      <c r="E1195" s="14" t="s">
        <v>3796</v>
      </c>
      <c r="F1195" s="12" t="s">
        <v>3270</v>
      </c>
      <c r="G1195" s="12"/>
      <c r="H1195" s="12" t="s">
        <v>3205</v>
      </c>
      <c r="I1195" s="12" t="s">
        <v>3200</v>
      </c>
      <c r="J1195" s="12" t="s">
        <v>3201</v>
      </c>
      <c r="K1195" s="12"/>
      <c r="L1195" s="12"/>
      <c r="M1195" s="14" t="s">
        <v>3323</v>
      </c>
      <c r="N1195" s="12" t="s">
        <v>3795</v>
      </c>
      <c r="O1195" s="12">
        <v>10</v>
      </c>
    </row>
    <row r="1196" spans="2:15" x14ac:dyDescent="0.25">
      <c r="B1196" s="15" t="s">
        <v>1343</v>
      </c>
      <c r="C1196" s="19" t="s">
        <v>3712</v>
      </c>
      <c r="D1196" s="15" t="s">
        <v>3713</v>
      </c>
      <c r="E1196" s="14" t="s">
        <v>3797</v>
      </c>
      <c r="F1196" s="12" t="s">
        <v>3271</v>
      </c>
      <c r="G1196" s="12"/>
      <c r="H1196" s="12" t="s">
        <v>3205</v>
      </c>
      <c r="I1196" s="12" t="s">
        <v>3200</v>
      </c>
      <c r="J1196" s="12" t="s">
        <v>3201</v>
      </c>
      <c r="K1196" s="12"/>
      <c r="L1196" s="12"/>
      <c r="M1196" s="14" t="s">
        <v>3323</v>
      </c>
      <c r="N1196" s="12" t="s">
        <v>3794</v>
      </c>
      <c r="O1196" s="12">
        <v>40</v>
      </c>
    </row>
    <row r="1197" spans="2:15" x14ac:dyDescent="0.25">
      <c r="B1197" s="15" t="s">
        <v>2255</v>
      </c>
      <c r="C1197" s="19" t="s">
        <v>2256</v>
      </c>
      <c r="D1197" s="15" t="s">
        <v>2257</v>
      </c>
      <c r="E1197" s="14" t="s">
        <v>2430</v>
      </c>
      <c r="F1197" s="12"/>
      <c r="G1197" s="12"/>
      <c r="H1197" s="12" t="s">
        <v>3308</v>
      </c>
      <c r="I1197" s="12"/>
      <c r="J1197" s="12"/>
      <c r="K1197" s="12"/>
      <c r="L1197" s="12"/>
      <c r="M1197" s="14"/>
      <c r="N1197" s="12"/>
      <c r="O1197" s="12">
        <v>0</v>
      </c>
    </row>
    <row r="1198" spans="2:15" x14ac:dyDescent="0.25">
      <c r="B1198" s="14" t="s">
        <v>1343</v>
      </c>
      <c r="C1198" s="18" t="s">
        <v>3429</v>
      </c>
      <c r="D1198" s="14" t="s">
        <v>3430</v>
      </c>
      <c r="E1198" s="14" t="s">
        <v>3797</v>
      </c>
      <c r="F1198" s="12" t="s">
        <v>3222</v>
      </c>
      <c r="G1198" s="12"/>
      <c r="H1198" s="12" t="s">
        <v>3205</v>
      </c>
      <c r="I1198" s="12" t="s">
        <v>3200</v>
      </c>
      <c r="J1198" s="12" t="s">
        <v>3201</v>
      </c>
      <c r="K1198" s="12"/>
      <c r="L1198" s="12"/>
      <c r="M1198" s="14" t="s">
        <v>3313</v>
      </c>
      <c r="N1198" s="12" t="s">
        <v>3794</v>
      </c>
      <c r="O1198" s="12">
        <v>20</v>
      </c>
    </row>
    <row r="1199" spans="2:15" x14ac:dyDescent="0.25">
      <c r="B1199" s="15" t="s">
        <v>1343</v>
      </c>
      <c r="C1199" s="19" t="s">
        <v>3714</v>
      </c>
      <c r="D1199" s="15" t="s">
        <v>3715</v>
      </c>
      <c r="E1199" s="14" t="s">
        <v>3797</v>
      </c>
      <c r="F1199" s="12" t="s">
        <v>3271</v>
      </c>
      <c r="G1199" s="12"/>
      <c r="H1199" s="12" t="s">
        <v>3205</v>
      </c>
      <c r="I1199" s="12" t="s">
        <v>3200</v>
      </c>
      <c r="J1199" s="12" t="s">
        <v>3201</v>
      </c>
      <c r="K1199" s="12"/>
      <c r="L1199" s="12"/>
      <c r="M1199" s="14" t="s">
        <v>3322</v>
      </c>
      <c r="N1199" s="12" t="s">
        <v>3794</v>
      </c>
      <c r="O1199" s="12">
        <v>40</v>
      </c>
    </row>
    <row r="1200" spans="2:15" x14ac:dyDescent="0.25">
      <c r="B1200" s="15" t="s">
        <v>438</v>
      </c>
      <c r="C1200" s="19" t="s">
        <v>443</v>
      </c>
      <c r="D1200" s="15" t="s">
        <v>444</v>
      </c>
      <c r="E1200" s="14" t="s">
        <v>3805</v>
      </c>
      <c r="F1200" s="12" t="s">
        <v>3237</v>
      </c>
      <c r="G1200" s="12"/>
      <c r="H1200" s="12" t="s">
        <v>3205</v>
      </c>
      <c r="I1200" s="12" t="s">
        <v>3204</v>
      </c>
      <c r="J1200" s="12" t="s">
        <v>3201</v>
      </c>
      <c r="K1200" s="12"/>
      <c r="L1200" s="12"/>
      <c r="M1200" s="14" t="s">
        <v>3319</v>
      </c>
      <c r="N1200" s="12"/>
      <c r="O1200" s="12">
        <v>100</v>
      </c>
    </row>
    <row r="1201" spans="2:15" x14ac:dyDescent="0.25">
      <c r="B1201" s="15" t="s">
        <v>438</v>
      </c>
      <c r="C1201" s="19" t="s">
        <v>441</v>
      </c>
      <c r="D1201" s="15" t="s">
        <v>442</v>
      </c>
      <c r="E1201" s="14" t="s">
        <v>3805</v>
      </c>
      <c r="F1201" s="12" t="s">
        <v>3237</v>
      </c>
      <c r="G1201" s="12"/>
      <c r="H1201" s="12" t="s">
        <v>3205</v>
      </c>
      <c r="I1201" s="12" t="s">
        <v>3204</v>
      </c>
      <c r="J1201" s="12" t="s">
        <v>3201</v>
      </c>
      <c r="K1201" s="12"/>
      <c r="L1201" s="12"/>
      <c r="M1201" s="14" t="s">
        <v>3319</v>
      </c>
      <c r="N1201" s="12"/>
      <c r="O1201" s="12">
        <v>100</v>
      </c>
    </row>
    <row r="1202" spans="2:15" x14ac:dyDescent="0.25">
      <c r="B1202" s="15" t="s">
        <v>438</v>
      </c>
      <c r="C1202" s="19" t="s">
        <v>439</v>
      </c>
      <c r="D1202" s="15" t="s">
        <v>440</v>
      </c>
      <c r="E1202" s="14" t="s">
        <v>3805</v>
      </c>
      <c r="F1202" s="12" t="s">
        <v>3237</v>
      </c>
      <c r="G1202" s="12"/>
      <c r="H1202" s="12" t="s">
        <v>3205</v>
      </c>
      <c r="I1202" s="12" t="s">
        <v>3204</v>
      </c>
      <c r="J1202" s="12" t="s">
        <v>3201</v>
      </c>
      <c r="K1202" s="12"/>
      <c r="L1202" s="12"/>
      <c r="M1202" s="14" t="s">
        <v>3316</v>
      </c>
      <c r="N1202" s="12"/>
      <c r="O1202" s="12">
        <v>100</v>
      </c>
    </row>
    <row r="1203" spans="2:15" x14ac:dyDescent="0.25">
      <c r="B1203" s="15" t="s">
        <v>483</v>
      </c>
      <c r="C1203" s="19" t="s">
        <v>494</v>
      </c>
      <c r="D1203" s="15" t="s">
        <v>495</v>
      </c>
      <c r="E1203" s="14" t="s">
        <v>3804</v>
      </c>
      <c r="F1203" s="12" t="s">
        <v>3216</v>
      </c>
      <c r="G1203" s="12"/>
      <c r="H1203" s="12" t="s">
        <v>3205</v>
      </c>
      <c r="I1203" s="12" t="s">
        <v>3200</v>
      </c>
      <c r="J1203" s="12" t="s">
        <v>3202</v>
      </c>
      <c r="K1203" s="12"/>
      <c r="L1203" s="12"/>
      <c r="M1203" s="14" t="s">
        <v>3313</v>
      </c>
      <c r="N1203" s="12"/>
      <c r="O1203" s="12">
        <v>2</v>
      </c>
    </row>
    <row r="1204" spans="2:15" x14ac:dyDescent="0.25">
      <c r="B1204" s="15" t="s">
        <v>483</v>
      </c>
      <c r="C1204" s="19" t="s">
        <v>492</v>
      </c>
      <c r="D1204" s="15" t="s">
        <v>493</v>
      </c>
      <c r="E1204" s="14" t="s">
        <v>3804</v>
      </c>
      <c r="F1204" s="12" t="s">
        <v>3216</v>
      </c>
      <c r="G1204" s="12"/>
      <c r="H1204" s="12" t="s">
        <v>3205</v>
      </c>
      <c r="I1204" s="12" t="s">
        <v>3200</v>
      </c>
      <c r="J1204" s="12" t="s">
        <v>3202</v>
      </c>
      <c r="K1204" s="12"/>
      <c r="L1204" s="12"/>
      <c r="M1204" s="14" t="s">
        <v>3319</v>
      </c>
      <c r="N1204" s="12"/>
      <c r="O1204" s="12">
        <v>2</v>
      </c>
    </row>
    <row r="1205" spans="2:15" x14ac:dyDescent="0.25">
      <c r="B1205" s="15" t="s">
        <v>483</v>
      </c>
      <c r="C1205" s="19" t="s">
        <v>490</v>
      </c>
      <c r="D1205" s="15" t="s">
        <v>491</v>
      </c>
      <c r="E1205" s="14" t="s">
        <v>3804</v>
      </c>
      <c r="F1205" s="12" t="s">
        <v>3216</v>
      </c>
      <c r="G1205" s="12"/>
      <c r="H1205" s="12" t="s">
        <v>3205</v>
      </c>
      <c r="I1205" s="12" t="s">
        <v>3200</v>
      </c>
      <c r="J1205" s="12" t="s">
        <v>3202</v>
      </c>
      <c r="K1205" s="12"/>
      <c r="L1205" s="12"/>
      <c r="M1205" s="14" t="s">
        <v>3316</v>
      </c>
      <c r="N1205" s="12"/>
      <c r="O1205" s="12">
        <v>2</v>
      </c>
    </row>
    <row r="1206" spans="2:15" x14ac:dyDescent="0.25">
      <c r="B1206" s="15" t="s">
        <v>483</v>
      </c>
      <c r="C1206" s="19" t="s">
        <v>488</v>
      </c>
      <c r="D1206" s="15" t="s">
        <v>489</v>
      </c>
      <c r="E1206" s="14" t="s">
        <v>3804</v>
      </c>
      <c r="F1206" s="12" t="s">
        <v>3274</v>
      </c>
      <c r="G1206" s="12"/>
      <c r="H1206" s="12" t="s">
        <v>3205</v>
      </c>
      <c r="I1206" s="12" t="s">
        <v>3200</v>
      </c>
      <c r="J1206" s="12" t="s">
        <v>3202</v>
      </c>
      <c r="K1206" s="12"/>
      <c r="L1206" s="12"/>
      <c r="M1206" s="14" t="s">
        <v>3313</v>
      </c>
      <c r="N1206" s="12"/>
      <c r="O1206" s="12">
        <v>2</v>
      </c>
    </row>
    <row r="1207" spans="2:15" x14ac:dyDescent="0.25">
      <c r="B1207" s="15" t="s">
        <v>483</v>
      </c>
      <c r="C1207" s="19" t="s">
        <v>486</v>
      </c>
      <c r="D1207" s="15" t="s">
        <v>487</v>
      </c>
      <c r="E1207" s="14" t="s">
        <v>3804</v>
      </c>
      <c r="F1207" s="12" t="s">
        <v>3274</v>
      </c>
      <c r="G1207" s="12"/>
      <c r="H1207" s="12" t="s">
        <v>3205</v>
      </c>
      <c r="I1207" s="12" t="s">
        <v>3200</v>
      </c>
      <c r="J1207" s="12" t="s">
        <v>3202</v>
      </c>
      <c r="K1207" s="12"/>
      <c r="L1207" s="12"/>
      <c r="M1207" s="14" t="s">
        <v>3319</v>
      </c>
      <c r="N1207" s="12"/>
      <c r="O1207" s="12">
        <v>2</v>
      </c>
    </row>
    <row r="1208" spans="2:15" x14ac:dyDescent="0.25">
      <c r="B1208" s="15" t="s">
        <v>483</v>
      </c>
      <c r="C1208" s="19" t="s">
        <v>484</v>
      </c>
      <c r="D1208" s="15" t="s">
        <v>485</v>
      </c>
      <c r="E1208" s="14" t="s">
        <v>3804</v>
      </c>
      <c r="F1208" s="12" t="s">
        <v>3274</v>
      </c>
      <c r="G1208" s="12"/>
      <c r="H1208" s="12" t="s">
        <v>3205</v>
      </c>
      <c r="I1208" s="12" t="s">
        <v>3200</v>
      </c>
      <c r="J1208" s="12" t="s">
        <v>3202</v>
      </c>
      <c r="K1208" s="12"/>
      <c r="L1208" s="12"/>
      <c r="M1208" s="14" t="s">
        <v>3316</v>
      </c>
      <c r="N1208" s="12"/>
      <c r="O1208" s="12">
        <v>2</v>
      </c>
    </row>
    <row r="1209" spans="2:15" x14ac:dyDescent="0.25">
      <c r="B1209" s="14" t="s">
        <v>805</v>
      </c>
      <c r="C1209" s="18" t="s">
        <v>3812</v>
      </c>
      <c r="D1209" s="14" t="s">
        <v>3813</v>
      </c>
      <c r="E1209" s="14" t="s">
        <v>2431</v>
      </c>
      <c r="F1209" s="12" t="s">
        <v>3789</v>
      </c>
      <c r="G1209" s="12"/>
      <c r="H1209" s="12" t="s">
        <v>3205</v>
      </c>
      <c r="I1209" s="12" t="s">
        <v>3203</v>
      </c>
      <c r="J1209" s="12" t="s">
        <v>3201</v>
      </c>
      <c r="K1209" s="12"/>
      <c r="L1209" s="12"/>
      <c r="M1209" s="14" t="s">
        <v>3313</v>
      </c>
      <c r="N1209" s="12"/>
      <c r="O1209" s="12">
        <v>100</v>
      </c>
    </row>
    <row r="1210" spans="2:15" x14ac:dyDescent="0.25">
      <c r="B1210" s="14" t="s">
        <v>805</v>
      </c>
      <c r="C1210" s="18" t="s">
        <v>3810</v>
      </c>
      <c r="D1210" s="14" t="s">
        <v>3811</v>
      </c>
      <c r="E1210" s="14" t="s">
        <v>2431</v>
      </c>
      <c r="F1210" s="12" t="s">
        <v>3789</v>
      </c>
      <c r="G1210" s="12"/>
      <c r="H1210" s="12" t="s">
        <v>3205</v>
      </c>
      <c r="I1210" s="12" t="s">
        <v>3203</v>
      </c>
      <c r="J1210" s="12" t="s">
        <v>3201</v>
      </c>
      <c r="K1210" s="12"/>
      <c r="L1210" s="12"/>
      <c r="M1210" s="14" t="s">
        <v>3319</v>
      </c>
      <c r="N1210" s="12"/>
      <c r="O1210" s="12">
        <v>100</v>
      </c>
    </row>
    <row r="1211" spans="2:15" x14ac:dyDescent="0.25">
      <c r="B1211" s="14" t="s">
        <v>805</v>
      </c>
      <c r="C1211" s="18" t="s">
        <v>3808</v>
      </c>
      <c r="D1211" s="14" t="s">
        <v>3809</v>
      </c>
      <c r="E1211" s="14" t="s">
        <v>2431</v>
      </c>
      <c r="F1211" s="12" t="s">
        <v>3789</v>
      </c>
      <c r="G1211" s="12"/>
      <c r="H1211" s="12" t="s">
        <v>3205</v>
      </c>
      <c r="I1211" s="12" t="s">
        <v>3203</v>
      </c>
      <c r="J1211" s="12" t="s">
        <v>3201</v>
      </c>
      <c r="K1211" s="12"/>
      <c r="L1211" s="12"/>
      <c r="M1211" s="14" t="s">
        <v>3316</v>
      </c>
      <c r="N1211" s="12"/>
      <c r="O1211" s="12">
        <v>100</v>
      </c>
    </row>
    <row r="1212" spans="2:15" x14ac:dyDescent="0.25">
      <c r="B1212" s="14" t="s">
        <v>805</v>
      </c>
      <c r="C1212" s="18" t="s">
        <v>3814</v>
      </c>
      <c r="D1212" s="14" t="s">
        <v>3815</v>
      </c>
      <c r="E1212" s="14" t="s">
        <v>2431</v>
      </c>
      <c r="F1212" s="12" t="s">
        <v>3789</v>
      </c>
      <c r="G1212" s="12"/>
      <c r="H1212" s="12" t="s">
        <v>3205</v>
      </c>
      <c r="I1212" s="12" t="s">
        <v>3203</v>
      </c>
      <c r="J1212" s="12" t="s">
        <v>3201</v>
      </c>
      <c r="K1212" s="12"/>
      <c r="L1212" s="12"/>
      <c r="M1212" s="14" t="s">
        <v>3320</v>
      </c>
      <c r="N1212" s="12"/>
      <c r="O1212" s="12">
        <v>100</v>
      </c>
    </row>
    <row r="1213" spans="2:15" x14ac:dyDescent="0.25">
      <c r="B1213" s="15" t="s">
        <v>774</v>
      </c>
      <c r="C1213" s="19" t="s">
        <v>775</v>
      </c>
      <c r="D1213" s="15" t="s">
        <v>776</v>
      </c>
      <c r="E1213" s="14" t="s">
        <v>3806</v>
      </c>
      <c r="F1213" s="12" t="s">
        <v>3263</v>
      </c>
      <c r="G1213" s="12"/>
      <c r="H1213" s="12" t="s">
        <v>3205</v>
      </c>
      <c r="I1213" s="12" t="s">
        <v>3203</v>
      </c>
      <c r="J1213" s="12" t="s">
        <v>3202</v>
      </c>
      <c r="K1213" s="12"/>
      <c r="L1213" s="12"/>
      <c r="M1213" s="14"/>
      <c r="N1213" s="12"/>
      <c r="O1213" s="12">
        <v>2</v>
      </c>
    </row>
    <row r="1214" spans="2:15" x14ac:dyDescent="0.25">
      <c r="B1214" s="14" t="s">
        <v>2899</v>
      </c>
      <c r="C1214" s="18" t="s">
        <v>2898</v>
      </c>
      <c r="D1214" s="14" t="s">
        <v>2897</v>
      </c>
      <c r="E1214" s="14" t="s">
        <v>2430</v>
      </c>
      <c r="F1214" s="12"/>
      <c r="G1214" s="12"/>
      <c r="H1214" s="12" t="s">
        <v>3300</v>
      </c>
      <c r="I1214" s="12"/>
      <c r="J1214" s="12"/>
      <c r="K1214" s="12"/>
      <c r="L1214" s="12"/>
      <c r="M1214" s="14"/>
      <c r="N1214" s="12"/>
      <c r="O1214" s="12">
        <v>0</v>
      </c>
    </row>
    <row r="1215" spans="2:15" x14ac:dyDescent="0.25">
      <c r="B1215" s="16" t="s">
        <v>2328</v>
      </c>
      <c r="C1215" s="19" t="s">
        <v>3749</v>
      </c>
      <c r="D1215" s="16" t="s">
        <v>3750</v>
      </c>
      <c r="E1215" s="14" t="s">
        <v>3804</v>
      </c>
      <c r="F1215" s="12"/>
      <c r="G1215" s="12"/>
      <c r="H1215" s="12" t="s">
        <v>3205</v>
      </c>
      <c r="I1215" s="12" t="s">
        <v>3200</v>
      </c>
      <c r="J1215" s="12" t="s">
        <v>3202</v>
      </c>
      <c r="K1215" s="12"/>
      <c r="L1215" s="12"/>
      <c r="M1215" s="13" t="s">
        <v>3313</v>
      </c>
      <c r="N1215" s="12"/>
      <c r="O1215" s="12">
        <v>2</v>
      </c>
    </row>
    <row r="1216" spans="2:15" x14ac:dyDescent="0.25">
      <c r="B1216" s="16" t="s">
        <v>2328</v>
      </c>
      <c r="C1216" s="19" t="s">
        <v>3747</v>
      </c>
      <c r="D1216" s="16" t="s">
        <v>3748</v>
      </c>
      <c r="E1216" s="14" t="s">
        <v>3804</v>
      </c>
      <c r="F1216" s="12"/>
      <c r="G1216" s="12"/>
      <c r="H1216" s="12" t="s">
        <v>3205</v>
      </c>
      <c r="I1216" s="12" t="s">
        <v>3200</v>
      </c>
      <c r="J1216" s="12" t="s">
        <v>3202</v>
      </c>
      <c r="K1216" s="12"/>
      <c r="L1216" s="12"/>
      <c r="M1216" s="13" t="s">
        <v>3319</v>
      </c>
      <c r="N1216" s="12"/>
      <c r="O1216" s="12">
        <v>2</v>
      </c>
    </row>
    <row r="1217" spans="2:15" x14ac:dyDescent="0.25">
      <c r="B1217" s="16" t="s">
        <v>2328</v>
      </c>
      <c r="C1217" s="19" t="s">
        <v>3745</v>
      </c>
      <c r="D1217" s="16" t="s">
        <v>3746</v>
      </c>
      <c r="E1217" s="14" t="s">
        <v>3804</v>
      </c>
      <c r="F1217" s="12"/>
      <c r="G1217" s="12"/>
      <c r="H1217" s="12" t="s">
        <v>3205</v>
      </c>
      <c r="I1217" s="12" t="s">
        <v>3200</v>
      </c>
      <c r="J1217" s="12" t="s">
        <v>3202</v>
      </c>
      <c r="K1217" s="12"/>
      <c r="L1217" s="12"/>
      <c r="M1217" s="13" t="s">
        <v>3316</v>
      </c>
      <c r="N1217" s="12"/>
      <c r="O1217" s="12">
        <v>2</v>
      </c>
    </row>
    <row r="1218" spans="2:15" x14ac:dyDescent="0.25">
      <c r="B1218" s="15" t="s">
        <v>2340</v>
      </c>
      <c r="C1218" s="19" t="s">
        <v>2345</v>
      </c>
      <c r="D1218" s="15" t="s">
        <v>2346</v>
      </c>
      <c r="E1218" s="14" t="s">
        <v>3797</v>
      </c>
      <c r="F1218" s="12" t="s">
        <v>3252</v>
      </c>
      <c r="G1218" s="12"/>
      <c r="H1218" s="12" t="s">
        <v>3205</v>
      </c>
      <c r="I1218" s="12" t="s">
        <v>3200</v>
      </c>
      <c r="J1218" s="12" t="s">
        <v>3201</v>
      </c>
      <c r="K1218" s="12"/>
      <c r="L1218" s="12"/>
      <c r="M1218" s="14" t="s">
        <v>3313</v>
      </c>
      <c r="N1218" s="12" t="s">
        <v>3794</v>
      </c>
      <c r="O1218" s="12">
        <v>10</v>
      </c>
    </row>
    <row r="1219" spans="2:15" x14ac:dyDescent="0.25">
      <c r="B1219" s="15" t="s">
        <v>2340</v>
      </c>
      <c r="C1219" s="19" t="s">
        <v>2343</v>
      </c>
      <c r="D1219" s="15" t="s">
        <v>2344</v>
      </c>
      <c r="E1219" s="14" t="s">
        <v>3797</v>
      </c>
      <c r="F1219" s="12" t="s">
        <v>3252</v>
      </c>
      <c r="G1219" s="12"/>
      <c r="H1219" s="12" t="s">
        <v>3205</v>
      </c>
      <c r="I1219" s="12" t="s">
        <v>3200</v>
      </c>
      <c r="J1219" s="12" t="s">
        <v>3201</v>
      </c>
      <c r="K1219" s="12"/>
      <c r="L1219" s="12"/>
      <c r="M1219" s="14" t="s">
        <v>3319</v>
      </c>
      <c r="N1219" s="12" t="s">
        <v>3794</v>
      </c>
      <c r="O1219" s="12">
        <v>10</v>
      </c>
    </row>
    <row r="1220" spans="2:15" x14ac:dyDescent="0.25">
      <c r="B1220" s="15" t="s">
        <v>2340</v>
      </c>
      <c r="C1220" s="19" t="s">
        <v>2341</v>
      </c>
      <c r="D1220" s="15" t="s">
        <v>2342</v>
      </c>
      <c r="E1220" s="14" t="s">
        <v>3797</v>
      </c>
      <c r="F1220" s="12" t="s">
        <v>3252</v>
      </c>
      <c r="G1220" s="12"/>
      <c r="H1220" s="12" t="s">
        <v>3205</v>
      </c>
      <c r="I1220" s="12" t="s">
        <v>3200</v>
      </c>
      <c r="J1220" s="12" t="s">
        <v>3201</v>
      </c>
      <c r="K1220" s="12"/>
      <c r="L1220" s="12"/>
      <c r="M1220" s="14" t="s">
        <v>3316</v>
      </c>
      <c r="N1220" s="12" t="s">
        <v>3794</v>
      </c>
      <c r="O1220" s="12">
        <v>10</v>
      </c>
    </row>
    <row r="1221" spans="2:15" x14ac:dyDescent="0.25">
      <c r="B1221" s="14" t="s">
        <v>805</v>
      </c>
      <c r="C1221" s="18" t="s">
        <v>3782</v>
      </c>
      <c r="D1221" s="14" t="s">
        <v>3783</v>
      </c>
      <c r="E1221" s="14" t="s">
        <v>2431</v>
      </c>
      <c r="F1221" s="12" t="s">
        <v>3789</v>
      </c>
      <c r="G1221" s="12"/>
      <c r="H1221" s="12" t="s">
        <v>3205</v>
      </c>
      <c r="I1221" s="12"/>
      <c r="J1221" s="12" t="s">
        <v>3201</v>
      </c>
      <c r="K1221" s="12"/>
      <c r="L1221" s="12"/>
      <c r="M1221" s="13" t="s">
        <v>3319</v>
      </c>
      <c r="N1221" s="12"/>
      <c r="O1221" s="12">
        <v>100</v>
      </c>
    </row>
    <row r="1222" spans="2:15" x14ac:dyDescent="0.25">
      <c r="B1222" s="14" t="s">
        <v>805</v>
      </c>
      <c r="C1222" s="18" t="s">
        <v>3780</v>
      </c>
      <c r="D1222" s="14" t="s">
        <v>3781</v>
      </c>
      <c r="E1222" s="14" t="s">
        <v>2431</v>
      </c>
      <c r="F1222" s="12" t="s">
        <v>3789</v>
      </c>
      <c r="G1222" s="12"/>
      <c r="H1222" s="12" t="s">
        <v>3205</v>
      </c>
      <c r="I1222" s="12"/>
      <c r="J1222" s="12" t="s">
        <v>3201</v>
      </c>
      <c r="K1222" s="12"/>
      <c r="L1222" s="12"/>
      <c r="M1222" s="13" t="s">
        <v>3316</v>
      </c>
      <c r="N1222" s="12"/>
      <c r="O1222" s="12">
        <v>100</v>
      </c>
    </row>
    <row r="1223" spans="2:15" x14ac:dyDescent="0.25">
      <c r="B1223" s="15" t="s">
        <v>1794</v>
      </c>
      <c r="C1223" s="19" t="s">
        <v>1799</v>
      </c>
      <c r="D1223" s="15" t="s">
        <v>1800</v>
      </c>
      <c r="E1223" s="14" t="s">
        <v>3796</v>
      </c>
      <c r="F1223" s="12" t="s">
        <v>3609</v>
      </c>
      <c r="G1223" s="12"/>
      <c r="H1223" s="12" t="s">
        <v>3205</v>
      </c>
      <c r="I1223" s="12" t="s">
        <v>3200</v>
      </c>
      <c r="J1223" s="12" t="s">
        <v>3201</v>
      </c>
      <c r="K1223" s="12"/>
      <c r="L1223" s="12"/>
      <c r="M1223" s="14" t="s">
        <v>3319</v>
      </c>
      <c r="N1223" s="12" t="s">
        <v>3795</v>
      </c>
      <c r="O1223" s="12">
        <v>300</v>
      </c>
    </row>
    <row r="1224" spans="2:15" x14ac:dyDescent="0.25">
      <c r="B1224" s="15" t="s">
        <v>1794</v>
      </c>
      <c r="C1224" s="19" t="s">
        <v>1801</v>
      </c>
      <c r="D1224" s="15" t="s">
        <v>1802</v>
      </c>
      <c r="E1224" s="14" t="s">
        <v>3796</v>
      </c>
      <c r="F1224" s="12" t="s">
        <v>3609</v>
      </c>
      <c r="G1224" s="12"/>
      <c r="H1224" s="12" t="s">
        <v>3205</v>
      </c>
      <c r="I1224" s="12" t="s">
        <v>3200</v>
      </c>
      <c r="J1224" s="12" t="s">
        <v>3201</v>
      </c>
      <c r="K1224" s="12"/>
      <c r="L1224" s="12"/>
      <c r="M1224" s="14" t="s">
        <v>3316</v>
      </c>
      <c r="N1224" s="12" t="s">
        <v>3795</v>
      </c>
      <c r="O1224" s="12">
        <v>300</v>
      </c>
    </row>
    <row r="1225" spans="2:15" x14ac:dyDescent="0.25">
      <c r="B1225" s="15" t="s">
        <v>1794</v>
      </c>
      <c r="C1225" s="19" t="s">
        <v>1795</v>
      </c>
      <c r="D1225" s="15" t="s">
        <v>1796</v>
      </c>
      <c r="E1225" s="14" t="s">
        <v>3796</v>
      </c>
      <c r="F1225" s="12" t="s">
        <v>3609</v>
      </c>
      <c r="G1225" s="12"/>
      <c r="H1225" s="12" t="s">
        <v>3205</v>
      </c>
      <c r="I1225" s="12" t="s">
        <v>3200</v>
      </c>
      <c r="J1225" s="12" t="s">
        <v>3201</v>
      </c>
      <c r="K1225" s="12"/>
      <c r="L1225" s="12"/>
      <c r="M1225" s="14" t="s">
        <v>3316</v>
      </c>
      <c r="N1225" s="12" t="s">
        <v>3795</v>
      </c>
      <c r="O1225" s="12">
        <v>800</v>
      </c>
    </row>
    <row r="1226" spans="2:15" x14ac:dyDescent="0.25">
      <c r="B1226" s="15" t="s">
        <v>2335</v>
      </c>
      <c r="C1226" s="19" t="s">
        <v>2338</v>
      </c>
      <c r="D1226" s="15" t="s">
        <v>2339</v>
      </c>
      <c r="E1226" s="14" t="s">
        <v>3806</v>
      </c>
      <c r="F1226" s="12" t="s">
        <v>3609</v>
      </c>
      <c r="G1226" s="12"/>
      <c r="H1226" s="12" t="s">
        <v>3205</v>
      </c>
      <c r="I1226" s="12" t="s">
        <v>3203</v>
      </c>
      <c r="J1226" s="12" t="s">
        <v>3202</v>
      </c>
      <c r="K1226" s="12"/>
      <c r="L1226" s="12" t="s">
        <v>3325</v>
      </c>
      <c r="M1226" s="14" t="s">
        <v>3322</v>
      </c>
      <c r="N1226" s="12"/>
      <c r="O1226" s="12">
        <v>2</v>
      </c>
    </row>
    <row r="1227" spans="2:15" x14ac:dyDescent="0.25">
      <c r="B1227" s="15" t="s">
        <v>2335</v>
      </c>
      <c r="C1227" s="19" t="s">
        <v>2336</v>
      </c>
      <c r="D1227" s="15" t="s">
        <v>2337</v>
      </c>
      <c r="E1227" s="14" t="s">
        <v>3806</v>
      </c>
      <c r="F1227" s="12" t="s">
        <v>3609</v>
      </c>
      <c r="G1227" s="12"/>
      <c r="H1227" s="12" t="s">
        <v>3205</v>
      </c>
      <c r="I1227" s="12" t="s">
        <v>3203</v>
      </c>
      <c r="J1227" s="12" t="s">
        <v>3202</v>
      </c>
      <c r="K1227" s="12"/>
      <c r="L1227" s="12" t="s">
        <v>3325</v>
      </c>
      <c r="M1227" s="14" t="s">
        <v>3323</v>
      </c>
      <c r="N1227" s="12"/>
      <c r="O1227" s="12">
        <v>2</v>
      </c>
    </row>
    <row r="1228" spans="2:15" x14ac:dyDescent="0.25">
      <c r="B1228" s="15" t="s">
        <v>231</v>
      </c>
      <c r="C1228" s="19" t="s">
        <v>236</v>
      </c>
      <c r="D1228" s="15" t="s">
        <v>237</v>
      </c>
      <c r="E1228" s="14" t="s">
        <v>3804</v>
      </c>
      <c r="F1228" s="12" t="s">
        <v>3266</v>
      </c>
      <c r="G1228" s="12"/>
      <c r="H1228" s="12" t="s">
        <v>3205</v>
      </c>
      <c r="I1228" s="12" t="s">
        <v>3200</v>
      </c>
      <c r="J1228" s="12" t="s">
        <v>3202</v>
      </c>
      <c r="K1228" s="12"/>
      <c r="L1228" s="12"/>
      <c r="M1228" s="14" t="s">
        <v>3313</v>
      </c>
      <c r="N1228" s="12"/>
      <c r="O1228" s="12">
        <v>24</v>
      </c>
    </row>
    <row r="1229" spans="2:15" x14ac:dyDescent="0.25">
      <c r="B1229" s="15" t="s">
        <v>231</v>
      </c>
      <c r="C1229" s="19" t="s">
        <v>234</v>
      </c>
      <c r="D1229" s="15" t="s">
        <v>235</v>
      </c>
      <c r="E1229" s="14" t="s">
        <v>3804</v>
      </c>
      <c r="F1229" s="12" t="s">
        <v>3266</v>
      </c>
      <c r="G1229" s="12"/>
      <c r="H1229" s="12" t="s">
        <v>3205</v>
      </c>
      <c r="I1229" s="12" t="s">
        <v>3200</v>
      </c>
      <c r="J1229" s="12" t="s">
        <v>3202</v>
      </c>
      <c r="K1229" s="12"/>
      <c r="L1229" s="12"/>
      <c r="M1229" s="14" t="s">
        <v>3319</v>
      </c>
      <c r="N1229" s="12"/>
      <c r="O1229" s="12">
        <v>24</v>
      </c>
    </row>
    <row r="1230" spans="2:15" x14ac:dyDescent="0.25">
      <c r="B1230" s="15" t="s">
        <v>231</v>
      </c>
      <c r="C1230" s="19" t="s">
        <v>232</v>
      </c>
      <c r="D1230" s="15" t="s">
        <v>233</v>
      </c>
      <c r="E1230" s="14" t="s">
        <v>3804</v>
      </c>
      <c r="F1230" s="12" t="s">
        <v>3266</v>
      </c>
      <c r="G1230" s="12"/>
      <c r="H1230" s="12" t="s">
        <v>3205</v>
      </c>
      <c r="I1230" s="12" t="s">
        <v>3200</v>
      </c>
      <c r="J1230" s="12" t="s">
        <v>3202</v>
      </c>
      <c r="K1230" s="12"/>
      <c r="L1230" s="12"/>
      <c r="M1230" s="14" t="s">
        <v>3316</v>
      </c>
      <c r="N1230" s="12"/>
      <c r="O1230" s="12">
        <v>24</v>
      </c>
    </row>
    <row r="1231" spans="2:15" x14ac:dyDescent="0.25">
      <c r="B1231" s="15" t="s">
        <v>226</v>
      </c>
      <c r="C1231" s="19" t="s">
        <v>229</v>
      </c>
      <c r="D1231" s="15" t="s">
        <v>230</v>
      </c>
      <c r="E1231" s="14" t="s">
        <v>3804</v>
      </c>
      <c r="F1231" s="12" t="s">
        <v>3266</v>
      </c>
      <c r="G1231" s="12"/>
      <c r="H1231" s="12" t="s">
        <v>3205</v>
      </c>
      <c r="I1231" s="12" t="s">
        <v>3200</v>
      </c>
      <c r="J1231" s="12" t="s">
        <v>3202</v>
      </c>
      <c r="K1231" s="12"/>
      <c r="L1231" s="12"/>
      <c r="M1231" s="14" t="s">
        <v>3313</v>
      </c>
      <c r="N1231" s="12"/>
      <c r="O1231" s="12">
        <v>24</v>
      </c>
    </row>
    <row r="1232" spans="2:15" x14ac:dyDescent="0.25">
      <c r="B1232" s="15" t="s">
        <v>226</v>
      </c>
      <c r="C1232" s="19" t="s">
        <v>227</v>
      </c>
      <c r="D1232" s="15" t="s">
        <v>228</v>
      </c>
      <c r="E1232" s="14" t="s">
        <v>3804</v>
      </c>
      <c r="F1232" s="12" t="s">
        <v>3266</v>
      </c>
      <c r="G1232" s="12"/>
      <c r="H1232" s="12" t="s">
        <v>3205</v>
      </c>
      <c r="I1232" s="12" t="s">
        <v>3200</v>
      </c>
      <c r="J1232" s="12" t="s">
        <v>3202</v>
      </c>
      <c r="K1232" s="12"/>
      <c r="L1232" s="12"/>
      <c r="M1232" s="14" t="s">
        <v>3319</v>
      </c>
      <c r="N1232" s="12"/>
      <c r="O1232" s="12">
        <v>24</v>
      </c>
    </row>
    <row r="1233" spans="2:15" x14ac:dyDescent="0.25">
      <c r="B1233" s="15" t="s">
        <v>221</v>
      </c>
      <c r="C1233" s="19" t="s">
        <v>224</v>
      </c>
      <c r="D1233" s="15" t="s">
        <v>225</v>
      </c>
      <c r="E1233" s="14" t="s">
        <v>3804</v>
      </c>
      <c r="F1233" s="12" t="s">
        <v>3266</v>
      </c>
      <c r="G1233" s="12"/>
      <c r="H1233" s="12" t="s">
        <v>3205</v>
      </c>
      <c r="I1233" s="12" t="s">
        <v>3200</v>
      </c>
      <c r="J1233" s="12" t="s">
        <v>3202</v>
      </c>
      <c r="K1233" s="12"/>
      <c r="L1233" s="12"/>
      <c r="M1233" s="14" t="s">
        <v>3319</v>
      </c>
      <c r="N1233" s="12"/>
      <c r="O1233" s="12">
        <v>24</v>
      </c>
    </row>
    <row r="1234" spans="2:15" x14ac:dyDescent="0.25">
      <c r="B1234" s="15" t="s">
        <v>221</v>
      </c>
      <c r="C1234" s="19" t="s">
        <v>222</v>
      </c>
      <c r="D1234" s="15" t="s">
        <v>223</v>
      </c>
      <c r="E1234" s="14" t="s">
        <v>3804</v>
      </c>
      <c r="F1234" s="12" t="s">
        <v>3266</v>
      </c>
      <c r="G1234" s="12"/>
      <c r="H1234" s="12" t="s">
        <v>3205</v>
      </c>
      <c r="I1234" s="12" t="s">
        <v>3200</v>
      </c>
      <c r="J1234" s="12" t="s">
        <v>3202</v>
      </c>
      <c r="K1234" s="12"/>
      <c r="L1234" s="12"/>
      <c r="M1234" s="14" t="s">
        <v>3316</v>
      </c>
      <c r="N1234" s="12"/>
      <c r="O1234" s="12">
        <v>24</v>
      </c>
    </row>
    <row r="1235" spans="2:15" x14ac:dyDescent="0.25">
      <c r="B1235" s="15" t="s">
        <v>1794</v>
      </c>
      <c r="C1235" s="19" t="s">
        <v>1797</v>
      </c>
      <c r="D1235" s="15" t="s">
        <v>1798</v>
      </c>
      <c r="E1235" s="14" t="s">
        <v>3796</v>
      </c>
      <c r="F1235" s="12" t="s">
        <v>3609</v>
      </c>
      <c r="G1235" s="12"/>
      <c r="H1235" s="12" t="s">
        <v>3205</v>
      </c>
      <c r="I1235" s="12" t="s">
        <v>3200</v>
      </c>
      <c r="J1235" s="12" t="s">
        <v>3201</v>
      </c>
      <c r="K1235" s="12"/>
      <c r="L1235" s="12"/>
      <c r="M1235" s="14" t="s">
        <v>3319</v>
      </c>
      <c r="N1235" s="12" t="s">
        <v>3795</v>
      </c>
      <c r="O1235" s="12">
        <v>800</v>
      </c>
    </row>
    <row r="1236" spans="2:15" x14ac:dyDescent="0.25">
      <c r="B1236" s="15" t="s">
        <v>207</v>
      </c>
      <c r="C1236" s="19" t="s">
        <v>208</v>
      </c>
      <c r="D1236" s="15" t="s">
        <v>209</v>
      </c>
      <c r="E1236" s="14" t="s">
        <v>2430</v>
      </c>
      <c r="F1236" s="12"/>
      <c r="G1236" s="12"/>
      <c r="H1236" s="12" t="s">
        <v>2430</v>
      </c>
      <c r="I1236" s="12"/>
      <c r="J1236" s="12"/>
      <c r="K1236" s="12"/>
      <c r="L1236" s="12"/>
      <c r="M1236" s="14"/>
      <c r="N1236" s="12"/>
      <c r="O1236" s="12">
        <v>0</v>
      </c>
    </row>
    <row r="1237" spans="2:15" x14ac:dyDescent="0.25">
      <c r="B1237" s="15" t="s">
        <v>915</v>
      </c>
      <c r="C1237" s="19" t="s">
        <v>952</v>
      </c>
      <c r="D1237" s="15" t="s">
        <v>953</v>
      </c>
      <c r="E1237" s="14" t="s">
        <v>2431</v>
      </c>
      <c r="F1237" s="12" t="s">
        <v>3208</v>
      </c>
      <c r="G1237" s="12"/>
      <c r="H1237" s="12" t="s">
        <v>3205</v>
      </c>
      <c r="I1237" s="12" t="s">
        <v>3203</v>
      </c>
      <c r="J1237" s="12" t="s">
        <v>3201</v>
      </c>
      <c r="K1237" s="12"/>
      <c r="L1237" s="12"/>
      <c r="M1237" s="14" t="s">
        <v>3313</v>
      </c>
      <c r="N1237" s="12"/>
      <c r="O1237" s="12">
        <v>100</v>
      </c>
    </row>
    <row r="1238" spans="2:15" x14ac:dyDescent="0.25">
      <c r="B1238" s="15" t="s">
        <v>915</v>
      </c>
      <c r="C1238" s="19" t="s">
        <v>950</v>
      </c>
      <c r="D1238" s="15" t="s">
        <v>951</v>
      </c>
      <c r="E1238" s="14" t="s">
        <v>2431</v>
      </c>
      <c r="F1238" s="12" t="s">
        <v>3208</v>
      </c>
      <c r="G1238" s="12"/>
      <c r="H1238" s="12" t="s">
        <v>3205</v>
      </c>
      <c r="I1238" s="12" t="s">
        <v>3203</v>
      </c>
      <c r="J1238" s="12" t="s">
        <v>3201</v>
      </c>
      <c r="K1238" s="12"/>
      <c r="L1238" s="12"/>
      <c r="M1238" s="14" t="s">
        <v>3319</v>
      </c>
      <c r="N1238" s="12"/>
      <c r="O1238" s="12">
        <v>100</v>
      </c>
    </row>
    <row r="1239" spans="2:15" x14ac:dyDescent="0.25">
      <c r="B1239" s="15" t="s">
        <v>915</v>
      </c>
      <c r="C1239" s="19" t="s">
        <v>948</v>
      </c>
      <c r="D1239" s="15" t="s">
        <v>949</v>
      </c>
      <c r="E1239" s="14" t="s">
        <v>2431</v>
      </c>
      <c r="F1239" s="12" t="s">
        <v>3208</v>
      </c>
      <c r="G1239" s="12"/>
      <c r="H1239" s="12" t="s">
        <v>3205</v>
      </c>
      <c r="I1239" s="12" t="s">
        <v>3203</v>
      </c>
      <c r="J1239" s="12" t="s">
        <v>3201</v>
      </c>
      <c r="K1239" s="12"/>
      <c r="L1239" s="12"/>
      <c r="M1239" s="14" t="s">
        <v>3316</v>
      </c>
      <c r="N1239" s="12"/>
      <c r="O1239" s="12">
        <v>100</v>
      </c>
    </row>
    <row r="1240" spans="2:15" x14ac:dyDescent="0.25">
      <c r="B1240" s="15" t="s">
        <v>915</v>
      </c>
      <c r="C1240" s="19" t="s">
        <v>954</v>
      </c>
      <c r="D1240" s="15" t="s">
        <v>955</v>
      </c>
      <c r="E1240" s="14" t="s">
        <v>2431</v>
      </c>
      <c r="F1240" s="12" t="s">
        <v>3208</v>
      </c>
      <c r="G1240" s="12"/>
      <c r="H1240" s="12" t="s">
        <v>3205</v>
      </c>
      <c r="I1240" s="12" t="s">
        <v>3203</v>
      </c>
      <c r="J1240" s="12" t="s">
        <v>3201</v>
      </c>
      <c r="K1240" s="12"/>
      <c r="L1240" s="12"/>
      <c r="M1240" s="14" t="s">
        <v>3320</v>
      </c>
      <c r="N1240" s="12"/>
      <c r="O1240" s="12">
        <v>100</v>
      </c>
    </row>
    <row r="1241" spans="2:15" x14ac:dyDescent="0.25">
      <c r="B1241" s="15" t="s">
        <v>2370</v>
      </c>
      <c r="C1241" s="19" t="s">
        <v>2375</v>
      </c>
      <c r="D1241" s="15" t="s">
        <v>2376</v>
      </c>
      <c r="E1241" s="14" t="s">
        <v>3805</v>
      </c>
      <c r="F1241" s="12" t="s">
        <v>3209</v>
      </c>
      <c r="G1241" s="12"/>
      <c r="H1241" s="12" t="s">
        <v>3205</v>
      </c>
      <c r="I1241" s="12" t="s">
        <v>3204</v>
      </c>
      <c r="J1241" s="12" t="s">
        <v>3201</v>
      </c>
      <c r="K1241" s="12"/>
      <c r="L1241" s="12"/>
      <c r="M1241" s="14" t="s">
        <v>3313</v>
      </c>
      <c r="N1241" s="12"/>
      <c r="O1241" s="12">
        <v>100</v>
      </c>
    </row>
    <row r="1242" spans="2:15" x14ac:dyDescent="0.25">
      <c r="B1242" s="15" t="s">
        <v>2370</v>
      </c>
      <c r="C1242" s="19" t="s">
        <v>2373</v>
      </c>
      <c r="D1242" s="15" t="s">
        <v>2374</v>
      </c>
      <c r="E1242" s="14" t="s">
        <v>3805</v>
      </c>
      <c r="F1242" s="12" t="s">
        <v>3209</v>
      </c>
      <c r="G1242" s="12"/>
      <c r="H1242" s="12" t="s">
        <v>3205</v>
      </c>
      <c r="I1242" s="12" t="s">
        <v>3204</v>
      </c>
      <c r="J1242" s="12" t="s">
        <v>3201</v>
      </c>
      <c r="K1242" s="12"/>
      <c r="L1242" s="12"/>
      <c r="M1242" s="14" t="s">
        <v>3319</v>
      </c>
      <c r="N1242" s="12"/>
      <c r="O1242" s="12">
        <v>100</v>
      </c>
    </row>
    <row r="1243" spans="2:15" x14ac:dyDescent="0.25">
      <c r="B1243" s="15" t="s">
        <v>2370</v>
      </c>
      <c r="C1243" s="19" t="s">
        <v>2371</v>
      </c>
      <c r="D1243" s="15" t="s">
        <v>2372</v>
      </c>
      <c r="E1243" s="14" t="s">
        <v>3805</v>
      </c>
      <c r="F1243" s="12" t="s">
        <v>3209</v>
      </c>
      <c r="G1243" s="12"/>
      <c r="H1243" s="12" t="s">
        <v>3205</v>
      </c>
      <c r="I1243" s="12" t="s">
        <v>3204</v>
      </c>
      <c r="J1243" s="12" t="s">
        <v>3201</v>
      </c>
      <c r="K1243" s="12"/>
      <c r="L1243" s="12"/>
      <c r="M1243" s="14" t="s">
        <v>3316</v>
      </c>
      <c r="N1243" s="12"/>
      <c r="O1243" s="12">
        <v>100</v>
      </c>
    </row>
    <row r="1244" spans="2:15" x14ac:dyDescent="0.25">
      <c r="B1244" s="15" t="s">
        <v>2377</v>
      </c>
      <c r="C1244" s="19" t="s">
        <v>2382</v>
      </c>
      <c r="D1244" s="15" t="s">
        <v>2383</v>
      </c>
      <c r="E1244" s="14" t="s">
        <v>3805</v>
      </c>
      <c r="F1244" s="12" t="s">
        <v>3209</v>
      </c>
      <c r="G1244" s="12"/>
      <c r="H1244" s="12" t="s">
        <v>3205</v>
      </c>
      <c r="I1244" s="12" t="s">
        <v>3204</v>
      </c>
      <c r="J1244" s="12" t="s">
        <v>3201</v>
      </c>
      <c r="K1244" s="12"/>
      <c r="L1244" s="12"/>
      <c r="M1244" s="14" t="s">
        <v>3313</v>
      </c>
      <c r="N1244" s="12"/>
      <c r="O1244" s="12">
        <v>100</v>
      </c>
    </row>
    <row r="1245" spans="2:15" x14ac:dyDescent="0.25">
      <c r="B1245" s="15" t="s">
        <v>2377</v>
      </c>
      <c r="C1245" s="19" t="s">
        <v>2380</v>
      </c>
      <c r="D1245" s="15" t="s">
        <v>2381</v>
      </c>
      <c r="E1245" s="14" t="s">
        <v>3805</v>
      </c>
      <c r="F1245" s="12" t="s">
        <v>3209</v>
      </c>
      <c r="G1245" s="12"/>
      <c r="H1245" s="12" t="s">
        <v>3205</v>
      </c>
      <c r="I1245" s="12" t="s">
        <v>3204</v>
      </c>
      <c r="J1245" s="12" t="s">
        <v>3201</v>
      </c>
      <c r="K1245" s="12"/>
      <c r="L1245" s="12"/>
      <c r="M1245" s="14" t="s">
        <v>3319</v>
      </c>
      <c r="N1245" s="12"/>
      <c r="O1245" s="12">
        <v>100</v>
      </c>
    </row>
    <row r="1246" spans="2:15" x14ac:dyDescent="0.25">
      <c r="B1246" s="15" t="s">
        <v>2377</v>
      </c>
      <c r="C1246" s="19" t="s">
        <v>2378</v>
      </c>
      <c r="D1246" s="15" t="s">
        <v>2379</v>
      </c>
      <c r="E1246" s="14" t="s">
        <v>3805</v>
      </c>
      <c r="F1246" s="12" t="s">
        <v>3209</v>
      </c>
      <c r="G1246" s="12"/>
      <c r="H1246" s="12" t="s">
        <v>3205</v>
      </c>
      <c r="I1246" s="12" t="s">
        <v>3204</v>
      </c>
      <c r="J1246" s="12" t="s">
        <v>3201</v>
      </c>
      <c r="K1246" s="12"/>
      <c r="L1246" s="12"/>
      <c r="M1246" s="14" t="s">
        <v>3316</v>
      </c>
      <c r="N1246" s="12"/>
      <c r="O1246" s="12">
        <v>100</v>
      </c>
    </row>
    <row r="1247" spans="2:15" x14ac:dyDescent="0.25">
      <c r="B1247" s="14" t="s">
        <v>2370</v>
      </c>
      <c r="C1247" s="18" t="s">
        <v>2436</v>
      </c>
      <c r="D1247" s="14" t="s">
        <v>2435</v>
      </c>
      <c r="E1247" s="14" t="s">
        <v>3805</v>
      </c>
      <c r="F1247" s="12" t="s">
        <v>3209</v>
      </c>
      <c r="G1247" s="12"/>
      <c r="H1247" s="12" t="s">
        <v>3205</v>
      </c>
      <c r="I1247" s="12" t="s">
        <v>3204</v>
      </c>
      <c r="J1247" s="12" t="s">
        <v>3201</v>
      </c>
      <c r="K1247" s="12"/>
      <c r="L1247" s="12"/>
      <c r="M1247" s="14" t="s">
        <v>3320</v>
      </c>
      <c r="N1247" s="12"/>
      <c r="O1247" s="12">
        <v>100</v>
      </c>
    </row>
    <row r="1248" spans="2:15" x14ac:dyDescent="0.25">
      <c r="B1248" s="15" t="s">
        <v>1789</v>
      </c>
      <c r="C1248" s="19" t="s">
        <v>1790</v>
      </c>
      <c r="D1248" s="15" t="s">
        <v>1791</v>
      </c>
      <c r="E1248" s="14" t="s">
        <v>3796</v>
      </c>
      <c r="F1248" s="12" t="s">
        <v>3209</v>
      </c>
      <c r="G1248" s="12"/>
      <c r="H1248" s="12" t="s">
        <v>3205</v>
      </c>
      <c r="I1248" s="12" t="s">
        <v>3200</v>
      </c>
      <c r="J1248" s="12" t="s">
        <v>3201</v>
      </c>
      <c r="K1248" s="12"/>
      <c r="L1248" s="12"/>
      <c r="M1248" s="14" t="s">
        <v>3313</v>
      </c>
      <c r="N1248" s="12" t="s">
        <v>3795</v>
      </c>
      <c r="O1248" s="12">
        <v>100</v>
      </c>
    </row>
    <row r="1249" spans="2:15" x14ac:dyDescent="0.25">
      <c r="B1249" s="15" t="s">
        <v>1784</v>
      </c>
      <c r="C1249" s="19" t="s">
        <v>1785</v>
      </c>
      <c r="D1249" s="15" t="s">
        <v>1786</v>
      </c>
      <c r="E1249" s="14" t="s">
        <v>3797</v>
      </c>
      <c r="F1249" s="12" t="s">
        <v>3209</v>
      </c>
      <c r="G1249" s="12"/>
      <c r="H1249" s="12" t="s">
        <v>3205</v>
      </c>
      <c r="I1249" s="12" t="s">
        <v>3200</v>
      </c>
      <c r="J1249" s="12" t="s">
        <v>3201</v>
      </c>
      <c r="K1249" s="12"/>
      <c r="L1249" s="12"/>
      <c r="M1249" s="14" t="s">
        <v>3319</v>
      </c>
      <c r="N1249" s="12" t="s">
        <v>3794</v>
      </c>
      <c r="O1249" s="12">
        <v>100</v>
      </c>
    </row>
    <row r="1250" spans="2:15" x14ac:dyDescent="0.25">
      <c r="B1250" s="15" t="s">
        <v>1779</v>
      </c>
      <c r="C1250" s="19" t="s">
        <v>1780</v>
      </c>
      <c r="D1250" s="15" t="s">
        <v>1781</v>
      </c>
      <c r="E1250" s="14" t="s">
        <v>3797</v>
      </c>
      <c r="F1250" s="12" t="s">
        <v>3209</v>
      </c>
      <c r="G1250" s="12"/>
      <c r="H1250" s="12" t="s">
        <v>3205</v>
      </c>
      <c r="I1250" s="12" t="s">
        <v>3200</v>
      </c>
      <c r="J1250" s="12" t="s">
        <v>3201</v>
      </c>
      <c r="K1250" s="12"/>
      <c r="L1250" s="12"/>
      <c r="M1250" s="14" t="s">
        <v>3316</v>
      </c>
      <c r="N1250" s="12" t="s">
        <v>3794</v>
      </c>
      <c r="O1250" s="12">
        <v>100</v>
      </c>
    </row>
    <row r="1251" spans="2:15" x14ac:dyDescent="0.25">
      <c r="B1251" s="15" t="s">
        <v>1789</v>
      </c>
      <c r="C1251" s="19" t="s">
        <v>1792</v>
      </c>
      <c r="D1251" s="15" t="s">
        <v>1793</v>
      </c>
      <c r="E1251" s="14" t="s">
        <v>3797</v>
      </c>
      <c r="F1251" s="12" t="s">
        <v>3209</v>
      </c>
      <c r="G1251" s="12"/>
      <c r="H1251" s="12" t="s">
        <v>3205</v>
      </c>
      <c r="I1251" s="12" t="s">
        <v>3200</v>
      </c>
      <c r="J1251" s="12" t="s">
        <v>3201</v>
      </c>
      <c r="K1251" s="12"/>
      <c r="L1251" s="12"/>
      <c r="M1251" s="14" t="s">
        <v>3313</v>
      </c>
      <c r="N1251" s="12" t="s">
        <v>3794</v>
      </c>
      <c r="O1251" s="12">
        <v>100</v>
      </c>
    </row>
    <row r="1252" spans="2:15" x14ac:dyDescent="0.25">
      <c r="B1252" s="15" t="s">
        <v>1784</v>
      </c>
      <c r="C1252" s="19" t="s">
        <v>1787</v>
      </c>
      <c r="D1252" s="15" t="s">
        <v>1788</v>
      </c>
      <c r="E1252" s="14" t="s">
        <v>3797</v>
      </c>
      <c r="F1252" s="12" t="s">
        <v>3209</v>
      </c>
      <c r="G1252" s="12"/>
      <c r="H1252" s="12" t="s">
        <v>3205</v>
      </c>
      <c r="I1252" s="12" t="s">
        <v>3200</v>
      </c>
      <c r="J1252" s="12" t="s">
        <v>3201</v>
      </c>
      <c r="K1252" s="12"/>
      <c r="L1252" s="12"/>
      <c r="M1252" s="14" t="s">
        <v>3319</v>
      </c>
      <c r="N1252" s="12" t="s">
        <v>3794</v>
      </c>
      <c r="O1252" s="12">
        <v>100</v>
      </c>
    </row>
    <row r="1253" spans="2:15" x14ac:dyDescent="0.25">
      <c r="B1253" s="15" t="s">
        <v>1779</v>
      </c>
      <c r="C1253" s="19" t="s">
        <v>1782</v>
      </c>
      <c r="D1253" s="15" t="s">
        <v>1783</v>
      </c>
      <c r="E1253" s="14" t="s">
        <v>3797</v>
      </c>
      <c r="F1253" s="12" t="s">
        <v>3209</v>
      </c>
      <c r="G1253" s="12"/>
      <c r="H1253" s="12" t="s">
        <v>3205</v>
      </c>
      <c r="I1253" s="12" t="s">
        <v>3200</v>
      </c>
      <c r="J1253" s="12" t="s">
        <v>3201</v>
      </c>
      <c r="K1253" s="12"/>
      <c r="L1253" s="12"/>
      <c r="M1253" s="14" t="s">
        <v>3316</v>
      </c>
      <c r="N1253" s="12" t="s">
        <v>3794</v>
      </c>
      <c r="O1253" s="12">
        <v>100</v>
      </c>
    </row>
    <row r="1254" spans="2:15" x14ac:dyDescent="0.25">
      <c r="B1254" s="15" t="s">
        <v>41</v>
      </c>
      <c r="C1254" s="19" t="s">
        <v>42</v>
      </c>
      <c r="D1254" s="15" t="s">
        <v>43</v>
      </c>
      <c r="E1254" s="14" t="s">
        <v>2430</v>
      </c>
      <c r="F1254" s="12"/>
      <c r="G1254" s="12"/>
      <c r="H1254" s="12" t="s">
        <v>2430</v>
      </c>
      <c r="I1254" s="12"/>
      <c r="J1254" s="12"/>
      <c r="K1254" s="12"/>
      <c r="L1254" s="12"/>
      <c r="M1254" s="14"/>
      <c r="N1254" s="12"/>
      <c r="O1254" s="12">
        <v>0</v>
      </c>
    </row>
    <row r="1255" spans="2:15" x14ac:dyDescent="0.25">
      <c r="B1255" s="15" t="s">
        <v>517</v>
      </c>
      <c r="C1255" s="19" t="s">
        <v>522</v>
      </c>
      <c r="D1255" s="15" t="s">
        <v>523</v>
      </c>
      <c r="E1255" s="14" t="s">
        <v>3804</v>
      </c>
      <c r="F1255" s="12" t="s">
        <v>3238</v>
      </c>
      <c r="G1255" s="12"/>
      <c r="H1255" s="12" t="s">
        <v>3205</v>
      </c>
      <c r="I1255" s="12" t="s">
        <v>3200</v>
      </c>
      <c r="J1255" s="12" t="s">
        <v>3202</v>
      </c>
      <c r="K1255" s="12"/>
      <c r="L1255" s="12"/>
      <c r="M1255" s="14" t="s">
        <v>3313</v>
      </c>
      <c r="N1255" s="12"/>
      <c r="O1255" s="12">
        <v>2</v>
      </c>
    </row>
    <row r="1256" spans="2:15" x14ac:dyDescent="0.25">
      <c r="B1256" s="15" t="s">
        <v>517</v>
      </c>
      <c r="C1256" s="19" t="s">
        <v>520</v>
      </c>
      <c r="D1256" s="15" t="s">
        <v>521</v>
      </c>
      <c r="E1256" s="14" t="s">
        <v>3804</v>
      </c>
      <c r="F1256" s="12" t="s">
        <v>3238</v>
      </c>
      <c r="G1256" s="12"/>
      <c r="H1256" s="12" t="s">
        <v>3205</v>
      </c>
      <c r="I1256" s="12" t="s">
        <v>3200</v>
      </c>
      <c r="J1256" s="12" t="s">
        <v>3202</v>
      </c>
      <c r="K1256" s="12"/>
      <c r="L1256" s="12"/>
      <c r="M1256" s="14" t="s">
        <v>3319</v>
      </c>
      <c r="N1256" s="12"/>
      <c r="O1256" s="12">
        <v>2</v>
      </c>
    </row>
    <row r="1257" spans="2:15" x14ac:dyDescent="0.25">
      <c r="B1257" s="15" t="s">
        <v>517</v>
      </c>
      <c r="C1257" s="19" t="s">
        <v>518</v>
      </c>
      <c r="D1257" s="15" t="s">
        <v>519</v>
      </c>
      <c r="E1257" s="14" t="s">
        <v>3804</v>
      </c>
      <c r="F1257" s="12" t="s">
        <v>3238</v>
      </c>
      <c r="G1257" s="12"/>
      <c r="H1257" s="12" t="s">
        <v>3205</v>
      </c>
      <c r="I1257" s="12" t="s">
        <v>3200</v>
      </c>
      <c r="J1257" s="12" t="s">
        <v>3202</v>
      </c>
      <c r="K1257" s="12"/>
      <c r="L1257" s="12"/>
      <c r="M1257" s="14" t="s">
        <v>3316</v>
      </c>
      <c r="N1257" s="12"/>
      <c r="O1257" s="12">
        <v>2</v>
      </c>
    </row>
    <row r="1258" spans="2:15" x14ac:dyDescent="0.25">
      <c r="B1258" s="15" t="s">
        <v>1088</v>
      </c>
      <c r="C1258" s="19" t="s">
        <v>1099</v>
      </c>
      <c r="D1258" s="15" t="s">
        <v>1100</v>
      </c>
      <c r="E1258" s="14" t="s">
        <v>3805</v>
      </c>
      <c r="F1258" s="12" t="s">
        <v>3240</v>
      </c>
      <c r="G1258" s="12"/>
      <c r="H1258" s="12" t="s">
        <v>3205</v>
      </c>
      <c r="I1258" s="12" t="s">
        <v>3204</v>
      </c>
      <c r="J1258" s="12" t="s">
        <v>3201</v>
      </c>
      <c r="K1258" s="12"/>
      <c r="L1258" s="12"/>
      <c r="M1258" s="14" t="s">
        <v>3313</v>
      </c>
      <c r="N1258" s="12"/>
      <c r="O1258" s="12">
        <v>100</v>
      </c>
    </row>
    <row r="1259" spans="2:15" x14ac:dyDescent="0.25">
      <c r="B1259" s="15" t="s">
        <v>1088</v>
      </c>
      <c r="C1259" s="19" t="s">
        <v>1097</v>
      </c>
      <c r="D1259" s="15" t="s">
        <v>1098</v>
      </c>
      <c r="E1259" s="14" t="s">
        <v>3805</v>
      </c>
      <c r="F1259" s="12" t="s">
        <v>3240</v>
      </c>
      <c r="G1259" s="12"/>
      <c r="H1259" s="12" t="s">
        <v>3205</v>
      </c>
      <c r="I1259" s="12" t="s">
        <v>3204</v>
      </c>
      <c r="J1259" s="12" t="s">
        <v>3201</v>
      </c>
      <c r="K1259" s="12"/>
      <c r="L1259" s="12"/>
      <c r="M1259" s="14" t="s">
        <v>3319</v>
      </c>
      <c r="N1259" s="12"/>
      <c r="O1259" s="12">
        <v>100</v>
      </c>
    </row>
    <row r="1260" spans="2:15" x14ac:dyDescent="0.25">
      <c r="B1260" s="15" t="s">
        <v>1088</v>
      </c>
      <c r="C1260" s="19" t="s">
        <v>1095</v>
      </c>
      <c r="D1260" s="15" t="s">
        <v>1096</v>
      </c>
      <c r="E1260" s="14" t="s">
        <v>3805</v>
      </c>
      <c r="F1260" s="12" t="s">
        <v>3240</v>
      </c>
      <c r="G1260" s="12"/>
      <c r="H1260" s="12" t="s">
        <v>3205</v>
      </c>
      <c r="I1260" s="12" t="s">
        <v>3204</v>
      </c>
      <c r="J1260" s="12" t="s">
        <v>3201</v>
      </c>
      <c r="K1260" s="12"/>
      <c r="L1260" s="12"/>
      <c r="M1260" s="14" t="s">
        <v>3316</v>
      </c>
      <c r="N1260" s="12"/>
      <c r="O1260" s="12">
        <v>100</v>
      </c>
    </row>
    <row r="1261" spans="2:15" x14ac:dyDescent="0.25">
      <c r="B1261" s="15" t="s">
        <v>1088</v>
      </c>
      <c r="C1261" s="19" t="s">
        <v>1107</v>
      </c>
      <c r="D1261" s="15" t="s">
        <v>1108</v>
      </c>
      <c r="E1261" s="14" t="s">
        <v>3805</v>
      </c>
      <c r="F1261" s="12" t="s">
        <v>3240</v>
      </c>
      <c r="G1261" s="12"/>
      <c r="H1261" s="12" t="s">
        <v>3205</v>
      </c>
      <c r="I1261" s="12" t="s">
        <v>3204</v>
      </c>
      <c r="J1261" s="12" t="s">
        <v>3201</v>
      </c>
      <c r="K1261" s="12"/>
      <c r="L1261" s="12"/>
      <c r="M1261" s="14" t="s">
        <v>3313</v>
      </c>
      <c r="N1261" s="12"/>
      <c r="O1261" s="12">
        <v>100</v>
      </c>
    </row>
    <row r="1262" spans="2:15" x14ac:dyDescent="0.25">
      <c r="B1262" s="15" t="s">
        <v>1088</v>
      </c>
      <c r="C1262" s="19" t="s">
        <v>1105</v>
      </c>
      <c r="D1262" s="15" t="s">
        <v>1106</v>
      </c>
      <c r="E1262" s="14" t="s">
        <v>3805</v>
      </c>
      <c r="F1262" s="12" t="s">
        <v>3240</v>
      </c>
      <c r="G1262" s="12"/>
      <c r="H1262" s="12" t="s">
        <v>3205</v>
      </c>
      <c r="I1262" s="12" t="s">
        <v>3204</v>
      </c>
      <c r="J1262" s="12" t="s">
        <v>3201</v>
      </c>
      <c r="K1262" s="12"/>
      <c r="L1262" s="12"/>
      <c r="M1262" s="14" t="s">
        <v>3319</v>
      </c>
      <c r="N1262" s="12"/>
      <c r="O1262" s="12">
        <v>100</v>
      </c>
    </row>
    <row r="1263" spans="2:15" x14ac:dyDescent="0.25">
      <c r="B1263" s="15" t="s">
        <v>1088</v>
      </c>
      <c r="C1263" s="19" t="s">
        <v>1103</v>
      </c>
      <c r="D1263" s="15" t="s">
        <v>1104</v>
      </c>
      <c r="E1263" s="14" t="s">
        <v>3805</v>
      </c>
      <c r="F1263" s="12" t="s">
        <v>3240</v>
      </c>
      <c r="G1263" s="12"/>
      <c r="H1263" s="12" t="s">
        <v>3205</v>
      </c>
      <c r="I1263" s="12" t="s">
        <v>3204</v>
      </c>
      <c r="J1263" s="12" t="s">
        <v>3201</v>
      </c>
      <c r="K1263" s="12"/>
      <c r="L1263" s="12"/>
      <c r="M1263" s="14" t="s">
        <v>3316</v>
      </c>
      <c r="N1263" s="12"/>
      <c r="O1263" s="12">
        <v>100</v>
      </c>
    </row>
    <row r="1264" spans="2:15" x14ac:dyDescent="0.25">
      <c r="B1264" s="15" t="s">
        <v>1088</v>
      </c>
      <c r="C1264" s="19" t="s">
        <v>1109</v>
      </c>
      <c r="D1264" s="15" t="s">
        <v>1110</v>
      </c>
      <c r="E1264" s="14" t="s">
        <v>3805</v>
      </c>
      <c r="F1264" s="12" t="s">
        <v>3240</v>
      </c>
      <c r="G1264" s="12"/>
      <c r="H1264" s="12" t="s">
        <v>3205</v>
      </c>
      <c r="I1264" s="12" t="s">
        <v>3204</v>
      </c>
      <c r="J1264" s="12" t="s">
        <v>3201</v>
      </c>
      <c r="K1264" s="12"/>
      <c r="L1264" s="12"/>
      <c r="M1264" s="14" t="s">
        <v>3320</v>
      </c>
      <c r="N1264" s="12"/>
      <c r="O1264" s="12">
        <v>100</v>
      </c>
    </row>
    <row r="1265" spans="2:15" x14ac:dyDescent="0.25">
      <c r="B1265" s="15" t="s">
        <v>1878</v>
      </c>
      <c r="C1265" s="19" t="s">
        <v>1881</v>
      </c>
      <c r="D1265" s="15" t="s">
        <v>1882</v>
      </c>
      <c r="E1265" s="14" t="s">
        <v>3797</v>
      </c>
      <c r="F1265" s="12" t="s">
        <v>3262</v>
      </c>
      <c r="G1265" s="12"/>
      <c r="H1265" s="12" t="s">
        <v>3205</v>
      </c>
      <c r="I1265" s="12" t="s">
        <v>3200</v>
      </c>
      <c r="J1265" s="12" t="s">
        <v>3201</v>
      </c>
      <c r="K1265" s="12"/>
      <c r="L1265" s="12"/>
      <c r="M1265" s="14" t="s">
        <v>3319</v>
      </c>
      <c r="N1265" s="12" t="s">
        <v>3794</v>
      </c>
      <c r="O1265" s="12">
        <v>100</v>
      </c>
    </row>
    <row r="1266" spans="2:15" x14ac:dyDescent="0.25">
      <c r="B1266" s="15" t="s">
        <v>1890</v>
      </c>
      <c r="C1266" s="19" t="s">
        <v>1893</v>
      </c>
      <c r="D1266" s="15" t="s">
        <v>1894</v>
      </c>
      <c r="E1266" s="14" t="s">
        <v>2431</v>
      </c>
      <c r="F1266" s="12" t="s">
        <v>3262</v>
      </c>
      <c r="G1266" s="12"/>
      <c r="H1266" s="12" t="s">
        <v>3205</v>
      </c>
      <c r="I1266" s="12" t="s">
        <v>3203</v>
      </c>
      <c r="J1266" s="12" t="s">
        <v>3201</v>
      </c>
      <c r="K1266" s="12"/>
      <c r="L1266" s="12"/>
      <c r="M1266" s="14" t="s">
        <v>3319</v>
      </c>
      <c r="N1266" s="12"/>
      <c r="O1266" s="12">
        <v>100</v>
      </c>
    </row>
    <row r="1267" spans="2:15" x14ac:dyDescent="0.25">
      <c r="B1267" s="15" t="s">
        <v>1915</v>
      </c>
      <c r="C1267" s="19" t="s">
        <v>1918</v>
      </c>
      <c r="D1267" s="15" t="s">
        <v>1919</v>
      </c>
      <c r="E1267" s="14" t="s">
        <v>3805</v>
      </c>
      <c r="F1267" s="12" t="s">
        <v>3262</v>
      </c>
      <c r="G1267" s="12"/>
      <c r="H1267" s="12" t="s">
        <v>3205</v>
      </c>
      <c r="I1267" s="12" t="s">
        <v>3204</v>
      </c>
      <c r="J1267" s="12" t="s">
        <v>3201</v>
      </c>
      <c r="K1267" s="12"/>
      <c r="L1267" s="12"/>
      <c r="M1267" s="14" t="s">
        <v>3319</v>
      </c>
      <c r="N1267" s="12"/>
      <c r="O1267" s="12">
        <v>100</v>
      </c>
    </row>
    <row r="1268" spans="2:15" x14ac:dyDescent="0.25">
      <c r="B1268" s="15" t="s">
        <v>1088</v>
      </c>
      <c r="C1268" s="19" t="s">
        <v>1101</v>
      </c>
      <c r="D1268" s="15" t="s">
        <v>1102</v>
      </c>
      <c r="E1268" s="14" t="s">
        <v>3805</v>
      </c>
      <c r="F1268" s="12" t="s">
        <v>3240</v>
      </c>
      <c r="G1268" s="12"/>
      <c r="H1268" s="12" t="s">
        <v>3205</v>
      </c>
      <c r="I1268" s="12" t="s">
        <v>3204</v>
      </c>
      <c r="J1268" s="12" t="s">
        <v>3201</v>
      </c>
      <c r="K1268" s="12"/>
      <c r="L1268" s="12"/>
      <c r="M1268" s="14" t="s">
        <v>3320</v>
      </c>
      <c r="N1268" s="12"/>
      <c r="O1268" s="12">
        <v>100</v>
      </c>
    </row>
    <row r="1269" spans="2:15" x14ac:dyDescent="0.25">
      <c r="B1269" s="14" t="s">
        <v>791</v>
      </c>
      <c r="C1269" s="18" t="s">
        <v>3405</v>
      </c>
      <c r="D1269" s="14" t="s">
        <v>3406</v>
      </c>
      <c r="E1269" s="14" t="s">
        <v>2431</v>
      </c>
      <c r="F1269" s="12" t="s">
        <v>3451</v>
      </c>
      <c r="G1269" s="12"/>
      <c r="H1269" s="12" t="s">
        <v>3205</v>
      </c>
      <c r="I1269" s="12" t="s">
        <v>3203</v>
      </c>
      <c r="J1269" s="12" t="s">
        <v>3201</v>
      </c>
      <c r="K1269" s="12"/>
      <c r="L1269" s="12"/>
      <c r="M1269" s="14" t="s">
        <v>3316</v>
      </c>
      <c r="N1269" s="12"/>
      <c r="O1269" s="12">
        <v>100</v>
      </c>
    </row>
    <row r="1270" spans="2:15" x14ac:dyDescent="0.25">
      <c r="B1270" s="14" t="s">
        <v>915</v>
      </c>
      <c r="C1270" s="18" t="s">
        <v>3409</v>
      </c>
      <c r="D1270" s="14" t="s">
        <v>3410</v>
      </c>
      <c r="E1270" s="14" t="s">
        <v>2431</v>
      </c>
      <c r="F1270" s="12" t="s">
        <v>3451</v>
      </c>
      <c r="G1270" s="12"/>
      <c r="H1270" s="12" t="s">
        <v>3205</v>
      </c>
      <c r="I1270" s="12" t="s">
        <v>3203</v>
      </c>
      <c r="J1270" s="12" t="s">
        <v>3201</v>
      </c>
      <c r="K1270" s="12"/>
      <c r="L1270" s="12"/>
      <c r="M1270" s="14" t="s">
        <v>3316</v>
      </c>
      <c r="N1270" s="12"/>
      <c r="O1270" s="12">
        <v>100</v>
      </c>
    </row>
    <row r="1271" spans="2:15" x14ac:dyDescent="0.25">
      <c r="B1271" s="14" t="s">
        <v>915</v>
      </c>
      <c r="C1271" s="18" t="s">
        <v>3411</v>
      </c>
      <c r="D1271" s="14" t="s">
        <v>3412</v>
      </c>
      <c r="E1271" s="14" t="s">
        <v>2431</v>
      </c>
      <c r="F1271" s="12" t="s">
        <v>3451</v>
      </c>
      <c r="G1271" s="12"/>
      <c r="H1271" s="12" t="s">
        <v>3205</v>
      </c>
      <c r="I1271" s="12" t="s">
        <v>3203</v>
      </c>
      <c r="J1271" s="12" t="s">
        <v>3201</v>
      </c>
      <c r="K1271" s="12"/>
      <c r="L1271" s="12"/>
      <c r="M1271" s="14" t="s">
        <v>3320</v>
      </c>
      <c r="N1271" s="12"/>
      <c r="O1271" s="12">
        <v>100</v>
      </c>
    </row>
    <row r="1272" spans="2:15" x14ac:dyDescent="0.25">
      <c r="B1272" s="15" t="s">
        <v>2409</v>
      </c>
      <c r="C1272" s="19" t="s">
        <v>3393</v>
      </c>
      <c r="D1272" s="15" t="s">
        <v>3394</v>
      </c>
      <c r="E1272" s="14" t="s">
        <v>3805</v>
      </c>
      <c r="F1272" s="12" t="s">
        <v>3234</v>
      </c>
      <c r="G1272" s="12"/>
      <c r="H1272" s="12" t="s">
        <v>3205</v>
      </c>
      <c r="I1272" s="12" t="s">
        <v>3204</v>
      </c>
      <c r="J1272" s="12" t="s">
        <v>3201</v>
      </c>
      <c r="K1272" s="12"/>
      <c r="L1272" s="12"/>
      <c r="M1272" s="14" t="s">
        <v>3313</v>
      </c>
      <c r="N1272" s="12"/>
      <c r="O1272" s="12">
        <v>100</v>
      </c>
    </row>
    <row r="1273" spans="2:15" x14ac:dyDescent="0.25">
      <c r="B1273" s="15" t="s">
        <v>2409</v>
      </c>
      <c r="C1273" s="19" t="s">
        <v>2410</v>
      </c>
      <c r="D1273" s="15" t="s">
        <v>2411</v>
      </c>
      <c r="E1273" s="14" t="s">
        <v>3805</v>
      </c>
      <c r="F1273" s="12" t="s">
        <v>3234</v>
      </c>
      <c r="G1273" s="12"/>
      <c r="H1273" s="12" t="s">
        <v>3205</v>
      </c>
      <c r="I1273" s="12" t="s">
        <v>3204</v>
      </c>
      <c r="J1273" s="12" t="s">
        <v>3201</v>
      </c>
      <c r="K1273" s="12"/>
      <c r="L1273" s="12"/>
      <c r="M1273" s="14" t="s">
        <v>3319</v>
      </c>
      <c r="N1273" s="12"/>
      <c r="O1273" s="12">
        <v>100</v>
      </c>
    </row>
    <row r="1274" spans="2:15" x14ac:dyDescent="0.25">
      <c r="B1274" s="15" t="s">
        <v>2409</v>
      </c>
      <c r="C1274" s="19" t="s">
        <v>3391</v>
      </c>
      <c r="D1274" s="15" t="s">
        <v>3392</v>
      </c>
      <c r="E1274" s="14" t="s">
        <v>3805</v>
      </c>
      <c r="F1274" s="12" t="s">
        <v>3234</v>
      </c>
      <c r="G1274" s="12"/>
      <c r="H1274" s="12" t="s">
        <v>3205</v>
      </c>
      <c r="I1274" s="12" t="s">
        <v>3204</v>
      </c>
      <c r="J1274" s="12" t="s">
        <v>3201</v>
      </c>
      <c r="K1274" s="12"/>
      <c r="L1274" s="12"/>
      <c r="M1274" s="14" t="s">
        <v>3316</v>
      </c>
      <c r="N1274" s="12"/>
      <c r="O1274" s="12">
        <v>100</v>
      </c>
    </row>
    <row r="1275" spans="2:15" x14ac:dyDescent="0.25">
      <c r="B1275" s="15" t="s">
        <v>531</v>
      </c>
      <c r="C1275" s="19" t="s">
        <v>536</v>
      </c>
      <c r="D1275" s="15" t="s">
        <v>537</v>
      </c>
      <c r="E1275" s="14" t="s">
        <v>3797</v>
      </c>
      <c r="F1275" s="12" t="s">
        <v>3238</v>
      </c>
      <c r="G1275" s="12"/>
      <c r="H1275" s="12" t="s">
        <v>3205</v>
      </c>
      <c r="I1275" s="12" t="s">
        <v>3200</v>
      </c>
      <c r="J1275" s="12" t="s">
        <v>3201</v>
      </c>
      <c r="K1275" s="12"/>
      <c r="L1275" s="12"/>
      <c r="M1275" s="14" t="s">
        <v>3313</v>
      </c>
      <c r="N1275" s="12" t="s">
        <v>3794</v>
      </c>
      <c r="O1275" s="12">
        <v>100</v>
      </c>
    </row>
    <row r="1276" spans="2:15" x14ac:dyDescent="0.25">
      <c r="B1276" s="15" t="s">
        <v>531</v>
      </c>
      <c r="C1276" s="19" t="s">
        <v>534</v>
      </c>
      <c r="D1276" s="15" t="s">
        <v>535</v>
      </c>
      <c r="E1276" s="14" t="s">
        <v>3797</v>
      </c>
      <c r="F1276" s="12" t="s">
        <v>3238</v>
      </c>
      <c r="G1276" s="12"/>
      <c r="H1276" s="12" t="s">
        <v>3205</v>
      </c>
      <c r="I1276" s="12" t="s">
        <v>3200</v>
      </c>
      <c r="J1276" s="12" t="s">
        <v>3201</v>
      </c>
      <c r="K1276" s="12"/>
      <c r="L1276" s="12"/>
      <c r="M1276" s="14" t="s">
        <v>3319</v>
      </c>
      <c r="N1276" s="12" t="s">
        <v>3794</v>
      </c>
      <c r="O1276" s="12">
        <v>100</v>
      </c>
    </row>
    <row r="1277" spans="2:15" x14ac:dyDescent="0.25">
      <c r="B1277" s="15" t="s">
        <v>531</v>
      </c>
      <c r="C1277" s="19" t="s">
        <v>532</v>
      </c>
      <c r="D1277" s="15" t="s">
        <v>533</v>
      </c>
      <c r="E1277" s="14" t="s">
        <v>3797</v>
      </c>
      <c r="F1277" s="12" t="s">
        <v>3238</v>
      </c>
      <c r="G1277" s="12"/>
      <c r="H1277" s="12" t="s">
        <v>3205</v>
      </c>
      <c r="I1277" s="12" t="s">
        <v>3200</v>
      </c>
      <c r="J1277" s="12" t="s">
        <v>3201</v>
      </c>
      <c r="K1277" s="12"/>
      <c r="L1277" s="12"/>
      <c r="M1277" s="14" t="s">
        <v>3316</v>
      </c>
      <c r="N1277" s="12" t="s">
        <v>3794</v>
      </c>
      <c r="O1277" s="12">
        <v>100</v>
      </c>
    </row>
    <row r="1278" spans="2:15" x14ac:dyDescent="0.25">
      <c r="B1278" s="15" t="s">
        <v>1878</v>
      </c>
      <c r="C1278" s="19" t="s">
        <v>1883</v>
      </c>
      <c r="D1278" s="15" t="s">
        <v>1884</v>
      </c>
      <c r="E1278" s="14" t="s">
        <v>3797</v>
      </c>
      <c r="F1278" s="12" t="s">
        <v>3262</v>
      </c>
      <c r="G1278" s="12"/>
      <c r="H1278" s="12" t="s">
        <v>3205</v>
      </c>
      <c r="I1278" s="12" t="s">
        <v>3200</v>
      </c>
      <c r="J1278" s="12" t="s">
        <v>3201</v>
      </c>
      <c r="K1278" s="12"/>
      <c r="L1278" s="12"/>
      <c r="M1278" s="14" t="s">
        <v>3313</v>
      </c>
      <c r="N1278" s="12" t="s">
        <v>3794</v>
      </c>
      <c r="O1278" s="12">
        <v>100</v>
      </c>
    </row>
    <row r="1279" spans="2:15" x14ac:dyDescent="0.25">
      <c r="B1279" s="15" t="s">
        <v>1878</v>
      </c>
      <c r="C1279" s="19" t="s">
        <v>1879</v>
      </c>
      <c r="D1279" s="15" t="s">
        <v>1880</v>
      </c>
      <c r="E1279" s="14" t="s">
        <v>3797</v>
      </c>
      <c r="F1279" s="12" t="s">
        <v>3262</v>
      </c>
      <c r="G1279" s="12"/>
      <c r="H1279" s="12" t="s">
        <v>3205</v>
      </c>
      <c r="I1279" s="12" t="s">
        <v>3200</v>
      </c>
      <c r="J1279" s="12" t="s">
        <v>3201</v>
      </c>
      <c r="K1279" s="12"/>
      <c r="L1279" s="12"/>
      <c r="M1279" s="14" t="s">
        <v>3316</v>
      </c>
      <c r="N1279" s="12" t="s">
        <v>3794</v>
      </c>
      <c r="O1279" s="12">
        <v>100</v>
      </c>
    </row>
    <row r="1280" spans="2:15" x14ac:dyDescent="0.25">
      <c r="B1280" s="15" t="s">
        <v>1890</v>
      </c>
      <c r="C1280" s="19" t="s">
        <v>1895</v>
      </c>
      <c r="D1280" s="15" t="s">
        <v>1896</v>
      </c>
      <c r="E1280" s="14" t="s">
        <v>2431</v>
      </c>
      <c r="F1280" s="12" t="s">
        <v>3262</v>
      </c>
      <c r="G1280" s="12"/>
      <c r="H1280" s="12" t="s">
        <v>3205</v>
      </c>
      <c r="I1280" s="12" t="s">
        <v>3203</v>
      </c>
      <c r="J1280" s="12" t="s">
        <v>3201</v>
      </c>
      <c r="K1280" s="12"/>
      <c r="L1280" s="12"/>
      <c r="M1280" s="14" t="s">
        <v>3313</v>
      </c>
      <c r="N1280" s="12"/>
      <c r="O1280" s="12">
        <v>100</v>
      </c>
    </row>
    <row r="1281" spans="2:15" x14ac:dyDescent="0.25">
      <c r="B1281" s="15" t="s">
        <v>1890</v>
      </c>
      <c r="C1281" s="19" t="s">
        <v>1891</v>
      </c>
      <c r="D1281" s="15" t="s">
        <v>1892</v>
      </c>
      <c r="E1281" s="14" t="s">
        <v>2431</v>
      </c>
      <c r="F1281" s="12" t="s">
        <v>3262</v>
      </c>
      <c r="G1281" s="12"/>
      <c r="H1281" s="12" t="s">
        <v>3205</v>
      </c>
      <c r="I1281" s="12" t="s">
        <v>3203</v>
      </c>
      <c r="J1281" s="12" t="s">
        <v>3201</v>
      </c>
      <c r="K1281" s="12"/>
      <c r="L1281" s="12"/>
      <c r="M1281" s="14" t="s">
        <v>3316</v>
      </c>
      <c r="N1281" s="12"/>
      <c r="O1281" s="12">
        <v>100</v>
      </c>
    </row>
    <row r="1282" spans="2:15" x14ac:dyDescent="0.25">
      <c r="B1282" s="15" t="s">
        <v>1915</v>
      </c>
      <c r="C1282" s="19" t="s">
        <v>1920</v>
      </c>
      <c r="D1282" s="15" t="s">
        <v>1921</v>
      </c>
      <c r="E1282" s="14" t="s">
        <v>3805</v>
      </c>
      <c r="F1282" s="12" t="s">
        <v>3262</v>
      </c>
      <c r="G1282" s="12"/>
      <c r="H1282" s="12" t="s">
        <v>3205</v>
      </c>
      <c r="I1282" s="12" t="s">
        <v>3204</v>
      </c>
      <c r="J1282" s="12" t="s">
        <v>3201</v>
      </c>
      <c r="K1282" s="12"/>
      <c r="L1282" s="12"/>
      <c r="M1282" s="14" t="s">
        <v>3313</v>
      </c>
      <c r="N1282" s="12"/>
      <c r="O1282" s="12">
        <v>100</v>
      </c>
    </row>
    <row r="1283" spans="2:15" x14ac:dyDescent="0.25">
      <c r="B1283" s="15" t="s">
        <v>1915</v>
      </c>
      <c r="C1283" s="19" t="s">
        <v>1916</v>
      </c>
      <c r="D1283" s="15" t="s">
        <v>1917</v>
      </c>
      <c r="E1283" s="14" t="s">
        <v>3805</v>
      </c>
      <c r="F1283" s="12" t="s">
        <v>3262</v>
      </c>
      <c r="G1283" s="12"/>
      <c r="H1283" s="12" t="s">
        <v>3205</v>
      </c>
      <c r="I1283" s="12" t="s">
        <v>3204</v>
      </c>
      <c r="J1283" s="12" t="s">
        <v>3201</v>
      </c>
      <c r="K1283" s="12"/>
      <c r="L1283" s="12"/>
      <c r="M1283" s="14" t="s">
        <v>3316</v>
      </c>
      <c r="N1283" s="12"/>
      <c r="O1283" s="12">
        <v>100</v>
      </c>
    </row>
    <row r="1284" spans="2:15" x14ac:dyDescent="0.25">
      <c r="B1284" s="15" t="s">
        <v>286</v>
      </c>
      <c r="C1284" s="19" t="s">
        <v>291</v>
      </c>
      <c r="D1284" s="15" t="s">
        <v>292</v>
      </c>
      <c r="E1284" s="14" t="s">
        <v>3804</v>
      </c>
      <c r="F1284" s="12" t="s">
        <v>3208</v>
      </c>
      <c r="G1284" s="12"/>
      <c r="H1284" s="12" t="s">
        <v>3205</v>
      </c>
      <c r="I1284" s="12" t="s">
        <v>3200</v>
      </c>
      <c r="J1284" s="12" t="s">
        <v>3202</v>
      </c>
      <c r="K1284" s="12"/>
      <c r="L1284" s="12"/>
      <c r="M1284" s="14" t="s">
        <v>3313</v>
      </c>
      <c r="N1284" s="12"/>
      <c r="O1284" s="12">
        <v>2</v>
      </c>
    </row>
    <row r="1285" spans="2:15" x14ac:dyDescent="0.25">
      <c r="B1285" s="15" t="s">
        <v>286</v>
      </c>
      <c r="C1285" s="19" t="s">
        <v>289</v>
      </c>
      <c r="D1285" s="15" t="s">
        <v>290</v>
      </c>
      <c r="E1285" s="14" t="s">
        <v>3804</v>
      </c>
      <c r="F1285" s="12" t="s">
        <v>3208</v>
      </c>
      <c r="G1285" s="12"/>
      <c r="H1285" s="12" t="s">
        <v>3205</v>
      </c>
      <c r="I1285" s="12" t="s">
        <v>3200</v>
      </c>
      <c r="J1285" s="12" t="s">
        <v>3202</v>
      </c>
      <c r="K1285" s="12"/>
      <c r="L1285" s="12"/>
      <c r="M1285" s="14" t="s">
        <v>3319</v>
      </c>
      <c r="N1285" s="12"/>
      <c r="O1285" s="12">
        <v>2</v>
      </c>
    </row>
    <row r="1286" spans="2:15" x14ac:dyDescent="0.25">
      <c r="B1286" s="15" t="s">
        <v>286</v>
      </c>
      <c r="C1286" s="19" t="s">
        <v>287</v>
      </c>
      <c r="D1286" s="15" t="s">
        <v>288</v>
      </c>
      <c r="E1286" s="14" t="s">
        <v>3804</v>
      </c>
      <c r="F1286" s="12" t="s">
        <v>3208</v>
      </c>
      <c r="G1286" s="12"/>
      <c r="H1286" s="12" t="s">
        <v>3205</v>
      </c>
      <c r="I1286" s="12" t="s">
        <v>3200</v>
      </c>
      <c r="J1286" s="12" t="s">
        <v>3202</v>
      </c>
      <c r="K1286" s="12"/>
      <c r="L1286" s="12"/>
      <c r="M1286" s="14" t="s">
        <v>3316</v>
      </c>
      <c r="N1286" s="12"/>
      <c r="O1286" s="12">
        <v>2</v>
      </c>
    </row>
    <row r="1287" spans="2:15" x14ac:dyDescent="0.25">
      <c r="B1287" s="15" t="s">
        <v>286</v>
      </c>
      <c r="C1287" s="19" t="s">
        <v>293</v>
      </c>
      <c r="D1287" s="15" t="s">
        <v>294</v>
      </c>
      <c r="E1287" s="14" t="s">
        <v>3804</v>
      </c>
      <c r="F1287" s="12" t="s">
        <v>3208</v>
      </c>
      <c r="G1287" s="12"/>
      <c r="H1287" s="12" t="s">
        <v>3205</v>
      </c>
      <c r="I1287" s="12" t="s">
        <v>3200</v>
      </c>
      <c r="J1287" s="12" t="s">
        <v>3202</v>
      </c>
      <c r="K1287" s="12"/>
      <c r="L1287" s="12"/>
      <c r="M1287" s="14" t="s">
        <v>3320</v>
      </c>
      <c r="N1287" s="12"/>
      <c r="O1287" s="12">
        <v>2</v>
      </c>
    </row>
    <row r="1288" spans="2:15" x14ac:dyDescent="0.25">
      <c r="B1288" s="15" t="s">
        <v>915</v>
      </c>
      <c r="C1288" s="19" t="s">
        <v>930</v>
      </c>
      <c r="D1288" s="15" t="s">
        <v>931</v>
      </c>
      <c r="E1288" s="14" t="s">
        <v>2431</v>
      </c>
      <c r="F1288" s="12" t="s">
        <v>3228</v>
      </c>
      <c r="G1288" s="12"/>
      <c r="H1288" s="12" t="s">
        <v>3205</v>
      </c>
      <c r="I1288" s="12" t="s">
        <v>3203</v>
      </c>
      <c r="J1288" s="12" t="s">
        <v>3201</v>
      </c>
      <c r="K1288" s="12"/>
      <c r="L1288" s="12"/>
      <c r="M1288" s="14" t="s">
        <v>3319</v>
      </c>
      <c r="N1288" s="12"/>
      <c r="O1288" s="12">
        <v>100</v>
      </c>
    </row>
    <row r="1289" spans="2:15" x14ac:dyDescent="0.25">
      <c r="B1289" s="15" t="s">
        <v>915</v>
      </c>
      <c r="C1289" s="19" t="s">
        <v>928</v>
      </c>
      <c r="D1289" s="15" t="s">
        <v>929</v>
      </c>
      <c r="E1289" s="14" t="s">
        <v>2431</v>
      </c>
      <c r="F1289" s="12" t="s">
        <v>3228</v>
      </c>
      <c r="G1289" s="12"/>
      <c r="H1289" s="12" t="s">
        <v>3205</v>
      </c>
      <c r="I1289" s="12" t="s">
        <v>3203</v>
      </c>
      <c r="J1289" s="12" t="s">
        <v>3201</v>
      </c>
      <c r="K1289" s="12"/>
      <c r="L1289" s="12"/>
      <c r="M1289" s="14" t="s">
        <v>3316</v>
      </c>
      <c r="N1289" s="12"/>
      <c r="O1289" s="12">
        <v>100</v>
      </c>
    </row>
    <row r="1290" spans="2:15" x14ac:dyDescent="0.25">
      <c r="B1290" s="15" t="s">
        <v>915</v>
      </c>
      <c r="C1290" s="19" t="s">
        <v>932</v>
      </c>
      <c r="D1290" s="15" t="s">
        <v>933</v>
      </c>
      <c r="E1290" s="14" t="s">
        <v>2431</v>
      </c>
      <c r="F1290" s="12" t="s">
        <v>3228</v>
      </c>
      <c r="G1290" s="12"/>
      <c r="H1290" s="12" t="s">
        <v>3205</v>
      </c>
      <c r="I1290" s="12" t="s">
        <v>3203</v>
      </c>
      <c r="J1290" s="12" t="s">
        <v>3201</v>
      </c>
      <c r="K1290" s="12"/>
      <c r="L1290" s="12"/>
      <c r="M1290" s="14" t="s">
        <v>3320</v>
      </c>
      <c r="N1290" s="12"/>
      <c r="O1290" s="12">
        <v>100</v>
      </c>
    </row>
    <row r="1291" spans="2:15" x14ac:dyDescent="0.25">
      <c r="B1291" s="15" t="s">
        <v>960</v>
      </c>
      <c r="C1291" s="19" t="s">
        <v>985</v>
      </c>
      <c r="D1291" s="15" t="s">
        <v>986</v>
      </c>
      <c r="E1291" s="14" t="s">
        <v>2431</v>
      </c>
      <c r="F1291" s="12" t="s">
        <v>3208</v>
      </c>
      <c r="G1291" s="12"/>
      <c r="H1291" s="12" t="s">
        <v>3205</v>
      </c>
      <c r="I1291" s="12" t="s">
        <v>3203</v>
      </c>
      <c r="J1291" s="12" t="s">
        <v>3201</v>
      </c>
      <c r="K1291" s="12"/>
      <c r="L1291" s="12"/>
      <c r="M1291" s="14" t="s">
        <v>3313</v>
      </c>
      <c r="N1291" s="12"/>
      <c r="O1291" s="12">
        <v>50</v>
      </c>
    </row>
    <row r="1292" spans="2:15" x14ac:dyDescent="0.25">
      <c r="B1292" s="15" t="s">
        <v>960</v>
      </c>
      <c r="C1292" s="19" t="s">
        <v>983</v>
      </c>
      <c r="D1292" s="15" t="s">
        <v>984</v>
      </c>
      <c r="E1292" s="14" t="s">
        <v>2431</v>
      </c>
      <c r="F1292" s="12" t="s">
        <v>3208</v>
      </c>
      <c r="G1292" s="12"/>
      <c r="H1292" s="12" t="s">
        <v>3205</v>
      </c>
      <c r="I1292" s="12" t="s">
        <v>3203</v>
      </c>
      <c r="J1292" s="12" t="s">
        <v>3201</v>
      </c>
      <c r="K1292" s="12"/>
      <c r="L1292" s="12"/>
      <c r="M1292" s="14" t="s">
        <v>3319</v>
      </c>
      <c r="N1292" s="12"/>
      <c r="O1292" s="12">
        <v>50</v>
      </c>
    </row>
    <row r="1293" spans="2:15" x14ac:dyDescent="0.25">
      <c r="B1293" s="15" t="s">
        <v>960</v>
      </c>
      <c r="C1293" s="19" t="s">
        <v>981</v>
      </c>
      <c r="D1293" s="15" t="s">
        <v>982</v>
      </c>
      <c r="E1293" s="14" t="s">
        <v>2431</v>
      </c>
      <c r="F1293" s="12" t="s">
        <v>3208</v>
      </c>
      <c r="G1293" s="12"/>
      <c r="H1293" s="12" t="s">
        <v>3205</v>
      </c>
      <c r="I1293" s="12" t="s">
        <v>3203</v>
      </c>
      <c r="J1293" s="12" t="s">
        <v>3201</v>
      </c>
      <c r="K1293" s="12"/>
      <c r="L1293" s="12"/>
      <c r="M1293" s="14" t="s">
        <v>3316</v>
      </c>
      <c r="N1293" s="12"/>
      <c r="O1293" s="12">
        <v>50</v>
      </c>
    </row>
    <row r="1294" spans="2:15" x14ac:dyDescent="0.25">
      <c r="B1294" s="15" t="s">
        <v>960</v>
      </c>
      <c r="C1294" s="19" t="s">
        <v>987</v>
      </c>
      <c r="D1294" s="15" t="s">
        <v>988</v>
      </c>
      <c r="E1294" s="14" t="s">
        <v>2431</v>
      </c>
      <c r="F1294" s="12" t="s">
        <v>3208</v>
      </c>
      <c r="G1294" s="12"/>
      <c r="H1294" s="12" t="s">
        <v>3205</v>
      </c>
      <c r="I1294" s="12" t="s">
        <v>3203</v>
      </c>
      <c r="J1294" s="12" t="s">
        <v>3201</v>
      </c>
      <c r="K1294" s="12"/>
      <c r="L1294" s="12"/>
      <c r="M1294" s="14" t="s">
        <v>3316</v>
      </c>
      <c r="N1294" s="12"/>
      <c r="O1294" s="12">
        <v>50</v>
      </c>
    </row>
    <row r="1295" spans="2:15" x14ac:dyDescent="0.25">
      <c r="B1295" s="15" t="s">
        <v>960</v>
      </c>
      <c r="C1295" s="19" t="s">
        <v>989</v>
      </c>
      <c r="D1295" s="15" t="s">
        <v>990</v>
      </c>
      <c r="E1295" s="14" t="s">
        <v>2431</v>
      </c>
      <c r="F1295" s="12" t="s">
        <v>3208</v>
      </c>
      <c r="G1295" s="12"/>
      <c r="H1295" s="12" t="s">
        <v>3205</v>
      </c>
      <c r="I1295" s="12" t="s">
        <v>3203</v>
      </c>
      <c r="J1295" s="12" t="s">
        <v>3201</v>
      </c>
      <c r="K1295" s="12"/>
      <c r="L1295" s="12"/>
      <c r="M1295" s="14" t="s">
        <v>3316</v>
      </c>
      <c r="N1295" s="12"/>
      <c r="O1295" s="12">
        <v>50</v>
      </c>
    </row>
    <row r="1296" spans="2:15" x14ac:dyDescent="0.25">
      <c r="B1296" s="15" t="s">
        <v>960</v>
      </c>
      <c r="C1296" s="19" t="s">
        <v>965</v>
      </c>
      <c r="D1296" s="15" t="s">
        <v>966</v>
      </c>
      <c r="E1296" s="14" t="s">
        <v>2431</v>
      </c>
      <c r="F1296" s="12" t="s">
        <v>3208</v>
      </c>
      <c r="G1296" s="12"/>
      <c r="H1296" s="12" t="s">
        <v>3205</v>
      </c>
      <c r="I1296" s="12" t="s">
        <v>3203</v>
      </c>
      <c r="J1296" s="12" t="s">
        <v>3201</v>
      </c>
      <c r="K1296" s="12"/>
      <c r="L1296" s="12"/>
      <c r="M1296" s="14" t="s">
        <v>3313</v>
      </c>
      <c r="N1296" s="12"/>
      <c r="O1296" s="12">
        <v>50</v>
      </c>
    </row>
    <row r="1297" spans="2:15" x14ac:dyDescent="0.25">
      <c r="B1297" s="15" t="s">
        <v>960</v>
      </c>
      <c r="C1297" s="19" t="s">
        <v>963</v>
      </c>
      <c r="D1297" s="15" t="s">
        <v>964</v>
      </c>
      <c r="E1297" s="14" t="s">
        <v>2431</v>
      </c>
      <c r="F1297" s="12" t="s">
        <v>3208</v>
      </c>
      <c r="G1297" s="12"/>
      <c r="H1297" s="12" t="s">
        <v>3205</v>
      </c>
      <c r="I1297" s="12" t="s">
        <v>3203</v>
      </c>
      <c r="J1297" s="12" t="s">
        <v>3201</v>
      </c>
      <c r="K1297" s="12"/>
      <c r="L1297" s="12"/>
      <c r="M1297" s="14" t="s">
        <v>3319</v>
      </c>
      <c r="N1297" s="12"/>
      <c r="O1297" s="12">
        <v>50</v>
      </c>
    </row>
    <row r="1298" spans="2:15" x14ac:dyDescent="0.25">
      <c r="B1298" s="15" t="s">
        <v>960</v>
      </c>
      <c r="C1298" s="19" t="s">
        <v>961</v>
      </c>
      <c r="D1298" s="15" t="s">
        <v>962</v>
      </c>
      <c r="E1298" s="14" t="s">
        <v>2431</v>
      </c>
      <c r="F1298" s="12" t="s">
        <v>3208</v>
      </c>
      <c r="G1298" s="12"/>
      <c r="H1298" s="12" t="s">
        <v>3205</v>
      </c>
      <c r="I1298" s="12" t="s">
        <v>3203</v>
      </c>
      <c r="J1298" s="12" t="s">
        <v>3201</v>
      </c>
      <c r="K1298" s="12"/>
      <c r="L1298" s="12"/>
      <c r="M1298" s="14" t="s">
        <v>3316</v>
      </c>
      <c r="N1298" s="12"/>
      <c r="O1298" s="12">
        <v>50</v>
      </c>
    </row>
    <row r="1299" spans="2:15" x14ac:dyDescent="0.25">
      <c r="B1299" s="15" t="s">
        <v>960</v>
      </c>
      <c r="C1299" s="19" t="s">
        <v>967</v>
      </c>
      <c r="D1299" s="15" t="s">
        <v>968</v>
      </c>
      <c r="E1299" s="14" t="s">
        <v>2431</v>
      </c>
      <c r="F1299" s="12" t="s">
        <v>3208</v>
      </c>
      <c r="G1299" s="12"/>
      <c r="H1299" s="12" t="s">
        <v>3205</v>
      </c>
      <c r="I1299" s="12" t="s">
        <v>3203</v>
      </c>
      <c r="J1299" s="12" t="s">
        <v>3201</v>
      </c>
      <c r="K1299" s="12"/>
      <c r="L1299" s="12"/>
      <c r="M1299" s="14" t="s">
        <v>3316</v>
      </c>
      <c r="N1299" s="12"/>
      <c r="O1299" s="12">
        <v>50</v>
      </c>
    </row>
    <row r="1300" spans="2:15" x14ac:dyDescent="0.25">
      <c r="B1300" s="15" t="s">
        <v>805</v>
      </c>
      <c r="C1300" s="19" t="s">
        <v>1489</v>
      </c>
      <c r="D1300" s="15" t="s">
        <v>1490</v>
      </c>
      <c r="E1300" s="14" t="s">
        <v>2431</v>
      </c>
      <c r="F1300" s="12" t="s">
        <v>3282</v>
      </c>
      <c r="G1300" s="12"/>
      <c r="H1300" s="12" t="s">
        <v>3205</v>
      </c>
      <c r="I1300" s="12" t="s">
        <v>3203</v>
      </c>
      <c r="J1300" s="12" t="s">
        <v>3201</v>
      </c>
      <c r="K1300" s="12"/>
      <c r="L1300" s="12"/>
      <c r="M1300" s="14" t="s">
        <v>3313</v>
      </c>
      <c r="N1300" s="12"/>
      <c r="O1300" s="12">
        <v>100</v>
      </c>
    </row>
    <row r="1301" spans="2:15" x14ac:dyDescent="0.25">
      <c r="B1301" s="15" t="s">
        <v>805</v>
      </c>
      <c r="C1301" s="19" t="s">
        <v>1487</v>
      </c>
      <c r="D1301" s="15" t="s">
        <v>1488</v>
      </c>
      <c r="E1301" s="14" t="s">
        <v>2431</v>
      </c>
      <c r="F1301" s="12" t="s">
        <v>3282</v>
      </c>
      <c r="G1301" s="12"/>
      <c r="H1301" s="12" t="s">
        <v>3205</v>
      </c>
      <c r="I1301" s="12" t="s">
        <v>3203</v>
      </c>
      <c r="J1301" s="12" t="s">
        <v>3201</v>
      </c>
      <c r="K1301" s="12"/>
      <c r="L1301" s="12"/>
      <c r="M1301" s="14" t="s">
        <v>3319</v>
      </c>
      <c r="N1301" s="12"/>
      <c r="O1301" s="12">
        <v>100</v>
      </c>
    </row>
    <row r="1302" spans="2:15" x14ac:dyDescent="0.25">
      <c r="B1302" s="15" t="s">
        <v>805</v>
      </c>
      <c r="C1302" s="19" t="s">
        <v>1485</v>
      </c>
      <c r="D1302" s="15" t="s">
        <v>1486</v>
      </c>
      <c r="E1302" s="14" t="s">
        <v>2431</v>
      </c>
      <c r="F1302" s="12" t="s">
        <v>3282</v>
      </c>
      <c r="G1302" s="12"/>
      <c r="H1302" s="12" t="s">
        <v>3205</v>
      </c>
      <c r="I1302" s="12" t="s">
        <v>3203</v>
      </c>
      <c r="J1302" s="12" t="s">
        <v>3201</v>
      </c>
      <c r="K1302" s="12"/>
      <c r="L1302" s="12"/>
      <c r="M1302" s="14" t="s">
        <v>3316</v>
      </c>
      <c r="N1302" s="12"/>
      <c r="O1302" s="12">
        <v>100</v>
      </c>
    </row>
    <row r="1303" spans="2:15" x14ac:dyDescent="0.25">
      <c r="B1303" s="15" t="s">
        <v>2204</v>
      </c>
      <c r="C1303" s="19" t="s">
        <v>2205</v>
      </c>
      <c r="D1303" s="15" t="s">
        <v>2206</v>
      </c>
      <c r="E1303" s="14" t="s">
        <v>2430</v>
      </c>
      <c r="F1303" s="12"/>
      <c r="G1303" s="12"/>
      <c r="H1303" s="12" t="s">
        <v>2430</v>
      </c>
      <c r="I1303" s="12"/>
      <c r="J1303" s="12"/>
      <c r="K1303" s="12"/>
      <c r="L1303" s="12"/>
      <c r="M1303" s="14"/>
      <c r="N1303" s="12"/>
      <c r="O1303" s="12">
        <v>0</v>
      </c>
    </row>
    <row r="1304" spans="2:15" x14ac:dyDescent="0.25">
      <c r="B1304" s="15" t="s">
        <v>1885</v>
      </c>
      <c r="C1304" s="19" t="s">
        <v>1888</v>
      </c>
      <c r="D1304" s="15" t="s">
        <v>1889</v>
      </c>
      <c r="E1304" s="14" t="s">
        <v>3804</v>
      </c>
      <c r="F1304" s="12" t="s">
        <v>3248</v>
      </c>
      <c r="G1304" s="12"/>
      <c r="H1304" s="12" t="s">
        <v>3205</v>
      </c>
      <c r="I1304" s="12" t="s">
        <v>3200</v>
      </c>
      <c r="J1304" s="12" t="s">
        <v>3202</v>
      </c>
      <c r="K1304" s="12"/>
      <c r="L1304" s="12"/>
      <c r="M1304" s="14" t="s">
        <v>3313</v>
      </c>
      <c r="N1304" s="12"/>
      <c r="O1304" s="12">
        <v>2</v>
      </c>
    </row>
    <row r="1305" spans="2:15" x14ac:dyDescent="0.25">
      <c r="B1305" s="15" t="s">
        <v>1885</v>
      </c>
      <c r="C1305" s="19" t="s">
        <v>1886</v>
      </c>
      <c r="D1305" s="15" t="s">
        <v>1887</v>
      </c>
      <c r="E1305" s="14" t="s">
        <v>3804</v>
      </c>
      <c r="F1305" s="12" t="s">
        <v>3248</v>
      </c>
      <c r="G1305" s="12"/>
      <c r="H1305" s="12" t="s">
        <v>3205</v>
      </c>
      <c r="I1305" s="12" t="s">
        <v>3200</v>
      </c>
      <c r="J1305" s="12" t="s">
        <v>3202</v>
      </c>
      <c r="K1305" s="12"/>
      <c r="L1305" s="12"/>
      <c r="M1305" s="14" t="s">
        <v>3323</v>
      </c>
      <c r="N1305" s="12"/>
      <c r="O1305" s="12">
        <v>2</v>
      </c>
    </row>
    <row r="1306" spans="2:15" x14ac:dyDescent="0.25">
      <c r="B1306" s="15" t="s">
        <v>1863</v>
      </c>
      <c r="C1306" s="19" t="s">
        <v>1866</v>
      </c>
      <c r="D1306" s="15" t="s">
        <v>1867</v>
      </c>
      <c r="E1306" s="14" t="s">
        <v>3804</v>
      </c>
      <c r="F1306" s="12" t="s">
        <v>3248</v>
      </c>
      <c r="G1306" s="12"/>
      <c r="H1306" s="12" t="s">
        <v>3205</v>
      </c>
      <c r="I1306" s="12" t="s">
        <v>3200</v>
      </c>
      <c r="J1306" s="12" t="s">
        <v>3202</v>
      </c>
      <c r="K1306" s="12"/>
      <c r="L1306" s="12"/>
      <c r="M1306" s="14" t="s">
        <v>3313</v>
      </c>
      <c r="N1306" s="12"/>
      <c r="O1306" s="12">
        <v>2</v>
      </c>
    </row>
    <row r="1307" spans="2:15" x14ac:dyDescent="0.25">
      <c r="B1307" s="15" t="s">
        <v>1863</v>
      </c>
      <c r="C1307" s="19" t="s">
        <v>1864</v>
      </c>
      <c r="D1307" s="15" t="s">
        <v>1865</v>
      </c>
      <c r="E1307" s="14" t="s">
        <v>3804</v>
      </c>
      <c r="F1307" s="12" t="s">
        <v>3248</v>
      </c>
      <c r="G1307" s="12"/>
      <c r="H1307" s="12" t="s">
        <v>3205</v>
      </c>
      <c r="I1307" s="12" t="s">
        <v>3200</v>
      </c>
      <c r="J1307" s="12" t="s">
        <v>3202</v>
      </c>
      <c r="K1307" s="12"/>
      <c r="L1307" s="12"/>
      <c r="M1307" s="14" t="s">
        <v>3323</v>
      </c>
      <c r="N1307" s="12"/>
      <c r="O1307" s="12">
        <v>2</v>
      </c>
    </row>
    <row r="1308" spans="2:15" x14ac:dyDescent="0.25">
      <c r="B1308" s="15" t="s">
        <v>1905</v>
      </c>
      <c r="C1308" s="19" t="s">
        <v>1908</v>
      </c>
      <c r="D1308" s="15" t="s">
        <v>1909</v>
      </c>
      <c r="E1308" s="14" t="s">
        <v>3804</v>
      </c>
      <c r="F1308" s="12" t="s">
        <v>3248</v>
      </c>
      <c r="G1308" s="12"/>
      <c r="H1308" s="12" t="s">
        <v>3205</v>
      </c>
      <c r="I1308" s="12" t="s">
        <v>3200</v>
      </c>
      <c r="J1308" s="12" t="s">
        <v>3202</v>
      </c>
      <c r="K1308" s="12"/>
      <c r="L1308" s="12"/>
      <c r="M1308" s="14" t="s">
        <v>3313</v>
      </c>
      <c r="N1308" s="12"/>
      <c r="O1308" s="12">
        <v>2</v>
      </c>
    </row>
    <row r="1309" spans="2:15" x14ac:dyDescent="0.25">
      <c r="B1309" s="15" t="s">
        <v>1905</v>
      </c>
      <c r="C1309" s="19" t="s">
        <v>1906</v>
      </c>
      <c r="D1309" s="15" t="s">
        <v>1907</v>
      </c>
      <c r="E1309" s="14" t="s">
        <v>3804</v>
      </c>
      <c r="F1309" s="12" t="s">
        <v>3248</v>
      </c>
      <c r="G1309" s="12"/>
      <c r="H1309" s="12" t="s">
        <v>3205</v>
      </c>
      <c r="I1309" s="12" t="s">
        <v>3200</v>
      </c>
      <c r="J1309" s="12" t="s">
        <v>3202</v>
      </c>
      <c r="K1309" s="12"/>
      <c r="L1309" s="12"/>
      <c r="M1309" s="14" t="s">
        <v>3323</v>
      </c>
      <c r="N1309" s="12"/>
      <c r="O1309" s="12">
        <v>2</v>
      </c>
    </row>
    <row r="1310" spans="2:15" x14ac:dyDescent="0.25">
      <c r="B1310" s="15" t="s">
        <v>34</v>
      </c>
      <c r="C1310" s="19" t="s">
        <v>35</v>
      </c>
      <c r="D1310" s="15" t="s">
        <v>36</v>
      </c>
      <c r="E1310" s="14" t="s">
        <v>3804</v>
      </c>
      <c r="F1310" s="12" t="s">
        <v>3264</v>
      </c>
      <c r="G1310" s="12"/>
      <c r="H1310" s="12" t="s">
        <v>3205</v>
      </c>
      <c r="I1310" s="12" t="s">
        <v>3200</v>
      </c>
      <c r="J1310" s="12" t="s">
        <v>3202</v>
      </c>
      <c r="K1310" s="12"/>
      <c r="L1310" s="12"/>
      <c r="M1310" s="14"/>
      <c r="N1310" s="12"/>
      <c r="O1310" s="12">
        <v>2</v>
      </c>
    </row>
    <row r="1311" spans="2:15" x14ac:dyDescent="0.25">
      <c r="B1311" s="15" t="s">
        <v>34</v>
      </c>
      <c r="C1311" s="19" t="s">
        <v>37</v>
      </c>
      <c r="D1311" s="15" t="s">
        <v>38</v>
      </c>
      <c r="E1311" s="14" t="s">
        <v>3804</v>
      </c>
      <c r="F1311" s="12" t="s">
        <v>3264</v>
      </c>
      <c r="G1311" s="12"/>
      <c r="H1311" s="12" t="s">
        <v>3205</v>
      </c>
      <c r="I1311" s="12" t="s">
        <v>3200</v>
      </c>
      <c r="J1311" s="12" t="s">
        <v>3202</v>
      </c>
      <c r="K1311" s="12"/>
      <c r="L1311" s="12"/>
      <c r="M1311" s="14"/>
      <c r="N1311" s="12"/>
      <c r="O1311" s="12">
        <v>2</v>
      </c>
    </row>
    <row r="1312" spans="2:15" x14ac:dyDescent="0.25">
      <c r="B1312" s="15" t="s">
        <v>34</v>
      </c>
      <c r="C1312" s="19" t="s">
        <v>39</v>
      </c>
      <c r="D1312" s="15" t="s">
        <v>40</v>
      </c>
      <c r="E1312" s="14" t="s">
        <v>3804</v>
      </c>
      <c r="F1312" s="12" t="s">
        <v>3264</v>
      </c>
      <c r="G1312" s="12"/>
      <c r="H1312" s="12" t="s">
        <v>3205</v>
      </c>
      <c r="I1312" s="12" t="s">
        <v>3200</v>
      </c>
      <c r="J1312" s="12" t="s">
        <v>3202</v>
      </c>
      <c r="K1312" s="12"/>
      <c r="L1312" s="12"/>
      <c r="M1312" s="14"/>
      <c r="N1312" s="12"/>
      <c r="O1312" s="12">
        <v>2</v>
      </c>
    </row>
    <row r="1313" spans="2:15" x14ac:dyDescent="0.25">
      <c r="B1313" s="15" t="s">
        <v>1922</v>
      </c>
      <c r="C1313" s="19" t="s">
        <v>1931</v>
      </c>
      <c r="D1313" s="15" t="s">
        <v>1932</v>
      </c>
      <c r="E1313" s="14" t="s">
        <v>3805</v>
      </c>
      <c r="F1313" s="12" t="s">
        <v>3247</v>
      </c>
      <c r="G1313" s="12"/>
      <c r="H1313" s="12" t="s">
        <v>3205</v>
      </c>
      <c r="I1313" s="12" t="s">
        <v>3204</v>
      </c>
      <c r="J1313" s="12" t="s">
        <v>3201</v>
      </c>
      <c r="K1313" s="12"/>
      <c r="L1313" s="12"/>
      <c r="M1313" s="14" t="s">
        <v>3313</v>
      </c>
      <c r="N1313" s="12"/>
      <c r="O1313" s="12">
        <v>100</v>
      </c>
    </row>
    <row r="1314" spans="2:15" x14ac:dyDescent="0.25">
      <c r="B1314" s="15" t="s">
        <v>1922</v>
      </c>
      <c r="C1314" s="19" t="s">
        <v>1929</v>
      </c>
      <c r="D1314" s="15" t="s">
        <v>1930</v>
      </c>
      <c r="E1314" s="14" t="s">
        <v>3805</v>
      </c>
      <c r="F1314" s="12" t="s">
        <v>3247</v>
      </c>
      <c r="G1314" s="12"/>
      <c r="H1314" s="12" t="s">
        <v>3205</v>
      </c>
      <c r="I1314" s="12" t="s">
        <v>3204</v>
      </c>
      <c r="J1314" s="12" t="s">
        <v>3201</v>
      </c>
      <c r="K1314" s="12"/>
      <c r="L1314" s="12"/>
      <c r="M1314" s="14" t="s">
        <v>3319</v>
      </c>
      <c r="N1314" s="12"/>
      <c r="O1314" s="12">
        <v>100</v>
      </c>
    </row>
    <row r="1315" spans="2:15" x14ac:dyDescent="0.25">
      <c r="B1315" s="15" t="s">
        <v>1922</v>
      </c>
      <c r="C1315" s="19" t="s">
        <v>1927</v>
      </c>
      <c r="D1315" s="15" t="s">
        <v>1928</v>
      </c>
      <c r="E1315" s="14" t="s">
        <v>3805</v>
      </c>
      <c r="F1315" s="12" t="s">
        <v>3247</v>
      </c>
      <c r="G1315" s="12"/>
      <c r="H1315" s="12" t="s">
        <v>3205</v>
      </c>
      <c r="I1315" s="12" t="s">
        <v>3204</v>
      </c>
      <c r="J1315" s="12" t="s">
        <v>3201</v>
      </c>
      <c r="K1315" s="12"/>
      <c r="L1315" s="12"/>
      <c r="M1315" s="14" t="s">
        <v>3316</v>
      </c>
      <c r="N1315" s="12"/>
      <c r="O1315" s="12">
        <v>100</v>
      </c>
    </row>
    <row r="1316" spans="2:15" x14ac:dyDescent="0.25">
      <c r="B1316" s="15" t="s">
        <v>1922</v>
      </c>
      <c r="C1316" s="19" t="s">
        <v>1925</v>
      </c>
      <c r="D1316" s="15" t="s">
        <v>1926</v>
      </c>
      <c r="E1316" s="14" t="s">
        <v>3805</v>
      </c>
      <c r="F1316" s="12" t="s">
        <v>3247</v>
      </c>
      <c r="G1316" s="12"/>
      <c r="H1316" s="12" t="s">
        <v>3205</v>
      </c>
      <c r="I1316" s="12" t="s">
        <v>3204</v>
      </c>
      <c r="J1316" s="12" t="s">
        <v>3201</v>
      </c>
      <c r="K1316" s="12"/>
      <c r="L1316" s="12"/>
      <c r="M1316" s="14" t="s">
        <v>3319</v>
      </c>
      <c r="N1316" s="12"/>
      <c r="O1316" s="12">
        <v>100</v>
      </c>
    </row>
    <row r="1317" spans="2:15" x14ac:dyDescent="0.25">
      <c r="B1317" s="15" t="s">
        <v>1922</v>
      </c>
      <c r="C1317" s="19" t="s">
        <v>1923</v>
      </c>
      <c r="D1317" s="15" t="s">
        <v>1924</v>
      </c>
      <c r="E1317" s="14" t="s">
        <v>3805</v>
      </c>
      <c r="F1317" s="12" t="s">
        <v>3247</v>
      </c>
      <c r="G1317" s="12"/>
      <c r="H1317" s="12" t="s">
        <v>3205</v>
      </c>
      <c r="I1317" s="12" t="s">
        <v>3204</v>
      </c>
      <c r="J1317" s="12" t="s">
        <v>3201</v>
      </c>
      <c r="K1317" s="12"/>
      <c r="L1317" s="12"/>
      <c r="M1317" s="14" t="s">
        <v>3316</v>
      </c>
      <c r="N1317" s="12"/>
      <c r="O1317" s="12">
        <v>100</v>
      </c>
    </row>
    <row r="1318" spans="2:15" x14ac:dyDescent="0.25">
      <c r="B1318" s="15" t="s">
        <v>197</v>
      </c>
      <c r="C1318" s="19" t="s">
        <v>200</v>
      </c>
      <c r="D1318" s="15" t="s">
        <v>201</v>
      </c>
      <c r="E1318" s="14" t="s">
        <v>2431</v>
      </c>
      <c r="F1318" s="12" t="s">
        <v>3208</v>
      </c>
      <c r="G1318" s="12"/>
      <c r="H1318" s="12" t="s">
        <v>3205</v>
      </c>
      <c r="I1318" s="12" t="s">
        <v>3203</v>
      </c>
      <c r="J1318" s="12" t="s">
        <v>3201</v>
      </c>
      <c r="K1318" s="12"/>
      <c r="L1318" s="12" t="s">
        <v>3325</v>
      </c>
      <c r="M1318" s="14" t="s">
        <v>3319</v>
      </c>
      <c r="N1318" s="12"/>
      <c r="O1318" s="12">
        <v>500</v>
      </c>
    </row>
    <row r="1319" spans="2:15" x14ac:dyDescent="0.25">
      <c r="B1319" s="15" t="s">
        <v>197</v>
      </c>
      <c r="C1319" s="19" t="s">
        <v>198</v>
      </c>
      <c r="D1319" s="15" t="s">
        <v>199</v>
      </c>
      <c r="E1319" s="14" t="s">
        <v>2431</v>
      </c>
      <c r="F1319" s="12" t="s">
        <v>3208</v>
      </c>
      <c r="G1319" s="12"/>
      <c r="H1319" s="12" t="s">
        <v>3205</v>
      </c>
      <c r="I1319" s="12" t="s">
        <v>3203</v>
      </c>
      <c r="J1319" s="12" t="s">
        <v>3201</v>
      </c>
      <c r="K1319" s="12"/>
      <c r="L1319" s="12" t="s">
        <v>3325</v>
      </c>
      <c r="M1319" s="14" t="s">
        <v>3316</v>
      </c>
      <c r="N1319" s="12"/>
      <c r="O1319" s="12">
        <v>500</v>
      </c>
    </row>
    <row r="1320" spans="2:15" x14ac:dyDescent="0.25">
      <c r="B1320" s="15" t="s">
        <v>1738</v>
      </c>
      <c r="C1320" s="19" t="s">
        <v>1739</v>
      </c>
      <c r="D1320" s="15" t="s">
        <v>1740</v>
      </c>
      <c r="E1320" s="14" t="s">
        <v>2434</v>
      </c>
      <c r="F1320" s="12"/>
      <c r="G1320" s="12"/>
      <c r="H1320" s="12" t="s">
        <v>2430</v>
      </c>
      <c r="I1320" s="12"/>
      <c r="J1320" s="12"/>
      <c r="K1320" s="12"/>
      <c r="L1320" s="12"/>
      <c r="M1320" s="14"/>
      <c r="N1320" s="12"/>
      <c r="O1320" s="12">
        <v>0</v>
      </c>
    </row>
    <row r="1321" spans="2:15" x14ac:dyDescent="0.25">
      <c r="B1321" s="15" t="s">
        <v>579</v>
      </c>
      <c r="C1321" s="19" t="s">
        <v>586</v>
      </c>
      <c r="D1321" s="15" t="s">
        <v>587</v>
      </c>
      <c r="E1321" s="14" t="s">
        <v>3797</v>
      </c>
      <c r="F1321" s="12" t="s">
        <v>3222</v>
      </c>
      <c r="G1321" s="12"/>
      <c r="H1321" s="12" t="s">
        <v>3205</v>
      </c>
      <c r="I1321" s="12" t="s">
        <v>3200</v>
      </c>
      <c r="J1321" s="12" t="s">
        <v>3201</v>
      </c>
      <c r="K1321" s="12"/>
      <c r="L1321" s="12"/>
      <c r="M1321" s="14" t="s">
        <v>3318</v>
      </c>
      <c r="N1321" s="12" t="s">
        <v>3794</v>
      </c>
      <c r="O1321" s="12">
        <v>100</v>
      </c>
    </row>
    <row r="1322" spans="2:15" x14ac:dyDescent="0.25">
      <c r="B1322" s="15" t="s">
        <v>579</v>
      </c>
      <c r="C1322" s="19" t="s">
        <v>584</v>
      </c>
      <c r="D1322" s="15" t="s">
        <v>585</v>
      </c>
      <c r="E1322" s="14" t="s">
        <v>3797</v>
      </c>
      <c r="F1322" s="12" t="s">
        <v>3222</v>
      </c>
      <c r="G1322" s="12"/>
      <c r="H1322" s="12" t="s">
        <v>3205</v>
      </c>
      <c r="I1322" s="12" t="s">
        <v>3200</v>
      </c>
      <c r="J1322" s="12" t="s">
        <v>3201</v>
      </c>
      <c r="K1322" s="12"/>
      <c r="L1322" s="12"/>
      <c r="M1322" s="14" t="s">
        <v>3313</v>
      </c>
      <c r="N1322" s="12" t="s">
        <v>3794</v>
      </c>
      <c r="O1322" s="12">
        <v>100</v>
      </c>
    </row>
    <row r="1323" spans="2:15" x14ac:dyDescent="0.25">
      <c r="B1323" s="15" t="s">
        <v>579</v>
      </c>
      <c r="C1323" s="19" t="s">
        <v>582</v>
      </c>
      <c r="D1323" s="15" t="s">
        <v>583</v>
      </c>
      <c r="E1323" s="14" t="s">
        <v>3797</v>
      </c>
      <c r="F1323" s="12" t="s">
        <v>3222</v>
      </c>
      <c r="G1323" s="12"/>
      <c r="H1323" s="12" t="s">
        <v>3205</v>
      </c>
      <c r="I1323" s="12" t="s">
        <v>3200</v>
      </c>
      <c r="J1323" s="12" t="s">
        <v>3201</v>
      </c>
      <c r="K1323" s="12"/>
      <c r="L1323" s="12"/>
      <c r="M1323" s="14" t="s">
        <v>3319</v>
      </c>
      <c r="N1323" s="12" t="s">
        <v>3794</v>
      </c>
      <c r="O1323" s="12">
        <v>100</v>
      </c>
    </row>
    <row r="1324" spans="2:15" x14ac:dyDescent="0.25">
      <c r="B1324" s="15" t="s">
        <v>579</v>
      </c>
      <c r="C1324" s="19" t="s">
        <v>580</v>
      </c>
      <c r="D1324" s="15" t="s">
        <v>581</v>
      </c>
      <c r="E1324" s="14" t="s">
        <v>3797</v>
      </c>
      <c r="F1324" s="12" t="s">
        <v>3222</v>
      </c>
      <c r="G1324" s="12"/>
      <c r="H1324" s="12" t="s">
        <v>3205</v>
      </c>
      <c r="I1324" s="12" t="s">
        <v>3200</v>
      </c>
      <c r="J1324" s="12" t="s">
        <v>3201</v>
      </c>
      <c r="K1324" s="12"/>
      <c r="L1324" s="12"/>
      <c r="M1324" s="14" t="s">
        <v>3316</v>
      </c>
      <c r="N1324" s="12" t="s">
        <v>3794</v>
      </c>
      <c r="O1324" s="12">
        <v>100</v>
      </c>
    </row>
    <row r="1325" spans="2:15" x14ac:dyDescent="0.25">
      <c r="B1325" s="15" t="s">
        <v>615</v>
      </c>
      <c r="C1325" s="19" t="s">
        <v>622</v>
      </c>
      <c r="D1325" s="15" t="s">
        <v>623</v>
      </c>
      <c r="E1325" s="14" t="s">
        <v>3796</v>
      </c>
      <c r="F1325" s="12" t="s">
        <v>3222</v>
      </c>
      <c r="G1325" s="12"/>
      <c r="H1325" s="12" t="s">
        <v>3205</v>
      </c>
      <c r="I1325" s="12" t="s">
        <v>3200</v>
      </c>
      <c r="J1325" s="12" t="s">
        <v>3201</v>
      </c>
      <c r="K1325" s="12"/>
      <c r="L1325" s="12"/>
      <c r="M1325" s="14" t="s">
        <v>3318</v>
      </c>
      <c r="N1325" s="12" t="s">
        <v>3795</v>
      </c>
      <c r="O1325" s="12">
        <v>100</v>
      </c>
    </row>
    <row r="1326" spans="2:15" x14ac:dyDescent="0.25">
      <c r="B1326" s="15" t="s">
        <v>615</v>
      </c>
      <c r="C1326" s="19" t="s">
        <v>620</v>
      </c>
      <c r="D1326" s="15" t="s">
        <v>621</v>
      </c>
      <c r="E1326" s="14" t="s">
        <v>3796</v>
      </c>
      <c r="F1326" s="12" t="s">
        <v>3222</v>
      </c>
      <c r="G1326" s="12"/>
      <c r="H1326" s="12" t="s">
        <v>3205</v>
      </c>
      <c r="I1326" s="12" t="s">
        <v>3200</v>
      </c>
      <c r="J1326" s="12" t="s">
        <v>3201</v>
      </c>
      <c r="K1326" s="12"/>
      <c r="L1326" s="12"/>
      <c r="M1326" s="14" t="s">
        <v>3313</v>
      </c>
      <c r="N1326" s="12" t="s">
        <v>3795</v>
      </c>
      <c r="O1326" s="12">
        <v>100</v>
      </c>
    </row>
    <row r="1327" spans="2:15" x14ac:dyDescent="0.25">
      <c r="B1327" s="15" t="s">
        <v>615</v>
      </c>
      <c r="C1327" s="19" t="s">
        <v>618</v>
      </c>
      <c r="D1327" s="15" t="s">
        <v>619</v>
      </c>
      <c r="E1327" s="14" t="s">
        <v>3796</v>
      </c>
      <c r="F1327" s="12" t="s">
        <v>3222</v>
      </c>
      <c r="G1327" s="12"/>
      <c r="H1327" s="12" t="s">
        <v>3205</v>
      </c>
      <c r="I1327" s="12" t="s">
        <v>3200</v>
      </c>
      <c r="J1327" s="12" t="s">
        <v>3201</v>
      </c>
      <c r="K1327" s="12"/>
      <c r="L1327" s="12"/>
      <c r="M1327" s="14" t="s">
        <v>3319</v>
      </c>
      <c r="N1327" s="12" t="s">
        <v>3795</v>
      </c>
      <c r="O1327" s="12">
        <v>100</v>
      </c>
    </row>
    <row r="1328" spans="2:15" x14ac:dyDescent="0.25">
      <c r="B1328" s="15" t="s">
        <v>615</v>
      </c>
      <c r="C1328" s="19" t="s">
        <v>616</v>
      </c>
      <c r="D1328" s="15" t="s">
        <v>617</v>
      </c>
      <c r="E1328" s="14" t="s">
        <v>3796</v>
      </c>
      <c r="F1328" s="12" t="s">
        <v>3222</v>
      </c>
      <c r="G1328" s="12"/>
      <c r="H1328" s="12" t="s">
        <v>3205</v>
      </c>
      <c r="I1328" s="12" t="s">
        <v>3200</v>
      </c>
      <c r="J1328" s="12" t="s">
        <v>3201</v>
      </c>
      <c r="K1328" s="12"/>
      <c r="L1328" s="12"/>
      <c r="M1328" s="14" t="s">
        <v>3316</v>
      </c>
      <c r="N1328" s="12" t="s">
        <v>3795</v>
      </c>
      <c r="O1328" s="12">
        <v>100</v>
      </c>
    </row>
    <row r="1329" spans="2:15" x14ac:dyDescent="0.25">
      <c r="B1329" s="15" t="s">
        <v>555</v>
      </c>
      <c r="C1329" s="19" t="s">
        <v>556</v>
      </c>
      <c r="D1329" s="15" t="s">
        <v>557</v>
      </c>
      <c r="E1329" s="14" t="s">
        <v>3797</v>
      </c>
      <c r="F1329" s="12" t="s">
        <v>3227</v>
      </c>
      <c r="G1329" s="12"/>
      <c r="H1329" s="12" t="s">
        <v>3205</v>
      </c>
      <c r="I1329" s="12" t="s">
        <v>3200</v>
      </c>
      <c r="J1329" s="12" t="s">
        <v>3201</v>
      </c>
      <c r="K1329" s="12"/>
      <c r="L1329" s="12"/>
      <c r="M1329" s="14" t="s">
        <v>3316</v>
      </c>
      <c r="N1329" s="12" t="s">
        <v>3794</v>
      </c>
      <c r="O1329" s="12">
        <v>100</v>
      </c>
    </row>
    <row r="1330" spans="2:15" x14ac:dyDescent="0.25">
      <c r="B1330" s="15" t="s">
        <v>555</v>
      </c>
      <c r="C1330" s="19" t="s">
        <v>558</v>
      </c>
      <c r="D1330" s="15" t="s">
        <v>559</v>
      </c>
      <c r="E1330" s="14" t="s">
        <v>3797</v>
      </c>
      <c r="F1330" s="12" t="s">
        <v>3227</v>
      </c>
      <c r="G1330" s="12"/>
      <c r="H1330" s="12" t="s">
        <v>3205</v>
      </c>
      <c r="I1330" s="12" t="s">
        <v>3200</v>
      </c>
      <c r="J1330" s="12" t="s">
        <v>3201</v>
      </c>
      <c r="K1330" s="12"/>
      <c r="L1330" s="12"/>
      <c r="M1330" s="14" t="s">
        <v>3320</v>
      </c>
      <c r="N1330" s="12" t="s">
        <v>3794</v>
      </c>
      <c r="O1330" s="12">
        <v>100</v>
      </c>
    </row>
    <row r="1331" spans="2:15" x14ac:dyDescent="0.25">
      <c r="B1331" s="15" t="s">
        <v>915</v>
      </c>
      <c r="C1331" s="19" t="s">
        <v>924</v>
      </c>
      <c r="D1331" s="15" t="s">
        <v>925</v>
      </c>
      <c r="E1331" s="14" t="s">
        <v>2431</v>
      </c>
      <c r="F1331" s="12" t="s">
        <v>3227</v>
      </c>
      <c r="G1331" s="12"/>
      <c r="H1331" s="12" t="s">
        <v>3205</v>
      </c>
      <c r="I1331" s="12" t="s">
        <v>3203</v>
      </c>
      <c r="J1331" s="12" t="s">
        <v>3201</v>
      </c>
      <c r="K1331" s="12"/>
      <c r="L1331" s="12"/>
      <c r="M1331" s="14" t="s">
        <v>3319</v>
      </c>
      <c r="N1331" s="12"/>
      <c r="O1331" s="12">
        <v>100</v>
      </c>
    </row>
    <row r="1332" spans="2:15" x14ac:dyDescent="0.25">
      <c r="B1332" s="15" t="s">
        <v>915</v>
      </c>
      <c r="C1332" s="19" t="s">
        <v>922</v>
      </c>
      <c r="D1332" s="15" t="s">
        <v>923</v>
      </c>
      <c r="E1332" s="14" t="s">
        <v>2431</v>
      </c>
      <c r="F1332" s="12" t="s">
        <v>3227</v>
      </c>
      <c r="G1332" s="12"/>
      <c r="H1332" s="12" t="s">
        <v>3205</v>
      </c>
      <c r="I1332" s="12" t="s">
        <v>3203</v>
      </c>
      <c r="J1332" s="12" t="s">
        <v>3201</v>
      </c>
      <c r="K1332" s="12"/>
      <c r="L1332" s="12"/>
      <c r="M1332" s="14" t="s">
        <v>3316</v>
      </c>
      <c r="N1332" s="12"/>
      <c r="O1332" s="12">
        <v>100</v>
      </c>
    </row>
    <row r="1333" spans="2:15" x14ac:dyDescent="0.25">
      <c r="B1333" s="15" t="s">
        <v>915</v>
      </c>
      <c r="C1333" s="19" t="s">
        <v>926</v>
      </c>
      <c r="D1333" s="15" t="s">
        <v>927</v>
      </c>
      <c r="E1333" s="14" t="s">
        <v>2431</v>
      </c>
      <c r="F1333" s="12" t="s">
        <v>3227</v>
      </c>
      <c r="G1333" s="12"/>
      <c r="H1333" s="12" t="s">
        <v>3205</v>
      </c>
      <c r="I1333" s="12" t="s">
        <v>3203</v>
      </c>
      <c r="J1333" s="12" t="s">
        <v>3201</v>
      </c>
      <c r="K1333" s="12"/>
      <c r="L1333" s="12"/>
      <c r="M1333" s="14" t="s">
        <v>3320</v>
      </c>
      <c r="N1333" s="12"/>
      <c r="O1333" s="12">
        <v>100</v>
      </c>
    </row>
    <row r="1334" spans="2:15" x14ac:dyDescent="0.25">
      <c r="B1334" s="15" t="s">
        <v>1650</v>
      </c>
      <c r="C1334" s="19" t="s">
        <v>1651</v>
      </c>
      <c r="D1334" s="15" t="s">
        <v>1652</v>
      </c>
      <c r="E1334" s="14" t="s">
        <v>3805</v>
      </c>
      <c r="F1334" s="12" t="s">
        <v>3292</v>
      </c>
      <c r="G1334" s="12"/>
      <c r="H1334" s="12" t="s">
        <v>3205</v>
      </c>
      <c r="I1334" s="12" t="s">
        <v>3204</v>
      </c>
      <c r="J1334" s="12" t="s">
        <v>3201</v>
      </c>
      <c r="K1334" s="12"/>
      <c r="L1334" s="12"/>
      <c r="M1334" s="14"/>
      <c r="N1334" s="12"/>
      <c r="O1334" s="12">
        <v>2000</v>
      </c>
    </row>
    <row r="1335" spans="2:15" x14ac:dyDescent="0.25">
      <c r="B1335" s="15" t="s">
        <v>1868</v>
      </c>
      <c r="C1335" s="19" t="s">
        <v>1869</v>
      </c>
      <c r="D1335" s="15" t="s">
        <v>1870</v>
      </c>
      <c r="E1335" s="14" t="s">
        <v>3804</v>
      </c>
      <c r="F1335" s="12" t="s">
        <v>3249</v>
      </c>
      <c r="G1335" s="12"/>
      <c r="H1335" s="12" t="s">
        <v>3205</v>
      </c>
      <c r="I1335" s="12" t="s">
        <v>3200</v>
      </c>
      <c r="J1335" s="12" t="s">
        <v>3202</v>
      </c>
      <c r="K1335" s="12"/>
      <c r="L1335" s="12"/>
      <c r="M1335" s="14" t="s">
        <v>3323</v>
      </c>
      <c r="N1335" s="12"/>
      <c r="O1335" s="12">
        <v>2</v>
      </c>
    </row>
    <row r="1336" spans="2:15" x14ac:dyDescent="0.25">
      <c r="B1336" s="15" t="s">
        <v>1868</v>
      </c>
      <c r="C1336" s="19" t="s">
        <v>1871</v>
      </c>
      <c r="D1336" s="15" t="s">
        <v>1872</v>
      </c>
      <c r="E1336" s="14" t="s">
        <v>3804</v>
      </c>
      <c r="F1336" s="12" t="s">
        <v>3249</v>
      </c>
      <c r="G1336" s="12"/>
      <c r="H1336" s="12" t="s">
        <v>3205</v>
      </c>
      <c r="I1336" s="12" t="s">
        <v>3200</v>
      </c>
      <c r="J1336" s="12" t="s">
        <v>3202</v>
      </c>
      <c r="K1336" s="12"/>
      <c r="L1336" s="12"/>
      <c r="M1336" s="14" t="s">
        <v>3322</v>
      </c>
      <c r="N1336" s="12"/>
      <c r="O1336" s="12">
        <v>2</v>
      </c>
    </row>
    <row r="1337" spans="2:15" x14ac:dyDescent="0.25">
      <c r="B1337" s="14" t="s">
        <v>2769</v>
      </c>
      <c r="C1337" s="18" t="s">
        <v>2768</v>
      </c>
      <c r="D1337" s="14" t="s">
        <v>2767</v>
      </c>
      <c r="E1337" s="14" t="s">
        <v>2431</v>
      </c>
      <c r="F1337" s="12" t="s">
        <v>3251</v>
      </c>
      <c r="G1337" s="12"/>
      <c r="H1337" s="12" t="s">
        <v>3205</v>
      </c>
      <c r="I1337" s="12" t="s">
        <v>3203</v>
      </c>
      <c r="J1337" s="12" t="s">
        <v>3201</v>
      </c>
      <c r="K1337" s="12"/>
      <c r="L1337" s="12"/>
      <c r="M1337" s="14" t="s">
        <v>3318</v>
      </c>
      <c r="N1337" s="12"/>
      <c r="O1337" s="12">
        <v>100</v>
      </c>
    </row>
    <row r="1338" spans="2:15" x14ac:dyDescent="0.25">
      <c r="B1338" s="14" t="s">
        <v>2769</v>
      </c>
      <c r="C1338" s="18" t="s">
        <v>2773</v>
      </c>
      <c r="D1338" s="14" t="s">
        <v>2772</v>
      </c>
      <c r="E1338" s="14" t="s">
        <v>2431</v>
      </c>
      <c r="F1338" s="12" t="s">
        <v>3251</v>
      </c>
      <c r="G1338" s="12"/>
      <c r="H1338" s="12" t="s">
        <v>3205</v>
      </c>
      <c r="I1338" s="12" t="s">
        <v>3203</v>
      </c>
      <c r="J1338" s="12" t="s">
        <v>3201</v>
      </c>
      <c r="K1338" s="12"/>
      <c r="L1338" s="12"/>
      <c r="M1338" s="14" t="s">
        <v>3313</v>
      </c>
      <c r="N1338" s="12"/>
      <c r="O1338" s="12">
        <v>100</v>
      </c>
    </row>
    <row r="1339" spans="2:15" x14ac:dyDescent="0.25">
      <c r="B1339" s="14" t="s">
        <v>2769</v>
      </c>
      <c r="C1339" s="18" t="s">
        <v>2775</v>
      </c>
      <c r="D1339" s="14" t="s">
        <v>2774</v>
      </c>
      <c r="E1339" s="14" t="s">
        <v>2431</v>
      </c>
      <c r="F1339" s="12" t="s">
        <v>3251</v>
      </c>
      <c r="G1339" s="12"/>
      <c r="H1339" s="12" t="s">
        <v>3205</v>
      </c>
      <c r="I1339" s="12" t="s">
        <v>3203</v>
      </c>
      <c r="J1339" s="12" t="s">
        <v>3201</v>
      </c>
      <c r="K1339" s="12"/>
      <c r="L1339" s="12"/>
      <c r="M1339" s="14" t="s">
        <v>3319</v>
      </c>
      <c r="N1339" s="12"/>
      <c r="O1339" s="12">
        <v>100</v>
      </c>
    </row>
    <row r="1340" spans="2:15" x14ac:dyDescent="0.25">
      <c r="B1340" s="14" t="s">
        <v>2769</v>
      </c>
      <c r="C1340" s="18" t="s">
        <v>2777</v>
      </c>
      <c r="D1340" s="14" t="s">
        <v>2776</v>
      </c>
      <c r="E1340" s="14" t="s">
        <v>2431</v>
      </c>
      <c r="F1340" s="12" t="s">
        <v>3251</v>
      </c>
      <c r="G1340" s="12"/>
      <c r="H1340" s="12" t="s">
        <v>3205</v>
      </c>
      <c r="I1340" s="12" t="s">
        <v>3203</v>
      </c>
      <c r="J1340" s="12" t="s">
        <v>3201</v>
      </c>
      <c r="K1340" s="12"/>
      <c r="L1340" s="12"/>
      <c r="M1340" s="14" t="s">
        <v>3316</v>
      </c>
      <c r="N1340" s="12"/>
      <c r="O1340" s="12">
        <v>100</v>
      </c>
    </row>
    <row r="1341" spans="2:15" x14ac:dyDescent="0.25">
      <c r="B1341" s="14" t="s">
        <v>2769</v>
      </c>
      <c r="C1341" s="18" t="s">
        <v>2771</v>
      </c>
      <c r="D1341" s="14" t="s">
        <v>2770</v>
      </c>
      <c r="E1341" s="14" t="s">
        <v>2431</v>
      </c>
      <c r="F1341" s="12" t="s">
        <v>3251</v>
      </c>
      <c r="G1341" s="12"/>
      <c r="H1341" s="12" t="s">
        <v>3205</v>
      </c>
      <c r="I1341" s="12" t="s">
        <v>3203</v>
      </c>
      <c r="J1341" s="12" t="s">
        <v>3201</v>
      </c>
      <c r="K1341" s="12"/>
      <c r="L1341" s="12"/>
      <c r="M1341" s="14" t="s">
        <v>3320</v>
      </c>
      <c r="N1341" s="12"/>
      <c r="O1341" s="12">
        <v>100</v>
      </c>
    </row>
    <row r="1342" spans="2:15" x14ac:dyDescent="0.25">
      <c r="B1342" s="14" t="s">
        <v>2920</v>
      </c>
      <c r="C1342" s="18" t="s">
        <v>2924</v>
      </c>
      <c r="D1342" s="14" t="s">
        <v>2923</v>
      </c>
      <c r="E1342" s="14" t="s">
        <v>2430</v>
      </c>
      <c r="F1342" s="12" t="s">
        <v>3209</v>
      </c>
      <c r="G1342" s="12"/>
      <c r="H1342" s="12" t="s">
        <v>3304</v>
      </c>
      <c r="I1342" s="12"/>
      <c r="J1342" s="12"/>
      <c r="K1342" s="12"/>
      <c r="L1342" s="12"/>
      <c r="M1342" s="14"/>
      <c r="N1342" s="12"/>
      <c r="O1342" s="12">
        <v>0</v>
      </c>
    </row>
    <row r="1343" spans="2:15" x14ac:dyDescent="0.25">
      <c r="B1343" s="14" t="s">
        <v>2920</v>
      </c>
      <c r="C1343" s="18" t="s">
        <v>2922</v>
      </c>
      <c r="D1343" s="14" t="s">
        <v>2921</v>
      </c>
      <c r="E1343" s="14" t="s">
        <v>2430</v>
      </c>
      <c r="F1343" s="12" t="s">
        <v>3209</v>
      </c>
      <c r="G1343" s="12"/>
      <c r="H1343" s="12" t="s">
        <v>3304</v>
      </c>
      <c r="I1343" s="12"/>
      <c r="J1343" s="12"/>
      <c r="K1343" s="12"/>
      <c r="L1343" s="12"/>
      <c r="M1343" s="14"/>
      <c r="N1343" s="12"/>
      <c r="O1343" s="12">
        <v>0</v>
      </c>
    </row>
    <row r="1344" spans="2:15" x14ac:dyDescent="0.25">
      <c r="B1344" s="14" t="s">
        <v>2920</v>
      </c>
      <c r="C1344" s="18" t="s">
        <v>2919</v>
      </c>
      <c r="D1344" s="14" t="s">
        <v>2918</v>
      </c>
      <c r="E1344" s="14" t="s">
        <v>2430</v>
      </c>
      <c r="F1344" s="12" t="s">
        <v>3209</v>
      </c>
      <c r="G1344" s="12"/>
      <c r="H1344" s="12" t="s">
        <v>3304</v>
      </c>
      <c r="I1344" s="12"/>
      <c r="J1344" s="12"/>
      <c r="K1344" s="12"/>
      <c r="L1344" s="12"/>
      <c r="M1344" s="14"/>
      <c r="N1344" s="12"/>
      <c r="O1344" s="12">
        <v>0</v>
      </c>
    </row>
    <row r="1345" spans="2:15" x14ac:dyDescent="0.25">
      <c r="B1345" s="14" t="s">
        <v>2920</v>
      </c>
      <c r="C1345" s="18" t="s">
        <v>2926</v>
      </c>
      <c r="D1345" s="14" t="s">
        <v>2925</v>
      </c>
      <c r="E1345" s="14" t="s">
        <v>2430</v>
      </c>
      <c r="F1345" s="12" t="s">
        <v>3209</v>
      </c>
      <c r="G1345" s="12"/>
      <c r="H1345" s="12" t="s">
        <v>3304</v>
      </c>
      <c r="I1345" s="12"/>
      <c r="J1345" s="12"/>
      <c r="K1345" s="12"/>
      <c r="L1345" s="12"/>
      <c r="M1345" s="14"/>
      <c r="N1345" s="12"/>
      <c r="O1345" s="12">
        <v>0</v>
      </c>
    </row>
    <row r="1346" spans="2:15" x14ac:dyDescent="0.25">
      <c r="B1346" s="14" t="s">
        <v>2911</v>
      </c>
      <c r="C1346" s="18" t="s">
        <v>2915</v>
      </c>
      <c r="D1346" s="14" t="s">
        <v>2914</v>
      </c>
      <c r="E1346" s="14" t="s">
        <v>2430</v>
      </c>
      <c r="F1346" s="12" t="s">
        <v>3209</v>
      </c>
      <c r="G1346" s="12"/>
      <c r="H1346" s="12" t="s">
        <v>3304</v>
      </c>
      <c r="I1346" s="12"/>
      <c r="J1346" s="12"/>
      <c r="K1346" s="12"/>
      <c r="L1346" s="12"/>
      <c r="M1346" s="14"/>
      <c r="N1346" s="12"/>
      <c r="O1346" s="12">
        <v>0</v>
      </c>
    </row>
    <row r="1347" spans="2:15" x14ac:dyDescent="0.25">
      <c r="B1347" s="14" t="s">
        <v>2911</v>
      </c>
      <c r="C1347" s="18" t="s">
        <v>2913</v>
      </c>
      <c r="D1347" s="14" t="s">
        <v>2912</v>
      </c>
      <c r="E1347" s="14" t="s">
        <v>2430</v>
      </c>
      <c r="F1347" s="12" t="s">
        <v>3209</v>
      </c>
      <c r="G1347" s="12"/>
      <c r="H1347" s="12" t="s">
        <v>3304</v>
      </c>
      <c r="I1347" s="12"/>
      <c r="J1347" s="12"/>
      <c r="K1347" s="12"/>
      <c r="L1347" s="12"/>
      <c r="M1347" s="14"/>
      <c r="N1347" s="12"/>
      <c r="O1347" s="12">
        <v>0</v>
      </c>
    </row>
    <row r="1348" spans="2:15" x14ac:dyDescent="0.25">
      <c r="B1348" s="14" t="s">
        <v>2911</v>
      </c>
      <c r="C1348" s="18" t="s">
        <v>2910</v>
      </c>
      <c r="D1348" s="14" t="s">
        <v>2909</v>
      </c>
      <c r="E1348" s="14" t="s">
        <v>2430</v>
      </c>
      <c r="F1348" s="12" t="s">
        <v>3209</v>
      </c>
      <c r="G1348" s="12"/>
      <c r="H1348" s="12" t="s">
        <v>3304</v>
      </c>
      <c r="I1348" s="12"/>
      <c r="J1348" s="12"/>
      <c r="K1348" s="12"/>
      <c r="L1348" s="12"/>
      <c r="M1348" s="14"/>
      <c r="N1348" s="12"/>
      <c r="O1348" s="12">
        <v>0</v>
      </c>
    </row>
    <row r="1349" spans="2:15" x14ac:dyDescent="0.25">
      <c r="B1349" s="14" t="s">
        <v>2911</v>
      </c>
      <c r="C1349" s="18" t="s">
        <v>2917</v>
      </c>
      <c r="D1349" s="14" t="s">
        <v>2916</v>
      </c>
      <c r="E1349" s="14" t="s">
        <v>2430</v>
      </c>
      <c r="F1349" s="12" t="s">
        <v>3209</v>
      </c>
      <c r="G1349" s="12"/>
      <c r="H1349" s="12" t="s">
        <v>3304</v>
      </c>
      <c r="I1349" s="12"/>
      <c r="J1349" s="12"/>
      <c r="K1349" s="12"/>
      <c r="L1349" s="12"/>
      <c r="M1349" s="14"/>
      <c r="N1349" s="12"/>
      <c r="O1349" s="12">
        <v>0</v>
      </c>
    </row>
    <row r="1350" spans="2:15" x14ac:dyDescent="0.25">
      <c r="B1350" s="14" t="s">
        <v>1591</v>
      </c>
      <c r="C1350" s="18" t="s">
        <v>2578</v>
      </c>
      <c r="D1350" s="14" t="s">
        <v>2577</v>
      </c>
      <c r="E1350" s="14" t="s">
        <v>3804</v>
      </c>
      <c r="F1350" s="12" t="s">
        <v>3236</v>
      </c>
      <c r="G1350" s="12"/>
      <c r="H1350" s="12" t="s">
        <v>3205</v>
      </c>
      <c r="I1350" s="12" t="s">
        <v>3200</v>
      </c>
      <c r="J1350" s="12" t="s">
        <v>3202</v>
      </c>
      <c r="K1350" s="12"/>
      <c r="L1350" s="12"/>
      <c r="M1350" s="14" t="s">
        <v>3313</v>
      </c>
      <c r="N1350" s="12"/>
      <c r="O1350" s="12">
        <v>2</v>
      </c>
    </row>
    <row r="1351" spans="2:15" x14ac:dyDescent="0.25">
      <c r="B1351" s="14" t="s">
        <v>1591</v>
      </c>
      <c r="C1351" s="18" t="s">
        <v>2580</v>
      </c>
      <c r="D1351" s="14" t="s">
        <v>2579</v>
      </c>
      <c r="E1351" s="14" t="s">
        <v>3804</v>
      </c>
      <c r="F1351" s="12" t="s">
        <v>3236</v>
      </c>
      <c r="G1351" s="12"/>
      <c r="H1351" s="12" t="s">
        <v>3205</v>
      </c>
      <c r="I1351" s="12" t="s">
        <v>3200</v>
      </c>
      <c r="J1351" s="12" t="s">
        <v>3202</v>
      </c>
      <c r="K1351" s="12"/>
      <c r="L1351" s="12"/>
      <c r="M1351" s="14" t="s">
        <v>3319</v>
      </c>
      <c r="N1351" s="12"/>
      <c r="O1351" s="12">
        <v>2</v>
      </c>
    </row>
    <row r="1352" spans="2:15" x14ac:dyDescent="0.25">
      <c r="B1352" s="14" t="s">
        <v>1591</v>
      </c>
      <c r="C1352" s="18" t="s">
        <v>2582</v>
      </c>
      <c r="D1352" s="14" t="s">
        <v>2581</v>
      </c>
      <c r="E1352" s="14" t="s">
        <v>3804</v>
      </c>
      <c r="F1352" s="12" t="s">
        <v>3236</v>
      </c>
      <c r="G1352" s="12"/>
      <c r="H1352" s="12" t="s">
        <v>3205</v>
      </c>
      <c r="I1352" s="12" t="s">
        <v>3200</v>
      </c>
      <c r="J1352" s="12" t="s">
        <v>3202</v>
      </c>
      <c r="K1352" s="12"/>
      <c r="L1352" s="12"/>
      <c r="M1352" s="14" t="s">
        <v>3316</v>
      </c>
      <c r="N1352" s="12"/>
      <c r="O1352" s="12">
        <v>2</v>
      </c>
    </row>
    <row r="1353" spans="2:15" x14ac:dyDescent="0.25">
      <c r="B1353" s="14" t="s">
        <v>1591</v>
      </c>
      <c r="C1353" s="18" t="s">
        <v>2584</v>
      </c>
      <c r="D1353" s="14" t="s">
        <v>2583</v>
      </c>
      <c r="E1353" s="14" t="s">
        <v>3804</v>
      </c>
      <c r="F1353" s="12" t="s">
        <v>3269</v>
      </c>
      <c r="G1353" s="12"/>
      <c r="H1353" s="12" t="s">
        <v>3205</v>
      </c>
      <c r="I1353" s="12" t="s">
        <v>3200</v>
      </c>
      <c r="J1353" s="12" t="s">
        <v>3202</v>
      </c>
      <c r="K1353" s="12"/>
      <c r="L1353" s="12"/>
      <c r="M1353" s="14" t="s">
        <v>3319</v>
      </c>
      <c r="N1353" s="12"/>
      <c r="O1353" s="12">
        <v>2</v>
      </c>
    </row>
    <row r="1354" spans="2:15" x14ac:dyDescent="0.25">
      <c r="B1354" s="14" t="s">
        <v>1591</v>
      </c>
      <c r="C1354" s="18" t="s">
        <v>2576</v>
      </c>
      <c r="D1354" s="14" t="s">
        <v>2575</v>
      </c>
      <c r="E1354" s="14" t="s">
        <v>3804</v>
      </c>
      <c r="F1354" s="12" t="s">
        <v>3269</v>
      </c>
      <c r="G1354" s="12"/>
      <c r="H1354" s="12" t="s">
        <v>3205</v>
      </c>
      <c r="I1354" s="12" t="s">
        <v>3200</v>
      </c>
      <c r="J1354" s="12" t="s">
        <v>3202</v>
      </c>
      <c r="K1354" s="12"/>
      <c r="L1354" s="12"/>
      <c r="M1354" s="14" t="s">
        <v>3316</v>
      </c>
      <c r="N1354" s="12"/>
      <c r="O1354" s="12">
        <v>2</v>
      </c>
    </row>
    <row r="1355" spans="2:15" x14ac:dyDescent="0.25">
      <c r="B1355" s="14" t="s">
        <v>3062</v>
      </c>
      <c r="C1355" s="18" t="s">
        <v>3065</v>
      </c>
      <c r="D1355" s="14" t="s">
        <v>3066</v>
      </c>
      <c r="E1355" s="14" t="s">
        <v>3804</v>
      </c>
      <c r="F1355" s="12" t="s">
        <v>3611</v>
      </c>
      <c r="G1355" s="12"/>
      <c r="H1355" s="12" t="s">
        <v>3205</v>
      </c>
      <c r="I1355" s="12" t="s">
        <v>3200</v>
      </c>
      <c r="J1355" s="12" t="s">
        <v>3202</v>
      </c>
      <c r="K1355" s="12"/>
      <c r="L1355" s="12"/>
      <c r="M1355" s="14" t="s">
        <v>3320</v>
      </c>
      <c r="N1355" s="12"/>
      <c r="O1355" s="12">
        <v>50</v>
      </c>
    </row>
    <row r="1356" spans="2:15" x14ac:dyDescent="0.25">
      <c r="B1356" s="14" t="s">
        <v>2649</v>
      </c>
      <c r="C1356" s="18" t="s">
        <v>2651</v>
      </c>
      <c r="D1356" s="14" t="s">
        <v>2650</v>
      </c>
      <c r="E1356" s="14" t="s">
        <v>3805</v>
      </c>
      <c r="F1356" s="12" t="s">
        <v>3224</v>
      </c>
      <c r="G1356" s="12"/>
      <c r="H1356" s="12" t="s">
        <v>3205</v>
      </c>
      <c r="I1356" s="12" t="s">
        <v>3204</v>
      </c>
      <c r="J1356" s="12" t="s">
        <v>3201</v>
      </c>
      <c r="K1356" s="12"/>
      <c r="L1356" s="12"/>
      <c r="M1356" s="14" t="s">
        <v>3313</v>
      </c>
      <c r="N1356" s="12"/>
      <c r="O1356" s="12">
        <v>500</v>
      </c>
    </row>
    <row r="1357" spans="2:15" x14ac:dyDescent="0.25">
      <c r="B1357" s="14" t="s">
        <v>2649</v>
      </c>
      <c r="C1357" s="18" t="s">
        <v>2653</v>
      </c>
      <c r="D1357" s="14" t="s">
        <v>2652</v>
      </c>
      <c r="E1357" s="14" t="s">
        <v>3805</v>
      </c>
      <c r="F1357" s="12" t="s">
        <v>3224</v>
      </c>
      <c r="G1357" s="12"/>
      <c r="H1357" s="12" t="s">
        <v>3205</v>
      </c>
      <c r="I1357" s="12" t="s">
        <v>3204</v>
      </c>
      <c r="J1357" s="12" t="s">
        <v>3201</v>
      </c>
      <c r="K1357" s="12"/>
      <c r="L1357" s="12"/>
      <c r="M1357" s="14" t="s">
        <v>3319</v>
      </c>
      <c r="N1357" s="12"/>
      <c r="O1357" s="12">
        <v>500</v>
      </c>
    </row>
    <row r="1358" spans="2:15" x14ac:dyDescent="0.25">
      <c r="B1358" s="14" t="s">
        <v>2656</v>
      </c>
      <c r="C1358" s="18" t="s">
        <v>2655</v>
      </c>
      <c r="D1358" s="14" t="s">
        <v>2654</v>
      </c>
      <c r="E1358" s="14" t="s">
        <v>3805</v>
      </c>
      <c r="F1358" s="12" t="s">
        <v>3224</v>
      </c>
      <c r="G1358" s="12"/>
      <c r="H1358" s="12" t="s">
        <v>3205</v>
      </c>
      <c r="I1358" s="12" t="s">
        <v>3204</v>
      </c>
      <c r="J1358" s="12" t="s">
        <v>3201</v>
      </c>
      <c r="K1358" s="12"/>
      <c r="L1358" s="12"/>
      <c r="M1358" s="14" t="s">
        <v>3316</v>
      </c>
      <c r="N1358" s="12"/>
      <c r="O1358" s="12">
        <v>500</v>
      </c>
    </row>
    <row r="1359" spans="2:15" x14ac:dyDescent="0.25">
      <c r="B1359" s="14" t="s">
        <v>2649</v>
      </c>
      <c r="C1359" s="18" t="s">
        <v>2648</v>
      </c>
      <c r="D1359" s="14" t="s">
        <v>2647</v>
      </c>
      <c r="E1359" s="14" t="s">
        <v>3805</v>
      </c>
      <c r="F1359" s="12" t="s">
        <v>3224</v>
      </c>
      <c r="G1359" s="12"/>
      <c r="H1359" s="12" t="s">
        <v>3205</v>
      </c>
      <c r="I1359" s="12" t="s">
        <v>3204</v>
      </c>
      <c r="J1359" s="12" t="s">
        <v>3201</v>
      </c>
      <c r="K1359" s="12"/>
      <c r="L1359" s="12"/>
      <c r="M1359" s="14" t="s">
        <v>3320</v>
      </c>
      <c r="N1359" s="12"/>
      <c r="O1359" s="12">
        <v>500</v>
      </c>
    </row>
    <row r="1360" spans="2:15" x14ac:dyDescent="0.25">
      <c r="B1360" s="14" t="s">
        <v>2649</v>
      </c>
      <c r="C1360" s="18" t="s">
        <v>2668</v>
      </c>
      <c r="D1360" s="14" t="s">
        <v>2667</v>
      </c>
      <c r="E1360" s="14" t="s">
        <v>3805</v>
      </c>
      <c r="F1360" s="12" t="s">
        <v>3224</v>
      </c>
      <c r="G1360" s="12"/>
      <c r="H1360" s="12" t="s">
        <v>3205</v>
      </c>
      <c r="I1360" s="12" t="s">
        <v>3204</v>
      </c>
      <c r="J1360" s="12" t="s">
        <v>3201</v>
      </c>
      <c r="K1360" s="12"/>
      <c r="L1360" s="12"/>
      <c r="M1360" s="14" t="s">
        <v>3313</v>
      </c>
      <c r="N1360" s="12"/>
      <c r="O1360" s="12">
        <v>1000</v>
      </c>
    </row>
    <row r="1361" spans="2:15" x14ac:dyDescent="0.25">
      <c r="B1361" s="14" t="s">
        <v>2649</v>
      </c>
      <c r="C1361" s="18" t="s">
        <v>2670</v>
      </c>
      <c r="D1361" s="14" t="s">
        <v>2669</v>
      </c>
      <c r="E1361" s="14" t="s">
        <v>3805</v>
      </c>
      <c r="F1361" s="12" t="s">
        <v>3224</v>
      </c>
      <c r="G1361" s="12"/>
      <c r="H1361" s="12" t="s">
        <v>3205</v>
      </c>
      <c r="I1361" s="12" t="s">
        <v>3204</v>
      </c>
      <c r="J1361" s="12" t="s">
        <v>3201</v>
      </c>
      <c r="K1361" s="12"/>
      <c r="L1361" s="12"/>
      <c r="M1361" s="14" t="s">
        <v>3319</v>
      </c>
      <c r="N1361" s="12"/>
      <c r="O1361" s="12">
        <v>1000</v>
      </c>
    </row>
    <row r="1362" spans="2:15" x14ac:dyDescent="0.25">
      <c r="B1362" s="14" t="s">
        <v>2649</v>
      </c>
      <c r="C1362" s="18" t="s">
        <v>2672</v>
      </c>
      <c r="D1362" s="14" t="s">
        <v>2671</v>
      </c>
      <c r="E1362" s="14" t="s">
        <v>3805</v>
      </c>
      <c r="F1362" s="12" t="s">
        <v>3224</v>
      </c>
      <c r="G1362" s="12"/>
      <c r="H1362" s="12" t="s">
        <v>3205</v>
      </c>
      <c r="I1362" s="12" t="s">
        <v>3204</v>
      </c>
      <c r="J1362" s="12" t="s">
        <v>3201</v>
      </c>
      <c r="K1362" s="12"/>
      <c r="L1362" s="12"/>
      <c r="M1362" s="14" t="s">
        <v>3316</v>
      </c>
      <c r="N1362" s="12"/>
      <c r="O1362" s="12">
        <v>1000</v>
      </c>
    </row>
    <row r="1363" spans="2:15" x14ac:dyDescent="0.25">
      <c r="B1363" s="14" t="s">
        <v>2649</v>
      </c>
      <c r="C1363" s="18" t="s">
        <v>2666</v>
      </c>
      <c r="D1363" s="14" t="s">
        <v>2665</v>
      </c>
      <c r="E1363" s="14" t="s">
        <v>3805</v>
      </c>
      <c r="F1363" s="12" t="s">
        <v>3224</v>
      </c>
      <c r="G1363" s="12"/>
      <c r="H1363" s="12" t="s">
        <v>3205</v>
      </c>
      <c r="I1363" s="12" t="s">
        <v>3204</v>
      </c>
      <c r="J1363" s="12" t="s">
        <v>3201</v>
      </c>
      <c r="K1363" s="12"/>
      <c r="L1363" s="12"/>
      <c r="M1363" s="14" t="s">
        <v>3320</v>
      </c>
      <c r="N1363" s="12"/>
      <c r="O1363" s="12">
        <v>1000</v>
      </c>
    </row>
    <row r="1364" spans="2:15" x14ac:dyDescent="0.25">
      <c r="B1364" s="14" t="s">
        <v>791</v>
      </c>
      <c r="C1364" s="18" t="s">
        <v>2781</v>
      </c>
      <c r="D1364" s="14" t="s">
        <v>2780</v>
      </c>
      <c r="E1364" s="14" t="s">
        <v>2431</v>
      </c>
      <c r="F1364" s="12" t="s">
        <v>3224</v>
      </c>
      <c r="G1364" s="12"/>
      <c r="H1364" s="12" t="s">
        <v>3205</v>
      </c>
      <c r="I1364" s="12" t="s">
        <v>3203</v>
      </c>
      <c r="J1364" s="12" t="s">
        <v>3201</v>
      </c>
      <c r="K1364" s="12"/>
      <c r="L1364" s="12"/>
      <c r="M1364" s="14" t="s">
        <v>3313</v>
      </c>
      <c r="N1364" s="12"/>
      <c r="O1364" s="12">
        <v>500</v>
      </c>
    </row>
    <row r="1365" spans="2:15" x14ac:dyDescent="0.25">
      <c r="B1365" s="14" t="s">
        <v>791</v>
      </c>
      <c r="C1365" s="18" t="s">
        <v>2783</v>
      </c>
      <c r="D1365" s="14" t="s">
        <v>2782</v>
      </c>
      <c r="E1365" s="14" t="s">
        <v>2431</v>
      </c>
      <c r="F1365" s="12" t="s">
        <v>3224</v>
      </c>
      <c r="G1365" s="12"/>
      <c r="H1365" s="12" t="s">
        <v>3205</v>
      </c>
      <c r="I1365" s="12" t="s">
        <v>3203</v>
      </c>
      <c r="J1365" s="12" t="s">
        <v>3201</v>
      </c>
      <c r="K1365" s="12"/>
      <c r="L1365" s="12"/>
      <c r="M1365" s="14" t="s">
        <v>3319</v>
      </c>
      <c r="N1365" s="12"/>
      <c r="O1365" s="12">
        <v>500</v>
      </c>
    </row>
    <row r="1366" spans="2:15" x14ac:dyDescent="0.25">
      <c r="B1366" s="14" t="s">
        <v>791</v>
      </c>
      <c r="C1366" s="18" t="s">
        <v>2785</v>
      </c>
      <c r="D1366" s="14" t="s">
        <v>2784</v>
      </c>
      <c r="E1366" s="14" t="s">
        <v>2431</v>
      </c>
      <c r="F1366" s="12" t="s">
        <v>3224</v>
      </c>
      <c r="G1366" s="12"/>
      <c r="H1366" s="12" t="s">
        <v>3205</v>
      </c>
      <c r="I1366" s="12" t="s">
        <v>3203</v>
      </c>
      <c r="J1366" s="12" t="s">
        <v>3201</v>
      </c>
      <c r="K1366" s="12"/>
      <c r="L1366" s="12"/>
      <c r="M1366" s="14" t="s">
        <v>3316</v>
      </c>
      <c r="N1366" s="12"/>
      <c r="O1366" s="12">
        <v>500</v>
      </c>
    </row>
    <row r="1367" spans="2:15" x14ac:dyDescent="0.25">
      <c r="B1367" s="14" t="s">
        <v>791</v>
      </c>
      <c r="C1367" s="18" t="s">
        <v>2779</v>
      </c>
      <c r="D1367" s="14" t="s">
        <v>2778</v>
      </c>
      <c r="E1367" s="14" t="s">
        <v>2431</v>
      </c>
      <c r="F1367" s="12" t="s">
        <v>3224</v>
      </c>
      <c r="G1367" s="12"/>
      <c r="H1367" s="12" t="s">
        <v>3205</v>
      </c>
      <c r="I1367" s="12" t="s">
        <v>3203</v>
      </c>
      <c r="J1367" s="12" t="s">
        <v>3201</v>
      </c>
      <c r="K1367" s="12"/>
      <c r="L1367" s="12"/>
      <c r="M1367" s="14" t="s">
        <v>3320</v>
      </c>
      <c r="N1367" s="12"/>
      <c r="O1367" s="12">
        <v>500</v>
      </c>
    </row>
    <row r="1368" spans="2:15" x14ac:dyDescent="0.25">
      <c r="B1368" s="14" t="s">
        <v>915</v>
      </c>
      <c r="C1368" s="18" t="s">
        <v>2736</v>
      </c>
      <c r="D1368" s="14" t="s">
        <v>2735</v>
      </c>
      <c r="E1368" s="14" t="s">
        <v>2431</v>
      </c>
      <c r="F1368" s="12" t="s">
        <v>3224</v>
      </c>
      <c r="G1368" s="12"/>
      <c r="H1368" s="12" t="s">
        <v>3205</v>
      </c>
      <c r="I1368" s="12" t="s">
        <v>3203</v>
      </c>
      <c r="J1368" s="12" t="s">
        <v>3201</v>
      </c>
      <c r="K1368" s="12"/>
      <c r="L1368" s="12" t="s">
        <v>3325</v>
      </c>
      <c r="M1368" s="14" t="s">
        <v>3313</v>
      </c>
      <c r="N1368" s="12"/>
      <c r="O1368" s="12">
        <v>500</v>
      </c>
    </row>
    <row r="1369" spans="2:15" x14ac:dyDescent="0.25">
      <c r="B1369" s="14" t="s">
        <v>915</v>
      </c>
      <c r="C1369" s="18" t="s">
        <v>2738</v>
      </c>
      <c r="D1369" s="14" t="s">
        <v>2737</v>
      </c>
      <c r="E1369" s="14" t="s">
        <v>2431</v>
      </c>
      <c r="F1369" s="12" t="s">
        <v>3224</v>
      </c>
      <c r="G1369" s="12"/>
      <c r="H1369" s="12" t="s">
        <v>3205</v>
      </c>
      <c r="I1369" s="12" t="s">
        <v>3203</v>
      </c>
      <c r="J1369" s="12" t="s">
        <v>3201</v>
      </c>
      <c r="K1369" s="12"/>
      <c r="L1369" s="12" t="s">
        <v>3325</v>
      </c>
      <c r="M1369" s="14" t="s">
        <v>3319</v>
      </c>
      <c r="N1369" s="12"/>
      <c r="O1369" s="12">
        <v>500</v>
      </c>
    </row>
    <row r="1370" spans="2:15" x14ac:dyDescent="0.25">
      <c r="B1370" s="14" t="s">
        <v>915</v>
      </c>
      <c r="C1370" s="18" t="s">
        <v>2740</v>
      </c>
      <c r="D1370" s="14" t="s">
        <v>2739</v>
      </c>
      <c r="E1370" s="14" t="s">
        <v>2431</v>
      </c>
      <c r="F1370" s="12" t="s">
        <v>3224</v>
      </c>
      <c r="G1370" s="12"/>
      <c r="H1370" s="12" t="s">
        <v>3205</v>
      </c>
      <c r="I1370" s="12" t="s">
        <v>3203</v>
      </c>
      <c r="J1370" s="12" t="s">
        <v>3201</v>
      </c>
      <c r="K1370" s="12"/>
      <c r="L1370" s="12" t="s">
        <v>3325</v>
      </c>
      <c r="M1370" s="14" t="s">
        <v>3316</v>
      </c>
      <c r="N1370" s="12"/>
      <c r="O1370" s="12">
        <v>500</v>
      </c>
    </row>
    <row r="1371" spans="2:15" x14ac:dyDescent="0.25">
      <c r="B1371" s="14" t="s">
        <v>915</v>
      </c>
      <c r="C1371" s="18" t="s">
        <v>2750</v>
      </c>
      <c r="D1371" s="14" t="s">
        <v>2749</v>
      </c>
      <c r="E1371" s="14" t="s">
        <v>2431</v>
      </c>
      <c r="F1371" s="12" t="s">
        <v>3224</v>
      </c>
      <c r="G1371" s="12"/>
      <c r="H1371" s="12" t="s">
        <v>3205</v>
      </c>
      <c r="I1371" s="12" t="s">
        <v>3203</v>
      </c>
      <c r="J1371" s="12" t="s">
        <v>3201</v>
      </c>
      <c r="K1371" s="12"/>
      <c r="L1371" s="12" t="s">
        <v>3325</v>
      </c>
      <c r="M1371" s="14" t="s">
        <v>3320</v>
      </c>
      <c r="N1371" s="12"/>
      <c r="O1371" s="12">
        <v>500</v>
      </c>
    </row>
    <row r="1372" spans="2:15" x14ac:dyDescent="0.25">
      <c r="B1372" s="14" t="s">
        <v>915</v>
      </c>
      <c r="C1372" s="18" t="s">
        <v>2716</v>
      </c>
      <c r="D1372" s="14" t="s">
        <v>2715</v>
      </c>
      <c r="E1372" s="14" t="s">
        <v>2431</v>
      </c>
      <c r="F1372" s="12" t="s">
        <v>3224</v>
      </c>
      <c r="G1372" s="12"/>
      <c r="H1372" s="12" t="s">
        <v>3205</v>
      </c>
      <c r="I1372" s="12" t="s">
        <v>3203</v>
      </c>
      <c r="J1372" s="12" t="s">
        <v>3201</v>
      </c>
      <c r="K1372" s="12"/>
      <c r="L1372" s="12"/>
      <c r="M1372" s="14" t="s">
        <v>3313</v>
      </c>
      <c r="N1372" s="12"/>
      <c r="O1372" s="12">
        <v>200</v>
      </c>
    </row>
    <row r="1373" spans="2:15" x14ac:dyDescent="0.25">
      <c r="B1373" s="14" t="s">
        <v>915</v>
      </c>
      <c r="C1373" s="18" t="s">
        <v>2718</v>
      </c>
      <c r="D1373" s="14" t="s">
        <v>2717</v>
      </c>
      <c r="E1373" s="14" t="s">
        <v>2431</v>
      </c>
      <c r="F1373" s="12" t="s">
        <v>3224</v>
      </c>
      <c r="G1373" s="12"/>
      <c r="H1373" s="12" t="s">
        <v>3205</v>
      </c>
      <c r="I1373" s="12" t="s">
        <v>3203</v>
      </c>
      <c r="J1373" s="12" t="s">
        <v>3201</v>
      </c>
      <c r="K1373" s="12"/>
      <c r="L1373" s="12"/>
      <c r="M1373" s="14" t="s">
        <v>3319</v>
      </c>
      <c r="N1373" s="12"/>
      <c r="O1373" s="12">
        <v>200</v>
      </c>
    </row>
    <row r="1374" spans="2:15" x14ac:dyDescent="0.25">
      <c r="B1374" s="14" t="s">
        <v>915</v>
      </c>
      <c r="C1374" s="18" t="s">
        <v>2720</v>
      </c>
      <c r="D1374" s="14" t="s">
        <v>2719</v>
      </c>
      <c r="E1374" s="14" t="s">
        <v>2431</v>
      </c>
      <c r="F1374" s="12" t="s">
        <v>3224</v>
      </c>
      <c r="G1374" s="12"/>
      <c r="H1374" s="12" t="s">
        <v>3205</v>
      </c>
      <c r="I1374" s="12" t="s">
        <v>3203</v>
      </c>
      <c r="J1374" s="12" t="s">
        <v>3201</v>
      </c>
      <c r="K1374" s="12"/>
      <c r="L1374" s="12"/>
      <c r="M1374" s="14" t="s">
        <v>3316</v>
      </c>
      <c r="N1374" s="12"/>
      <c r="O1374" s="12">
        <v>200</v>
      </c>
    </row>
    <row r="1375" spans="2:15" x14ac:dyDescent="0.25">
      <c r="B1375" s="14" t="s">
        <v>915</v>
      </c>
      <c r="C1375" s="18" t="s">
        <v>2714</v>
      </c>
      <c r="D1375" s="14" t="s">
        <v>2713</v>
      </c>
      <c r="E1375" s="14" t="s">
        <v>2431</v>
      </c>
      <c r="F1375" s="12" t="s">
        <v>3224</v>
      </c>
      <c r="G1375" s="12"/>
      <c r="H1375" s="12" t="s">
        <v>3205</v>
      </c>
      <c r="I1375" s="12" t="s">
        <v>3203</v>
      </c>
      <c r="J1375" s="12" t="s">
        <v>3201</v>
      </c>
      <c r="K1375" s="12"/>
      <c r="L1375" s="12"/>
      <c r="M1375" s="14" t="s">
        <v>3320</v>
      </c>
      <c r="N1375" s="12"/>
      <c r="O1375" s="12">
        <v>200</v>
      </c>
    </row>
    <row r="1376" spans="2:15" x14ac:dyDescent="0.25">
      <c r="B1376" s="14" t="s">
        <v>2813</v>
      </c>
      <c r="C1376" s="18" t="s">
        <v>2815</v>
      </c>
      <c r="D1376" s="14" t="s">
        <v>2814</v>
      </c>
      <c r="E1376" s="14" t="s">
        <v>3796</v>
      </c>
      <c r="F1376" s="12" t="s">
        <v>3224</v>
      </c>
      <c r="G1376" s="12"/>
      <c r="H1376" s="12" t="s">
        <v>3205</v>
      </c>
      <c r="I1376" s="12" t="s">
        <v>3200</v>
      </c>
      <c r="J1376" s="12" t="s">
        <v>3201</v>
      </c>
      <c r="K1376" s="12"/>
      <c r="L1376" s="12"/>
      <c r="M1376" s="14" t="s">
        <v>3313</v>
      </c>
      <c r="N1376" s="12" t="s">
        <v>3795</v>
      </c>
      <c r="O1376" s="12">
        <v>500</v>
      </c>
    </row>
    <row r="1377" spans="2:15" x14ac:dyDescent="0.25">
      <c r="B1377" s="14" t="s">
        <v>2813</v>
      </c>
      <c r="C1377" s="18" t="s">
        <v>2817</v>
      </c>
      <c r="D1377" s="14" t="s">
        <v>2816</v>
      </c>
      <c r="E1377" s="14" t="s">
        <v>3796</v>
      </c>
      <c r="F1377" s="12" t="s">
        <v>3224</v>
      </c>
      <c r="G1377" s="12"/>
      <c r="H1377" s="12" t="s">
        <v>3205</v>
      </c>
      <c r="I1377" s="12" t="s">
        <v>3200</v>
      </c>
      <c r="J1377" s="12" t="s">
        <v>3201</v>
      </c>
      <c r="K1377" s="12"/>
      <c r="L1377" s="12"/>
      <c r="M1377" s="14" t="s">
        <v>3319</v>
      </c>
      <c r="N1377" s="12" t="s">
        <v>3795</v>
      </c>
      <c r="O1377" s="12">
        <v>500</v>
      </c>
    </row>
    <row r="1378" spans="2:15" x14ac:dyDescent="0.25">
      <c r="B1378" s="14" t="s">
        <v>2813</v>
      </c>
      <c r="C1378" s="18" t="s">
        <v>2819</v>
      </c>
      <c r="D1378" s="14" t="s">
        <v>2818</v>
      </c>
      <c r="E1378" s="14" t="s">
        <v>3796</v>
      </c>
      <c r="F1378" s="12" t="s">
        <v>3224</v>
      </c>
      <c r="G1378" s="12"/>
      <c r="H1378" s="12" t="s">
        <v>3205</v>
      </c>
      <c r="I1378" s="12" t="s">
        <v>3200</v>
      </c>
      <c r="J1378" s="12" t="s">
        <v>3201</v>
      </c>
      <c r="K1378" s="12"/>
      <c r="L1378" s="12"/>
      <c r="M1378" s="14" t="s">
        <v>3316</v>
      </c>
      <c r="N1378" s="12" t="s">
        <v>3795</v>
      </c>
      <c r="O1378" s="12">
        <v>500</v>
      </c>
    </row>
    <row r="1379" spans="2:15" x14ac:dyDescent="0.25">
      <c r="B1379" s="14" t="s">
        <v>2813</v>
      </c>
      <c r="C1379" s="18" t="s">
        <v>2812</v>
      </c>
      <c r="D1379" s="14" t="s">
        <v>2811</v>
      </c>
      <c r="E1379" s="14" t="s">
        <v>3796</v>
      </c>
      <c r="F1379" s="12" t="s">
        <v>3224</v>
      </c>
      <c r="G1379" s="12"/>
      <c r="H1379" s="12" t="s">
        <v>3205</v>
      </c>
      <c r="I1379" s="12" t="s">
        <v>3200</v>
      </c>
      <c r="J1379" s="12" t="s">
        <v>3201</v>
      </c>
      <c r="K1379" s="12"/>
      <c r="L1379" s="12"/>
      <c r="M1379" s="14" t="s">
        <v>3320</v>
      </c>
      <c r="N1379" s="12" t="s">
        <v>3795</v>
      </c>
      <c r="O1379" s="12">
        <v>500</v>
      </c>
    </row>
    <row r="1380" spans="2:15" x14ac:dyDescent="0.25">
      <c r="B1380" s="14" t="s">
        <v>2858</v>
      </c>
      <c r="C1380" s="18" t="s">
        <v>2860</v>
      </c>
      <c r="D1380" s="14" t="s">
        <v>2859</v>
      </c>
      <c r="E1380" s="14" t="s">
        <v>3804</v>
      </c>
      <c r="F1380" s="12" t="s">
        <v>3224</v>
      </c>
      <c r="G1380" s="12"/>
      <c r="H1380" s="12" t="s">
        <v>3205</v>
      </c>
      <c r="I1380" s="12" t="s">
        <v>3200</v>
      </c>
      <c r="J1380" s="12" t="s">
        <v>3202</v>
      </c>
      <c r="K1380" s="12"/>
      <c r="L1380" s="12"/>
      <c r="M1380" s="14" t="s">
        <v>3313</v>
      </c>
      <c r="N1380" s="12"/>
      <c r="O1380" s="12">
        <v>24</v>
      </c>
    </row>
    <row r="1381" spans="2:15" x14ac:dyDescent="0.25">
      <c r="B1381" s="14" t="s">
        <v>2858</v>
      </c>
      <c r="C1381" s="18" t="s">
        <v>2862</v>
      </c>
      <c r="D1381" s="14" t="s">
        <v>2861</v>
      </c>
      <c r="E1381" s="14" t="s">
        <v>3804</v>
      </c>
      <c r="F1381" s="12" t="s">
        <v>3224</v>
      </c>
      <c r="G1381" s="12"/>
      <c r="H1381" s="12" t="s">
        <v>3205</v>
      </c>
      <c r="I1381" s="12" t="s">
        <v>3200</v>
      </c>
      <c r="J1381" s="12" t="s">
        <v>3202</v>
      </c>
      <c r="K1381" s="12"/>
      <c r="L1381" s="12"/>
      <c r="M1381" s="14" t="s">
        <v>3319</v>
      </c>
      <c r="N1381" s="12"/>
      <c r="O1381" s="12">
        <v>24</v>
      </c>
    </row>
    <row r="1382" spans="2:15" x14ac:dyDescent="0.25">
      <c r="B1382" s="14" t="s">
        <v>2858</v>
      </c>
      <c r="C1382" s="18" t="s">
        <v>2864</v>
      </c>
      <c r="D1382" s="14" t="s">
        <v>2863</v>
      </c>
      <c r="E1382" s="14" t="s">
        <v>3804</v>
      </c>
      <c r="F1382" s="12" t="s">
        <v>3224</v>
      </c>
      <c r="G1382" s="12"/>
      <c r="H1382" s="12" t="s">
        <v>3205</v>
      </c>
      <c r="I1382" s="12" t="s">
        <v>3200</v>
      </c>
      <c r="J1382" s="12" t="s">
        <v>3202</v>
      </c>
      <c r="K1382" s="12"/>
      <c r="L1382" s="12"/>
      <c r="M1382" s="14" t="s">
        <v>3316</v>
      </c>
      <c r="N1382" s="12"/>
      <c r="O1382" s="12">
        <v>24</v>
      </c>
    </row>
    <row r="1383" spans="2:15" x14ac:dyDescent="0.25">
      <c r="B1383" s="14" t="s">
        <v>2858</v>
      </c>
      <c r="C1383" s="18" t="s">
        <v>2857</v>
      </c>
      <c r="D1383" s="14" t="s">
        <v>2856</v>
      </c>
      <c r="E1383" s="14" t="s">
        <v>3804</v>
      </c>
      <c r="F1383" s="12" t="s">
        <v>3224</v>
      </c>
      <c r="G1383" s="12"/>
      <c r="H1383" s="12" t="s">
        <v>3205</v>
      </c>
      <c r="I1383" s="12" t="s">
        <v>3200</v>
      </c>
      <c r="J1383" s="12" t="s">
        <v>3202</v>
      </c>
      <c r="K1383" s="12"/>
      <c r="L1383" s="12"/>
      <c r="M1383" s="14" t="s">
        <v>3320</v>
      </c>
      <c r="N1383" s="12"/>
      <c r="O1383" s="12">
        <v>24</v>
      </c>
    </row>
    <row r="1384" spans="2:15" x14ac:dyDescent="0.25">
      <c r="B1384" s="14" t="s">
        <v>2696</v>
      </c>
      <c r="C1384" s="18" t="s">
        <v>2706</v>
      </c>
      <c r="D1384" s="14" t="s">
        <v>2705</v>
      </c>
      <c r="E1384" s="14" t="s">
        <v>3806</v>
      </c>
      <c r="F1384" s="12" t="s">
        <v>3224</v>
      </c>
      <c r="G1384" s="12"/>
      <c r="H1384" s="12" t="s">
        <v>3205</v>
      </c>
      <c r="I1384" s="12" t="s">
        <v>3203</v>
      </c>
      <c r="J1384" s="12" t="s">
        <v>3202</v>
      </c>
      <c r="K1384" s="12"/>
      <c r="L1384" s="12"/>
      <c r="M1384" s="14" t="s">
        <v>3313</v>
      </c>
      <c r="N1384" s="12"/>
      <c r="O1384" s="12">
        <v>24</v>
      </c>
    </row>
    <row r="1385" spans="2:15" x14ac:dyDescent="0.25">
      <c r="B1385" s="14" t="s">
        <v>2696</v>
      </c>
      <c r="C1385" s="18" t="s">
        <v>2708</v>
      </c>
      <c r="D1385" s="14" t="s">
        <v>2707</v>
      </c>
      <c r="E1385" s="14" t="s">
        <v>3806</v>
      </c>
      <c r="F1385" s="12" t="s">
        <v>3224</v>
      </c>
      <c r="G1385" s="12"/>
      <c r="H1385" s="12" t="s">
        <v>3205</v>
      </c>
      <c r="I1385" s="12" t="s">
        <v>3203</v>
      </c>
      <c r="J1385" s="12" t="s">
        <v>3202</v>
      </c>
      <c r="K1385" s="12"/>
      <c r="L1385" s="12"/>
      <c r="M1385" s="14" t="s">
        <v>3319</v>
      </c>
      <c r="N1385" s="12"/>
      <c r="O1385" s="12">
        <v>24</v>
      </c>
    </row>
    <row r="1386" spans="2:15" x14ac:dyDescent="0.25">
      <c r="B1386" s="14" t="s">
        <v>2696</v>
      </c>
      <c r="C1386" s="18" t="s">
        <v>2710</v>
      </c>
      <c r="D1386" s="14" t="s">
        <v>2709</v>
      </c>
      <c r="E1386" s="14" t="s">
        <v>3806</v>
      </c>
      <c r="F1386" s="12" t="s">
        <v>3224</v>
      </c>
      <c r="G1386" s="12"/>
      <c r="H1386" s="12" t="s">
        <v>3205</v>
      </c>
      <c r="I1386" s="12" t="s">
        <v>3203</v>
      </c>
      <c r="J1386" s="12" t="s">
        <v>3202</v>
      </c>
      <c r="K1386" s="12"/>
      <c r="L1386" s="12"/>
      <c r="M1386" s="14" t="s">
        <v>3316</v>
      </c>
      <c r="N1386" s="12"/>
      <c r="O1386" s="12">
        <v>24</v>
      </c>
    </row>
    <row r="1387" spans="2:15" x14ac:dyDescent="0.25">
      <c r="B1387" s="14" t="s">
        <v>2696</v>
      </c>
      <c r="C1387" s="18" t="s">
        <v>2704</v>
      </c>
      <c r="D1387" s="14" t="s">
        <v>2703</v>
      </c>
      <c r="E1387" s="14" t="s">
        <v>3806</v>
      </c>
      <c r="F1387" s="12" t="s">
        <v>3224</v>
      </c>
      <c r="G1387" s="12"/>
      <c r="H1387" s="12" t="s">
        <v>3205</v>
      </c>
      <c r="I1387" s="12" t="s">
        <v>3203</v>
      </c>
      <c r="J1387" s="12" t="s">
        <v>3202</v>
      </c>
      <c r="K1387" s="12"/>
      <c r="L1387" s="12"/>
      <c r="M1387" s="14" t="s">
        <v>3320</v>
      </c>
      <c r="N1387" s="12"/>
      <c r="O1387" s="12">
        <v>24</v>
      </c>
    </row>
    <row r="1388" spans="2:15" x14ac:dyDescent="0.25">
      <c r="B1388" s="14" t="s">
        <v>2842</v>
      </c>
      <c r="C1388" s="18" t="s">
        <v>2841</v>
      </c>
      <c r="D1388" s="14" t="s">
        <v>2840</v>
      </c>
      <c r="E1388" s="14" t="s">
        <v>3804</v>
      </c>
      <c r="F1388" s="12" t="s">
        <v>3224</v>
      </c>
      <c r="G1388" s="12"/>
      <c r="H1388" s="12" t="s">
        <v>3205</v>
      </c>
      <c r="I1388" s="12" t="s">
        <v>3200</v>
      </c>
      <c r="J1388" s="12" t="s">
        <v>3202</v>
      </c>
      <c r="K1388" s="12"/>
      <c r="L1388" s="12"/>
      <c r="M1388" s="14" t="s">
        <v>3313</v>
      </c>
      <c r="N1388" s="12"/>
      <c r="O1388" s="12">
        <v>12</v>
      </c>
    </row>
    <row r="1389" spans="2:15" x14ac:dyDescent="0.25">
      <c r="B1389" s="14" t="s">
        <v>2842</v>
      </c>
      <c r="C1389" s="18" t="s">
        <v>2844</v>
      </c>
      <c r="D1389" s="14" t="s">
        <v>2843</v>
      </c>
      <c r="E1389" s="14" t="s">
        <v>3804</v>
      </c>
      <c r="F1389" s="12" t="s">
        <v>3224</v>
      </c>
      <c r="G1389" s="12"/>
      <c r="H1389" s="12" t="s">
        <v>3205</v>
      </c>
      <c r="I1389" s="12" t="s">
        <v>3200</v>
      </c>
      <c r="J1389" s="12" t="s">
        <v>3202</v>
      </c>
      <c r="K1389" s="12"/>
      <c r="L1389" s="12"/>
      <c r="M1389" s="14" t="s">
        <v>3319</v>
      </c>
      <c r="N1389" s="12"/>
      <c r="O1389" s="12">
        <v>12</v>
      </c>
    </row>
    <row r="1390" spans="2:15" x14ac:dyDescent="0.25">
      <c r="B1390" s="14" t="s">
        <v>2842</v>
      </c>
      <c r="C1390" s="18" t="s">
        <v>2846</v>
      </c>
      <c r="D1390" s="14" t="s">
        <v>2845</v>
      </c>
      <c r="E1390" s="14" t="s">
        <v>3804</v>
      </c>
      <c r="F1390" s="12" t="s">
        <v>3224</v>
      </c>
      <c r="G1390" s="12"/>
      <c r="H1390" s="12" t="s">
        <v>3205</v>
      </c>
      <c r="I1390" s="12" t="s">
        <v>3200</v>
      </c>
      <c r="J1390" s="12" t="s">
        <v>3202</v>
      </c>
      <c r="K1390" s="12"/>
      <c r="L1390" s="12"/>
      <c r="M1390" s="14" t="s">
        <v>3316</v>
      </c>
      <c r="N1390" s="12"/>
      <c r="O1390" s="12">
        <v>12</v>
      </c>
    </row>
    <row r="1391" spans="2:15" x14ac:dyDescent="0.25">
      <c r="B1391" s="14" t="s">
        <v>2831</v>
      </c>
      <c r="C1391" s="18" t="s">
        <v>2839</v>
      </c>
      <c r="D1391" s="14" t="s">
        <v>2838</v>
      </c>
      <c r="E1391" s="14" t="s">
        <v>3804</v>
      </c>
      <c r="F1391" s="12" t="s">
        <v>3224</v>
      </c>
      <c r="G1391" s="12"/>
      <c r="H1391" s="12" t="s">
        <v>3205</v>
      </c>
      <c r="I1391" s="12" t="s">
        <v>3200</v>
      </c>
      <c r="J1391" s="12" t="s">
        <v>3202</v>
      </c>
      <c r="K1391" s="12"/>
      <c r="L1391" s="12"/>
      <c r="M1391" s="14" t="s">
        <v>3320</v>
      </c>
      <c r="N1391" s="12"/>
      <c r="O1391" s="12">
        <v>12</v>
      </c>
    </row>
    <row r="1392" spans="2:15" x14ac:dyDescent="0.25">
      <c r="B1392" s="14" t="s">
        <v>2675</v>
      </c>
      <c r="C1392" s="18" t="s">
        <v>2674</v>
      </c>
      <c r="D1392" s="14" t="s">
        <v>2673</v>
      </c>
      <c r="E1392" s="14" t="s">
        <v>3804</v>
      </c>
      <c r="F1392" s="12" t="s">
        <v>3250</v>
      </c>
      <c r="G1392" s="12"/>
      <c r="H1392" s="12" t="s">
        <v>3205</v>
      </c>
      <c r="I1392" s="12" t="s">
        <v>3200</v>
      </c>
      <c r="J1392" s="12" t="s">
        <v>3202</v>
      </c>
      <c r="K1392" s="12"/>
      <c r="L1392" s="12"/>
      <c r="M1392" s="14" t="s">
        <v>3313</v>
      </c>
      <c r="N1392" s="12"/>
      <c r="O1392" s="12">
        <v>2</v>
      </c>
    </row>
    <row r="1393" spans="2:15" x14ac:dyDescent="0.25">
      <c r="B1393" s="14" t="s">
        <v>2675</v>
      </c>
      <c r="C1393" s="18" t="s">
        <v>2677</v>
      </c>
      <c r="D1393" s="14" t="s">
        <v>2676</v>
      </c>
      <c r="E1393" s="14" t="s">
        <v>3804</v>
      </c>
      <c r="F1393" s="12" t="s">
        <v>3250</v>
      </c>
      <c r="G1393" s="12"/>
      <c r="H1393" s="12" t="s">
        <v>3205</v>
      </c>
      <c r="I1393" s="12" t="s">
        <v>3200</v>
      </c>
      <c r="J1393" s="12" t="s">
        <v>3202</v>
      </c>
      <c r="K1393" s="12"/>
      <c r="L1393" s="12"/>
      <c r="M1393" s="14" t="s">
        <v>3319</v>
      </c>
      <c r="N1393" s="12"/>
      <c r="O1393" s="12">
        <v>2</v>
      </c>
    </row>
    <row r="1394" spans="2:15" x14ac:dyDescent="0.25">
      <c r="B1394" s="14" t="s">
        <v>2675</v>
      </c>
      <c r="C1394" s="18" t="s">
        <v>2679</v>
      </c>
      <c r="D1394" s="14" t="s">
        <v>2678</v>
      </c>
      <c r="E1394" s="14" t="s">
        <v>3804</v>
      </c>
      <c r="F1394" s="12" t="s">
        <v>3250</v>
      </c>
      <c r="G1394" s="12"/>
      <c r="H1394" s="12" t="s">
        <v>3205</v>
      </c>
      <c r="I1394" s="12" t="s">
        <v>3200</v>
      </c>
      <c r="J1394" s="12" t="s">
        <v>3202</v>
      </c>
      <c r="K1394" s="12"/>
      <c r="L1394" s="12"/>
      <c r="M1394" s="14" t="s">
        <v>3316</v>
      </c>
      <c r="N1394" s="12"/>
      <c r="O1394" s="12">
        <v>2</v>
      </c>
    </row>
    <row r="1395" spans="2:15" x14ac:dyDescent="0.25">
      <c r="B1395" s="14" t="s">
        <v>2485</v>
      </c>
      <c r="C1395" s="18" t="s">
        <v>2484</v>
      </c>
      <c r="D1395" s="14" t="s">
        <v>2483</v>
      </c>
      <c r="E1395" s="14" t="s">
        <v>2431</v>
      </c>
      <c r="F1395" s="12" t="s">
        <v>3247</v>
      </c>
      <c r="G1395" s="12"/>
      <c r="H1395" s="12" t="s">
        <v>3205</v>
      </c>
      <c r="I1395" s="12" t="s">
        <v>3203</v>
      </c>
      <c r="J1395" s="12" t="s">
        <v>3201</v>
      </c>
      <c r="K1395" s="12"/>
      <c r="L1395" s="12"/>
      <c r="M1395" s="14" t="s">
        <v>3313</v>
      </c>
      <c r="N1395" s="12"/>
      <c r="O1395" s="12">
        <v>100</v>
      </c>
    </row>
    <row r="1396" spans="2:15" x14ac:dyDescent="0.25">
      <c r="B1396" s="14" t="s">
        <v>2485</v>
      </c>
      <c r="C1396" s="18" t="s">
        <v>2487</v>
      </c>
      <c r="D1396" s="14" t="s">
        <v>2486</v>
      </c>
      <c r="E1396" s="14" t="s">
        <v>2431</v>
      </c>
      <c r="F1396" s="12" t="s">
        <v>3247</v>
      </c>
      <c r="G1396" s="12"/>
      <c r="H1396" s="12" t="s">
        <v>3205</v>
      </c>
      <c r="I1396" s="12" t="s">
        <v>3203</v>
      </c>
      <c r="J1396" s="12" t="s">
        <v>3201</v>
      </c>
      <c r="K1396" s="12"/>
      <c r="L1396" s="12"/>
      <c r="M1396" s="14" t="s">
        <v>3319</v>
      </c>
      <c r="N1396" s="12"/>
      <c r="O1396" s="12">
        <v>100</v>
      </c>
    </row>
    <row r="1397" spans="2:15" x14ac:dyDescent="0.25">
      <c r="B1397" s="14" t="s">
        <v>2485</v>
      </c>
      <c r="C1397" s="18" t="s">
        <v>2489</v>
      </c>
      <c r="D1397" s="14" t="s">
        <v>2488</v>
      </c>
      <c r="E1397" s="14" t="s">
        <v>2431</v>
      </c>
      <c r="F1397" s="12" t="s">
        <v>3247</v>
      </c>
      <c r="G1397" s="12"/>
      <c r="H1397" s="12" t="s">
        <v>3205</v>
      </c>
      <c r="I1397" s="12" t="s">
        <v>3203</v>
      </c>
      <c r="J1397" s="12" t="s">
        <v>3201</v>
      </c>
      <c r="K1397" s="12"/>
      <c r="L1397" s="12"/>
      <c r="M1397" s="14" t="s">
        <v>3316</v>
      </c>
      <c r="N1397" s="12"/>
      <c r="O1397" s="12">
        <v>100</v>
      </c>
    </row>
    <row r="1398" spans="2:15" x14ac:dyDescent="0.25">
      <c r="B1398" s="14" t="s">
        <v>2902</v>
      </c>
      <c r="C1398" s="18" t="s">
        <v>2906</v>
      </c>
      <c r="D1398" s="14" t="s">
        <v>2905</v>
      </c>
      <c r="E1398" s="14" t="s">
        <v>2430</v>
      </c>
      <c r="F1398" s="12" t="s">
        <v>3209</v>
      </c>
      <c r="G1398" s="12"/>
      <c r="H1398" s="12" t="s">
        <v>3304</v>
      </c>
      <c r="I1398" s="12"/>
      <c r="J1398" s="12"/>
      <c r="K1398" s="12"/>
      <c r="L1398" s="12"/>
      <c r="M1398" s="14"/>
      <c r="N1398" s="12"/>
      <c r="O1398" s="12">
        <v>0</v>
      </c>
    </row>
    <row r="1399" spans="2:15" x14ac:dyDescent="0.25">
      <c r="B1399" s="14" t="s">
        <v>2902</v>
      </c>
      <c r="C1399" s="18" t="s">
        <v>2904</v>
      </c>
      <c r="D1399" s="14" t="s">
        <v>2903</v>
      </c>
      <c r="E1399" s="14" t="s">
        <v>2430</v>
      </c>
      <c r="F1399" s="12" t="s">
        <v>3209</v>
      </c>
      <c r="G1399" s="12"/>
      <c r="H1399" s="12" t="s">
        <v>3304</v>
      </c>
      <c r="I1399" s="12"/>
      <c r="J1399" s="12"/>
      <c r="K1399" s="12"/>
      <c r="L1399" s="12"/>
      <c r="M1399" s="14"/>
      <c r="N1399" s="12"/>
      <c r="O1399" s="12">
        <v>0</v>
      </c>
    </row>
    <row r="1400" spans="2:15" x14ac:dyDescent="0.25">
      <c r="B1400" s="14" t="s">
        <v>2902</v>
      </c>
      <c r="C1400" s="18" t="s">
        <v>2908</v>
      </c>
      <c r="D1400" s="14" t="s">
        <v>2907</v>
      </c>
      <c r="E1400" s="14" t="s">
        <v>2430</v>
      </c>
      <c r="F1400" s="12" t="s">
        <v>3209</v>
      </c>
      <c r="G1400" s="12"/>
      <c r="H1400" s="12" t="s">
        <v>3304</v>
      </c>
      <c r="I1400" s="12"/>
      <c r="J1400" s="12"/>
      <c r="K1400" s="12"/>
      <c r="L1400" s="12"/>
      <c r="M1400" s="14"/>
      <c r="N1400" s="12"/>
      <c r="O1400" s="12">
        <v>0</v>
      </c>
    </row>
    <row r="1401" spans="2:15" x14ac:dyDescent="0.25">
      <c r="B1401" s="14" t="s">
        <v>2902</v>
      </c>
      <c r="C1401" s="18" t="s">
        <v>2901</v>
      </c>
      <c r="D1401" s="14" t="s">
        <v>2900</v>
      </c>
      <c r="E1401" s="14" t="s">
        <v>2430</v>
      </c>
      <c r="F1401" s="12" t="s">
        <v>3209</v>
      </c>
      <c r="G1401" s="12"/>
      <c r="H1401" s="12" t="s">
        <v>3304</v>
      </c>
      <c r="I1401" s="12"/>
      <c r="J1401" s="12"/>
      <c r="K1401" s="12"/>
      <c r="L1401" s="12"/>
      <c r="M1401" s="14"/>
      <c r="N1401" s="12"/>
      <c r="O1401" s="12">
        <v>0</v>
      </c>
    </row>
    <row r="1402" spans="2:15" x14ac:dyDescent="0.25">
      <c r="B1402" s="14" t="s">
        <v>3160</v>
      </c>
      <c r="C1402" s="18" t="s">
        <v>3165</v>
      </c>
      <c r="D1402" s="14" t="s">
        <v>3166</v>
      </c>
      <c r="E1402" s="14" t="s">
        <v>3796</v>
      </c>
      <c r="F1402" s="12" t="s">
        <v>3214</v>
      </c>
      <c r="G1402" s="12"/>
      <c r="H1402" s="12" t="s">
        <v>3205</v>
      </c>
      <c r="I1402" s="12" t="s">
        <v>3200</v>
      </c>
      <c r="J1402" s="12" t="s">
        <v>3201</v>
      </c>
      <c r="K1402" s="12"/>
      <c r="L1402" s="12"/>
      <c r="M1402" s="14" t="s">
        <v>3313</v>
      </c>
      <c r="N1402" s="12" t="s">
        <v>3795</v>
      </c>
      <c r="O1402" s="12">
        <v>100</v>
      </c>
    </row>
    <row r="1403" spans="2:15" x14ac:dyDescent="0.25">
      <c r="B1403" s="14" t="s">
        <v>3160</v>
      </c>
      <c r="C1403" s="18" t="s">
        <v>3163</v>
      </c>
      <c r="D1403" s="14" t="s">
        <v>3164</v>
      </c>
      <c r="E1403" s="14" t="s">
        <v>3796</v>
      </c>
      <c r="F1403" s="12" t="s">
        <v>3214</v>
      </c>
      <c r="G1403" s="12"/>
      <c r="H1403" s="12" t="s">
        <v>3205</v>
      </c>
      <c r="I1403" s="12" t="s">
        <v>3200</v>
      </c>
      <c r="J1403" s="12" t="s">
        <v>3201</v>
      </c>
      <c r="K1403" s="12"/>
      <c r="L1403" s="12"/>
      <c r="M1403" s="14" t="s">
        <v>3319</v>
      </c>
      <c r="N1403" s="12" t="s">
        <v>3795</v>
      </c>
      <c r="O1403" s="12">
        <v>100</v>
      </c>
    </row>
    <row r="1404" spans="2:15" x14ac:dyDescent="0.25">
      <c r="B1404" s="14" t="s">
        <v>3160</v>
      </c>
      <c r="C1404" s="18" t="s">
        <v>3161</v>
      </c>
      <c r="D1404" s="14" t="s">
        <v>3162</v>
      </c>
      <c r="E1404" s="14" t="s">
        <v>3796</v>
      </c>
      <c r="F1404" s="12" t="s">
        <v>3214</v>
      </c>
      <c r="G1404" s="12"/>
      <c r="H1404" s="12" t="s">
        <v>3205</v>
      </c>
      <c r="I1404" s="12" t="s">
        <v>3200</v>
      </c>
      <c r="J1404" s="12" t="s">
        <v>3201</v>
      </c>
      <c r="K1404" s="12"/>
      <c r="L1404" s="12"/>
      <c r="M1404" s="14" t="s">
        <v>3316</v>
      </c>
      <c r="N1404" s="12" t="s">
        <v>3795</v>
      </c>
      <c r="O1404" s="12">
        <v>100</v>
      </c>
    </row>
    <row r="1405" spans="2:15" x14ac:dyDescent="0.25">
      <c r="B1405" s="14" t="s">
        <v>3160</v>
      </c>
      <c r="C1405" s="18" t="s">
        <v>3167</v>
      </c>
      <c r="D1405" s="14" t="s">
        <v>3168</v>
      </c>
      <c r="E1405" s="14" t="s">
        <v>3796</v>
      </c>
      <c r="F1405" s="12" t="s">
        <v>3214</v>
      </c>
      <c r="G1405" s="12"/>
      <c r="H1405" s="12" t="s">
        <v>3205</v>
      </c>
      <c r="I1405" s="12" t="s">
        <v>3200</v>
      </c>
      <c r="J1405" s="12" t="s">
        <v>3201</v>
      </c>
      <c r="K1405" s="12"/>
      <c r="L1405" s="12"/>
      <c r="M1405" s="14" t="s">
        <v>3320</v>
      </c>
      <c r="N1405" s="12" t="s">
        <v>3795</v>
      </c>
      <c r="O1405" s="12">
        <v>100</v>
      </c>
    </row>
    <row r="1406" spans="2:15" x14ac:dyDescent="0.25">
      <c r="B1406" s="14" t="s">
        <v>2462</v>
      </c>
      <c r="C1406" s="18" t="s">
        <v>2464</v>
      </c>
      <c r="D1406" s="14" t="s">
        <v>2463</v>
      </c>
      <c r="E1406" s="14" t="s">
        <v>2431</v>
      </c>
      <c r="F1406" s="12" t="s">
        <v>3214</v>
      </c>
      <c r="G1406" s="12"/>
      <c r="H1406" s="12" t="s">
        <v>3205</v>
      </c>
      <c r="I1406" s="12" t="s">
        <v>3203</v>
      </c>
      <c r="J1406" s="12" t="s">
        <v>3201</v>
      </c>
      <c r="K1406" s="12"/>
      <c r="L1406" s="12"/>
      <c r="M1406" s="14" t="s">
        <v>3313</v>
      </c>
      <c r="N1406" s="12"/>
      <c r="O1406" s="12">
        <v>100</v>
      </c>
    </row>
    <row r="1407" spans="2:15" x14ac:dyDescent="0.25">
      <c r="B1407" s="14" t="s">
        <v>2462</v>
      </c>
      <c r="C1407" s="18" t="s">
        <v>2466</v>
      </c>
      <c r="D1407" s="14" t="s">
        <v>2465</v>
      </c>
      <c r="E1407" s="14" t="s">
        <v>2431</v>
      </c>
      <c r="F1407" s="12" t="s">
        <v>3214</v>
      </c>
      <c r="G1407" s="12"/>
      <c r="H1407" s="12" t="s">
        <v>3205</v>
      </c>
      <c r="I1407" s="12" t="s">
        <v>3203</v>
      </c>
      <c r="J1407" s="12" t="s">
        <v>3201</v>
      </c>
      <c r="K1407" s="12"/>
      <c r="L1407" s="12"/>
      <c r="M1407" s="14" t="s">
        <v>3319</v>
      </c>
      <c r="N1407" s="12"/>
      <c r="O1407" s="12">
        <v>100</v>
      </c>
    </row>
    <row r="1408" spans="2:15" x14ac:dyDescent="0.25">
      <c r="B1408" s="14" t="s">
        <v>2462</v>
      </c>
      <c r="C1408" s="18" t="s">
        <v>2468</v>
      </c>
      <c r="D1408" s="14" t="s">
        <v>2467</v>
      </c>
      <c r="E1408" s="14" t="s">
        <v>2431</v>
      </c>
      <c r="F1408" s="12" t="s">
        <v>3214</v>
      </c>
      <c r="G1408" s="12"/>
      <c r="H1408" s="12" t="s">
        <v>3205</v>
      </c>
      <c r="I1408" s="12" t="s">
        <v>3203</v>
      </c>
      <c r="J1408" s="12" t="s">
        <v>3201</v>
      </c>
      <c r="K1408" s="12"/>
      <c r="L1408" s="12"/>
      <c r="M1408" s="14" t="s">
        <v>3316</v>
      </c>
      <c r="N1408" s="12"/>
      <c r="O1408" s="12">
        <v>100</v>
      </c>
    </row>
    <row r="1409" spans="2:15" x14ac:dyDescent="0.25">
      <c r="B1409" s="14" t="s">
        <v>2462</v>
      </c>
      <c r="C1409" s="18" t="s">
        <v>2461</v>
      </c>
      <c r="D1409" s="14" t="s">
        <v>2460</v>
      </c>
      <c r="E1409" s="14" t="s">
        <v>2431</v>
      </c>
      <c r="F1409" s="12" t="s">
        <v>3214</v>
      </c>
      <c r="G1409" s="12"/>
      <c r="H1409" s="12" t="s">
        <v>3205</v>
      </c>
      <c r="I1409" s="12" t="s">
        <v>3203</v>
      </c>
      <c r="J1409" s="12" t="s">
        <v>3201</v>
      </c>
      <c r="K1409" s="12"/>
      <c r="L1409" s="12"/>
      <c r="M1409" s="14" t="s">
        <v>3320</v>
      </c>
      <c r="N1409" s="12"/>
      <c r="O1409" s="12">
        <v>100</v>
      </c>
    </row>
    <row r="1410" spans="2:15" x14ac:dyDescent="0.25">
      <c r="B1410" s="14" t="s">
        <v>3184</v>
      </c>
      <c r="C1410" s="18" t="s">
        <v>3189</v>
      </c>
      <c r="D1410" s="14" t="s">
        <v>3190</v>
      </c>
      <c r="E1410" s="14" t="s">
        <v>3805</v>
      </c>
      <c r="F1410" s="12" t="s">
        <v>3214</v>
      </c>
      <c r="G1410" s="12"/>
      <c r="H1410" s="12" t="s">
        <v>3205</v>
      </c>
      <c r="I1410" s="12" t="s">
        <v>3204</v>
      </c>
      <c r="J1410" s="12" t="s">
        <v>3201</v>
      </c>
      <c r="K1410" s="12"/>
      <c r="L1410" s="12"/>
      <c r="M1410" s="14" t="s">
        <v>3313</v>
      </c>
      <c r="N1410" s="12"/>
      <c r="O1410" s="12">
        <v>100</v>
      </c>
    </row>
    <row r="1411" spans="2:15" x14ac:dyDescent="0.25">
      <c r="B1411" s="14" t="s">
        <v>3184</v>
      </c>
      <c r="C1411" s="18" t="s">
        <v>3187</v>
      </c>
      <c r="D1411" s="14" t="s">
        <v>3188</v>
      </c>
      <c r="E1411" s="14" t="s">
        <v>3805</v>
      </c>
      <c r="F1411" s="12" t="s">
        <v>3214</v>
      </c>
      <c r="G1411" s="12"/>
      <c r="H1411" s="12" t="s">
        <v>3205</v>
      </c>
      <c r="I1411" s="12" t="s">
        <v>3204</v>
      </c>
      <c r="J1411" s="12" t="s">
        <v>3201</v>
      </c>
      <c r="K1411" s="12"/>
      <c r="L1411" s="12"/>
      <c r="M1411" s="14" t="s">
        <v>3319</v>
      </c>
      <c r="N1411" s="12"/>
      <c r="O1411" s="12">
        <v>100</v>
      </c>
    </row>
    <row r="1412" spans="2:15" x14ac:dyDescent="0.25">
      <c r="B1412" s="14" t="s">
        <v>3184</v>
      </c>
      <c r="C1412" s="18" t="s">
        <v>3185</v>
      </c>
      <c r="D1412" s="14" t="s">
        <v>3186</v>
      </c>
      <c r="E1412" s="14" t="s">
        <v>3805</v>
      </c>
      <c r="F1412" s="12" t="s">
        <v>3214</v>
      </c>
      <c r="G1412" s="12"/>
      <c r="H1412" s="12" t="s">
        <v>3205</v>
      </c>
      <c r="I1412" s="12" t="s">
        <v>3204</v>
      </c>
      <c r="J1412" s="12" t="s">
        <v>3201</v>
      </c>
      <c r="K1412" s="12"/>
      <c r="L1412" s="12"/>
      <c r="M1412" s="14" t="s">
        <v>3316</v>
      </c>
      <c r="N1412" s="12"/>
      <c r="O1412" s="12">
        <v>100</v>
      </c>
    </row>
    <row r="1413" spans="2:15" x14ac:dyDescent="0.25">
      <c r="B1413" s="14" t="s">
        <v>3184</v>
      </c>
      <c r="C1413" s="18" t="s">
        <v>3191</v>
      </c>
      <c r="D1413" s="14" t="s">
        <v>3192</v>
      </c>
      <c r="E1413" s="14" t="s">
        <v>3805</v>
      </c>
      <c r="F1413" s="12" t="s">
        <v>3214</v>
      </c>
      <c r="G1413" s="12"/>
      <c r="H1413" s="12" t="s">
        <v>3205</v>
      </c>
      <c r="I1413" s="12" t="s">
        <v>3204</v>
      </c>
      <c r="J1413" s="12" t="s">
        <v>3201</v>
      </c>
      <c r="K1413" s="12"/>
      <c r="L1413" s="12"/>
      <c r="M1413" s="14" t="s">
        <v>3320</v>
      </c>
      <c r="N1413" s="12"/>
      <c r="O1413" s="12">
        <v>100</v>
      </c>
    </row>
    <row r="1414" spans="2:15" x14ac:dyDescent="0.25">
      <c r="B1414" s="14" t="s">
        <v>2439</v>
      </c>
      <c r="C1414" s="18" t="s">
        <v>2438</v>
      </c>
      <c r="D1414" s="14" t="s">
        <v>3631</v>
      </c>
      <c r="E1414" s="14" t="s">
        <v>3797</v>
      </c>
      <c r="F1414" s="12" t="s">
        <v>3246</v>
      </c>
      <c r="G1414" s="12"/>
      <c r="H1414" s="12" t="s">
        <v>3205</v>
      </c>
      <c r="I1414" s="12" t="s">
        <v>3200</v>
      </c>
      <c r="J1414" s="12" t="s">
        <v>3201</v>
      </c>
      <c r="K1414" s="12"/>
      <c r="L1414" s="12"/>
      <c r="M1414" s="14" t="s">
        <v>3319</v>
      </c>
      <c r="N1414" s="12" t="s">
        <v>3794</v>
      </c>
      <c r="O1414" s="12">
        <v>100</v>
      </c>
    </row>
    <row r="1415" spans="2:15" x14ac:dyDescent="0.25">
      <c r="B1415" s="15" t="s">
        <v>2439</v>
      </c>
      <c r="C1415" s="19" t="s">
        <v>2438</v>
      </c>
      <c r="D1415" s="16" t="s">
        <v>2437</v>
      </c>
      <c r="E1415" s="14" t="s">
        <v>3805</v>
      </c>
      <c r="F1415" s="12" t="s">
        <v>3246</v>
      </c>
      <c r="G1415" s="12"/>
      <c r="H1415" s="12" t="s">
        <v>3205</v>
      </c>
      <c r="I1415" s="12" t="s">
        <v>3204</v>
      </c>
      <c r="J1415" s="12" t="s">
        <v>3201</v>
      </c>
      <c r="K1415" s="12"/>
      <c r="L1415" s="12"/>
      <c r="M1415" s="14" t="s">
        <v>3319</v>
      </c>
      <c r="N1415" s="12"/>
      <c r="O1415" s="12">
        <v>100</v>
      </c>
    </row>
    <row r="1416" spans="2:15" x14ac:dyDescent="0.25">
      <c r="B1416" s="14" t="s">
        <v>2439</v>
      </c>
      <c r="C1416" s="18" t="s">
        <v>2441</v>
      </c>
      <c r="D1416" s="14" t="s">
        <v>3632</v>
      </c>
      <c r="E1416" s="14" t="s">
        <v>3797</v>
      </c>
      <c r="F1416" s="12" t="s">
        <v>3246</v>
      </c>
      <c r="G1416" s="12"/>
      <c r="H1416" s="12" t="s">
        <v>3205</v>
      </c>
      <c r="I1416" s="12" t="s">
        <v>3200</v>
      </c>
      <c r="J1416" s="12" t="s">
        <v>3201</v>
      </c>
      <c r="K1416" s="12"/>
      <c r="L1416" s="12"/>
      <c r="M1416" s="14" t="s">
        <v>3316</v>
      </c>
      <c r="N1416" s="12" t="s">
        <v>3794</v>
      </c>
      <c r="O1416" s="12">
        <v>100</v>
      </c>
    </row>
    <row r="1417" spans="2:15" x14ac:dyDescent="0.25">
      <c r="B1417" s="15" t="s">
        <v>2439</v>
      </c>
      <c r="C1417" s="19" t="s">
        <v>2441</v>
      </c>
      <c r="D1417" s="16" t="s">
        <v>2440</v>
      </c>
      <c r="E1417" s="14" t="s">
        <v>3805</v>
      </c>
      <c r="F1417" s="12" t="s">
        <v>3246</v>
      </c>
      <c r="G1417" s="12"/>
      <c r="H1417" s="12" t="s">
        <v>3205</v>
      </c>
      <c r="I1417" s="12" t="s">
        <v>3204</v>
      </c>
      <c r="J1417" s="12" t="s">
        <v>3201</v>
      </c>
      <c r="K1417" s="12"/>
      <c r="L1417" s="12"/>
      <c r="M1417" s="14" t="s">
        <v>3316</v>
      </c>
      <c r="N1417" s="12"/>
      <c r="O1417" s="12">
        <v>100</v>
      </c>
    </row>
    <row r="1418" spans="2:15" x14ac:dyDescent="0.25">
      <c r="B1418" s="14" t="s">
        <v>2446</v>
      </c>
      <c r="C1418" s="18" t="s">
        <v>2445</v>
      </c>
      <c r="D1418" s="14" t="s">
        <v>3639</v>
      </c>
      <c r="E1418" s="14" t="s">
        <v>3797</v>
      </c>
      <c r="F1418" s="12" t="s">
        <v>3246</v>
      </c>
      <c r="G1418" s="12"/>
      <c r="H1418" s="12" t="s">
        <v>3205</v>
      </c>
      <c r="I1418" s="12" t="s">
        <v>3200</v>
      </c>
      <c r="J1418" s="12" t="s">
        <v>3201</v>
      </c>
      <c r="K1418" s="12"/>
      <c r="L1418" s="12"/>
      <c r="M1418" s="14" t="s">
        <v>3319</v>
      </c>
      <c r="N1418" s="12" t="s">
        <v>3794</v>
      </c>
      <c r="O1418" s="12">
        <v>100</v>
      </c>
    </row>
    <row r="1419" spans="2:15" x14ac:dyDescent="0.25">
      <c r="B1419" s="14" t="s">
        <v>2446</v>
      </c>
      <c r="C1419" s="18" t="s">
        <v>2448</v>
      </c>
      <c r="D1419" s="14" t="s">
        <v>3640</v>
      </c>
      <c r="E1419" s="14" t="s">
        <v>3797</v>
      </c>
      <c r="F1419" s="12" t="s">
        <v>3246</v>
      </c>
      <c r="G1419" s="12"/>
      <c r="H1419" s="12" t="s">
        <v>3205</v>
      </c>
      <c r="I1419" s="12" t="s">
        <v>3200</v>
      </c>
      <c r="J1419" s="12" t="s">
        <v>3201</v>
      </c>
      <c r="K1419" s="12"/>
      <c r="L1419" s="12"/>
      <c r="M1419" s="14" t="s">
        <v>3316</v>
      </c>
      <c r="N1419" s="12" t="s">
        <v>3794</v>
      </c>
      <c r="O1419" s="12">
        <v>100</v>
      </c>
    </row>
    <row r="1420" spans="2:15" x14ac:dyDescent="0.25">
      <c r="B1420" s="14" t="s">
        <v>1285</v>
      </c>
      <c r="C1420" s="18" t="s">
        <v>2628</v>
      </c>
      <c r="D1420" s="14" t="s">
        <v>2627</v>
      </c>
      <c r="E1420" s="14" t="s">
        <v>3804</v>
      </c>
      <c r="F1420" s="12" t="s">
        <v>3257</v>
      </c>
      <c r="G1420" s="12"/>
      <c r="H1420" s="12" t="s">
        <v>3205</v>
      </c>
      <c r="I1420" s="12" t="s">
        <v>3200</v>
      </c>
      <c r="J1420" s="12" t="s">
        <v>3202</v>
      </c>
      <c r="K1420" s="12"/>
      <c r="L1420" s="12"/>
      <c r="M1420" s="14" t="s">
        <v>3313</v>
      </c>
      <c r="N1420" s="12"/>
      <c r="O1420" s="12">
        <v>2</v>
      </c>
    </row>
    <row r="1421" spans="2:15" x14ac:dyDescent="0.25">
      <c r="B1421" s="14" t="s">
        <v>1285</v>
      </c>
      <c r="C1421" s="18" t="s">
        <v>2630</v>
      </c>
      <c r="D1421" s="14" t="s">
        <v>2629</v>
      </c>
      <c r="E1421" s="14" t="s">
        <v>3804</v>
      </c>
      <c r="F1421" s="12" t="s">
        <v>3257</v>
      </c>
      <c r="G1421" s="12"/>
      <c r="H1421" s="12" t="s">
        <v>3205</v>
      </c>
      <c r="I1421" s="12" t="s">
        <v>3200</v>
      </c>
      <c r="J1421" s="12" t="s">
        <v>3202</v>
      </c>
      <c r="K1421" s="12"/>
      <c r="L1421" s="12"/>
      <c r="M1421" s="14" t="s">
        <v>3319</v>
      </c>
      <c r="N1421" s="12"/>
      <c r="O1421" s="12">
        <v>2</v>
      </c>
    </row>
    <row r="1422" spans="2:15" x14ac:dyDescent="0.25">
      <c r="B1422" s="14" t="s">
        <v>1285</v>
      </c>
      <c r="C1422" s="18" t="s">
        <v>2632</v>
      </c>
      <c r="D1422" s="14" t="s">
        <v>2631</v>
      </c>
      <c r="E1422" s="14" t="s">
        <v>3804</v>
      </c>
      <c r="F1422" s="12" t="s">
        <v>3257</v>
      </c>
      <c r="G1422" s="12"/>
      <c r="H1422" s="12" t="s">
        <v>3205</v>
      </c>
      <c r="I1422" s="12" t="s">
        <v>3200</v>
      </c>
      <c r="J1422" s="12" t="s">
        <v>3202</v>
      </c>
      <c r="K1422" s="12"/>
      <c r="L1422" s="12"/>
      <c r="M1422" s="14" t="s">
        <v>3316</v>
      </c>
      <c r="N1422" s="12"/>
      <c r="O1422" s="12">
        <v>2</v>
      </c>
    </row>
    <row r="1423" spans="2:15" x14ac:dyDescent="0.25">
      <c r="B1423" s="14" t="s">
        <v>1285</v>
      </c>
      <c r="C1423" s="18" t="s">
        <v>2622</v>
      </c>
      <c r="D1423" s="14" t="s">
        <v>2621</v>
      </c>
      <c r="E1423" s="14" t="s">
        <v>3804</v>
      </c>
      <c r="F1423" s="12" t="s">
        <v>3257</v>
      </c>
      <c r="G1423" s="12"/>
      <c r="H1423" s="12" t="s">
        <v>3205</v>
      </c>
      <c r="I1423" s="12" t="s">
        <v>3200</v>
      </c>
      <c r="J1423" s="12" t="s">
        <v>3202</v>
      </c>
      <c r="K1423" s="12"/>
      <c r="L1423" s="12"/>
      <c r="M1423" s="14" t="s">
        <v>3313</v>
      </c>
      <c r="N1423" s="12"/>
      <c r="O1423" s="12">
        <v>2</v>
      </c>
    </row>
    <row r="1424" spans="2:15" x14ac:dyDescent="0.25">
      <c r="B1424" s="14" t="s">
        <v>1285</v>
      </c>
      <c r="C1424" s="18" t="s">
        <v>2624</v>
      </c>
      <c r="D1424" s="14" t="s">
        <v>2623</v>
      </c>
      <c r="E1424" s="14" t="s">
        <v>3804</v>
      </c>
      <c r="F1424" s="12" t="s">
        <v>3257</v>
      </c>
      <c r="G1424" s="12"/>
      <c r="H1424" s="12" t="s">
        <v>3205</v>
      </c>
      <c r="I1424" s="12" t="s">
        <v>3200</v>
      </c>
      <c r="J1424" s="12" t="s">
        <v>3202</v>
      </c>
      <c r="K1424" s="12"/>
      <c r="L1424" s="12"/>
      <c r="M1424" s="14" t="s">
        <v>3319</v>
      </c>
      <c r="N1424" s="12"/>
      <c r="O1424" s="12">
        <v>2</v>
      </c>
    </row>
    <row r="1425" spans="2:15" x14ac:dyDescent="0.25">
      <c r="B1425" s="14" t="s">
        <v>1285</v>
      </c>
      <c r="C1425" s="18" t="s">
        <v>2626</v>
      </c>
      <c r="D1425" s="14" t="s">
        <v>2625</v>
      </c>
      <c r="E1425" s="14" t="s">
        <v>3804</v>
      </c>
      <c r="F1425" s="12" t="s">
        <v>3257</v>
      </c>
      <c r="G1425" s="12"/>
      <c r="H1425" s="12" t="s">
        <v>3205</v>
      </c>
      <c r="I1425" s="12" t="s">
        <v>3200</v>
      </c>
      <c r="J1425" s="12" t="s">
        <v>3202</v>
      </c>
      <c r="K1425" s="12"/>
      <c r="L1425" s="12"/>
      <c r="M1425" s="14" t="s">
        <v>3316</v>
      </c>
      <c r="N1425" s="12"/>
      <c r="O1425" s="12">
        <v>2</v>
      </c>
    </row>
    <row r="1426" spans="2:15" x14ac:dyDescent="0.25">
      <c r="B1426" s="14" t="s">
        <v>3074</v>
      </c>
      <c r="C1426" s="18" t="s">
        <v>3075</v>
      </c>
      <c r="D1426" s="14" t="s">
        <v>3076</v>
      </c>
      <c r="E1426" s="14" t="s">
        <v>2431</v>
      </c>
      <c r="F1426" s="12" t="s">
        <v>3296</v>
      </c>
      <c r="G1426" s="12"/>
      <c r="H1426" s="12" t="s">
        <v>3205</v>
      </c>
      <c r="I1426" s="12" t="s">
        <v>3203</v>
      </c>
      <c r="J1426" s="12" t="s">
        <v>3201</v>
      </c>
      <c r="K1426" s="12"/>
      <c r="L1426" s="12"/>
      <c r="M1426" s="14" t="s">
        <v>3316</v>
      </c>
      <c r="N1426" s="12"/>
      <c r="O1426" s="12">
        <v>100</v>
      </c>
    </row>
    <row r="1427" spans="2:15" x14ac:dyDescent="0.25">
      <c r="B1427" s="14" t="s">
        <v>2510</v>
      </c>
      <c r="C1427" s="18" t="s">
        <v>2509</v>
      </c>
      <c r="D1427" s="14" t="s">
        <v>2508</v>
      </c>
      <c r="E1427" s="14" t="s">
        <v>3804</v>
      </c>
      <c r="F1427" s="12" t="s">
        <v>3249</v>
      </c>
      <c r="G1427" s="12"/>
      <c r="H1427" s="12" t="s">
        <v>3205</v>
      </c>
      <c r="I1427" s="12" t="s">
        <v>3200</v>
      </c>
      <c r="J1427" s="12" t="s">
        <v>3202</v>
      </c>
      <c r="K1427" s="12"/>
      <c r="L1427" s="12"/>
      <c r="M1427" s="14" t="s">
        <v>3322</v>
      </c>
      <c r="N1427" s="12"/>
      <c r="O1427" s="12">
        <v>2</v>
      </c>
    </row>
    <row r="1428" spans="2:15" x14ac:dyDescent="0.25">
      <c r="B1428" s="14" t="s">
        <v>2510</v>
      </c>
      <c r="C1428" s="18" t="s">
        <v>2512</v>
      </c>
      <c r="D1428" s="14" t="s">
        <v>2511</v>
      </c>
      <c r="E1428" s="14" t="s">
        <v>3804</v>
      </c>
      <c r="F1428" s="12" t="s">
        <v>3249</v>
      </c>
      <c r="G1428" s="12"/>
      <c r="H1428" s="12" t="s">
        <v>3205</v>
      </c>
      <c r="I1428" s="12" t="s">
        <v>3200</v>
      </c>
      <c r="J1428" s="12" t="s">
        <v>3202</v>
      </c>
      <c r="K1428" s="12"/>
      <c r="L1428" s="12"/>
      <c r="M1428" s="14" t="s">
        <v>3323</v>
      </c>
      <c r="N1428" s="12"/>
      <c r="O1428" s="12">
        <v>2</v>
      </c>
    </row>
    <row r="1429" spans="2:15" x14ac:dyDescent="0.25">
      <c r="B1429" s="14" t="s">
        <v>2515</v>
      </c>
      <c r="C1429" s="18" t="s">
        <v>2514</v>
      </c>
      <c r="D1429" s="14" t="s">
        <v>2513</v>
      </c>
      <c r="E1429" s="14" t="s">
        <v>3796</v>
      </c>
      <c r="F1429" s="12" t="s">
        <v>3249</v>
      </c>
      <c r="G1429" s="12"/>
      <c r="H1429" s="12" t="s">
        <v>3205</v>
      </c>
      <c r="I1429" s="12" t="s">
        <v>3200</v>
      </c>
      <c r="J1429" s="12" t="s">
        <v>3201</v>
      </c>
      <c r="K1429" s="12"/>
      <c r="L1429" s="12"/>
      <c r="M1429" s="14" t="s">
        <v>3322</v>
      </c>
      <c r="N1429" s="12" t="s">
        <v>3795</v>
      </c>
      <c r="O1429" s="12">
        <v>20</v>
      </c>
    </row>
    <row r="1430" spans="2:15" x14ac:dyDescent="0.25">
      <c r="B1430" s="14" t="s">
        <v>2515</v>
      </c>
      <c r="C1430" s="18" t="s">
        <v>2517</v>
      </c>
      <c r="D1430" s="14" t="s">
        <v>2516</v>
      </c>
      <c r="E1430" s="14" t="s">
        <v>3796</v>
      </c>
      <c r="F1430" s="12" t="s">
        <v>3249</v>
      </c>
      <c r="G1430" s="12"/>
      <c r="H1430" s="12" t="s">
        <v>3205</v>
      </c>
      <c r="I1430" s="12" t="s">
        <v>3200</v>
      </c>
      <c r="J1430" s="12" t="s">
        <v>3201</v>
      </c>
      <c r="K1430" s="12"/>
      <c r="L1430" s="12"/>
      <c r="M1430" s="14" t="s">
        <v>3323</v>
      </c>
      <c r="N1430" s="12" t="s">
        <v>3795</v>
      </c>
      <c r="O1430" s="12">
        <v>20</v>
      </c>
    </row>
    <row r="1431" spans="2:15" x14ac:dyDescent="0.25">
      <c r="B1431" s="14" t="s">
        <v>2439</v>
      </c>
      <c r="C1431" s="18" t="s">
        <v>2443</v>
      </c>
      <c r="D1431" s="14" t="s">
        <v>3637</v>
      </c>
      <c r="E1431" s="14" t="s">
        <v>3805</v>
      </c>
      <c r="F1431" s="12" t="s">
        <v>3246</v>
      </c>
      <c r="G1431" s="12"/>
      <c r="H1431" s="12" t="s">
        <v>3205</v>
      </c>
      <c r="I1431" s="12" t="s">
        <v>3204</v>
      </c>
      <c r="J1431" s="12" t="s">
        <v>3201</v>
      </c>
      <c r="K1431" s="12"/>
      <c r="L1431" s="12"/>
      <c r="M1431" s="14" t="s">
        <v>3319</v>
      </c>
      <c r="N1431" s="12"/>
      <c r="O1431" s="12">
        <v>10</v>
      </c>
    </row>
    <row r="1432" spans="2:15" x14ac:dyDescent="0.25">
      <c r="B1432" s="15" t="s">
        <v>2439</v>
      </c>
      <c r="C1432" s="19" t="s">
        <v>2443</v>
      </c>
      <c r="D1432" s="16" t="s">
        <v>2442</v>
      </c>
      <c r="E1432" s="14" t="s">
        <v>3805</v>
      </c>
      <c r="F1432" s="12" t="s">
        <v>3246</v>
      </c>
      <c r="G1432" s="12"/>
      <c r="H1432" s="12" t="s">
        <v>3205</v>
      </c>
      <c r="I1432" s="12" t="s">
        <v>3204</v>
      </c>
      <c r="J1432" s="12" t="s">
        <v>3201</v>
      </c>
      <c r="K1432" s="12"/>
      <c r="L1432" s="12"/>
      <c r="M1432" s="14" t="s">
        <v>3319</v>
      </c>
      <c r="N1432" s="12"/>
      <c r="O1432" s="12">
        <v>10</v>
      </c>
    </row>
    <row r="1433" spans="2:15" x14ac:dyDescent="0.25">
      <c r="B1433" s="14" t="s">
        <v>2439</v>
      </c>
      <c r="C1433" s="18" t="s">
        <v>3569</v>
      </c>
      <c r="D1433" s="14" t="s">
        <v>3638</v>
      </c>
      <c r="E1433" s="14" t="s">
        <v>3805</v>
      </c>
      <c r="F1433" s="14" t="s">
        <v>3246</v>
      </c>
      <c r="G1433" s="12"/>
      <c r="H1433" s="14" t="s">
        <v>3205</v>
      </c>
      <c r="I1433" s="14" t="s">
        <v>3204</v>
      </c>
      <c r="J1433" s="14" t="s">
        <v>3201</v>
      </c>
      <c r="K1433" s="12"/>
      <c r="L1433" s="12"/>
      <c r="M1433" s="14" t="s">
        <v>3316</v>
      </c>
      <c r="N1433" s="12"/>
      <c r="O1433" s="12">
        <v>10</v>
      </c>
    </row>
    <row r="1434" spans="2:15" x14ac:dyDescent="0.25">
      <c r="B1434" s="15" t="s">
        <v>2439</v>
      </c>
      <c r="C1434" s="19" t="s">
        <v>3569</v>
      </c>
      <c r="D1434" s="16" t="s">
        <v>3570</v>
      </c>
      <c r="E1434" s="14" t="s">
        <v>3805</v>
      </c>
      <c r="F1434" s="12" t="s">
        <v>3246</v>
      </c>
      <c r="G1434" s="12"/>
      <c r="H1434" s="12" t="s">
        <v>3205</v>
      </c>
      <c r="I1434" s="12" t="s">
        <v>3204</v>
      </c>
      <c r="J1434" s="12" t="s">
        <v>3201</v>
      </c>
      <c r="K1434" s="12"/>
      <c r="L1434" s="12"/>
      <c r="M1434" s="14" t="s">
        <v>3316</v>
      </c>
      <c r="N1434" s="12"/>
      <c r="O1434" s="12">
        <v>10</v>
      </c>
    </row>
    <row r="1435" spans="2:15" x14ac:dyDescent="0.25">
      <c r="B1435" s="14" t="s">
        <v>2446</v>
      </c>
      <c r="C1435" s="18" t="s">
        <v>2450</v>
      </c>
      <c r="D1435" s="14" t="s">
        <v>3634</v>
      </c>
      <c r="E1435" s="14" t="s">
        <v>3797</v>
      </c>
      <c r="F1435" s="12" t="s">
        <v>3246</v>
      </c>
      <c r="G1435" s="12"/>
      <c r="H1435" s="12" t="s">
        <v>3205</v>
      </c>
      <c r="I1435" s="12" t="s">
        <v>3200</v>
      </c>
      <c r="J1435" s="12" t="s">
        <v>3201</v>
      </c>
      <c r="K1435" s="12"/>
      <c r="L1435" s="12"/>
      <c r="M1435" s="14" t="s">
        <v>3319</v>
      </c>
      <c r="N1435" s="12" t="s">
        <v>3794</v>
      </c>
      <c r="O1435" s="12">
        <v>10</v>
      </c>
    </row>
    <row r="1436" spans="2:15" x14ac:dyDescent="0.25">
      <c r="B1436" s="15" t="s">
        <v>2446</v>
      </c>
      <c r="C1436" s="19" t="s">
        <v>2450</v>
      </c>
      <c r="D1436" s="16" t="s">
        <v>2449</v>
      </c>
      <c r="E1436" s="14" t="s">
        <v>3797</v>
      </c>
      <c r="F1436" s="12" t="s">
        <v>3246</v>
      </c>
      <c r="G1436" s="12"/>
      <c r="H1436" s="12" t="s">
        <v>3205</v>
      </c>
      <c r="I1436" s="12" t="s">
        <v>3200</v>
      </c>
      <c r="J1436" s="12" t="s">
        <v>3201</v>
      </c>
      <c r="K1436" s="12"/>
      <c r="L1436" s="12"/>
      <c r="M1436" s="14" t="s">
        <v>3319</v>
      </c>
      <c r="N1436" s="12" t="s">
        <v>3794</v>
      </c>
      <c r="O1436" s="12">
        <v>10</v>
      </c>
    </row>
    <row r="1437" spans="2:15" x14ac:dyDescent="0.25">
      <c r="B1437" s="14" t="s">
        <v>2453</v>
      </c>
      <c r="C1437" s="18" t="s">
        <v>2452</v>
      </c>
      <c r="D1437" s="14" t="s">
        <v>3633</v>
      </c>
      <c r="E1437" s="14" t="s">
        <v>3797</v>
      </c>
      <c r="F1437" s="12" t="s">
        <v>3246</v>
      </c>
      <c r="G1437" s="12"/>
      <c r="H1437" s="12" t="s">
        <v>3205</v>
      </c>
      <c r="I1437" s="12" t="s">
        <v>3200</v>
      </c>
      <c r="J1437" s="12" t="s">
        <v>3201</v>
      </c>
      <c r="K1437" s="12"/>
      <c r="L1437" s="12"/>
      <c r="M1437" s="14" t="s">
        <v>3316</v>
      </c>
      <c r="N1437" s="12" t="s">
        <v>3794</v>
      </c>
      <c r="O1437" s="12">
        <v>10</v>
      </c>
    </row>
    <row r="1438" spans="2:15" x14ac:dyDescent="0.25">
      <c r="B1438" s="15" t="s">
        <v>2453</v>
      </c>
      <c r="C1438" s="19" t="s">
        <v>2452</v>
      </c>
      <c r="D1438" s="16" t="s">
        <v>2451</v>
      </c>
      <c r="E1438" s="14" t="s">
        <v>3797</v>
      </c>
      <c r="F1438" s="12" t="s">
        <v>3246</v>
      </c>
      <c r="G1438" s="12"/>
      <c r="H1438" s="12" t="s">
        <v>3205</v>
      </c>
      <c r="I1438" s="12" t="s">
        <v>3200</v>
      </c>
      <c r="J1438" s="12" t="s">
        <v>3201</v>
      </c>
      <c r="K1438" s="12"/>
      <c r="L1438" s="12"/>
      <c r="M1438" s="14" t="s">
        <v>3316</v>
      </c>
      <c r="N1438" s="12" t="s">
        <v>3794</v>
      </c>
      <c r="O1438" s="12">
        <v>10</v>
      </c>
    </row>
    <row r="1439" spans="2:15" x14ac:dyDescent="0.25">
      <c r="B1439" s="14" t="s">
        <v>2507</v>
      </c>
      <c r="C1439" s="18" t="s">
        <v>2506</v>
      </c>
      <c r="D1439" s="14" t="s">
        <v>2505</v>
      </c>
      <c r="E1439" s="14" t="s">
        <v>2431</v>
      </c>
      <c r="F1439" s="12" t="s">
        <v>3248</v>
      </c>
      <c r="G1439" s="12"/>
      <c r="H1439" s="12" t="s">
        <v>3205</v>
      </c>
      <c r="I1439" s="12" t="s">
        <v>3203</v>
      </c>
      <c r="J1439" s="12" t="s">
        <v>3201</v>
      </c>
      <c r="K1439" s="12"/>
      <c r="L1439" s="12"/>
      <c r="M1439" s="14" t="s">
        <v>3322</v>
      </c>
      <c r="N1439" s="12"/>
      <c r="O1439" s="12">
        <v>50</v>
      </c>
    </row>
    <row r="1440" spans="2:15" x14ac:dyDescent="0.25">
      <c r="B1440" s="14" t="s">
        <v>2649</v>
      </c>
      <c r="C1440" s="18" t="s">
        <v>2660</v>
      </c>
      <c r="D1440" s="14" t="s">
        <v>2659</v>
      </c>
      <c r="E1440" s="14" t="s">
        <v>3805</v>
      </c>
      <c r="F1440" s="12" t="s">
        <v>3224</v>
      </c>
      <c r="G1440" s="12"/>
      <c r="H1440" s="12" t="s">
        <v>3205</v>
      </c>
      <c r="I1440" s="12" t="s">
        <v>3204</v>
      </c>
      <c r="J1440" s="12" t="s">
        <v>3201</v>
      </c>
      <c r="K1440" s="12"/>
      <c r="L1440" s="12"/>
      <c r="M1440" s="14" t="s">
        <v>3313</v>
      </c>
      <c r="N1440" s="12"/>
      <c r="O1440" s="12">
        <v>100</v>
      </c>
    </row>
    <row r="1441" spans="2:15" x14ac:dyDescent="0.25">
      <c r="B1441" s="14" t="s">
        <v>2649</v>
      </c>
      <c r="C1441" s="18" t="s">
        <v>2662</v>
      </c>
      <c r="D1441" s="14" t="s">
        <v>2661</v>
      </c>
      <c r="E1441" s="14" t="s">
        <v>3805</v>
      </c>
      <c r="F1441" s="12" t="s">
        <v>3224</v>
      </c>
      <c r="G1441" s="12"/>
      <c r="H1441" s="12" t="s">
        <v>3205</v>
      </c>
      <c r="I1441" s="12" t="s">
        <v>3204</v>
      </c>
      <c r="J1441" s="12" t="s">
        <v>3201</v>
      </c>
      <c r="K1441" s="12"/>
      <c r="L1441" s="12"/>
      <c r="M1441" s="14" t="s">
        <v>3319</v>
      </c>
      <c r="N1441" s="12"/>
      <c r="O1441" s="12">
        <v>100</v>
      </c>
    </row>
    <row r="1442" spans="2:15" x14ac:dyDescent="0.25">
      <c r="B1442" s="14" t="s">
        <v>2649</v>
      </c>
      <c r="C1442" s="18" t="s">
        <v>2664</v>
      </c>
      <c r="D1442" s="14" t="s">
        <v>2663</v>
      </c>
      <c r="E1442" s="14" t="s">
        <v>3805</v>
      </c>
      <c r="F1442" s="12" t="s">
        <v>3224</v>
      </c>
      <c r="G1442" s="12"/>
      <c r="H1442" s="12" t="s">
        <v>3205</v>
      </c>
      <c r="I1442" s="12" t="s">
        <v>3204</v>
      </c>
      <c r="J1442" s="12" t="s">
        <v>3201</v>
      </c>
      <c r="K1442" s="12"/>
      <c r="L1442" s="12"/>
      <c r="M1442" s="14" t="s">
        <v>3316</v>
      </c>
      <c r="N1442" s="12"/>
      <c r="O1442" s="12">
        <v>100</v>
      </c>
    </row>
    <row r="1443" spans="2:15" x14ac:dyDescent="0.25">
      <c r="B1443" s="14" t="s">
        <v>2649</v>
      </c>
      <c r="C1443" s="18" t="s">
        <v>2658</v>
      </c>
      <c r="D1443" s="14" t="s">
        <v>2657</v>
      </c>
      <c r="E1443" s="14" t="s">
        <v>3805</v>
      </c>
      <c r="F1443" s="12" t="s">
        <v>3224</v>
      </c>
      <c r="G1443" s="12"/>
      <c r="H1443" s="12" t="s">
        <v>3205</v>
      </c>
      <c r="I1443" s="12" t="s">
        <v>3204</v>
      </c>
      <c r="J1443" s="12" t="s">
        <v>3201</v>
      </c>
      <c r="K1443" s="12"/>
      <c r="L1443" s="12"/>
      <c r="M1443" s="14" t="s">
        <v>3320</v>
      </c>
      <c r="N1443" s="12"/>
      <c r="O1443" s="12">
        <v>100</v>
      </c>
    </row>
    <row r="1444" spans="2:15" x14ac:dyDescent="0.25">
      <c r="B1444" s="14" t="s">
        <v>791</v>
      </c>
      <c r="C1444" s="18" t="s">
        <v>2789</v>
      </c>
      <c r="D1444" s="14" t="s">
        <v>2788</v>
      </c>
      <c r="E1444" s="14" t="s">
        <v>2431</v>
      </c>
      <c r="F1444" s="12" t="s">
        <v>3224</v>
      </c>
      <c r="G1444" s="12"/>
      <c r="H1444" s="12" t="s">
        <v>3205</v>
      </c>
      <c r="I1444" s="12" t="s">
        <v>3203</v>
      </c>
      <c r="J1444" s="12" t="s">
        <v>3201</v>
      </c>
      <c r="K1444" s="12"/>
      <c r="L1444" s="12"/>
      <c r="M1444" s="14" t="s">
        <v>3313</v>
      </c>
      <c r="N1444" s="12"/>
      <c r="O1444" s="12">
        <v>100</v>
      </c>
    </row>
    <row r="1445" spans="2:15" x14ac:dyDescent="0.25">
      <c r="B1445" s="14" t="s">
        <v>791</v>
      </c>
      <c r="C1445" s="18" t="s">
        <v>2791</v>
      </c>
      <c r="D1445" s="14" t="s">
        <v>2790</v>
      </c>
      <c r="E1445" s="14" t="s">
        <v>2431</v>
      </c>
      <c r="F1445" s="12" t="s">
        <v>3224</v>
      </c>
      <c r="G1445" s="12"/>
      <c r="H1445" s="12" t="s">
        <v>3205</v>
      </c>
      <c r="I1445" s="12" t="s">
        <v>3203</v>
      </c>
      <c r="J1445" s="12" t="s">
        <v>3201</v>
      </c>
      <c r="K1445" s="12"/>
      <c r="L1445" s="12"/>
      <c r="M1445" s="14" t="s">
        <v>3319</v>
      </c>
      <c r="N1445" s="12"/>
      <c r="O1445" s="12">
        <v>100</v>
      </c>
    </row>
    <row r="1446" spans="2:15" x14ac:dyDescent="0.25">
      <c r="B1446" s="14" t="s">
        <v>791</v>
      </c>
      <c r="C1446" s="18" t="s">
        <v>2793</v>
      </c>
      <c r="D1446" s="14" t="s">
        <v>2792</v>
      </c>
      <c r="E1446" s="14" t="s">
        <v>2431</v>
      </c>
      <c r="F1446" s="12" t="s">
        <v>3224</v>
      </c>
      <c r="G1446" s="12"/>
      <c r="H1446" s="12" t="s">
        <v>3205</v>
      </c>
      <c r="I1446" s="12" t="s">
        <v>3203</v>
      </c>
      <c r="J1446" s="12" t="s">
        <v>3201</v>
      </c>
      <c r="K1446" s="12"/>
      <c r="L1446" s="12"/>
      <c r="M1446" s="14" t="s">
        <v>3316</v>
      </c>
      <c r="N1446" s="12"/>
      <c r="O1446" s="12">
        <v>100</v>
      </c>
    </row>
    <row r="1447" spans="2:15" x14ac:dyDescent="0.25">
      <c r="B1447" s="14" t="s">
        <v>791</v>
      </c>
      <c r="C1447" s="18" t="s">
        <v>2787</v>
      </c>
      <c r="D1447" s="14" t="s">
        <v>2786</v>
      </c>
      <c r="E1447" s="14" t="s">
        <v>2431</v>
      </c>
      <c r="F1447" s="12" t="s">
        <v>3224</v>
      </c>
      <c r="G1447" s="12"/>
      <c r="H1447" s="12" t="s">
        <v>3205</v>
      </c>
      <c r="I1447" s="12" t="s">
        <v>3203</v>
      </c>
      <c r="J1447" s="12" t="s">
        <v>3201</v>
      </c>
      <c r="K1447" s="12"/>
      <c r="L1447" s="12"/>
      <c r="M1447" s="14" t="s">
        <v>3320</v>
      </c>
      <c r="N1447" s="12"/>
      <c r="O1447" s="12">
        <v>100</v>
      </c>
    </row>
    <row r="1448" spans="2:15" x14ac:dyDescent="0.25">
      <c r="B1448" s="14" t="s">
        <v>915</v>
      </c>
      <c r="C1448" s="18" t="s">
        <v>2744</v>
      </c>
      <c r="D1448" s="14" t="s">
        <v>2743</v>
      </c>
      <c r="E1448" s="14" t="s">
        <v>2431</v>
      </c>
      <c r="F1448" s="12" t="s">
        <v>3224</v>
      </c>
      <c r="G1448" s="12"/>
      <c r="H1448" s="12" t="s">
        <v>3205</v>
      </c>
      <c r="I1448" s="12" t="s">
        <v>3203</v>
      </c>
      <c r="J1448" s="12" t="s">
        <v>3201</v>
      </c>
      <c r="K1448" s="12"/>
      <c r="L1448" s="12" t="s">
        <v>3325</v>
      </c>
      <c r="M1448" s="14" t="s">
        <v>3313</v>
      </c>
      <c r="N1448" s="12"/>
      <c r="O1448" s="12">
        <v>100</v>
      </c>
    </row>
    <row r="1449" spans="2:15" x14ac:dyDescent="0.25">
      <c r="B1449" s="14" t="s">
        <v>915</v>
      </c>
      <c r="C1449" s="18" t="s">
        <v>2746</v>
      </c>
      <c r="D1449" s="14" t="s">
        <v>2745</v>
      </c>
      <c r="E1449" s="14" t="s">
        <v>2431</v>
      </c>
      <c r="F1449" s="12" t="s">
        <v>3224</v>
      </c>
      <c r="G1449" s="12"/>
      <c r="H1449" s="12" t="s">
        <v>3205</v>
      </c>
      <c r="I1449" s="12" t="s">
        <v>3203</v>
      </c>
      <c r="J1449" s="12" t="s">
        <v>3201</v>
      </c>
      <c r="K1449" s="12"/>
      <c r="L1449" s="12" t="s">
        <v>3325</v>
      </c>
      <c r="M1449" s="14" t="s">
        <v>3319</v>
      </c>
      <c r="N1449" s="12"/>
      <c r="O1449" s="12">
        <v>100</v>
      </c>
    </row>
    <row r="1450" spans="2:15" x14ac:dyDescent="0.25">
      <c r="B1450" s="14" t="s">
        <v>915</v>
      </c>
      <c r="C1450" s="18" t="s">
        <v>2748</v>
      </c>
      <c r="D1450" s="14" t="s">
        <v>2747</v>
      </c>
      <c r="E1450" s="14" t="s">
        <v>2431</v>
      </c>
      <c r="F1450" s="12" t="s">
        <v>3224</v>
      </c>
      <c r="G1450" s="12"/>
      <c r="H1450" s="12" t="s">
        <v>3205</v>
      </c>
      <c r="I1450" s="12" t="s">
        <v>3203</v>
      </c>
      <c r="J1450" s="12" t="s">
        <v>3201</v>
      </c>
      <c r="K1450" s="12"/>
      <c r="L1450" s="12" t="s">
        <v>3325</v>
      </c>
      <c r="M1450" s="14" t="s">
        <v>3316</v>
      </c>
      <c r="N1450" s="12"/>
      <c r="O1450" s="12">
        <v>100</v>
      </c>
    </row>
    <row r="1451" spans="2:15" x14ac:dyDescent="0.25">
      <c r="B1451" s="14" t="s">
        <v>915</v>
      </c>
      <c r="C1451" s="18" t="s">
        <v>2742</v>
      </c>
      <c r="D1451" s="14" t="s">
        <v>2741</v>
      </c>
      <c r="E1451" s="14" t="s">
        <v>2431</v>
      </c>
      <c r="F1451" s="12" t="s">
        <v>3224</v>
      </c>
      <c r="G1451" s="12"/>
      <c r="H1451" s="12" t="s">
        <v>3205</v>
      </c>
      <c r="I1451" s="12" t="s">
        <v>3203</v>
      </c>
      <c r="J1451" s="12" t="s">
        <v>3201</v>
      </c>
      <c r="K1451" s="12"/>
      <c r="L1451" s="12" t="s">
        <v>3325</v>
      </c>
      <c r="M1451" s="14" t="s">
        <v>3320</v>
      </c>
      <c r="N1451" s="12"/>
      <c r="O1451" s="12">
        <v>100</v>
      </c>
    </row>
    <row r="1452" spans="2:15" x14ac:dyDescent="0.25">
      <c r="B1452" s="14" t="s">
        <v>915</v>
      </c>
      <c r="C1452" s="18" t="s">
        <v>2724</v>
      </c>
      <c r="D1452" s="14" t="s">
        <v>2723</v>
      </c>
      <c r="E1452" s="14" t="s">
        <v>2431</v>
      </c>
      <c r="F1452" s="12" t="s">
        <v>3224</v>
      </c>
      <c r="G1452" s="12"/>
      <c r="H1452" s="12" t="s">
        <v>3205</v>
      </c>
      <c r="I1452" s="12" t="s">
        <v>3203</v>
      </c>
      <c r="J1452" s="12" t="s">
        <v>3201</v>
      </c>
      <c r="K1452" s="12"/>
      <c r="L1452" s="12"/>
      <c r="M1452" s="14" t="s">
        <v>3313</v>
      </c>
      <c r="N1452" s="12"/>
      <c r="O1452" s="12">
        <v>100</v>
      </c>
    </row>
    <row r="1453" spans="2:15" x14ac:dyDescent="0.25">
      <c r="B1453" s="14" t="s">
        <v>915</v>
      </c>
      <c r="C1453" s="18" t="s">
        <v>2726</v>
      </c>
      <c r="D1453" s="14" t="s">
        <v>2725</v>
      </c>
      <c r="E1453" s="14" t="s">
        <v>2431</v>
      </c>
      <c r="F1453" s="12" t="s">
        <v>3224</v>
      </c>
      <c r="G1453" s="12"/>
      <c r="H1453" s="12" t="s">
        <v>3205</v>
      </c>
      <c r="I1453" s="12" t="s">
        <v>3203</v>
      </c>
      <c r="J1453" s="12" t="s">
        <v>3201</v>
      </c>
      <c r="K1453" s="12"/>
      <c r="L1453" s="12"/>
      <c r="M1453" s="14" t="s">
        <v>3319</v>
      </c>
      <c r="N1453" s="12"/>
      <c r="O1453" s="12">
        <v>100</v>
      </c>
    </row>
    <row r="1454" spans="2:15" x14ac:dyDescent="0.25">
      <c r="B1454" s="14" t="s">
        <v>915</v>
      </c>
      <c r="C1454" s="18" t="s">
        <v>2728</v>
      </c>
      <c r="D1454" s="14" t="s">
        <v>2727</v>
      </c>
      <c r="E1454" s="14" t="s">
        <v>2431</v>
      </c>
      <c r="F1454" s="12" t="s">
        <v>3224</v>
      </c>
      <c r="G1454" s="12"/>
      <c r="H1454" s="12" t="s">
        <v>3205</v>
      </c>
      <c r="I1454" s="12" t="s">
        <v>3203</v>
      </c>
      <c r="J1454" s="12" t="s">
        <v>3201</v>
      </c>
      <c r="K1454" s="12"/>
      <c r="L1454" s="12"/>
      <c r="M1454" s="14" t="s">
        <v>3316</v>
      </c>
      <c r="N1454" s="12"/>
      <c r="O1454" s="12">
        <v>100</v>
      </c>
    </row>
    <row r="1455" spans="2:15" x14ac:dyDescent="0.25">
      <c r="B1455" s="14" t="s">
        <v>915</v>
      </c>
      <c r="C1455" s="18" t="s">
        <v>2722</v>
      </c>
      <c r="D1455" s="14" t="s">
        <v>2721</v>
      </c>
      <c r="E1455" s="14" t="s">
        <v>2431</v>
      </c>
      <c r="F1455" s="12" t="s">
        <v>3224</v>
      </c>
      <c r="G1455" s="12"/>
      <c r="H1455" s="12" t="s">
        <v>3205</v>
      </c>
      <c r="I1455" s="12" t="s">
        <v>3203</v>
      </c>
      <c r="J1455" s="12" t="s">
        <v>3201</v>
      </c>
      <c r="K1455" s="12"/>
      <c r="L1455" s="12"/>
      <c r="M1455" s="14" t="s">
        <v>3320</v>
      </c>
      <c r="N1455" s="12"/>
      <c r="O1455" s="12">
        <v>100</v>
      </c>
    </row>
    <row r="1456" spans="2:15" x14ac:dyDescent="0.25">
      <c r="B1456" s="14" t="s">
        <v>2822</v>
      </c>
      <c r="C1456" s="18" t="s">
        <v>2824</v>
      </c>
      <c r="D1456" s="14" t="s">
        <v>2823</v>
      </c>
      <c r="E1456" s="14" t="s">
        <v>3796</v>
      </c>
      <c r="F1456" s="12" t="s">
        <v>3224</v>
      </c>
      <c r="G1456" s="12"/>
      <c r="H1456" s="12" t="s">
        <v>3205</v>
      </c>
      <c r="I1456" s="12" t="s">
        <v>3200</v>
      </c>
      <c r="J1456" s="12" t="s">
        <v>3201</v>
      </c>
      <c r="K1456" s="12"/>
      <c r="L1456" s="12"/>
      <c r="M1456" s="14" t="s">
        <v>3313</v>
      </c>
      <c r="N1456" s="12" t="s">
        <v>3795</v>
      </c>
      <c r="O1456" s="12">
        <v>100</v>
      </c>
    </row>
    <row r="1457" spans="2:15" x14ac:dyDescent="0.25">
      <c r="B1457" s="14" t="s">
        <v>2822</v>
      </c>
      <c r="C1457" s="18" t="s">
        <v>2826</v>
      </c>
      <c r="D1457" s="14" t="s">
        <v>2825</v>
      </c>
      <c r="E1457" s="14" t="s">
        <v>3796</v>
      </c>
      <c r="F1457" s="12" t="s">
        <v>3224</v>
      </c>
      <c r="G1457" s="12"/>
      <c r="H1457" s="12" t="s">
        <v>3205</v>
      </c>
      <c r="I1457" s="12" t="s">
        <v>3200</v>
      </c>
      <c r="J1457" s="12" t="s">
        <v>3201</v>
      </c>
      <c r="K1457" s="12"/>
      <c r="L1457" s="12"/>
      <c r="M1457" s="14" t="s">
        <v>3319</v>
      </c>
      <c r="N1457" s="12" t="s">
        <v>3795</v>
      </c>
      <c r="O1457" s="12">
        <v>100</v>
      </c>
    </row>
    <row r="1458" spans="2:15" x14ac:dyDescent="0.25">
      <c r="B1458" s="14" t="s">
        <v>2822</v>
      </c>
      <c r="C1458" s="18" t="s">
        <v>2828</v>
      </c>
      <c r="D1458" s="14" t="s">
        <v>2827</v>
      </c>
      <c r="E1458" s="14" t="s">
        <v>3796</v>
      </c>
      <c r="F1458" s="12" t="s">
        <v>3224</v>
      </c>
      <c r="G1458" s="12"/>
      <c r="H1458" s="12" t="s">
        <v>3205</v>
      </c>
      <c r="I1458" s="12" t="s">
        <v>3200</v>
      </c>
      <c r="J1458" s="12" t="s">
        <v>3201</v>
      </c>
      <c r="K1458" s="12"/>
      <c r="L1458" s="12"/>
      <c r="M1458" s="14" t="s">
        <v>3316</v>
      </c>
      <c r="N1458" s="12" t="s">
        <v>3795</v>
      </c>
      <c r="O1458" s="12">
        <v>100</v>
      </c>
    </row>
    <row r="1459" spans="2:15" x14ac:dyDescent="0.25">
      <c r="B1459" s="14" t="s">
        <v>2822</v>
      </c>
      <c r="C1459" s="18" t="s">
        <v>2821</v>
      </c>
      <c r="D1459" s="14" t="s">
        <v>2820</v>
      </c>
      <c r="E1459" s="14" t="s">
        <v>3796</v>
      </c>
      <c r="F1459" s="12" t="s">
        <v>3224</v>
      </c>
      <c r="G1459" s="12"/>
      <c r="H1459" s="12" t="s">
        <v>3205</v>
      </c>
      <c r="I1459" s="12" t="s">
        <v>3200</v>
      </c>
      <c r="J1459" s="12" t="s">
        <v>3201</v>
      </c>
      <c r="K1459" s="12"/>
      <c r="L1459" s="12"/>
      <c r="M1459" s="14" t="s">
        <v>3320</v>
      </c>
      <c r="N1459" s="12" t="s">
        <v>3795</v>
      </c>
      <c r="O1459" s="12">
        <v>100</v>
      </c>
    </row>
    <row r="1460" spans="2:15" x14ac:dyDescent="0.25">
      <c r="B1460" s="14" t="s">
        <v>2849</v>
      </c>
      <c r="C1460" s="18" t="s">
        <v>2851</v>
      </c>
      <c r="D1460" s="14" t="s">
        <v>2850</v>
      </c>
      <c r="E1460" s="14" t="s">
        <v>3804</v>
      </c>
      <c r="F1460" s="12" t="s">
        <v>3224</v>
      </c>
      <c r="G1460" s="12"/>
      <c r="H1460" s="12" t="s">
        <v>3205</v>
      </c>
      <c r="I1460" s="12" t="s">
        <v>3200</v>
      </c>
      <c r="J1460" s="12" t="s">
        <v>3202</v>
      </c>
      <c r="K1460" s="12"/>
      <c r="L1460" s="12"/>
      <c r="M1460" s="14" t="s">
        <v>3313</v>
      </c>
      <c r="N1460" s="12"/>
      <c r="O1460" s="12">
        <v>2</v>
      </c>
    </row>
    <row r="1461" spans="2:15" x14ac:dyDescent="0.25">
      <c r="B1461" s="14" t="s">
        <v>2849</v>
      </c>
      <c r="C1461" s="18" t="s">
        <v>2853</v>
      </c>
      <c r="D1461" s="14" t="s">
        <v>2852</v>
      </c>
      <c r="E1461" s="14" t="s">
        <v>3804</v>
      </c>
      <c r="F1461" s="12" t="s">
        <v>3224</v>
      </c>
      <c r="G1461" s="12"/>
      <c r="H1461" s="12" t="s">
        <v>3205</v>
      </c>
      <c r="I1461" s="12" t="s">
        <v>3200</v>
      </c>
      <c r="J1461" s="12" t="s">
        <v>3202</v>
      </c>
      <c r="K1461" s="12"/>
      <c r="L1461" s="12"/>
      <c r="M1461" s="14" t="s">
        <v>3319</v>
      </c>
      <c r="N1461" s="12"/>
      <c r="O1461" s="12">
        <v>2</v>
      </c>
    </row>
    <row r="1462" spans="2:15" x14ac:dyDescent="0.25">
      <c r="B1462" s="14" t="s">
        <v>2849</v>
      </c>
      <c r="C1462" s="18" t="s">
        <v>2855</v>
      </c>
      <c r="D1462" s="14" t="s">
        <v>2854</v>
      </c>
      <c r="E1462" s="14" t="s">
        <v>3804</v>
      </c>
      <c r="F1462" s="12" t="s">
        <v>3224</v>
      </c>
      <c r="G1462" s="12"/>
      <c r="H1462" s="12" t="s">
        <v>3205</v>
      </c>
      <c r="I1462" s="12" t="s">
        <v>3200</v>
      </c>
      <c r="J1462" s="12" t="s">
        <v>3202</v>
      </c>
      <c r="K1462" s="12"/>
      <c r="L1462" s="12"/>
      <c r="M1462" s="14" t="s">
        <v>3316</v>
      </c>
      <c r="N1462" s="12"/>
      <c r="O1462" s="12">
        <v>2</v>
      </c>
    </row>
    <row r="1463" spans="2:15" x14ac:dyDescent="0.25">
      <c r="B1463" s="14" t="s">
        <v>2849</v>
      </c>
      <c r="C1463" s="18" t="s">
        <v>2848</v>
      </c>
      <c r="D1463" s="14" t="s">
        <v>2847</v>
      </c>
      <c r="E1463" s="14" t="s">
        <v>3804</v>
      </c>
      <c r="F1463" s="12" t="s">
        <v>3224</v>
      </c>
      <c r="G1463" s="12"/>
      <c r="H1463" s="12" t="s">
        <v>3205</v>
      </c>
      <c r="I1463" s="12" t="s">
        <v>3200</v>
      </c>
      <c r="J1463" s="12" t="s">
        <v>3202</v>
      </c>
      <c r="K1463" s="12"/>
      <c r="L1463" s="12"/>
      <c r="M1463" s="14" t="s">
        <v>3320</v>
      </c>
      <c r="N1463" s="12"/>
      <c r="O1463" s="12">
        <v>2</v>
      </c>
    </row>
    <row r="1464" spans="2:15" x14ac:dyDescent="0.25">
      <c r="B1464" s="14" t="s">
        <v>2696</v>
      </c>
      <c r="C1464" s="18" t="s">
        <v>2698</v>
      </c>
      <c r="D1464" s="14" t="s">
        <v>2697</v>
      </c>
      <c r="E1464" s="14" t="s">
        <v>3806</v>
      </c>
      <c r="F1464" s="12" t="s">
        <v>3224</v>
      </c>
      <c r="G1464" s="12"/>
      <c r="H1464" s="12" t="s">
        <v>3205</v>
      </c>
      <c r="I1464" s="12" t="s">
        <v>3203</v>
      </c>
      <c r="J1464" s="12" t="s">
        <v>3202</v>
      </c>
      <c r="K1464" s="12"/>
      <c r="L1464" s="12"/>
      <c r="M1464" s="14" t="s">
        <v>3313</v>
      </c>
      <c r="N1464" s="12"/>
      <c r="O1464" s="12">
        <v>2</v>
      </c>
    </row>
    <row r="1465" spans="2:15" x14ac:dyDescent="0.25">
      <c r="B1465" s="14" t="s">
        <v>2696</v>
      </c>
      <c r="C1465" s="18" t="s">
        <v>2700</v>
      </c>
      <c r="D1465" s="14" t="s">
        <v>2699</v>
      </c>
      <c r="E1465" s="14" t="s">
        <v>3806</v>
      </c>
      <c r="F1465" s="12" t="s">
        <v>3224</v>
      </c>
      <c r="G1465" s="12"/>
      <c r="H1465" s="12" t="s">
        <v>3205</v>
      </c>
      <c r="I1465" s="12" t="s">
        <v>3203</v>
      </c>
      <c r="J1465" s="12" t="s">
        <v>3202</v>
      </c>
      <c r="K1465" s="12"/>
      <c r="L1465" s="12"/>
      <c r="M1465" s="14" t="s">
        <v>3319</v>
      </c>
      <c r="N1465" s="12"/>
      <c r="O1465" s="12">
        <v>2</v>
      </c>
    </row>
    <row r="1466" spans="2:15" x14ac:dyDescent="0.25">
      <c r="B1466" s="14" t="s">
        <v>2696</v>
      </c>
      <c r="C1466" s="18" t="s">
        <v>2702</v>
      </c>
      <c r="D1466" s="14" t="s">
        <v>2701</v>
      </c>
      <c r="E1466" s="14" t="s">
        <v>3806</v>
      </c>
      <c r="F1466" s="12" t="s">
        <v>3224</v>
      </c>
      <c r="G1466" s="12"/>
      <c r="H1466" s="12" t="s">
        <v>3205</v>
      </c>
      <c r="I1466" s="12" t="s">
        <v>3203</v>
      </c>
      <c r="J1466" s="12" t="s">
        <v>3202</v>
      </c>
      <c r="K1466" s="12"/>
      <c r="L1466" s="12"/>
      <c r="M1466" s="14" t="s">
        <v>3316</v>
      </c>
      <c r="N1466" s="12"/>
      <c r="O1466" s="12">
        <v>2</v>
      </c>
    </row>
    <row r="1467" spans="2:15" x14ac:dyDescent="0.25">
      <c r="B1467" s="14" t="s">
        <v>2696</v>
      </c>
      <c r="C1467" s="18" t="s">
        <v>2695</v>
      </c>
      <c r="D1467" s="14" t="s">
        <v>2694</v>
      </c>
      <c r="E1467" s="14" t="s">
        <v>3806</v>
      </c>
      <c r="F1467" s="12" t="s">
        <v>3224</v>
      </c>
      <c r="G1467" s="12"/>
      <c r="H1467" s="12" t="s">
        <v>3205</v>
      </c>
      <c r="I1467" s="12" t="s">
        <v>3203</v>
      </c>
      <c r="J1467" s="12" t="s">
        <v>3202</v>
      </c>
      <c r="K1467" s="12"/>
      <c r="L1467" s="12"/>
      <c r="M1467" s="14" t="s">
        <v>3320</v>
      </c>
      <c r="N1467" s="12"/>
      <c r="O1467" s="12">
        <v>2</v>
      </c>
    </row>
    <row r="1468" spans="2:15" x14ac:dyDescent="0.25">
      <c r="B1468" s="14" t="s">
        <v>2831</v>
      </c>
      <c r="C1468" s="18" t="s">
        <v>2833</v>
      </c>
      <c r="D1468" s="14" t="s">
        <v>2832</v>
      </c>
      <c r="E1468" s="14" t="s">
        <v>3804</v>
      </c>
      <c r="F1468" s="12" t="s">
        <v>3224</v>
      </c>
      <c r="G1468" s="12"/>
      <c r="H1468" s="12" t="s">
        <v>3205</v>
      </c>
      <c r="I1468" s="12" t="s">
        <v>3200</v>
      </c>
      <c r="J1468" s="12" t="s">
        <v>3202</v>
      </c>
      <c r="K1468" s="12"/>
      <c r="L1468" s="12"/>
      <c r="M1468" s="14" t="s">
        <v>3313</v>
      </c>
      <c r="N1468" s="12"/>
      <c r="O1468" s="12">
        <v>2</v>
      </c>
    </row>
    <row r="1469" spans="2:15" x14ac:dyDescent="0.25">
      <c r="B1469" s="14" t="s">
        <v>2831</v>
      </c>
      <c r="C1469" s="18" t="s">
        <v>2835</v>
      </c>
      <c r="D1469" s="14" t="s">
        <v>2834</v>
      </c>
      <c r="E1469" s="14" t="s">
        <v>3804</v>
      </c>
      <c r="F1469" s="12" t="s">
        <v>3224</v>
      </c>
      <c r="G1469" s="12"/>
      <c r="H1469" s="12" t="s">
        <v>3205</v>
      </c>
      <c r="I1469" s="12" t="s">
        <v>3200</v>
      </c>
      <c r="J1469" s="12" t="s">
        <v>3202</v>
      </c>
      <c r="K1469" s="12"/>
      <c r="L1469" s="12"/>
      <c r="M1469" s="14" t="s">
        <v>3319</v>
      </c>
      <c r="N1469" s="12"/>
      <c r="O1469" s="12">
        <v>2</v>
      </c>
    </row>
    <row r="1470" spans="2:15" x14ac:dyDescent="0.25">
      <c r="B1470" s="14" t="s">
        <v>2831</v>
      </c>
      <c r="C1470" s="18" t="s">
        <v>2837</v>
      </c>
      <c r="D1470" s="14" t="s">
        <v>2836</v>
      </c>
      <c r="E1470" s="14" t="s">
        <v>3804</v>
      </c>
      <c r="F1470" s="12" t="s">
        <v>3224</v>
      </c>
      <c r="G1470" s="12"/>
      <c r="H1470" s="12" t="s">
        <v>3205</v>
      </c>
      <c r="I1470" s="12" t="s">
        <v>3200</v>
      </c>
      <c r="J1470" s="12" t="s">
        <v>3202</v>
      </c>
      <c r="K1470" s="12"/>
      <c r="L1470" s="12"/>
      <c r="M1470" s="14" t="s">
        <v>3316</v>
      </c>
      <c r="N1470" s="12"/>
      <c r="O1470" s="12">
        <v>2</v>
      </c>
    </row>
    <row r="1471" spans="2:15" x14ac:dyDescent="0.25">
      <c r="B1471" s="14" t="s">
        <v>2831</v>
      </c>
      <c r="C1471" s="18" t="s">
        <v>2830</v>
      </c>
      <c r="D1471" s="14" t="s">
        <v>2829</v>
      </c>
      <c r="E1471" s="14" t="s">
        <v>3804</v>
      </c>
      <c r="F1471" s="12" t="s">
        <v>3224</v>
      </c>
      <c r="G1471" s="12"/>
      <c r="H1471" s="12" t="s">
        <v>3205</v>
      </c>
      <c r="I1471" s="12" t="s">
        <v>3200</v>
      </c>
      <c r="J1471" s="12" t="s">
        <v>3202</v>
      </c>
      <c r="K1471" s="12"/>
      <c r="L1471" s="12"/>
      <c r="M1471" s="14" t="s">
        <v>3320</v>
      </c>
      <c r="N1471" s="12"/>
      <c r="O1471" s="12">
        <v>2</v>
      </c>
    </row>
    <row r="1472" spans="2:15" x14ac:dyDescent="0.25">
      <c r="B1472" s="14" t="s">
        <v>197</v>
      </c>
      <c r="C1472" s="18" t="s">
        <v>2879</v>
      </c>
      <c r="D1472" s="14" t="s">
        <v>2878</v>
      </c>
      <c r="E1472" s="14" t="s">
        <v>2431</v>
      </c>
      <c r="F1472" s="12" t="s">
        <v>3208</v>
      </c>
      <c r="G1472" s="12"/>
      <c r="H1472" s="12" t="s">
        <v>3205</v>
      </c>
      <c r="I1472" s="12" t="s">
        <v>3203</v>
      </c>
      <c r="J1472" s="12" t="s">
        <v>3201</v>
      </c>
      <c r="K1472" s="12"/>
      <c r="L1472" s="12" t="s">
        <v>3325</v>
      </c>
      <c r="M1472" s="14"/>
      <c r="N1472" s="12"/>
      <c r="O1472" s="12">
        <v>500</v>
      </c>
    </row>
    <row r="1473" spans="2:15" x14ac:dyDescent="0.25">
      <c r="B1473" s="15" t="s">
        <v>991</v>
      </c>
      <c r="C1473" s="19" t="s">
        <v>3344</v>
      </c>
      <c r="D1473" s="15" t="s">
        <v>3345</v>
      </c>
      <c r="E1473" s="14" t="s">
        <v>2431</v>
      </c>
      <c r="F1473" s="12" t="s">
        <v>3611</v>
      </c>
      <c r="G1473" s="12"/>
      <c r="H1473" s="12" t="s">
        <v>3205</v>
      </c>
      <c r="I1473" s="12" t="s">
        <v>3203</v>
      </c>
      <c r="J1473" s="12" t="s">
        <v>3201</v>
      </c>
      <c r="K1473" s="12"/>
      <c r="L1473" s="12" t="s">
        <v>3325</v>
      </c>
      <c r="M1473" s="14" t="s">
        <v>3318</v>
      </c>
      <c r="N1473" s="12"/>
      <c r="O1473" s="12">
        <v>100</v>
      </c>
    </row>
    <row r="1474" spans="2:15" x14ac:dyDescent="0.25">
      <c r="B1474" s="15" t="s">
        <v>991</v>
      </c>
      <c r="C1474" s="19" t="s">
        <v>3340</v>
      </c>
      <c r="D1474" s="15" t="s">
        <v>3341</v>
      </c>
      <c r="E1474" s="14" t="s">
        <v>2431</v>
      </c>
      <c r="F1474" s="12" t="s">
        <v>3611</v>
      </c>
      <c r="G1474" s="12"/>
      <c r="H1474" s="12" t="s">
        <v>3205</v>
      </c>
      <c r="I1474" s="12" t="s">
        <v>3203</v>
      </c>
      <c r="J1474" s="12" t="s">
        <v>3201</v>
      </c>
      <c r="K1474" s="12"/>
      <c r="L1474" s="12" t="s">
        <v>3325</v>
      </c>
      <c r="M1474" s="14" t="s">
        <v>3313</v>
      </c>
      <c r="N1474" s="12"/>
      <c r="O1474" s="12">
        <v>100</v>
      </c>
    </row>
    <row r="1475" spans="2:15" x14ac:dyDescent="0.25">
      <c r="B1475" s="15" t="s">
        <v>991</v>
      </c>
      <c r="C1475" s="19" t="s">
        <v>3338</v>
      </c>
      <c r="D1475" s="15" t="s">
        <v>3339</v>
      </c>
      <c r="E1475" s="14" t="s">
        <v>2431</v>
      </c>
      <c r="F1475" s="12" t="s">
        <v>3611</v>
      </c>
      <c r="G1475" s="12"/>
      <c r="H1475" s="12" t="s">
        <v>3205</v>
      </c>
      <c r="I1475" s="12" t="s">
        <v>3203</v>
      </c>
      <c r="J1475" s="12" t="s">
        <v>3201</v>
      </c>
      <c r="K1475" s="12"/>
      <c r="L1475" s="12" t="s">
        <v>3325</v>
      </c>
      <c r="M1475" s="14" t="s">
        <v>3319</v>
      </c>
      <c r="N1475" s="12"/>
      <c r="O1475" s="12">
        <v>100</v>
      </c>
    </row>
    <row r="1476" spans="2:15" x14ac:dyDescent="0.25">
      <c r="B1476" s="15" t="s">
        <v>991</v>
      </c>
      <c r="C1476" s="19" t="s">
        <v>3336</v>
      </c>
      <c r="D1476" s="15" t="s">
        <v>3337</v>
      </c>
      <c r="E1476" s="14" t="s">
        <v>2431</v>
      </c>
      <c r="F1476" s="12" t="s">
        <v>3611</v>
      </c>
      <c r="G1476" s="12"/>
      <c r="H1476" s="12" t="s">
        <v>3205</v>
      </c>
      <c r="I1476" s="12" t="s">
        <v>3203</v>
      </c>
      <c r="J1476" s="12" t="s">
        <v>3201</v>
      </c>
      <c r="K1476" s="12"/>
      <c r="L1476" s="12" t="s">
        <v>3325</v>
      </c>
      <c r="M1476" s="14" t="s">
        <v>3316</v>
      </c>
      <c r="N1476" s="12"/>
      <c r="O1476" s="12">
        <v>100</v>
      </c>
    </row>
    <row r="1477" spans="2:15" x14ac:dyDescent="0.25">
      <c r="B1477" s="15" t="s">
        <v>991</v>
      </c>
      <c r="C1477" s="19" t="s">
        <v>3342</v>
      </c>
      <c r="D1477" s="15" t="s">
        <v>3343</v>
      </c>
      <c r="E1477" s="14" t="s">
        <v>2431</v>
      </c>
      <c r="F1477" s="12" t="s">
        <v>3611</v>
      </c>
      <c r="G1477" s="12"/>
      <c r="H1477" s="12" t="s">
        <v>3205</v>
      </c>
      <c r="I1477" s="12" t="s">
        <v>3203</v>
      </c>
      <c r="J1477" s="12" t="s">
        <v>3201</v>
      </c>
      <c r="K1477" s="12"/>
      <c r="L1477" s="12" t="s">
        <v>3325</v>
      </c>
      <c r="M1477" s="14" t="s">
        <v>3320</v>
      </c>
      <c r="N1477" s="12"/>
      <c r="O1477" s="12">
        <v>100</v>
      </c>
    </row>
    <row r="1478" spans="2:15" x14ac:dyDescent="0.25">
      <c r="B1478" s="15" t="s">
        <v>991</v>
      </c>
      <c r="C1478" s="19" t="s">
        <v>3350</v>
      </c>
      <c r="D1478" s="15" t="s">
        <v>3351</v>
      </c>
      <c r="E1478" s="14" t="s">
        <v>2431</v>
      </c>
      <c r="F1478" s="12" t="s">
        <v>3611</v>
      </c>
      <c r="G1478" s="12"/>
      <c r="H1478" s="12" t="s">
        <v>3205</v>
      </c>
      <c r="I1478" s="12" t="s">
        <v>3203</v>
      </c>
      <c r="J1478" s="12" t="s">
        <v>3201</v>
      </c>
      <c r="K1478" s="12"/>
      <c r="L1478" s="12" t="s">
        <v>3325</v>
      </c>
      <c r="M1478" s="14" t="s">
        <v>3313</v>
      </c>
      <c r="N1478" s="12"/>
      <c r="O1478" s="12">
        <v>100</v>
      </c>
    </row>
    <row r="1479" spans="2:15" x14ac:dyDescent="0.25">
      <c r="B1479" s="15" t="s">
        <v>991</v>
      </c>
      <c r="C1479" s="19" t="s">
        <v>3348</v>
      </c>
      <c r="D1479" s="15" t="s">
        <v>3349</v>
      </c>
      <c r="E1479" s="14" t="s">
        <v>2431</v>
      </c>
      <c r="F1479" s="12" t="s">
        <v>3611</v>
      </c>
      <c r="G1479" s="12"/>
      <c r="H1479" s="12" t="s">
        <v>3205</v>
      </c>
      <c r="I1479" s="12" t="s">
        <v>3203</v>
      </c>
      <c r="J1479" s="12" t="s">
        <v>3201</v>
      </c>
      <c r="K1479" s="12"/>
      <c r="L1479" s="12" t="s">
        <v>3325</v>
      </c>
      <c r="M1479" s="14" t="s">
        <v>3319</v>
      </c>
      <c r="N1479" s="12"/>
      <c r="O1479" s="12">
        <v>100</v>
      </c>
    </row>
    <row r="1480" spans="2:15" x14ac:dyDescent="0.25">
      <c r="B1480" s="15" t="s">
        <v>991</v>
      </c>
      <c r="C1480" s="19" t="s">
        <v>3346</v>
      </c>
      <c r="D1480" s="15" t="s">
        <v>3347</v>
      </c>
      <c r="E1480" s="14" t="s">
        <v>2431</v>
      </c>
      <c r="F1480" s="12" t="s">
        <v>3611</v>
      </c>
      <c r="G1480" s="12"/>
      <c r="H1480" s="12" t="s">
        <v>3205</v>
      </c>
      <c r="I1480" s="12" t="s">
        <v>3203</v>
      </c>
      <c r="J1480" s="12" t="s">
        <v>3201</v>
      </c>
      <c r="K1480" s="12"/>
      <c r="L1480" s="12" t="s">
        <v>3325</v>
      </c>
      <c r="M1480" s="14" t="s">
        <v>3316</v>
      </c>
      <c r="N1480" s="12"/>
      <c r="O1480" s="12">
        <v>100</v>
      </c>
    </row>
    <row r="1481" spans="2:15" x14ac:dyDescent="0.25">
      <c r="B1481" s="15" t="s">
        <v>991</v>
      </c>
      <c r="C1481" s="19" t="s">
        <v>3352</v>
      </c>
      <c r="D1481" s="15" t="s">
        <v>3353</v>
      </c>
      <c r="E1481" s="14" t="s">
        <v>2431</v>
      </c>
      <c r="F1481" s="12" t="s">
        <v>3611</v>
      </c>
      <c r="G1481" s="12"/>
      <c r="H1481" s="12" t="s">
        <v>3205</v>
      </c>
      <c r="I1481" s="12" t="s">
        <v>3203</v>
      </c>
      <c r="J1481" s="12" t="s">
        <v>3201</v>
      </c>
      <c r="K1481" s="12"/>
      <c r="L1481" s="12" t="s">
        <v>3325</v>
      </c>
      <c r="M1481" s="14" t="s">
        <v>3320</v>
      </c>
      <c r="N1481" s="12"/>
      <c r="O1481" s="12">
        <v>100</v>
      </c>
    </row>
    <row r="1482" spans="2:15" x14ac:dyDescent="0.25">
      <c r="B1482" s="14" t="s">
        <v>3615</v>
      </c>
      <c r="C1482" s="18" t="s">
        <v>3616</v>
      </c>
      <c r="D1482" s="14" t="s">
        <v>3635</v>
      </c>
      <c r="E1482" s="14" t="s">
        <v>3797</v>
      </c>
      <c r="F1482" s="14" t="s">
        <v>3619</v>
      </c>
      <c r="G1482" s="12"/>
      <c r="H1482" s="14" t="s">
        <v>3205</v>
      </c>
      <c r="I1482" s="14" t="s">
        <v>3200</v>
      </c>
      <c r="J1482" s="12" t="s">
        <v>3201</v>
      </c>
      <c r="K1482" s="12"/>
      <c r="L1482" s="12"/>
      <c r="M1482" s="14"/>
      <c r="N1482" s="12" t="s">
        <v>3794</v>
      </c>
      <c r="O1482" s="12">
        <v>20</v>
      </c>
    </row>
    <row r="1483" spans="2:15" x14ac:dyDescent="0.25">
      <c r="B1483" s="15" t="s">
        <v>3615</v>
      </c>
      <c r="C1483" s="19" t="s">
        <v>3616</v>
      </c>
      <c r="D1483" s="16" t="s">
        <v>3699</v>
      </c>
      <c r="E1483" s="14" t="s">
        <v>3797</v>
      </c>
      <c r="F1483" s="12" t="s">
        <v>3619</v>
      </c>
      <c r="G1483" s="12"/>
      <c r="H1483" s="12" t="s">
        <v>3205</v>
      </c>
      <c r="I1483" s="12" t="s">
        <v>3200</v>
      </c>
      <c r="J1483" s="12" t="s">
        <v>3201</v>
      </c>
      <c r="K1483" s="12"/>
      <c r="L1483" s="12"/>
      <c r="M1483" s="14"/>
      <c r="N1483" s="12" t="s">
        <v>3794</v>
      </c>
      <c r="O1483" s="12">
        <v>20</v>
      </c>
    </row>
    <row r="1484" spans="2:15" x14ac:dyDescent="0.25">
      <c r="B1484" s="14" t="s">
        <v>3617</v>
      </c>
      <c r="C1484" s="18" t="s">
        <v>3618</v>
      </c>
      <c r="D1484" s="14" t="s">
        <v>3636</v>
      </c>
      <c r="E1484" s="14" t="s">
        <v>2431</v>
      </c>
      <c r="F1484" s="14" t="s">
        <v>3619</v>
      </c>
      <c r="G1484" s="12"/>
      <c r="H1484" s="14" t="s">
        <v>3205</v>
      </c>
      <c r="I1484" s="14" t="s">
        <v>3203</v>
      </c>
      <c r="J1484" s="14" t="s">
        <v>3201</v>
      </c>
      <c r="K1484" s="12"/>
      <c r="L1484" s="12"/>
      <c r="M1484" s="14"/>
      <c r="N1484" s="12"/>
      <c r="O1484" s="12">
        <v>20</v>
      </c>
    </row>
    <row r="1485" spans="2:15" x14ac:dyDescent="0.25">
      <c r="B1485" s="15" t="s">
        <v>3617</v>
      </c>
      <c r="C1485" s="19" t="s">
        <v>3618</v>
      </c>
      <c r="D1485" s="16" t="s">
        <v>3700</v>
      </c>
      <c r="E1485" s="14" t="s">
        <v>2431</v>
      </c>
      <c r="F1485" s="12" t="s">
        <v>3619</v>
      </c>
      <c r="G1485" s="12"/>
      <c r="H1485" s="12" t="s">
        <v>3205</v>
      </c>
      <c r="I1485" s="12" t="s">
        <v>3203</v>
      </c>
      <c r="J1485" s="12" t="s">
        <v>3201</v>
      </c>
      <c r="K1485" s="12"/>
      <c r="L1485" s="12"/>
      <c r="M1485" s="14"/>
      <c r="N1485" s="12"/>
      <c r="O1485" s="12">
        <v>20</v>
      </c>
    </row>
    <row r="1486" spans="2:15" x14ac:dyDescent="0.25">
      <c r="B1486" s="16" t="s">
        <v>3739</v>
      </c>
      <c r="C1486" s="19" t="s">
        <v>3740</v>
      </c>
      <c r="D1486" s="16" t="s">
        <v>3741</v>
      </c>
      <c r="E1486" s="14" t="s">
        <v>3804</v>
      </c>
      <c r="F1486" s="12"/>
      <c r="G1486" s="12"/>
      <c r="H1486" s="12" t="s">
        <v>3205</v>
      </c>
      <c r="I1486" s="12" t="s">
        <v>3200</v>
      </c>
      <c r="J1486" s="12" t="s">
        <v>3202</v>
      </c>
      <c r="K1486" s="12"/>
      <c r="L1486" s="12"/>
      <c r="M1486" s="13" t="s">
        <v>3319</v>
      </c>
      <c r="N1486" s="12"/>
      <c r="O1486" s="12">
        <v>2</v>
      </c>
    </row>
    <row r="1487" spans="2:15" x14ac:dyDescent="0.25">
      <c r="B1487" s="14" t="s">
        <v>3620</v>
      </c>
      <c r="C1487" s="18" t="s">
        <v>3623</v>
      </c>
      <c r="D1487" s="14" t="s">
        <v>3624</v>
      </c>
      <c r="E1487" s="14" t="s">
        <v>3797</v>
      </c>
      <c r="F1487" s="14"/>
      <c r="G1487" s="12"/>
      <c r="H1487" s="14" t="s">
        <v>3205</v>
      </c>
      <c r="I1487" s="14" t="s">
        <v>3200</v>
      </c>
      <c r="J1487" s="14" t="s">
        <v>3201</v>
      </c>
      <c r="K1487" s="12"/>
      <c r="L1487" s="12"/>
      <c r="M1487" s="14" t="s">
        <v>3319</v>
      </c>
      <c r="N1487" s="12" t="s">
        <v>3794</v>
      </c>
      <c r="O1487" s="12">
        <v>10</v>
      </c>
    </row>
    <row r="1488" spans="2:15" x14ac:dyDescent="0.25">
      <c r="B1488" s="14" t="s">
        <v>3620</v>
      </c>
      <c r="C1488" s="18" t="s">
        <v>3621</v>
      </c>
      <c r="D1488" s="14" t="s">
        <v>3622</v>
      </c>
      <c r="E1488" s="14" t="s">
        <v>3797</v>
      </c>
      <c r="F1488" s="14"/>
      <c r="G1488" s="12"/>
      <c r="H1488" s="14" t="s">
        <v>3205</v>
      </c>
      <c r="I1488" s="14" t="s">
        <v>3200</v>
      </c>
      <c r="J1488" s="14" t="s">
        <v>3201</v>
      </c>
      <c r="K1488" s="12"/>
      <c r="L1488" s="12"/>
      <c r="M1488" s="14" t="s">
        <v>3316</v>
      </c>
      <c r="N1488" s="12" t="s">
        <v>3794</v>
      </c>
      <c r="O1488" s="12">
        <v>10</v>
      </c>
    </row>
    <row r="1489" spans="2:15" x14ac:dyDescent="0.25">
      <c r="B1489" s="14" t="s">
        <v>3620</v>
      </c>
      <c r="C1489" s="18" t="s">
        <v>3627</v>
      </c>
      <c r="D1489" s="14" t="s">
        <v>3628</v>
      </c>
      <c r="E1489" s="14" t="s">
        <v>3805</v>
      </c>
      <c r="F1489" s="14"/>
      <c r="G1489" s="12"/>
      <c r="H1489" s="14" t="s">
        <v>3205</v>
      </c>
      <c r="I1489" s="14" t="s">
        <v>3204</v>
      </c>
      <c r="J1489" s="14" t="s">
        <v>3201</v>
      </c>
      <c r="K1489" s="12"/>
      <c r="L1489" s="12"/>
      <c r="M1489" s="14" t="s">
        <v>3319</v>
      </c>
      <c r="N1489" s="12"/>
      <c r="O1489" s="12">
        <v>10</v>
      </c>
    </row>
    <row r="1490" spans="2:15" x14ac:dyDescent="0.25">
      <c r="B1490" s="14" t="s">
        <v>3620</v>
      </c>
      <c r="C1490" s="18" t="s">
        <v>3625</v>
      </c>
      <c r="D1490" s="14" t="s">
        <v>3626</v>
      </c>
      <c r="E1490" s="14" t="s">
        <v>3805</v>
      </c>
      <c r="F1490" s="14"/>
      <c r="G1490" s="12"/>
      <c r="H1490" s="14" t="s">
        <v>3205</v>
      </c>
      <c r="I1490" s="14" t="s">
        <v>3204</v>
      </c>
      <c r="J1490" s="14" t="s">
        <v>3201</v>
      </c>
      <c r="K1490" s="12"/>
      <c r="L1490" s="12"/>
      <c r="M1490" s="14" t="s">
        <v>3316</v>
      </c>
      <c r="N1490" s="12"/>
      <c r="O1490" s="12">
        <v>10</v>
      </c>
    </row>
    <row r="1491" spans="2:15" x14ac:dyDescent="0.25">
      <c r="B1491" s="14" t="s">
        <v>3774</v>
      </c>
      <c r="C1491" s="18" t="s">
        <v>3775</v>
      </c>
      <c r="D1491" s="14" t="s">
        <v>3776</v>
      </c>
      <c r="E1491" s="14" t="s">
        <v>3804</v>
      </c>
      <c r="F1491" s="12" t="s">
        <v>3790</v>
      </c>
      <c r="G1491" s="12"/>
      <c r="H1491" s="12" t="s">
        <v>3205</v>
      </c>
      <c r="I1491" s="12" t="s">
        <v>3200</v>
      </c>
      <c r="J1491" s="12" t="s">
        <v>3202</v>
      </c>
      <c r="K1491" s="12"/>
      <c r="L1491" s="12"/>
      <c r="M1491" s="13" t="s">
        <v>3319</v>
      </c>
      <c r="N1491" s="12"/>
      <c r="O1491" s="12">
        <v>2</v>
      </c>
    </row>
    <row r="1492" spans="2:15" x14ac:dyDescent="0.25">
      <c r="B1492" s="16" t="s">
        <v>3774</v>
      </c>
      <c r="C1492" s="19" t="s">
        <v>3816</v>
      </c>
      <c r="D1492" s="16" t="s">
        <v>3817</v>
      </c>
      <c r="E1492" s="14" t="s">
        <v>3804</v>
      </c>
      <c r="F1492" s="12" t="s">
        <v>3790</v>
      </c>
      <c r="G1492" s="12"/>
      <c r="H1492" s="12" t="s">
        <v>3205</v>
      </c>
      <c r="I1492" s="12" t="s">
        <v>3200</v>
      </c>
      <c r="J1492" s="12" t="s">
        <v>3202</v>
      </c>
      <c r="K1492" s="12"/>
      <c r="L1492" s="12"/>
      <c r="M1492" s="12" t="s">
        <v>3316</v>
      </c>
      <c r="N1492" s="12"/>
      <c r="O1492" s="12">
        <v>2</v>
      </c>
    </row>
    <row r="1493" spans="2:15" x14ac:dyDescent="0.25">
      <c r="B1493" s="16" t="s">
        <v>3774</v>
      </c>
      <c r="C1493" s="19" t="s">
        <v>3818</v>
      </c>
      <c r="D1493" s="16" t="s">
        <v>3819</v>
      </c>
      <c r="E1493" s="14" t="s">
        <v>3804</v>
      </c>
      <c r="F1493" s="12" t="s">
        <v>3790</v>
      </c>
      <c r="G1493" s="12"/>
      <c r="H1493" s="12" t="s">
        <v>3205</v>
      </c>
      <c r="I1493" s="12" t="s">
        <v>3200</v>
      </c>
      <c r="J1493" s="12" t="s">
        <v>3202</v>
      </c>
      <c r="K1493" s="12"/>
      <c r="L1493" s="12"/>
      <c r="M1493" s="12" t="s">
        <v>3313</v>
      </c>
      <c r="N1493" s="12"/>
      <c r="O1493" s="12">
        <v>2</v>
      </c>
    </row>
    <row r="1494" spans="2:15" x14ac:dyDescent="0.25">
      <c r="B1494" s="16" t="s">
        <v>3777</v>
      </c>
      <c r="C1494" s="19" t="s">
        <v>3830</v>
      </c>
      <c r="D1494" s="16" t="s">
        <v>3831</v>
      </c>
      <c r="E1494" s="14" t="s">
        <v>3804</v>
      </c>
      <c r="F1494" s="12"/>
      <c r="G1494" s="12"/>
      <c r="H1494" s="12" t="s">
        <v>3205</v>
      </c>
      <c r="I1494" s="12" t="s">
        <v>3200</v>
      </c>
      <c r="J1494" s="12" t="s">
        <v>3202</v>
      </c>
      <c r="K1494" s="12"/>
      <c r="L1494" s="12"/>
      <c r="M1494" s="14" t="s">
        <v>3319</v>
      </c>
      <c r="N1494" s="12"/>
      <c r="O1494" s="12">
        <v>2</v>
      </c>
    </row>
    <row r="1495" spans="2:15" x14ac:dyDescent="0.25">
      <c r="B1495" s="16" t="s">
        <v>3777</v>
      </c>
      <c r="C1495" s="19" t="s">
        <v>3832</v>
      </c>
      <c r="D1495" s="16" t="s">
        <v>3833</v>
      </c>
      <c r="E1495" s="14" t="s">
        <v>3804</v>
      </c>
      <c r="F1495" s="12"/>
      <c r="G1495" s="12"/>
      <c r="H1495" s="12" t="s">
        <v>3205</v>
      </c>
      <c r="I1495" s="12" t="s">
        <v>3200</v>
      </c>
      <c r="J1495" s="12" t="s">
        <v>3202</v>
      </c>
      <c r="K1495" s="12"/>
      <c r="L1495" s="12"/>
      <c r="M1495" s="14" t="s">
        <v>3313</v>
      </c>
      <c r="N1495" s="12"/>
      <c r="O1495" s="12">
        <v>2</v>
      </c>
    </row>
    <row r="1496" spans="2:15" x14ac:dyDescent="0.25">
      <c r="B1496" s="16" t="s">
        <v>3777</v>
      </c>
      <c r="C1496" s="19" t="s">
        <v>3828</v>
      </c>
      <c r="D1496" s="16" t="s">
        <v>3829</v>
      </c>
      <c r="E1496" s="14" t="s">
        <v>3804</v>
      </c>
      <c r="F1496" s="12" t="s">
        <v>3788</v>
      </c>
      <c r="G1496" s="12"/>
      <c r="H1496" s="12" t="s">
        <v>3205</v>
      </c>
      <c r="I1496" s="12" t="s">
        <v>3200</v>
      </c>
      <c r="J1496" s="12" t="s">
        <v>3202</v>
      </c>
      <c r="K1496" s="12"/>
      <c r="L1496" s="12"/>
      <c r="M1496" s="14" t="s">
        <v>3313</v>
      </c>
      <c r="N1496" s="12"/>
      <c r="O1496" s="12">
        <v>2</v>
      </c>
    </row>
    <row r="1497" spans="2:15" x14ac:dyDescent="0.25">
      <c r="B1497" s="14" t="s">
        <v>3777</v>
      </c>
      <c r="C1497" s="18" t="s">
        <v>3778</v>
      </c>
      <c r="D1497" s="14" t="s">
        <v>3779</v>
      </c>
      <c r="E1497" s="14" t="s">
        <v>3804</v>
      </c>
      <c r="F1497" s="12" t="s">
        <v>3788</v>
      </c>
      <c r="G1497" s="12"/>
      <c r="H1497" s="12" t="s">
        <v>3205</v>
      </c>
      <c r="I1497" s="12" t="s">
        <v>3200</v>
      </c>
      <c r="J1497" s="12" t="s">
        <v>3202</v>
      </c>
      <c r="K1497" s="12"/>
      <c r="L1497" s="12"/>
      <c r="M1497" s="13" t="s">
        <v>3319</v>
      </c>
      <c r="N1497" s="12"/>
      <c r="O1497" s="12">
        <v>2</v>
      </c>
    </row>
    <row r="1498" spans="2:15" x14ac:dyDescent="0.25">
      <c r="B1498" s="16" t="s">
        <v>3777</v>
      </c>
      <c r="C1498" s="19" t="s">
        <v>3826</v>
      </c>
      <c r="D1498" s="16" t="s">
        <v>3827</v>
      </c>
      <c r="E1498" s="14" t="s">
        <v>3804</v>
      </c>
      <c r="F1498" s="12" t="s">
        <v>3788</v>
      </c>
      <c r="G1498" s="12"/>
      <c r="H1498" s="12" t="s">
        <v>3205</v>
      </c>
      <c r="I1498" s="12" t="s">
        <v>3200</v>
      </c>
      <c r="J1498" s="12" t="s">
        <v>3202</v>
      </c>
      <c r="K1498" s="12"/>
      <c r="L1498" s="12"/>
      <c r="M1498" s="14" t="s">
        <v>3316</v>
      </c>
      <c r="N1498" s="12"/>
      <c r="O1498" s="12">
        <v>2</v>
      </c>
    </row>
    <row r="1499" spans="2:15" x14ac:dyDescent="0.25">
      <c r="B1499" s="15" t="s">
        <v>3701</v>
      </c>
      <c r="C1499" s="19" t="s">
        <v>3702</v>
      </c>
      <c r="D1499" s="16" t="s">
        <v>3703</v>
      </c>
      <c r="E1499" s="14" t="s">
        <v>3797</v>
      </c>
      <c r="F1499" s="12" t="s">
        <v>3704</v>
      </c>
      <c r="G1499" s="12"/>
      <c r="H1499" s="12" t="s">
        <v>3205</v>
      </c>
      <c r="I1499" s="12" t="s">
        <v>3200</v>
      </c>
      <c r="J1499" s="12" t="s">
        <v>3201</v>
      </c>
      <c r="K1499" s="12"/>
      <c r="L1499" s="12"/>
      <c r="M1499" s="14"/>
      <c r="N1499" s="12" t="s">
        <v>3794</v>
      </c>
      <c r="O1499" s="12">
        <v>20</v>
      </c>
    </row>
    <row r="1500" spans="2:15" x14ac:dyDescent="0.25">
      <c r="B1500" s="14" t="s">
        <v>3751</v>
      </c>
      <c r="C1500" s="18" t="s">
        <v>3756</v>
      </c>
      <c r="D1500" s="14" t="s">
        <v>3757</v>
      </c>
      <c r="E1500" s="14" t="s">
        <v>2431</v>
      </c>
      <c r="F1500" s="12"/>
      <c r="G1500" s="12"/>
      <c r="H1500" s="12" t="s">
        <v>3205</v>
      </c>
      <c r="I1500" s="12" t="s">
        <v>3203</v>
      </c>
      <c r="J1500" s="12" t="s">
        <v>3201</v>
      </c>
      <c r="K1500" s="12"/>
      <c r="L1500" s="12"/>
      <c r="M1500" s="13" t="s">
        <v>3313</v>
      </c>
      <c r="N1500" s="12"/>
      <c r="O1500" s="12">
        <v>100</v>
      </c>
    </row>
    <row r="1501" spans="2:15" x14ac:dyDescent="0.25">
      <c r="B1501" s="14" t="s">
        <v>3751</v>
      </c>
      <c r="C1501" s="18" t="s">
        <v>3754</v>
      </c>
      <c r="D1501" s="14" t="s">
        <v>3755</v>
      </c>
      <c r="E1501" s="14" t="s">
        <v>2431</v>
      </c>
      <c r="F1501" s="12"/>
      <c r="G1501" s="12"/>
      <c r="H1501" s="12" t="s">
        <v>3205</v>
      </c>
      <c r="I1501" s="12" t="s">
        <v>3203</v>
      </c>
      <c r="J1501" s="12" t="s">
        <v>3201</v>
      </c>
      <c r="K1501" s="12"/>
      <c r="L1501" s="12"/>
      <c r="M1501" s="13" t="s">
        <v>3319</v>
      </c>
      <c r="N1501" s="12"/>
      <c r="O1501" s="12">
        <v>100</v>
      </c>
    </row>
    <row r="1502" spans="2:15" x14ac:dyDescent="0.25">
      <c r="B1502" s="14" t="s">
        <v>3751</v>
      </c>
      <c r="C1502" s="18" t="s">
        <v>3752</v>
      </c>
      <c r="D1502" s="14" t="s">
        <v>3753</v>
      </c>
      <c r="E1502" s="14" t="s">
        <v>2431</v>
      </c>
      <c r="F1502" s="12"/>
      <c r="G1502" s="12"/>
      <c r="H1502" s="12" t="s">
        <v>3205</v>
      </c>
      <c r="I1502" s="12" t="s">
        <v>3203</v>
      </c>
      <c r="J1502" s="12" t="s">
        <v>3201</v>
      </c>
      <c r="K1502" s="12"/>
      <c r="L1502" s="12"/>
      <c r="M1502" s="13" t="s">
        <v>3316</v>
      </c>
      <c r="N1502" s="12"/>
      <c r="O1502" s="12">
        <v>100</v>
      </c>
    </row>
    <row r="1503" spans="2:15" x14ac:dyDescent="0.25">
      <c r="B1503" s="14" t="s">
        <v>3751</v>
      </c>
      <c r="C1503" s="18" t="s">
        <v>3758</v>
      </c>
      <c r="D1503" s="14" t="s">
        <v>3759</v>
      </c>
      <c r="E1503" s="14" t="s">
        <v>2431</v>
      </c>
      <c r="F1503" s="12"/>
      <c r="G1503" s="12"/>
      <c r="H1503" s="12" t="s">
        <v>3205</v>
      </c>
      <c r="I1503" s="12" t="s">
        <v>3203</v>
      </c>
      <c r="J1503" s="12" t="s">
        <v>3201</v>
      </c>
      <c r="K1503" s="12"/>
      <c r="L1503" s="12"/>
      <c r="M1503" s="13" t="s">
        <v>3320</v>
      </c>
      <c r="N1503" s="12"/>
      <c r="O1503" s="12">
        <v>100</v>
      </c>
    </row>
    <row r="1504" spans="2:15" x14ac:dyDescent="0.25">
      <c r="B1504" s="14" t="s">
        <v>3751</v>
      </c>
      <c r="C1504" s="18" t="s">
        <v>3762</v>
      </c>
      <c r="D1504" s="14" t="s">
        <v>3763</v>
      </c>
      <c r="E1504" s="14" t="s">
        <v>2431</v>
      </c>
      <c r="F1504" s="12"/>
      <c r="G1504" s="12"/>
      <c r="H1504" s="12" t="s">
        <v>3205</v>
      </c>
      <c r="I1504" s="12" t="s">
        <v>3203</v>
      </c>
      <c r="J1504" s="12" t="s">
        <v>3201</v>
      </c>
      <c r="K1504" s="12"/>
      <c r="L1504" s="12"/>
      <c r="M1504" s="13" t="s">
        <v>3319</v>
      </c>
      <c r="N1504" s="12"/>
      <c r="O1504" s="12">
        <v>100</v>
      </c>
    </row>
    <row r="1505" spans="2:15" x14ac:dyDescent="0.25">
      <c r="B1505" s="14" t="s">
        <v>3751</v>
      </c>
      <c r="C1505" s="18" t="s">
        <v>3760</v>
      </c>
      <c r="D1505" s="14" t="s">
        <v>3761</v>
      </c>
      <c r="E1505" s="14" t="s">
        <v>2431</v>
      </c>
      <c r="F1505" s="12"/>
      <c r="G1505" s="12"/>
      <c r="H1505" s="12" t="s">
        <v>3205</v>
      </c>
      <c r="I1505" s="12" t="s">
        <v>3203</v>
      </c>
      <c r="J1505" s="12" t="s">
        <v>3201</v>
      </c>
      <c r="K1505" s="12"/>
      <c r="L1505" s="12"/>
      <c r="M1505" s="13" t="s">
        <v>3316</v>
      </c>
      <c r="N1505" s="12"/>
      <c r="O1505" s="12">
        <v>100</v>
      </c>
    </row>
    <row r="1506" spans="2:15" x14ac:dyDescent="0.25">
      <c r="B1506" s="14" t="s">
        <v>3751</v>
      </c>
      <c r="C1506" s="18" t="s">
        <v>3764</v>
      </c>
      <c r="D1506" s="14" t="s">
        <v>3765</v>
      </c>
      <c r="E1506" s="14" t="s">
        <v>2431</v>
      </c>
      <c r="F1506" s="12"/>
      <c r="G1506" s="12"/>
      <c r="H1506" s="12" t="s">
        <v>3205</v>
      </c>
      <c r="I1506" s="12" t="s">
        <v>3203</v>
      </c>
      <c r="J1506" s="12" t="s">
        <v>3201</v>
      </c>
      <c r="K1506" s="12"/>
      <c r="L1506" s="12"/>
      <c r="M1506" s="13" t="s">
        <v>3320</v>
      </c>
      <c r="N1506" s="12"/>
      <c r="O1506" s="12">
        <v>100</v>
      </c>
    </row>
    <row r="1507" spans="2:15" x14ac:dyDescent="0.25">
      <c r="B1507" s="16" t="s">
        <v>3739</v>
      </c>
      <c r="C1507" s="19" t="s">
        <v>3742</v>
      </c>
      <c r="D1507" s="16" t="s">
        <v>3743</v>
      </c>
      <c r="E1507" s="14" t="s">
        <v>3804</v>
      </c>
      <c r="F1507" s="12"/>
      <c r="G1507" s="12"/>
      <c r="H1507" s="12" t="s">
        <v>3205</v>
      </c>
      <c r="I1507" s="12" t="s">
        <v>3200</v>
      </c>
      <c r="J1507" s="12" t="s">
        <v>3202</v>
      </c>
      <c r="K1507" s="12"/>
      <c r="L1507" s="12"/>
      <c r="M1507" s="13" t="s">
        <v>3316</v>
      </c>
      <c r="N1507" s="12"/>
      <c r="O1507" s="12">
        <v>2</v>
      </c>
    </row>
    <row r="1508" spans="2:15" x14ac:dyDescent="0.25">
      <c r="B1508" s="14" t="s">
        <v>3007</v>
      </c>
      <c r="C1508" s="18" t="s">
        <v>3008</v>
      </c>
      <c r="D1508" s="14" t="s">
        <v>3009</v>
      </c>
      <c r="E1508" s="14" t="s">
        <v>2430</v>
      </c>
      <c r="F1508" s="12"/>
      <c r="G1508" s="12"/>
      <c r="H1508" s="12" t="s">
        <v>2430</v>
      </c>
      <c r="I1508" s="12"/>
      <c r="J1508" s="12"/>
      <c r="K1508" s="12"/>
      <c r="L1508" s="12"/>
      <c r="M1508" s="14"/>
      <c r="N1508" s="12"/>
      <c r="O1508" s="12">
        <v>0</v>
      </c>
    </row>
    <row r="1509" spans="2:15" x14ac:dyDescent="0.25">
      <c r="B1509" s="15" t="s">
        <v>1794</v>
      </c>
      <c r="C1509" s="19" t="s">
        <v>3705</v>
      </c>
      <c r="D1509" s="16" t="s">
        <v>3706</v>
      </c>
      <c r="E1509" s="14" t="s">
        <v>3797</v>
      </c>
      <c r="F1509" s="12" t="s">
        <v>3222</v>
      </c>
      <c r="G1509" s="12"/>
      <c r="H1509" s="12" t="s">
        <v>3205</v>
      </c>
      <c r="I1509" s="12" t="s">
        <v>3200</v>
      </c>
      <c r="J1509" s="12" t="s">
        <v>3201</v>
      </c>
      <c r="K1509" s="12"/>
      <c r="L1509" s="12"/>
      <c r="M1509" s="13"/>
      <c r="N1509" s="12" t="s">
        <v>3794</v>
      </c>
      <c r="O1509" s="12">
        <v>100</v>
      </c>
    </row>
    <row r="1510" spans="2:15" x14ac:dyDescent="0.25">
      <c r="B1510" s="14"/>
      <c r="C1510" s="18" t="s">
        <v>3807</v>
      </c>
      <c r="D1510" s="17" t="s">
        <v>3485</v>
      </c>
      <c r="E1510" s="14" t="s">
        <v>3805</v>
      </c>
      <c r="F1510" s="12" t="s">
        <v>3262</v>
      </c>
      <c r="G1510" s="12"/>
      <c r="H1510" s="12" t="s">
        <v>3205</v>
      </c>
      <c r="I1510" s="12" t="s">
        <v>3204</v>
      </c>
      <c r="J1510" s="12" t="s">
        <v>3201</v>
      </c>
      <c r="K1510" s="12"/>
      <c r="L1510" s="12"/>
      <c r="M1510" s="13" t="s">
        <v>3319</v>
      </c>
      <c r="N1510" s="12"/>
      <c r="O1510" s="12">
        <v>100</v>
      </c>
    </row>
    <row r="1511" spans="2:15" x14ac:dyDescent="0.25">
      <c r="B1511" s="15" t="s">
        <v>13</v>
      </c>
      <c r="C1511" s="19" t="s">
        <v>16</v>
      </c>
      <c r="D1511" s="15" t="s">
        <v>17</v>
      </c>
      <c r="E1511" s="14" t="s">
        <v>3796</v>
      </c>
      <c r="F1511" s="12" t="s">
        <v>3208</v>
      </c>
      <c r="G1511" s="12"/>
      <c r="H1511" s="12" t="s">
        <v>3205</v>
      </c>
      <c r="I1511" s="12" t="s">
        <v>3200</v>
      </c>
      <c r="J1511" s="12" t="s">
        <v>3201</v>
      </c>
      <c r="K1511" s="12"/>
      <c r="L1511" s="12"/>
      <c r="M1511" s="14" t="s">
        <v>3319</v>
      </c>
      <c r="N1511" s="12" t="s">
        <v>3795</v>
      </c>
      <c r="O1511" s="12">
        <v>100</v>
      </c>
    </row>
    <row r="1512" spans="2:15" x14ac:dyDescent="0.25">
      <c r="B1512" s="15" t="s">
        <v>13</v>
      </c>
      <c r="C1512" s="19" t="s">
        <v>1429</v>
      </c>
      <c r="D1512" s="15" t="s">
        <v>1430</v>
      </c>
      <c r="E1512" s="14" t="s">
        <v>3796</v>
      </c>
      <c r="F1512" s="12" t="s">
        <v>3208</v>
      </c>
      <c r="G1512" s="12"/>
      <c r="H1512" s="12" t="s">
        <v>3205</v>
      </c>
      <c r="I1512" s="12" t="s">
        <v>3200</v>
      </c>
      <c r="J1512" s="12" t="s">
        <v>3201</v>
      </c>
      <c r="K1512" s="12"/>
      <c r="L1512" s="12"/>
      <c r="M1512" s="14" t="s">
        <v>3313</v>
      </c>
      <c r="N1512" s="12" t="s">
        <v>3795</v>
      </c>
      <c r="O1512" s="12">
        <v>100</v>
      </c>
    </row>
    <row r="1513" spans="2:15" x14ac:dyDescent="0.25">
      <c r="B1513" s="15" t="s">
        <v>13</v>
      </c>
      <c r="C1513" s="19" t="s">
        <v>14</v>
      </c>
      <c r="D1513" s="15" t="s">
        <v>15</v>
      </c>
      <c r="E1513" s="14" t="s">
        <v>3796</v>
      </c>
      <c r="F1513" s="12" t="s">
        <v>3208</v>
      </c>
      <c r="G1513" s="12"/>
      <c r="H1513" s="12" t="s">
        <v>3205</v>
      </c>
      <c r="I1513" s="12" t="s">
        <v>3200</v>
      </c>
      <c r="J1513" s="12" t="s">
        <v>3201</v>
      </c>
      <c r="K1513" s="12"/>
      <c r="L1513" s="12"/>
      <c r="M1513" s="14" t="s">
        <v>3316</v>
      </c>
      <c r="N1513" s="12" t="s">
        <v>3795</v>
      </c>
      <c r="O1513" s="12">
        <v>100</v>
      </c>
    </row>
    <row r="1514" spans="2:15" x14ac:dyDescent="0.25">
      <c r="B1514" s="15" t="s">
        <v>2114</v>
      </c>
      <c r="C1514" s="19" t="s">
        <v>2125</v>
      </c>
      <c r="D1514" s="15" t="s">
        <v>2126</v>
      </c>
      <c r="E1514" s="14" t="s">
        <v>3797</v>
      </c>
      <c r="F1514" s="12" t="s">
        <v>3212</v>
      </c>
      <c r="G1514" s="12"/>
      <c r="H1514" s="12" t="s">
        <v>3205</v>
      </c>
      <c r="I1514" s="12" t="s">
        <v>3200</v>
      </c>
      <c r="J1514" s="12" t="s">
        <v>3201</v>
      </c>
      <c r="K1514" s="12"/>
      <c r="L1514" s="12"/>
      <c r="M1514" s="14" t="s">
        <v>3313</v>
      </c>
      <c r="N1514" s="12" t="s">
        <v>3794</v>
      </c>
      <c r="O1514" s="12">
        <v>25</v>
      </c>
    </row>
    <row r="1515" spans="2:15" x14ac:dyDescent="0.25">
      <c r="B1515" s="15" t="s">
        <v>2114</v>
      </c>
      <c r="C1515" s="19" t="s">
        <v>2123</v>
      </c>
      <c r="D1515" s="15" t="s">
        <v>2124</v>
      </c>
      <c r="E1515" s="14" t="s">
        <v>3797</v>
      </c>
      <c r="F1515" s="12" t="s">
        <v>3212</v>
      </c>
      <c r="G1515" s="12"/>
      <c r="H1515" s="12" t="s">
        <v>3205</v>
      </c>
      <c r="I1515" s="12" t="s">
        <v>3200</v>
      </c>
      <c r="J1515" s="12" t="s">
        <v>3201</v>
      </c>
      <c r="K1515" s="12"/>
      <c r="L1515" s="12"/>
      <c r="M1515" s="14" t="s">
        <v>3319</v>
      </c>
      <c r="N1515" s="12" t="s">
        <v>3794</v>
      </c>
      <c r="O1515" s="12">
        <v>25</v>
      </c>
    </row>
    <row r="1516" spans="2:15" x14ac:dyDescent="0.25">
      <c r="B1516" s="15" t="s">
        <v>2114</v>
      </c>
      <c r="C1516" s="19" t="s">
        <v>2119</v>
      </c>
      <c r="D1516" s="15" t="s">
        <v>2120</v>
      </c>
      <c r="E1516" s="14" t="s">
        <v>3797</v>
      </c>
      <c r="F1516" s="12" t="s">
        <v>3212</v>
      </c>
      <c r="G1516" s="12"/>
      <c r="H1516" s="12" t="s">
        <v>3205</v>
      </c>
      <c r="I1516" s="12" t="s">
        <v>3200</v>
      </c>
      <c r="J1516" s="12" t="s">
        <v>3201</v>
      </c>
      <c r="K1516" s="12"/>
      <c r="L1516" s="12"/>
      <c r="M1516" s="14" t="s">
        <v>3313</v>
      </c>
      <c r="N1516" s="12" t="s">
        <v>3794</v>
      </c>
      <c r="O1516" s="12">
        <v>12</v>
      </c>
    </row>
    <row r="1517" spans="2:15" x14ac:dyDescent="0.25">
      <c r="B1517" s="15" t="s">
        <v>2114</v>
      </c>
      <c r="C1517" s="19" t="s">
        <v>2117</v>
      </c>
      <c r="D1517" s="15" t="s">
        <v>2118</v>
      </c>
      <c r="E1517" s="14" t="s">
        <v>3797</v>
      </c>
      <c r="F1517" s="12" t="s">
        <v>3212</v>
      </c>
      <c r="G1517" s="12"/>
      <c r="H1517" s="12" t="s">
        <v>3205</v>
      </c>
      <c r="I1517" s="12" t="s">
        <v>3200</v>
      </c>
      <c r="J1517" s="12" t="s">
        <v>3201</v>
      </c>
      <c r="K1517" s="12"/>
      <c r="L1517" s="12"/>
      <c r="M1517" s="14" t="s">
        <v>3319</v>
      </c>
      <c r="N1517" s="12" t="s">
        <v>3794</v>
      </c>
      <c r="O1517" s="12">
        <v>12</v>
      </c>
    </row>
    <row r="1518" spans="2:15" x14ac:dyDescent="0.25">
      <c r="B1518" s="15" t="s">
        <v>2114</v>
      </c>
      <c r="C1518" s="19" t="s">
        <v>2115</v>
      </c>
      <c r="D1518" s="15" t="s">
        <v>2116</v>
      </c>
      <c r="E1518" s="14" t="s">
        <v>3797</v>
      </c>
      <c r="F1518" s="12" t="s">
        <v>3212</v>
      </c>
      <c r="G1518" s="12"/>
      <c r="H1518" s="12" t="s">
        <v>3205</v>
      </c>
      <c r="I1518" s="12" t="s">
        <v>3200</v>
      </c>
      <c r="J1518" s="12" t="s">
        <v>3201</v>
      </c>
      <c r="K1518" s="12"/>
      <c r="L1518" s="12"/>
      <c r="M1518" s="14" t="s">
        <v>3316</v>
      </c>
      <c r="N1518" s="12" t="s">
        <v>3794</v>
      </c>
      <c r="O1518" s="12">
        <v>12</v>
      </c>
    </row>
    <row r="1519" spans="2:15" x14ac:dyDescent="0.25">
      <c r="B1519" s="15" t="s">
        <v>2114</v>
      </c>
      <c r="C1519" s="19" t="s">
        <v>2121</v>
      </c>
      <c r="D1519" s="15" t="s">
        <v>2122</v>
      </c>
      <c r="E1519" s="14" t="s">
        <v>3797</v>
      </c>
      <c r="F1519" s="12" t="s">
        <v>3212</v>
      </c>
      <c r="G1519" s="12"/>
      <c r="H1519" s="12" t="s">
        <v>3205</v>
      </c>
      <c r="I1519" s="12" t="s">
        <v>3200</v>
      </c>
      <c r="J1519" s="12" t="s">
        <v>3201</v>
      </c>
      <c r="K1519" s="12"/>
      <c r="L1519" s="12"/>
      <c r="M1519" s="14" t="s">
        <v>3316</v>
      </c>
      <c r="N1519" s="12" t="s">
        <v>3794</v>
      </c>
      <c r="O1519" s="12">
        <v>25</v>
      </c>
    </row>
    <row r="1520" spans="2:15" x14ac:dyDescent="0.25">
      <c r="B1520" s="15" t="s">
        <v>2148</v>
      </c>
      <c r="C1520" s="19" t="s">
        <v>2149</v>
      </c>
      <c r="D1520" s="15" t="s">
        <v>2150</v>
      </c>
      <c r="E1520" s="14" t="s">
        <v>2433</v>
      </c>
      <c r="F1520" s="12" t="s">
        <v>3212</v>
      </c>
      <c r="G1520" s="12"/>
      <c r="H1520" s="12" t="s">
        <v>3205</v>
      </c>
      <c r="I1520" s="12"/>
      <c r="J1520" s="12" t="s">
        <v>3201</v>
      </c>
      <c r="K1520" s="12"/>
      <c r="L1520" s="12"/>
      <c r="M1520" s="14" t="s">
        <v>3317</v>
      </c>
      <c r="N1520" s="12"/>
      <c r="O1520" s="12">
        <v>100</v>
      </c>
    </row>
    <row r="1521" spans="2:15" x14ac:dyDescent="0.25">
      <c r="B1521" s="15" t="s">
        <v>2114</v>
      </c>
      <c r="C1521" s="19" t="s">
        <v>2127</v>
      </c>
      <c r="D1521" s="15" t="s">
        <v>2128</v>
      </c>
      <c r="E1521" s="14" t="s">
        <v>3797</v>
      </c>
      <c r="F1521" s="12" t="s">
        <v>3212</v>
      </c>
      <c r="G1521" s="12"/>
      <c r="H1521" s="12" t="s">
        <v>3205</v>
      </c>
      <c r="I1521" s="12" t="s">
        <v>3200</v>
      </c>
      <c r="J1521" s="12" t="s">
        <v>3201</v>
      </c>
      <c r="K1521" s="12"/>
      <c r="L1521" s="12"/>
      <c r="M1521" s="14" t="s">
        <v>3316</v>
      </c>
      <c r="N1521" s="12" t="s">
        <v>3794</v>
      </c>
      <c r="O1521" s="12">
        <v>8</v>
      </c>
    </row>
    <row r="1522" spans="2:15" x14ac:dyDescent="0.25">
      <c r="B1522" s="15" t="s">
        <v>2129</v>
      </c>
      <c r="C1522" s="19" t="s">
        <v>2130</v>
      </c>
      <c r="D1522" s="15" t="s">
        <v>2131</v>
      </c>
      <c r="E1522" s="14" t="s">
        <v>3797</v>
      </c>
      <c r="F1522" s="12" t="s">
        <v>3212</v>
      </c>
      <c r="G1522" s="12"/>
      <c r="H1522" s="12" t="s">
        <v>3205</v>
      </c>
      <c r="I1522" s="12" t="s">
        <v>3200</v>
      </c>
      <c r="J1522" s="12" t="s">
        <v>3201</v>
      </c>
      <c r="K1522" s="12"/>
      <c r="L1522" s="12"/>
      <c r="M1522" s="14" t="s">
        <v>3319</v>
      </c>
      <c r="N1522" s="12" t="s">
        <v>3794</v>
      </c>
      <c r="O1522" s="12">
        <v>8</v>
      </c>
    </row>
    <row r="1523" spans="2:15" x14ac:dyDescent="0.25">
      <c r="B1523" s="15" t="s">
        <v>2129</v>
      </c>
      <c r="C1523" s="19" t="s">
        <v>2132</v>
      </c>
      <c r="D1523" s="15" t="s">
        <v>2133</v>
      </c>
      <c r="E1523" s="14" t="s">
        <v>3797</v>
      </c>
      <c r="F1523" s="12" t="s">
        <v>3212</v>
      </c>
      <c r="G1523" s="12"/>
      <c r="H1523" s="12" t="s">
        <v>3205</v>
      </c>
      <c r="I1523" s="12" t="s">
        <v>3200</v>
      </c>
      <c r="J1523" s="12" t="s">
        <v>3201</v>
      </c>
      <c r="K1523" s="12"/>
      <c r="L1523" s="12"/>
      <c r="M1523" s="14" t="s">
        <v>3313</v>
      </c>
      <c r="N1523" s="12" t="s">
        <v>3794</v>
      </c>
      <c r="O1523" s="12">
        <v>8</v>
      </c>
    </row>
    <row r="1524" spans="2:15" x14ac:dyDescent="0.25">
      <c r="B1524" s="15" t="s">
        <v>2093</v>
      </c>
      <c r="C1524" s="19" t="s">
        <v>2098</v>
      </c>
      <c r="D1524" s="15" t="s">
        <v>2099</v>
      </c>
      <c r="E1524" s="14" t="s">
        <v>2431</v>
      </c>
      <c r="F1524" s="12" t="s">
        <v>3212</v>
      </c>
      <c r="G1524" s="12"/>
      <c r="H1524" s="12" t="s">
        <v>3205</v>
      </c>
      <c r="I1524" s="12" t="s">
        <v>3203</v>
      </c>
      <c r="J1524" s="12" t="s">
        <v>3201</v>
      </c>
      <c r="K1524" s="12"/>
      <c r="L1524" s="12"/>
      <c r="M1524" s="14" t="s">
        <v>3313</v>
      </c>
      <c r="N1524" s="12"/>
      <c r="O1524" s="12">
        <v>6</v>
      </c>
    </row>
    <row r="1525" spans="2:15" x14ac:dyDescent="0.25">
      <c r="B1525" s="15" t="s">
        <v>2093</v>
      </c>
      <c r="C1525" s="19" t="s">
        <v>2096</v>
      </c>
      <c r="D1525" s="15" t="s">
        <v>2097</v>
      </c>
      <c r="E1525" s="14" t="s">
        <v>2431</v>
      </c>
      <c r="F1525" s="12" t="s">
        <v>3212</v>
      </c>
      <c r="G1525" s="12"/>
      <c r="H1525" s="12" t="s">
        <v>3205</v>
      </c>
      <c r="I1525" s="12" t="s">
        <v>3203</v>
      </c>
      <c r="J1525" s="12" t="s">
        <v>3201</v>
      </c>
      <c r="K1525" s="12"/>
      <c r="L1525" s="12"/>
      <c r="M1525" s="14" t="s">
        <v>3319</v>
      </c>
      <c r="N1525" s="12"/>
      <c r="O1525" s="12">
        <v>6</v>
      </c>
    </row>
    <row r="1526" spans="2:15" x14ac:dyDescent="0.25">
      <c r="B1526" s="15" t="s">
        <v>2093</v>
      </c>
      <c r="C1526" s="19" t="s">
        <v>2094</v>
      </c>
      <c r="D1526" s="15" t="s">
        <v>2095</v>
      </c>
      <c r="E1526" s="14" t="s">
        <v>2431</v>
      </c>
      <c r="F1526" s="12" t="s">
        <v>3212</v>
      </c>
      <c r="G1526" s="12"/>
      <c r="H1526" s="12" t="s">
        <v>3205</v>
      </c>
      <c r="I1526" s="12" t="s">
        <v>3203</v>
      </c>
      <c r="J1526" s="12" t="s">
        <v>3201</v>
      </c>
      <c r="K1526" s="12"/>
      <c r="L1526" s="12"/>
      <c r="M1526" s="14" t="s">
        <v>3316</v>
      </c>
      <c r="N1526" s="12"/>
      <c r="O1526" s="12">
        <v>6</v>
      </c>
    </row>
    <row r="1527" spans="2:15" x14ac:dyDescent="0.25">
      <c r="B1527" s="15" t="s">
        <v>2100</v>
      </c>
      <c r="C1527" s="19" t="s">
        <v>2105</v>
      </c>
      <c r="D1527" s="15" t="s">
        <v>2106</v>
      </c>
      <c r="E1527" s="14" t="s">
        <v>3805</v>
      </c>
      <c r="F1527" s="12" t="s">
        <v>3212</v>
      </c>
      <c r="G1527" s="12"/>
      <c r="H1527" s="12" t="s">
        <v>3205</v>
      </c>
      <c r="I1527" s="12" t="s">
        <v>3204</v>
      </c>
      <c r="J1527" s="12" t="s">
        <v>3201</v>
      </c>
      <c r="K1527" s="12"/>
      <c r="L1527" s="12"/>
      <c r="M1527" s="14" t="s">
        <v>3313</v>
      </c>
      <c r="N1527" s="12"/>
      <c r="O1527" s="12">
        <v>10</v>
      </c>
    </row>
    <row r="1528" spans="2:15" x14ac:dyDescent="0.25">
      <c r="B1528" s="15" t="s">
        <v>2100</v>
      </c>
      <c r="C1528" s="19" t="s">
        <v>2103</v>
      </c>
      <c r="D1528" s="15" t="s">
        <v>2104</v>
      </c>
      <c r="E1528" s="14" t="s">
        <v>3805</v>
      </c>
      <c r="F1528" s="12" t="s">
        <v>3212</v>
      </c>
      <c r="G1528" s="12"/>
      <c r="H1528" s="12" t="s">
        <v>3205</v>
      </c>
      <c r="I1528" s="12" t="s">
        <v>3204</v>
      </c>
      <c r="J1528" s="12" t="s">
        <v>3201</v>
      </c>
      <c r="K1528" s="12"/>
      <c r="L1528" s="12"/>
      <c r="M1528" s="14" t="s">
        <v>3319</v>
      </c>
      <c r="N1528" s="12"/>
      <c r="O1528" s="12">
        <v>10</v>
      </c>
    </row>
    <row r="1529" spans="2:15" x14ac:dyDescent="0.25">
      <c r="B1529" s="15" t="s">
        <v>2100</v>
      </c>
      <c r="C1529" s="19" t="s">
        <v>2101</v>
      </c>
      <c r="D1529" s="15" t="s">
        <v>2102</v>
      </c>
      <c r="E1529" s="14" t="s">
        <v>3805</v>
      </c>
      <c r="F1529" s="12" t="s">
        <v>3212</v>
      </c>
      <c r="G1529" s="12"/>
      <c r="H1529" s="12" t="s">
        <v>3205</v>
      </c>
      <c r="I1529" s="12" t="s">
        <v>3204</v>
      </c>
      <c r="J1529" s="12" t="s">
        <v>3201</v>
      </c>
      <c r="K1529" s="12"/>
      <c r="L1529" s="12"/>
      <c r="M1529" s="14" t="s">
        <v>3316</v>
      </c>
      <c r="N1529" s="12"/>
      <c r="O1529" s="12">
        <v>10</v>
      </c>
    </row>
    <row r="1530" spans="2:15" x14ac:dyDescent="0.25">
      <c r="B1530" s="15" t="s">
        <v>2134</v>
      </c>
      <c r="C1530" s="19" t="s">
        <v>2146</v>
      </c>
      <c r="D1530" s="15" t="s">
        <v>2147</v>
      </c>
      <c r="E1530" s="14" t="s">
        <v>3804</v>
      </c>
      <c r="F1530" s="12" t="s">
        <v>3212</v>
      </c>
      <c r="G1530" s="12"/>
      <c r="H1530" s="12" t="s">
        <v>3205</v>
      </c>
      <c r="I1530" s="12" t="s">
        <v>3200</v>
      </c>
      <c r="J1530" s="12" t="s">
        <v>3202</v>
      </c>
      <c r="K1530" s="12"/>
      <c r="L1530" s="12"/>
      <c r="M1530" s="14" t="s">
        <v>3313</v>
      </c>
      <c r="N1530" s="12"/>
      <c r="O1530" s="12">
        <v>2</v>
      </c>
    </row>
    <row r="1531" spans="2:15" x14ac:dyDescent="0.25">
      <c r="B1531" s="15" t="s">
        <v>2134</v>
      </c>
      <c r="C1531" s="19" t="s">
        <v>2144</v>
      </c>
      <c r="D1531" s="15" t="s">
        <v>2145</v>
      </c>
      <c r="E1531" s="14" t="s">
        <v>3804</v>
      </c>
      <c r="F1531" s="12" t="s">
        <v>3212</v>
      </c>
      <c r="G1531" s="12"/>
      <c r="H1531" s="12" t="s">
        <v>3205</v>
      </c>
      <c r="I1531" s="12" t="s">
        <v>3200</v>
      </c>
      <c r="J1531" s="12" t="s">
        <v>3202</v>
      </c>
      <c r="K1531" s="12"/>
      <c r="L1531" s="12"/>
      <c r="M1531" s="14" t="s">
        <v>3319</v>
      </c>
      <c r="N1531" s="12"/>
      <c r="O1531" s="12">
        <v>2</v>
      </c>
    </row>
    <row r="1532" spans="2:15" x14ac:dyDescent="0.25">
      <c r="B1532" s="15" t="s">
        <v>2134</v>
      </c>
      <c r="C1532" s="19" t="s">
        <v>2142</v>
      </c>
      <c r="D1532" s="15" t="s">
        <v>2143</v>
      </c>
      <c r="E1532" s="14" t="s">
        <v>3804</v>
      </c>
      <c r="F1532" s="12" t="s">
        <v>3212</v>
      </c>
      <c r="G1532" s="12"/>
      <c r="H1532" s="12" t="s">
        <v>3205</v>
      </c>
      <c r="I1532" s="12" t="s">
        <v>3200</v>
      </c>
      <c r="J1532" s="12" t="s">
        <v>3202</v>
      </c>
      <c r="K1532" s="12"/>
      <c r="L1532" s="12"/>
      <c r="M1532" s="14" t="s">
        <v>3316</v>
      </c>
      <c r="N1532" s="12"/>
      <c r="O1532" s="12">
        <v>2</v>
      </c>
    </row>
    <row r="1533" spans="2:15" x14ac:dyDescent="0.25">
      <c r="B1533" s="15" t="s">
        <v>2139</v>
      </c>
      <c r="C1533" s="19" t="s">
        <v>2140</v>
      </c>
      <c r="D1533" s="15" t="s">
        <v>2141</v>
      </c>
      <c r="E1533" s="14" t="s">
        <v>3804</v>
      </c>
      <c r="F1533" s="12" t="s">
        <v>3212</v>
      </c>
      <c r="G1533" s="12"/>
      <c r="H1533" s="12" t="s">
        <v>3205</v>
      </c>
      <c r="I1533" s="12" t="s">
        <v>3200</v>
      </c>
      <c r="J1533" s="12" t="s">
        <v>3202</v>
      </c>
      <c r="K1533" s="12"/>
      <c r="L1533" s="12"/>
      <c r="M1533" s="14" t="s">
        <v>3313</v>
      </c>
      <c r="N1533" s="12"/>
      <c r="O1533" s="12">
        <v>2</v>
      </c>
    </row>
    <row r="1534" spans="2:15" x14ac:dyDescent="0.25">
      <c r="B1534" s="15" t="s">
        <v>2134</v>
      </c>
      <c r="C1534" s="19" t="s">
        <v>2137</v>
      </c>
      <c r="D1534" s="15" t="s">
        <v>2138</v>
      </c>
      <c r="E1534" s="14" t="s">
        <v>3804</v>
      </c>
      <c r="F1534" s="12" t="s">
        <v>3212</v>
      </c>
      <c r="G1534" s="12"/>
      <c r="H1534" s="12" t="s">
        <v>3205</v>
      </c>
      <c r="I1534" s="12" t="s">
        <v>3200</v>
      </c>
      <c r="J1534" s="12" t="s">
        <v>3202</v>
      </c>
      <c r="K1534" s="12"/>
      <c r="L1534" s="12"/>
      <c r="M1534" s="14" t="s">
        <v>3319</v>
      </c>
      <c r="N1534" s="12"/>
      <c r="O1534" s="12">
        <v>2</v>
      </c>
    </row>
    <row r="1535" spans="2:15" x14ac:dyDescent="0.25">
      <c r="B1535" s="15" t="s">
        <v>2134</v>
      </c>
      <c r="C1535" s="19" t="s">
        <v>2135</v>
      </c>
      <c r="D1535" s="15" t="s">
        <v>2136</v>
      </c>
      <c r="E1535" s="14" t="s">
        <v>3804</v>
      </c>
      <c r="F1535" s="12" t="s">
        <v>3212</v>
      </c>
      <c r="G1535" s="12"/>
      <c r="H1535" s="12" t="s">
        <v>3205</v>
      </c>
      <c r="I1535" s="12" t="s">
        <v>3200</v>
      </c>
      <c r="J1535" s="12" t="s">
        <v>3202</v>
      </c>
      <c r="K1535" s="12"/>
      <c r="L1535" s="12"/>
      <c r="M1535" s="14" t="s">
        <v>3316</v>
      </c>
      <c r="N1535" s="12"/>
      <c r="O1535" s="12">
        <v>2</v>
      </c>
    </row>
    <row r="1536" spans="2:15" x14ac:dyDescent="0.25">
      <c r="B1536" s="15" t="s">
        <v>2107</v>
      </c>
      <c r="C1536" s="19" t="s">
        <v>2112</v>
      </c>
      <c r="D1536" s="15" t="s">
        <v>2113</v>
      </c>
      <c r="E1536" s="14" t="s">
        <v>3804</v>
      </c>
      <c r="F1536" s="12" t="s">
        <v>3212</v>
      </c>
      <c r="G1536" s="12"/>
      <c r="H1536" s="12" t="s">
        <v>3205</v>
      </c>
      <c r="I1536" s="12" t="s">
        <v>3200</v>
      </c>
      <c r="J1536" s="12" t="s">
        <v>3202</v>
      </c>
      <c r="K1536" s="12"/>
      <c r="L1536" s="12"/>
      <c r="M1536" s="14" t="s">
        <v>3313</v>
      </c>
      <c r="N1536" s="12"/>
      <c r="O1536" s="12">
        <v>2</v>
      </c>
    </row>
    <row r="1537" spans="2:15" x14ac:dyDescent="0.25">
      <c r="B1537" s="15" t="s">
        <v>2107</v>
      </c>
      <c r="C1537" s="19" t="s">
        <v>2110</v>
      </c>
      <c r="D1537" s="15" t="s">
        <v>2111</v>
      </c>
      <c r="E1537" s="14" t="s">
        <v>3804</v>
      </c>
      <c r="F1537" s="12" t="s">
        <v>3212</v>
      </c>
      <c r="G1537" s="12"/>
      <c r="H1537" s="12" t="s">
        <v>3205</v>
      </c>
      <c r="I1537" s="12" t="s">
        <v>3200</v>
      </c>
      <c r="J1537" s="12" t="s">
        <v>3202</v>
      </c>
      <c r="K1537" s="12"/>
      <c r="L1537" s="12"/>
      <c r="M1537" s="14" t="s">
        <v>3319</v>
      </c>
      <c r="N1537" s="12"/>
      <c r="O1537" s="12">
        <v>2</v>
      </c>
    </row>
    <row r="1538" spans="2:15" x14ac:dyDescent="0.25">
      <c r="B1538" s="15" t="s">
        <v>2107</v>
      </c>
      <c r="C1538" s="19" t="s">
        <v>2108</v>
      </c>
      <c r="D1538" s="15" t="s">
        <v>2109</v>
      </c>
      <c r="E1538" s="14" t="s">
        <v>3804</v>
      </c>
      <c r="F1538" s="12" t="s">
        <v>3212</v>
      </c>
      <c r="G1538" s="12"/>
      <c r="H1538" s="12" t="s">
        <v>3205</v>
      </c>
      <c r="I1538" s="12" t="s">
        <v>3200</v>
      </c>
      <c r="J1538" s="12" t="s">
        <v>3202</v>
      </c>
      <c r="K1538" s="12"/>
      <c r="L1538" s="12"/>
      <c r="M1538" s="14" t="s">
        <v>3316</v>
      </c>
      <c r="N1538" s="12"/>
      <c r="O1538" s="12">
        <v>2</v>
      </c>
    </row>
    <row r="1539" spans="2:15" x14ac:dyDescent="0.25">
      <c r="B1539" s="15" t="s">
        <v>2151</v>
      </c>
      <c r="C1539" s="19" t="s">
        <v>2152</v>
      </c>
      <c r="D1539" s="15" t="s">
        <v>2153</v>
      </c>
      <c r="E1539" s="14" t="s">
        <v>2430</v>
      </c>
      <c r="F1539" s="12" t="s">
        <v>3212</v>
      </c>
      <c r="G1539" s="12"/>
      <c r="H1539" s="12" t="s">
        <v>3306</v>
      </c>
      <c r="I1539" s="12"/>
      <c r="J1539" s="12"/>
      <c r="K1539" s="12"/>
      <c r="L1539" s="12"/>
      <c r="M1539" s="14"/>
      <c r="N1539" s="12"/>
      <c r="O1539" s="12">
        <v>0</v>
      </c>
    </row>
    <row r="1540" spans="2:15" x14ac:dyDescent="0.25">
      <c r="B1540" s="15" t="s">
        <v>2154</v>
      </c>
      <c r="C1540" s="19" t="s">
        <v>2159</v>
      </c>
      <c r="D1540" s="15" t="s">
        <v>2160</v>
      </c>
      <c r="E1540" s="14" t="s">
        <v>3806</v>
      </c>
      <c r="F1540" s="12" t="s">
        <v>3212</v>
      </c>
      <c r="G1540" s="12"/>
      <c r="H1540" s="12" t="s">
        <v>3205</v>
      </c>
      <c r="I1540" s="12" t="s">
        <v>3203</v>
      </c>
      <c r="J1540" s="12" t="s">
        <v>3202</v>
      </c>
      <c r="K1540" s="12"/>
      <c r="L1540" s="12"/>
      <c r="M1540" s="14" t="s">
        <v>3313</v>
      </c>
      <c r="N1540" s="12"/>
      <c r="O1540" s="12">
        <v>2</v>
      </c>
    </row>
    <row r="1541" spans="2:15" x14ac:dyDescent="0.25">
      <c r="B1541" s="15" t="s">
        <v>2154</v>
      </c>
      <c r="C1541" s="19" t="s">
        <v>2157</v>
      </c>
      <c r="D1541" s="15" t="s">
        <v>2158</v>
      </c>
      <c r="E1541" s="14" t="s">
        <v>3806</v>
      </c>
      <c r="F1541" s="12" t="s">
        <v>3212</v>
      </c>
      <c r="G1541" s="12"/>
      <c r="H1541" s="12" t="s">
        <v>3205</v>
      </c>
      <c r="I1541" s="12" t="s">
        <v>3203</v>
      </c>
      <c r="J1541" s="12" t="s">
        <v>3202</v>
      </c>
      <c r="K1541" s="12"/>
      <c r="L1541" s="12"/>
      <c r="M1541" s="14" t="s">
        <v>3319</v>
      </c>
      <c r="N1541" s="12"/>
      <c r="O1541" s="12">
        <v>2</v>
      </c>
    </row>
    <row r="1542" spans="2:15" x14ac:dyDescent="0.25">
      <c r="B1542" s="15" t="s">
        <v>2154</v>
      </c>
      <c r="C1542" s="19" t="s">
        <v>2155</v>
      </c>
      <c r="D1542" s="15" t="s">
        <v>2156</v>
      </c>
      <c r="E1542" s="14" t="s">
        <v>3806</v>
      </c>
      <c r="F1542" s="12" t="s">
        <v>3212</v>
      </c>
      <c r="G1542" s="12"/>
      <c r="H1542" s="12" t="s">
        <v>3205</v>
      </c>
      <c r="I1542" s="12" t="s">
        <v>3203</v>
      </c>
      <c r="J1542" s="12" t="s">
        <v>3202</v>
      </c>
      <c r="K1542" s="12"/>
      <c r="L1542" s="12"/>
      <c r="M1542" s="14" t="s">
        <v>3316</v>
      </c>
      <c r="N1542" s="12"/>
      <c r="O1542" s="12">
        <v>2</v>
      </c>
    </row>
    <row r="1543" spans="2:15" x14ac:dyDescent="0.25">
      <c r="B1543" s="15" t="s">
        <v>2086</v>
      </c>
      <c r="C1543" s="19" t="s">
        <v>2091</v>
      </c>
      <c r="D1543" s="15" t="s">
        <v>2092</v>
      </c>
      <c r="E1543" s="14" t="s">
        <v>3804</v>
      </c>
      <c r="F1543" s="12" t="s">
        <v>3212</v>
      </c>
      <c r="G1543" s="12"/>
      <c r="H1543" s="12" t="s">
        <v>3205</v>
      </c>
      <c r="I1543" s="12" t="s">
        <v>3200</v>
      </c>
      <c r="J1543" s="12" t="s">
        <v>3202</v>
      </c>
      <c r="K1543" s="12"/>
      <c r="L1543" s="12"/>
      <c r="M1543" s="14" t="s">
        <v>3313</v>
      </c>
      <c r="N1543" s="12"/>
      <c r="O1543" s="12">
        <v>2</v>
      </c>
    </row>
    <row r="1544" spans="2:15" x14ac:dyDescent="0.25">
      <c r="B1544" s="15" t="s">
        <v>2086</v>
      </c>
      <c r="C1544" s="19" t="s">
        <v>2089</v>
      </c>
      <c r="D1544" s="15" t="s">
        <v>2090</v>
      </c>
      <c r="E1544" s="14" t="s">
        <v>3804</v>
      </c>
      <c r="F1544" s="12" t="s">
        <v>3212</v>
      </c>
      <c r="G1544" s="12"/>
      <c r="H1544" s="12" t="s">
        <v>3205</v>
      </c>
      <c r="I1544" s="12" t="s">
        <v>3200</v>
      </c>
      <c r="J1544" s="12" t="s">
        <v>3202</v>
      </c>
      <c r="K1544" s="12"/>
      <c r="L1544" s="12"/>
      <c r="M1544" s="14" t="s">
        <v>3319</v>
      </c>
      <c r="N1544" s="12"/>
      <c r="O1544" s="12">
        <v>2</v>
      </c>
    </row>
    <row r="1545" spans="2:15" x14ac:dyDescent="0.25">
      <c r="B1545" s="15" t="s">
        <v>2086</v>
      </c>
      <c r="C1545" s="19" t="s">
        <v>2087</v>
      </c>
      <c r="D1545" s="15" t="s">
        <v>2088</v>
      </c>
      <c r="E1545" s="14" t="s">
        <v>3804</v>
      </c>
      <c r="F1545" s="12" t="s">
        <v>3212</v>
      </c>
      <c r="G1545" s="12"/>
      <c r="H1545" s="12" t="s">
        <v>3205</v>
      </c>
      <c r="I1545" s="12" t="s">
        <v>3200</v>
      </c>
      <c r="J1545" s="12" t="s">
        <v>3202</v>
      </c>
      <c r="K1545" s="12"/>
      <c r="L1545" s="12"/>
      <c r="M1545" s="14" t="s">
        <v>3316</v>
      </c>
      <c r="N1545" s="12"/>
      <c r="O1545" s="12">
        <v>2</v>
      </c>
    </row>
    <row r="1546" spans="2:15" x14ac:dyDescent="0.25">
      <c r="B1546" s="15" t="s">
        <v>510</v>
      </c>
      <c r="C1546" s="19" t="s">
        <v>515</v>
      </c>
      <c r="D1546" s="15" t="s">
        <v>516</v>
      </c>
      <c r="E1546" s="14" t="s">
        <v>3804</v>
      </c>
      <c r="F1546" s="12" t="s">
        <v>3218</v>
      </c>
      <c r="G1546" s="12"/>
      <c r="H1546" s="12" t="s">
        <v>3205</v>
      </c>
      <c r="I1546" s="12" t="s">
        <v>3200</v>
      </c>
      <c r="J1546" s="12" t="s">
        <v>3202</v>
      </c>
      <c r="K1546" s="12"/>
      <c r="L1546" s="12"/>
      <c r="M1546" s="14" t="s">
        <v>3313</v>
      </c>
      <c r="N1546" s="12"/>
      <c r="O1546" s="12">
        <v>2</v>
      </c>
    </row>
    <row r="1547" spans="2:15" x14ac:dyDescent="0.25">
      <c r="B1547" s="15" t="s">
        <v>510</v>
      </c>
      <c r="C1547" s="19" t="s">
        <v>513</v>
      </c>
      <c r="D1547" s="15" t="s">
        <v>514</v>
      </c>
      <c r="E1547" s="14" t="s">
        <v>3804</v>
      </c>
      <c r="F1547" s="12" t="s">
        <v>3218</v>
      </c>
      <c r="G1547" s="12"/>
      <c r="H1547" s="12" t="s">
        <v>3205</v>
      </c>
      <c r="I1547" s="12" t="s">
        <v>3200</v>
      </c>
      <c r="J1547" s="12" t="s">
        <v>3202</v>
      </c>
      <c r="K1547" s="12"/>
      <c r="L1547" s="12"/>
      <c r="M1547" s="14" t="s">
        <v>3319</v>
      </c>
      <c r="N1547" s="12"/>
      <c r="O1547" s="12">
        <v>2</v>
      </c>
    </row>
    <row r="1548" spans="2:15" x14ac:dyDescent="0.25">
      <c r="B1548" s="15" t="s">
        <v>510</v>
      </c>
      <c r="C1548" s="19" t="s">
        <v>511</v>
      </c>
      <c r="D1548" s="15" t="s">
        <v>512</v>
      </c>
      <c r="E1548" s="14" t="s">
        <v>3804</v>
      </c>
      <c r="F1548" s="12" t="s">
        <v>3218</v>
      </c>
      <c r="G1548" s="12"/>
      <c r="H1548" s="12" t="s">
        <v>3205</v>
      </c>
      <c r="I1548" s="12" t="s">
        <v>3200</v>
      </c>
      <c r="J1548" s="12" t="s">
        <v>3202</v>
      </c>
      <c r="K1548" s="12"/>
      <c r="L1548" s="12"/>
      <c r="M1548" s="14" t="s">
        <v>3316</v>
      </c>
      <c r="N1548" s="12"/>
      <c r="O1548" s="12">
        <v>2</v>
      </c>
    </row>
    <row r="1549" spans="2:15" x14ac:dyDescent="0.25">
      <c r="B1549" s="15" t="s">
        <v>1069</v>
      </c>
      <c r="C1549" s="19" t="s">
        <v>1074</v>
      </c>
      <c r="D1549" s="15" t="s">
        <v>1075</v>
      </c>
      <c r="E1549" s="14" t="s">
        <v>3804</v>
      </c>
      <c r="F1549" s="12" t="s">
        <v>3218</v>
      </c>
      <c r="G1549" s="12"/>
      <c r="H1549" s="12" t="s">
        <v>3205</v>
      </c>
      <c r="I1549" s="12" t="s">
        <v>3200</v>
      </c>
      <c r="J1549" s="12" t="s">
        <v>3202</v>
      </c>
      <c r="K1549" s="12"/>
      <c r="L1549" s="12"/>
      <c r="M1549" s="14" t="s">
        <v>3313</v>
      </c>
      <c r="N1549" s="12"/>
      <c r="O1549" s="12">
        <v>2</v>
      </c>
    </row>
    <row r="1550" spans="2:15" x14ac:dyDescent="0.25">
      <c r="B1550" s="15" t="s">
        <v>2328</v>
      </c>
      <c r="C1550" s="19" t="s">
        <v>2333</v>
      </c>
      <c r="D1550" s="15" t="s">
        <v>2334</v>
      </c>
      <c r="E1550" s="14" t="s">
        <v>3804</v>
      </c>
      <c r="F1550" s="12" t="s">
        <v>3208</v>
      </c>
      <c r="G1550" s="12"/>
      <c r="H1550" s="12" t="s">
        <v>3205</v>
      </c>
      <c r="I1550" s="12" t="s">
        <v>3200</v>
      </c>
      <c r="J1550" s="12" t="s">
        <v>3202</v>
      </c>
      <c r="K1550" s="12"/>
      <c r="L1550" s="12"/>
      <c r="M1550" s="14" t="s">
        <v>3313</v>
      </c>
      <c r="N1550" s="12"/>
      <c r="O1550" s="12">
        <v>2</v>
      </c>
    </row>
    <row r="1551" spans="2:15" x14ac:dyDescent="0.25">
      <c r="B1551" s="14" t="s">
        <v>3354</v>
      </c>
      <c r="C1551" s="18" t="s">
        <v>3417</v>
      </c>
      <c r="D1551" s="14" t="s">
        <v>3418</v>
      </c>
      <c r="E1551" s="14" t="s">
        <v>3804</v>
      </c>
      <c r="F1551" s="12" t="s">
        <v>3208</v>
      </c>
      <c r="G1551" s="12"/>
      <c r="H1551" s="12" t="s">
        <v>3205</v>
      </c>
      <c r="I1551" s="12" t="s">
        <v>3200</v>
      </c>
      <c r="J1551" s="12" t="s">
        <v>3202</v>
      </c>
      <c r="K1551" s="12"/>
      <c r="L1551" s="12"/>
      <c r="M1551" s="14" t="s">
        <v>3313</v>
      </c>
      <c r="N1551" s="12"/>
      <c r="O1551" s="12">
        <v>2</v>
      </c>
    </row>
    <row r="1552" spans="2:15" x14ac:dyDescent="0.25">
      <c r="B1552" s="15" t="s">
        <v>1069</v>
      </c>
      <c r="C1552" s="19" t="s">
        <v>1072</v>
      </c>
      <c r="D1552" s="15" t="s">
        <v>1073</v>
      </c>
      <c r="E1552" s="14" t="s">
        <v>3804</v>
      </c>
      <c r="F1552" s="12" t="s">
        <v>3218</v>
      </c>
      <c r="G1552" s="12"/>
      <c r="H1552" s="12" t="s">
        <v>3205</v>
      </c>
      <c r="I1552" s="12" t="s">
        <v>3200</v>
      </c>
      <c r="J1552" s="12" t="s">
        <v>3202</v>
      </c>
      <c r="K1552" s="12"/>
      <c r="L1552" s="12"/>
      <c r="M1552" s="14" t="s">
        <v>3319</v>
      </c>
      <c r="N1552" s="12"/>
      <c r="O1552" s="12">
        <v>2</v>
      </c>
    </row>
    <row r="1553" spans="2:15" x14ac:dyDescent="0.25">
      <c r="B1553" s="15" t="s">
        <v>2328</v>
      </c>
      <c r="C1553" s="19" t="s">
        <v>2331</v>
      </c>
      <c r="D1553" s="15" t="s">
        <v>2332</v>
      </c>
      <c r="E1553" s="14" t="s">
        <v>3804</v>
      </c>
      <c r="F1553" s="12" t="s">
        <v>3208</v>
      </c>
      <c r="G1553" s="12"/>
      <c r="H1553" s="12" t="s">
        <v>3205</v>
      </c>
      <c r="I1553" s="12" t="s">
        <v>3200</v>
      </c>
      <c r="J1553" s="12" t="s">
        <v>3202</v>
      </c>
      <c r="K1553" s="12"/>
      <c r="L1553" s="12"/>
      <c r="M1553" s="14" t="s">
        <v>3319</v>
      </c>
      <c r="N1553" s="12"/>
      <c r="O1553" s="12">
        <v>2</v>
      </c>
    </row>
    <row r="1554" spans="2:15" x14ac:dyDescent="0.25">
      <c r="B1554" s="14" t="s">
        <v>3354</v>
      </c>
      <c r="C1554" s="18" t="s">
        <v>3415</v>
      </c>
      <c r="D1554" s="14" t="s">
        <v>3416</v>
      </c>
      <c r="E1554" s="14" t="s">
        <v>3804</v>
      </c>
      <c r="F1554" s="12" t="s">
        <v>3208</v>
      </c>
      <c r="G1554" s="12"/>
      <c r="H1554" s="12" t="s">
        <v>3205</v>
      </c>
      <c r="I1554" s="12" t="s">
        <v>3200</v>
      </c>
      <c r="J1554" s="12" t="s">
        <v>3202</v>
      </c>
      <c r="K1554" s="12"/>
      <c r="L1554" s="12"/>
      <c r="M1554" s="14" t="s">
        <v>3319</v>
      </c>
      <c r="N1554" s="12"/>
      <c r="O1554" s="12">
        <v>2</v>
      </c>
    </row>
    <row r="1555" spans="2:15" x14ac:dyDescent="0.25">
      <c r="B1555" s="15" t="s">
        <v>1069</v>
      </c>
      <c r="C1555" s="19" t="s">
        <v>1070</v>
      </c>
      <c r="D1555" s="15" t="s">
        <v>1071</v>
      </c>
      <c r="E1555" s="14" t="s">
        <v>3804</v>
      </c>
      <c r="F1555" s="12" t="s">
        <v>3218</v>
      </c>
      <c r="G1555" s="12"/>
      <c r="H1555" s="12" t="s">
        <v>3205</v>
      </c>
      <c r="I1555" s="12" t="s">
        <v>3200</v>
      </c>
      <c r="J1555" s="12" t="s">
        <v>3202</v>
      </c>
      <c r="K1555" s="12"/>
      <c r="L1555" s="12"/>
      <c r="M1555" s="14" t="s">
        <v>3316</v>
      </c>
      <c r="N1555" s="12"/>
      <c r="O1555" s="12">
        <v>2</v>
      </c>
    </row>
    <row r="1556" spans="2:15" x14ac:dyDescent="0.25">
      <c r="B1556" s="15" t="s">
        <v>2328</v>
      </c>
      <c r="C1556" s="19" t="s">
        <v>2329</v>
      </c>
      <c r="D1556" s="15" t="s">
        <v>2330</v>
      </c>
      <c r="E1556" s="14" t="s">
        <v>3804</v>
      </c>
      <c r="F1556" s="12" t="s">
        <v>3208</v>
      </c>
      <c r="G1556" s="12"/>
      <c r="H1556" s="12" t="s">
        <v>3205</v>
      </c>
      <c r="I1556" s="12" t="s">
        <v>3200</v>
      </c>
      <c r="J1556" s="12" t="s">
        <v>3202</v>
      </c>
      <c r="K1556" s="12"/>
      <c r="L1556" s="12"/>
      <c r="M1556" s="14" t="s">
        <v>3316</v>
      </c>
      <c r="N1556" s="12"/>
      <c r="O1556" s="12">
        <v>2</v>
      </c>
    </row>
    <row r="1557" spans="2:15" x14ac:dyDescent="0.25">
      <c r="B1557" s="15" t="s">
        <v>1343</v>
      </c>
      <c r="C1557" s="19" t="s">
        <v>1354</v>
      </c>
      <c r="D1557" s="15" t="s">
        <v>1355</v>
      </c>
      <c r="E1557" s="14" t="s">
        <v>3797</v>
      </c>
      <c r="F1557" s="12" t="s">
        <v>3279</v>
      </c>
      <c r="G1557" s="12"/>
      <c r="H1557" s="12" t="s">
        <v>3205</v>
      </c>
      <c r="I1557" s="12" t="s">
        <v>3200</v>
      </c>
      <c r="J1557" s="12" t="s">
        <v>3201</v>
      </c>
      <c r="K1557" s="12"/>
      <c r="L1557" s="12"/>
      <c r="M1557" s="14" t="s">
        <v>3313</v>
      </c>
      <c r="N1557" s="12" t="s">
        <v>3794</v>
      </c>
      <c r="O1557" s="12">
        <v>10</v>
      </c>
    </row>
    <row r="1558" spans="2:15" x14ac:dyDescent="0.25">
      <c r="B1558" s="15" t="s">
        <v>596</v>
      </c>
      <c r="C1558" s="19" t="s">
        <v>597</v>
      </c>
      <c r="D1558" s="15" t="s">
        <v>598</v>
      </c>
      <c r="E1558" s="14" t="s">
        <v>3796</v>
      </c>
      <c r="F1558" s="12" t="s">
        <v>3218</v>
      </c>
      <c r="G1558" s="12"/>
      <c r="H1558" s="12" t="s">
        <v>3205</v>
      </c>
      <c r="I1558" s="12" t="s">
        <v>3200</v>
      </c>
      <c r="J1558" s="12" t="s">
        <v>3201</v>
      </c>
      <c r="K1558" s="12"/>
      <c r="L1558" s="12"/>
      <c r="M1558" s="14" t="s">
        <v>3319</v>
      </c>
      <c r="N1558" s="12" t="s">
        <v>3795</v>
      </c>
      <c r="O1558" s="12">
        <v>10</v>
      </c>
    </row>
    <row r="1559" spans="2:15" x14ac:dyDescent="0.25">
      <c r="B1559" s="15" t="s">
        <v>1343</v>
      </c>
      <c r="C1559" s="19" t="s">
        <v>1350</v>
      </c>
      <c r="D1559" s="15" t="s">
        <v>1351</v>
      </c>
      <c r="E1559" s="14" t="s">
        <v>3797</v>
      </c>
      <c r="F1559" s="12" t="s">
        <v>3279</v>
      </c>
      <c r="G1559" s="12"/>
      <c r="H1559" s="12" t="s">
        <v>3205</v>
      </c>
      <c r="I1559" s="12" t="s">
        <v>3200</v>
      </c>
      <c r="J1559" s="12" t="s">
        <v>3201</v>
      </c>
      <c r="K1559" s="12"/>
      <c r="L1559" s="12"/>
      <c r="M1559" s="14" t="s">
        <v>3316</v>
      </c>
      <c r="N1559" s="12" t="s">
        <v>3794</v>
      </c>
      <c r="O1559" s="12">
        <v>10</v>
      </c>
    </row>
    <row r="1560" spans="2:15" x14ac:dyDescent="0.25">
      <c r="B1560" s="15" t="s">
        <v>596</v>
      </c>
      <c r="C1560" s="19" t="s">
        <v>599</v>
      </c>
      <c r="D1560" s="15" t="s">
        <v>600</v>
      </c>
      <c r="E1560" s="14" t="s">
        <v>3796</v>
      </c>
      <c r="F1560" s="12" t="s">
        <v>3218</v>
      </c>
      <c r="G1560" s="12"/>
      <c r="H1560" s="12" t="s">
        <v>3205</v>
      </c>
      <c r="I1560" s="12" t="s">
        <v>3200</v>
      </c>
      <c r="J1560" s="12" t="s">
        <v>3201</v>
      </c>
      <c r="K1560" s="12"/>
      <c r="L1560" s="12"/>
      <c r="M1560" s="14" t="s">
        <v>3313</v>
      </c>
      <c r="N1560" s="12" t="s">
        <v>3795</v>
      </c>
      <c r="O1560" s="12">
        <v>10</v>
      </c>
    </row>
    <row r="1561" spans="2:15" x14ac:dyDescent="0.25">
      <c r="B1561" s="15" t="s">
        <v>1343</v>
      </c>
      <c r="C1561" s="19" t="s">
        <v>1352</v>
      </c>
      <c r="D1561" s="15" t="s">
        <v>1353</v>
      </c>
      <c r="E1561" s="14" t="s">
        <v>3797</v>
      </c>
      <c r="F1561" s="12" t="s">
        <v>3279</v>
      </c>
      <c r="G1561" s="12"/>
      <c r="H1561" s="12" t="s">
        <v>3205</v>
      </c>
      <c r="I1561" s="12" t="s">
        <v>3200</v>
      </c>
      <c r="J1561" s="12" t="s">
        <v>3201</v>
      </c>
      <c r="K1561" s="12"/>
      <c r="L1561" s="12"/>
      <c r="M1561" s="14" t="s">
        <v>3319</v>
      </c>
      <c r="N1561" s="12" t="s">
        <v>3794</v>
      </c>
      <c r="O1561" s="12">
        <v>10</v>
      </c>
    </row>
    <row r="1562" spans="2:15" x14ac:dyDescent="0.25">
      <c r="B1562" s="15" t="s">
        <v>1343</v>
      </c>
      <c r="C1562" s="19" t="s">
        <v>1356</v>
      </c>
      <c r="D1562" s="15" t="s">
        <v>1357</v>
      </c>
      <c r="E1562" s="14" t="s">
        <v>3797</v>
      </c>
      <c r="F1562" s="12" t="s">
        <v>3279</v>
      </c>
      <c r="G1562" s="12"/>
      <c r="H1562" s="12" t="s">
        <v>3205</v>
      </c>
      <c r="I1562" s="12" t="s">
        <v>3200</v>
      </c>
      <c r="J1562" s="12" t="s">
        <v>3201</v>
      </c>
      <c r="K1562" s="12"/>
      <c r="L1562" s="12"/>
      <c r="M1562" s="14" t="s">
        <v>3320</v>
      </c>
      <c r="N1562" s="12" t="s">
        <v>3794</v>
      </c>
      <c r="O1562" s="12">
        <v>10</v>
      </c>
    </row>
    <row r="1563" spans="2:15" x14ac:dyDescent="0.25">
      <c r="B1563" s="15" t="s">
        <v>1444</v>
      </c>
      <c r="C1563" s="19" t="s">
        <v>1449</v>
      </c>
      <c r="D1563" s="15" t="s">
        <v>1450</v>
      </c>
      <c r="E1563" s="14" t="s">
        <v>3805</v>
      </c>
      <c r="F1563" s="12" t="s">
        <v>3208</v>
      </c>
      <c r="G1563" s="12"/>
      <c r="H1563" s="12" t="s">
        <v>3205</v>
      </c>
      <c r="I1563" s="12" t="s">
        <v>3204</v>
      </c>
      <c r="J1563" s="12" t="s">
        <v>3201</v>
      </c>
      <c r="K1563" s="12"/>
      <c r="L1563" s="12"/>
      <c r="M1563" s="14" t="s">
        <v>3313</v>
      </c>
      <c r="N1563" s="12"/>
      <c r="O1563" s="12">
        <v>100</v>
      </c>
    </row>
    <row r="1564" spans="2:15" x14ac:dyDescent="0.25">
      <c r="B1564" s="15" t="s">
        <v>1444</v>
      </c>
      <c r="C1564" s="19" t="s">
        <v>1447</v>
      </c>
      <c r="D1564" s="15" t="s">
        <v>1448</v>
      </c>
      <c r="E1564" s="14" t="s">
        <v>3805</v>
      </c>
      <c r="F1564" s="12" t="s">
        <v>3208</v>
      </c>
      <c r="G1564" s="12"/>
      <c r="H1564" s="12" t="s">
        <v>3205</v>
      </c>
      <c r="I1564" s="12" t="s">
        <v>3204</v>
      </c>
      <c r="J1564" s="12" t="s">
        <v>3201</v>
      </c>
      <c r="K1564" s="12"/>
      <c r="L1564" s="12"/>
      <c r="M1564" s="14" t="s">
        <v>3319</v>
      </c>
      <c r="N1564" s="12"/>
      <c r="O1564" s="12">
        <v>100</v>
      </c>
    </row>
    <row r="1565" spans="2:15" x14ac:dyDescent="0.25">
      <c r="B1565" s="14" t="s">
        <v>1444</v>
      </c>
      <c r="C1565" s="18" t="s">
        <v>2617</v>
      </c>
      <c r="D1565" s="14" t="s">
        <v>2616</v>
      </c>
      <c r="E1565" s="14" t="s">
        <v>3805</v>
      </c>
      <c r="F1565" s="12"/>
      <c r="G1565" s="12"/>
      <c r="H1565" s="12" t="s">
        <v>3205</v>
      </c>
      <c r="I1565" s="12" t="s">
        <v>3204</v>
      </c>
      <c r="J1565" s="12" t="s">
        <v>3201</v>
      </c>
      <c r="K1565" s="12"/>
      <c r="L1565" s="12"/>
      <c r="M1565" s="14" t="s">
        <v>3316</v>
      </c>
      <c r="N1565" s="12"/>
      <c r="O1565" s="12">
        <v>100</v>
      </c>
    </row>
    <row r="1566" spans="2:15" x14ac:dyDescent="0.25">
      <c r="B1566" s="15" t="s">
        <v>1444</v>
      </c>
      <c r="C1566" s="19" t="s">
        <v>1445</v>
      </c>
      <c r="D1566" s="15" t="s">
        <v>1446</v>
      </c>
      <c r="E1566" s="14" t="s">
        <v>3805</v>
      </c>
      <c r="F1566" s="12" t="s">
        <v>3208</v>
      </c>
      <c r="G1566" s="12"/>
      <c r="H1566" s="12" t="s">
        <v>3205</v>
      </c>
      <c r="I1566" s="12" t="s">
        <v>3204</v>
      </c>
      <c r="J1566" s="12" t="s">
        <v>3201</v>
      </c>
      <c r="K1566" s="12"/>
      <c r="L1566" s="12"/>
      <c r="M1566" s="14" t="s">
        <v>3316</v>
      </c>
      <c r="N1566" s="12"/>
      <c r="O1566" s="12">
        <v>100</v>
      </c>
    </row>
    <row r="1567" spans="2:15" x14ac:dyDescent="0.25">
      <c r="B1567" s="14" t="s">
        <v>1343</v>
      </c>
      <c r="C1567" s="18" t="s">
        <v>3425</v>
      </c>
      <c r="D1567" s="14" t="s">
        <v>3426</v>
      </c>
      <c r="E1567" s="14" t="s">
        <v>3797</v>
      </c>
      <c r="F1567" s="12" t="s">
        <v>3222</v>
      </c>
      <c r="G1567" s="12"/>
      <c r="H1567" s="12" t="s">
        <v>3205</v>
      </c>
      <c r="I1567" s="12" t="s">
        <v>3200</v>
      </c>
      <c r="J1567" s="12" t="s">
        <v>3201</v>
      </c>
      <c r="K1567" s="12"/>
      <c r="L1567" s="12"/>
      <c r="M1567" s="14" t="s">
        <v>3316</v>
      </c>
      <c r="N1567" s="12" t="s">
        <v>3794</v>
      </c>
      <c r="O1567" s="12">
        <v>20</v>
      </c>
    </row>
    <row r="1568" spans="2:15" x14ac:dyDescent="0.25">
      <c r="B1568" s="14"/>
      <c r="C1568" s="18" t="s">
        <v>3766</v>
      </c>
      <c r="D1568" s="14" t="s">
        <v>3767</v>
      </c>
      <c r="E1568" s="14" t="s">
        <v>3797</v>
      </c>
      <c r="F1568" s="12"/>
      <c r="G1568" s="12"/>
      <c r="H1568" s="12" t="s">
        <v>3205</v>
      </c>
      <c r="I1568" s="12" t="s">
        <v>3200</v>
      </c>
      <c r="J1568" s="12" t="s">
        <v>3201</v>
      </c>
      <c r="K1568" s="12"/>
      <c r="L1568" s="12"/>
      <c r="M1568" s="13" t="s">
        <v>3316</v>
      </c>
      <c r="N1568" s="12" t="s">
        <v>3794</v>
      </c>
      <c r="O1568" s="12">
        <v>100</v>
      </c>
    </row>
    <row r="1569" spans="2:15" x14ac:dyDescent="0.25">
      <c r="B1569" s="15" t="s">
        <v>3368</v>
      </c>
      <c r="C1569" s="19" t="s">
        <v>3369</v>
      </c>
      <c r="D1569" s="15" t="s">
        <v>3370</v>
      </c>
      <c r="E1569" s="14" t="s">
        <v>3797</v>
      </c>
      <c r="F1569" s="12" t="s">
        <v>3610</v>
      </c>
      <c r="G1569" s="12"/>
      <c r="H1569" s="12" t="s">
        <v>3205</v>
      </c>
      <c r="I1569" s="12" t="s">
        <v>3200</v>
      </c>
      <c r="J1569" s="12" t="s">
        <v>3201</v>
      </c>
      <c r="K1569" s="12"/>
      <c r="L1569" s="12"/>
      <c r="M1569" s="14" t="s">
        <v>3316</v>
      </c>
      <c r="N1569" s="12" t="s">
        <v>3794</v>
      </c>
      <c r="O1569" s="12">
        <v>100</v>
      </c>
    </row>
    <row r="1570" spans="2:15" x14ac:dyDescent="0.25">
      <c r="B1570" s="15" t="s">
        <v>1367</v>
      </c>
      <c r="C1570" s="19" t="s">
        <v>1368</v>
      </c>
      <c r="D1570" s="15" t="s">
        <v>1369</v>
      </c>
      <c r="E1570" s="14" t="s">
        <v>3797</v>
      </c>
      <c r="F1570" s="12" t="s">
        <v>3271</v>
      </c>
      <c r="G1570" s="12"/>
      <c r="H1570" s="12" t="s">
        <v>3205</v>
      </c>
      <c r="I1570" s="12" t="s">
        <v>3200</v>
      </c>
      <c r="J1570" s="12" t="s">
        <v>3201</v>
      </c>
      <c r="K1570" s="12"/>
      <c r="L1570" s="12"/>
      <c r="M1570" s="14" t="s">
        <v>3316</v>
      </c>
      <c r="N1570" s="12" t="s">
        <v>3794</v>
      </c>
      <c r="O1570" s="12">
        <v>100</v>
      </c>
    </row>
    <row r="1571" spans="2:15" x14ac:dyDescent="0.25">
      <c r="B1571" s="15" t="s">
        <v>1319</v>
      </c>
      <c r="C1571" s="19" t="s">
        <v>1393</v>
      </c>
      <c r="D1571" s="15" t="s">
        <v>1394</v>
      </c>
      <c r="E1571" s="14" t="s">
        <v>3797</v>
      </c>
      <c r="F1571" s="12" t="s">
        <v>3208</v>
      </c>
      <c r="G1571" s="12"/>
      <c r="H1571" s="12" t="s">
        <v>3205</v>
      </c>
      <c r="I1571" s="12" t="s">
        <v>3200</v>
      </c>
      <c r="J1571" s="12" t="s">
        <v>3201</v>
      </c>
      <c r="K1571" s="12"/>
      <c r="L1571" s="12"/>
      <c r="M1571" s="14" t="s">
        <v>3316</v>
      </c>
      <c r="N1571" s="12" t="s">
        <v>3794</v>
      </c>
      <c r="O1571" s="12">
        <v>100</v>
      </c>
    </row>
    <row r="1572" spans="2:15" x14ac:dyDescent="0.25">
      <c r="B1572" s="14"/>
      <c r="C1572" s="18" t="s">
        <v>3651</v>
      </c>
      <c r="D1572" s="14" t="s">
        <v>3652</v>
      </c>
      <c r="E1572" s="14" t="s">
        <v>2430</v>
      </c>
      <c r="F1572" s="12"/>
      <c r="G1572" s="12"/>
      <c r="H1572" s="12" t="s">
        <v>3791</v>
      </c>
      <c r="I1572" s="12"/>
      <c r="J1572" s="12"/>
      <c r="K1572" s="12"/>
      <c r="L1572" s="12"/>
      <c r="M1572" s="14"/>
      <c r="N1572" s="12"/>
      <c r="O1572" s="12"/>
    </row>
    <row r="1573" spans="2:15" x14ac:dyDescent="0.25">
      <c r="B1573" s="14"/>
      <c r="C1573" s="18" t="s">
        <v>3653</v>
      </c>
      <c r="D1573" s="14" t="s">
        <v>3654</v>
      </c>
      <c r="E1573" s="14" t="s">
        <v>2430</v>
      </c>
      <c r="F1573" s="12"/>
      <c r="G1573" s="12"/>
      <c r="H1573" s="12" t="s">
        <v>3791</v>
      </c>
      <c r="I1573" s="12"/>
      <c r="J1573" s="12"/>
      <c r="K1573" s="12"/>
      <c r="L1573" s="12"/>
      <c r="M1573" s="14"/>
      <c r="N1573" s="12"/>
      <c r="O1573" s="12"/>
    </row>
    <row r="1574" spans="2:15" x14ac:dyDescent="0.25">
      <c r="B1574" s="15" t="s">
        <v>1364</v>
      </c>
      <c r="C1574" s="19" t="s">
        <v>1365</v>
      </c>
      <c r="D1574" s="15" t="s">
        <v>1366</v>
      </c>
      <c r="E1574" s="14" t="s">
        <v>3797</v>
      </c>
      <c r="F1574" s="12" t="s">
        <v>3271</v>
      </c>
      <c r="G1574" s="12"/>
      <c r="H1574" s="12" t="s">
        <v>3205</v>
      </c>
      <c r="I1574" s="12" t="s">
        <v>3200</v>
      </c>
      <c r="J1574" s="12" t="s">
        <v>3201</v>
      </c>
      <c r="K1574" s="12"/>
      <c r="L1574" s="12"/>
      <c r="M1574" s="14" t="s">
        <v>3320</v>
      </c>
      <c r="N1574" s="12" t="s">
        <v>3794</v>
      </c>
      <c r="O1574" s="12">
        <v>100</v>
      </c>
    </row>
    <row r="1575" spans="2:15" x14ac:dyDescent="0.25">
      <c r="B1575" s="14"/>
      <c r="C1575" s="18" t="s">
        <v>3768</v>
      </c>
      <c r="D1575" s="14" t="s">
        <v>3769</v>
      </c>
      <c r="E1575" s="14" t="s">
        <v>3797</v>
      </c>
      <c r="F1575" s="12"/>
      <c r="G1575" s="12"/>
      <c r="H1575" s="12" t="s">
        <v>3205</v>
      </c>
      <c r="I1575" s="12" t="s">
        <v>3200</v>
      </c>
      <c r="J1575" s="12" t="s">
        <v>3201</v>
      </c>
      <c r="K1575" s="12"/>
      <c r="L1575" s="12"/>
      <c r="M1575" s="13" t="s">
        <v>3313</v>
      </c>
      <c r="N1575" s="12" t="s">
        <v>3794</v>
      </c>
      <c r="O1575" s="12">
        <v>100</v>
      </c>
    </row>
    <row r="1576" spans="2:15" x14ac:dyDescent="0.25">
      <c r="B1576" s="14"/>
      <c r="C1576" s="18" t="s">
        <v>3584</v>
      </c>
      <c r="D1576" s="17" t="s">
        <v>3585</v>
      </c>
      <c r="E1576" s="14" t="s">
        <v>3797</v>
      </c>
      <c r="F1576" s="12" t="s">
        <v>3610</v>
      </c>
      <c r="G1576" s="12"/>
      <c r="H1576" s="12" t="s">
        <v>3205</v>
      </c>
      <c r="I1576" s="12" t="s">
        <v>3200</v>
      </c>
      <c r="J1576" s="12" t="s">
        <v>3201</v>
      </c>
      <c r="K1576" s="12"/>
      <c r="L1576" s="12"/>
      <c r="M1576" s="14" t="s">
        <v>3313</v>
      </c>
      <c r="N1576" s="12" t="s">
        <v>3794</v>
      </c>
      <c r="O1576" s="12">
        <v>100</v>
      </c>
    </row>
    <row r="1577" spans="2:15" x14ac:dyDescent="0.25">
      <c r="B1577" s="14"/>
      <c r="C1577" s="18" t="s">
        <v>3584</v>
      </c>
      <c r="D1577" s="17" t="s">
        <v>3585</v>
      </c>
      <c r="E1577" s="14" t="s">
        <v>3797</v>
      </c>
      <c r="F1577" s="12"/>
      <c r="G1577" s="12"/>
      <c r="H1577" s="12" t="s">
        <v>3205</v>
      </c>
      <c r="I1577" s="12" t="s">
        <v>3200</v>
      </c>
      <c r="J1577" s="12" t="s">
        <v>3201</v>
      </c>
      <c r="K1577" s="12"/>
      <c r="L1577" s="12"/>
      <c r="M1577" s="13" t="s">
        <v>3313</v>
      </c>
      <c r="N1577" s="12" t="s">
        <v>3794</v>
      </c>
      <c r="O1577" s="12">
        <v>100</v>
      </c>
    </row>
    <row r="1578" spans="2:15" x14ac:dyDescent="0.25">
      <c r="B1578" s="14" t="s">
        <v>1367</v>
      </c>
      <c r="C1578" s="18" t="s">
        <v>3586</v>
      </c>
      <c r="D1578" s="14" t="s">
        <v>3587</v>
      </c>
      <c r="E1578" s="14" t="s">
        <v>3797</v>
      </c>
      <c r="F1578" s="12" t="s">
        <v>3222</v>
      </c>
      <c r="G1578" s="12"/>
      <c r="H1578" s="12" t="s">
        <v>3205</v>
      </c>
      <c r="I1578" s="12" t="s">
        <v>3200</v>
      </c>
      <c r="J1578" s="12" t="s">
        <v>3201</v>
      </c>
      <c r="K1578" s="12"/>
      <c r="L1578" s="12"/>
      <c r="M1578" s="13" t="s">
        <v>3313</v>
      </c>
      <c r="N1578" s="12" t="s">
        <v>3794</v>
      </c>
      <c r="O1578" s="12">
        <v>100</v>
      </c>
    </row>
    <row r="1579" spans="2:15" x14ac:dyDescent="0.25">
      <c r="B1579" s="15" t="s">
        <v>1367</v>
      </c>
      <c r="C1579" s="19" t="s">
        <v>1372</v>
      </c>
      <c r="D1579" s="15" t="s">
        <v>1373</v>
      </c>
      <c r="E1579" s="14" t="s">
        <v>3797</v>
      </c>
      <c r="F1579" s="12" t="s">
        <v>3271</v>
      </c>
      <c r="G1579" s="12"/>
      <c r="H1579" s="12" t="s">
        <v>3205</v>
      </c>
      <c r="I1579" s="12" t="s">
        <v>3200</v>
      </c>
      <c r="J1579" s="12" t="s">
        <v>3201</v>
      </c>
      <c r="K1579" s="12"/>
      <c r="L1579" s="12"/>
      <c r="M1579" s="14" t="s">
        <v>3313</v>
      </c>
      <c r="N1579" s="12" t="s">
        <v>3794</v>
      </c>
      <c r="O1579" s="12">
        <v>100</v>
      </c>
    </row>
    <row r="1580" spans="2:15" x14ac:dyDescent="0.25">
      <c r="B1580" s="15" t="s">
        <v>1319</v>
      </c>
      <c r="C1580" s="19" t="s">
        <v>1397</v>
      </c>
      <c r="D1580" s="15" t="s">
        <v>1398</v>
      </c>
      <c r="E1580" s="14" t="s">
        <v>3797</v>
      </c>
      <c r="F1580" s="12" t="s">
        <v>3208</v>
      </c>
      <c r="G1580" s="12"/>
      <c r="H1580" s="12" t="s">
        <v>3205</v>
      </c>
      <c r="I1580" s="12" t="s">
        <v>3200</v>
      </c>
      <c r="J1580" s="12" t="s">
        <v>3201</v>
      </c>
      <c r="K1580" s="12"/>
      <c r="L1580" s="12"/>
      <c r="M1580" s="14" t="s">
        <v>3313</v>
      </c>
      <c r="N1580" s="12" t="s">
        <v>3794</v>
      </c>
      <c r="O1580" s="12">
        <v>100</v>
      </c>
    </row>
    <row r="1581" spans="2:15" x14ac:dyDescent="0.25">
      <c r="B1581" s="15" t="s">
        <v>1319</v>
      </c>
      <c r="C1581" s="19" t="s">
        <v>1399</v>
      </c>
      <c r="D1581" s="15" t="s">
        <v>1400</v>
      </c>
      <c r="E1581" s="14" t="s">
        <v>3797</v>
      </c>
      <c r="F1581" s="12" t="s">
        <v>3208</v>
      </c>
      <c r="G1581" s="12"/>
      <c r="H1581" s="12" t="s">
        <v>3205</v>
      </c>
      <c r="I1581" s="12" t="s">
        <v>3200</v>
      </c>
      <c r="J1581" s="12" t="s">
        <v>3201</v>
      </c>
      <c r="K1581" s="12"/>
      <c r="L1581" s="12"/>
      <c r="M1581" s="14" t="s">
        <v>3313</v>
      </c>
      <c r="N1581" s="12" t="s">
        <v>3794</v>
      </c>
      <c r="O1581" s="12">
        <v>100</v>
      </c>
    </row>
    <row r="1582" spans="2:15" x14ac:dyDescent="0.25">
      <c r="B1582" s="14" t="s">
        <v>1343</v>
      </c>
      <c r="C1582" s="18" t="s">
        <v>3427</v>
      </c>
      <c r="D1582" s="14" t="s">
        <v>3428</v>
      </c>
      <c r="E1582" s="14" t="s">
        <v>3797</v>
      </c>
      <c r="F1582" s="12" t="s">
        <v>3222</v>
      </c>
      <c r="G1582" s="12"/>
      <c r="H1582" s="12" t="s">
        <v>3205</v>
      </c>
      <c r="I1582" s="12" t="s">
        <v>3200</v>
      </c>
      <c r="J1582" s="12" t="s">
        <v>3201</v>
      </c>
      <c r="K1582" s="12"/>
      <c r="L1582" s="12"/>
      <c r="M1582" s="14" t="s">
        <v>3319</v>
      </c>
      <c r="N1582" s="12" t="s">
        <v>3794</v>
      </c>
      <c r="O1582" s="12">
        <v>20</v>
      </c>
    </row>
    <row r="1583" spans="2:15" x14ac:dyDescent="0.25">
      <c r="B1583" s="15" t="s">
        <v>593</v>
      </c>
      <c r="C1583" s="19" t="s">
        <v>594</v>
      </c>
      <c r="D1583" s="15" t="s">
        <v>595</v>
      </c>
      <c r="E1583" s="14" t="s">
        <v>3796</v>
      </c>
      <c r="F1583" s="12" t="s">
        <v>3218</v>
      </c>
      <c r="G1583" s="12"/>
      <c r="H1583" s="12" t="s">
        <v>3205</v>
      </c>
      <c r="I1583" s="12" t="s">
        <v>3200</v>
      </c>
      <c r="J1583" s="12" t="s">
        <v>3201</v>
      </c>
      <c r="K1583" s="12"/>
      <c r="L1583" s="12"/>
      <c r="M1583" s="14" t="s">
        <v>3319</v>
      </c>
      <c r="N1583" s="12" t="s">
        <v>3795</v>
      </c>
      <c r="O1583" s="12">
        <v>100</v>
      </c>
    </row>
    <row r="1584" spans="2:15" x14ac:dyDescent="0.25">
      <c r="B1584" s="14"/>
      <c r="C1584" s="18" t="s">
        <v>3770</v>
      </c>
      <c r="D1584" s="14" t="s">
        <v>3771</v>
      </c>
      <c r="E1584" s="14" t="s">
        <v>3797</v>
      </c>
      <c r="F1584" s="12"/>
      <c r="G1584" s="12"/>
      <c r="H1584" s="12" t="s">
        <v>3205</v>
      </c>
      <c r="I1584" s="12" t="s">
        <v>3200</v>
      </c>
      <c r="J1584" s="12" t="s">
        <v>3201</v>
      </c>
      <c r="K1584" s="12"/>
      <c r="L1584" s="12"/>
      <c r="M1584" s="13" t="s">
        <v>3319</v>
      </c>
      <c r="N1584" s="12" t="s">
        <v>3794</v>
      </c>
      <c r="O1584" s="12">
        <v>100</v>
      </c>
    </row>
    <row r="1585" spans="2:15" x14ac:dyDescent="0.25">
      <c r="B1585" s="15" t="s">
        <v>3368</v>
      </c>
      <c r="C1585" s="19" t="s">
        <v>3371</v>
      </c>
      <c r="D1585" s="15" t="s">
        <v>3372</v>
      </c>
      <c r="E1585" s="14" t="s">
        <v>3797</v>
      </c>
      <c r="F1585" s="12" t="s">
        <v>3610</v>
      </c>
      <c r="G1585" s="12"/>
      <c r="H1585" s="12" t="s">
        <v>3205</v>
      </c>
      <c r="I1585" s="12" t="s">
        <v>3200</v>
      </c>
      <c r="J1585" s="12" t="s">
        <v>3201</v>
      </c>
      <c r="K1585" s="12"/>
      <c r="L1585" s="12"/>
      <c r="M1585" s="14" t="s">
        <v>3319</v>
      </c>
      <c r="N1585" s="12" t="s">
        <v>3794</v>
      </c>
      <c r="O1585" s="12">
        <v>100</v>
      </c>
    </row>
    <row r="1586" spans="2:15" x14ac:dyDescent="0.25">
      <c r="B1586" s="15" t="s">
        <v>1367</v>
      </c>
      <c r="C1586" s="19" t="s">
        <v>1370</v>
      </c>
      <c r="D1586" s="15" t="s">
        <v>1371</v>
      </c>
      <c r="E1586" s="14" t="s">
        <v>3797</v>
      </c>
      <c r="F1586" s="12" t="s">
        <v>3271</v>
      </c>
      <c r="G1586" s="12"/>
      <c r="H1586" s="12" t="s">
        <v>3205</v>
      </c>
      <c r="I1586" s="12" t="s">
        <v>3200</v>
      </c>
      <c r="J1586" s="12" t="s">
        <v>3201</v>
      </c>
      <c r="K1586" s="12"/>
      <c r="L1586" s="12"/>
      <c r="M1586" s="14" t="s">
        <v>3319</v>
      </c>
      <c r="N1586" s="12" t="s">
        <v>3794</v>
      </c>
      <c r="O1586" s="12">
        <v>100</v>
      </c>
    </row>
    <row r="1587" spans="2:15" x14ac:dyDescent="0.25">
      <c r="B1587" s="15" t="s">
        <v>1319</v>
      </c>
      <c r="C1587" s="19" t="s">
        <v>1395</v>
      </c>
      <c r="D1587" s="15" t="s">
        <v>1396</v>
      </c>
      <c r="E1587" s="14" t="s">
        <v>3797</v>
      </c>
      <c r="F1587" s="12" t="s">
        <v>3208</v>
      </c>
      <c r="G1587" s="12"/>
      <c r="H1587" s="12" t="s">
        <v>3205</v>
      </c>
      <c r="I1587" s="12" t="s">
        <v>3200</v>
      </c>
      <c r="J1587" s="12" t="s">
        <v>3201</v>
      </c>
      <c r="K1587" s="12"/>
      <c r="L1587" s="12"/>
      <c r="M1587" s="14" t="s">
        <v>3319</v>
      </c>
      <c r="N1587" s="12" t="s">
        <v>3794</v>
      </c>
      <c r="O1587" s="12">
        <v>100</v>
      </c>
    </row>
    <row r="1588" spans="2:15" x14ac:dyDescent="0.25">
      <c r="B1588" s="15" t="s">
        <v>392</v>
      </c>
      <c r="C1588" s="19" t="s">
        <v>397</v>
      </c>
      <c r="D1588" s="15" t="s">
        <v>398</v>
      </c>
      <c r="E1588" s="14" t="s">
        <v>3804</v>
      </c>
      <c r="F1588" s="12" t="s">
        <v>3218</v>
      </c>
      <c r="G1588" s="12"/>
      <c r="H1588" s="12" t="s">
        <v>3205</v>
      </c>
      <c r="I1588" s="12" t="s">
        <v>3200</v>
      </c>
      <c r="J1588" s="14" t="s">
        <v>3202</v>
      </c>
      <c r="K1588" s="12"/>
      <c r="L1588" s="12"/>
      <c r="M1588" s="14" t="s">
        <v>3313</v>
      </c>
      <c r="N1588" s="12"/>
      <c r="O1588" s="12">
        <v>2</v>
      </c>
    </row>
    <row r="1589" spans="2:15" x14ac:dyDescent="0.25">
      <c r="B1589" s="15" t="s">
        <v>392</v>
      </c>
      <c r="C1589" s="19" t="s">
        <v>395</v>
      </c>
      <c r="D1589" s="15" t="s">
        <v>396</v>
      </c>
      <c r="E1589" s="14" t="s">
        <v>3804</v>
      </c>
      <c r="F1589" s="12" t="s">
        <v>3218</v>
      </c>
      <c r="G1589" s="12"/>
      <c r="H1589" s="12" t="s">
        <v>3205</v>
      </c>
      <c r="I1589" s="12" t="s">
        <v>3200</v>
      </c>
      <c r="J1589" s="12" t="s">
        <v>3202</v>
      </c>
      <c r="K1589" s="12"/>
      <c r="L1589" s="12"/>
      <c r="M1589" s="14" t="s">
        <v>3319</v>
      </c>
      <c r="N1589" s="12"/>
      <c r="O1589" s="12">
        <v>2</v>
      </c>
    </row>
    <row r="1590" spans="2:15" x14ac:dyDescent="0.25">
      <c r="B1590" s="15" t="s">
        <v>392</v>
      </c>
      <c r="C1590" s="19" t="s">
        <v>393</v>
      </c>
      <c r="D1590" s="15" t="s">
        <v>394</v>
      </c>
      <c r="E1590" s="14" t="s">
        <v>3804</v>
      </c>
      <c r="F1590" s="12" t="s">
        <v>3218</v>
      </c>
      <c r="G1590" s="12"/>
      <c r="H1590" s="12" t="s">
        <v>3205</v>
      </c>
      <c r="I1590" s="12" t="s">
        <v>3200</v>
      </c>
      <c r="J1590" s="12" t="s">
        <v>3202</v>
      </c>
      <c r="K1590" s="12"/>
      <c r="L1590" s="12"/>
      <c r="M1590" s="14" t="s">
        <v>3316</v>
      </c>
      <c r="N1590" s="12"/>
      <c r="O1590" s="12">
        <v>2</v>
      </c>
    </row>
    <row r="1591" spans="2:15" x14ac:dyDescent="0.25">
      <c r="B1591" s="15" t="s">
        <v>890</v>
      </c>
      <c r="C1591" s="19" t="s">
        <v>901</v>
      </c>
      <c r="D1591" s="15" t="s">
        <v>902</v>
      </c>
      <c r="E1591" s="14" t="s">
        <v>3806</v>
      </c>
      <c r="F1591" s="12" t="s">
        <v>3218</v>
      </c>
      <c r="G1591" s="12"/>
      <c r="H1591" s="12" t="s">
        <v>3205</v>
      </c>
      <c r="I1591" s="12" t="s">
        <v>3203</v>
      </c>
      <c r="J1591" s="12" t="s">
        <v>3202</v>
      </c>
      <c r="K1591" s="12"/>
      <c r="L1591" s="12"/>
      <c r="M1591" s="14" t="s">
        <v>3313</v>
      </c>
      <c r="N1591" s="12"/>
      <c r="O1591" s="12">
        <v>2</v>
      </c>
    </row>
    <row r="1592" spans="2:15" x14ac:dyDescent="0.25">
      <c r="B1592" s="15" t="s">
        <v>890</v>
      </c>
      <c r="C1592" s="19" t="s">
        <v>899</v>
      </c>
      <c r="D1592" s="15" t="s">
        <v>900</v>
      </c>
      <c r="E1592" s="14" t="s">
        <v>3806</v>
      </c>
      <c r="F1592" s="12" t="s">
        <v>3218</v>
      </c>
      <c r="G1592" s="12"/>
      <c r="H1592" s="12" t="s">
        <v>3205</v>
      </c>
      <c r="I1592" s="12" t="s">
        <v>3203</v>
      </c>
      <c r="J1592" s="12" t="s">
        <v>3202</v>
      </c>
      <c r="K1592" s="12"/>
      <c r="L1592" s="12"/>
      <c r="M1592" s="14" t="s">
        <v>3319</v>
      </c>
      <c r="N1592" s="12"/>
      <c r="O1592" s="12">
        <v>2</v>
      </c>
    </row>
    <row r="1593" spans="2:15" x14ac:dyDescent="0.25">
      <c r="B1593" s="15" t="s">
        <v>890</v>
      </c>
      <c r="C1593" s="19" t="s">
        <v>897</v>
      </c>
      <c r="D1593" s="15" t="s">
        <v>898</v>
      </c>
      <c r="E1593" s="14" t="s">
        <v>3806</v>
      </c>
      <c r="F1593" s="12" t="s">
        <v>3218</v>
      </c>
      <c r="G1593" s="12"/>
      <c r="H1593" s="12" t="s">
        <v>3205</v>
      </c>
      <c r="I1593" s="12" t="s">
        <v>3203</v>
      </c>
      <c r="J1593" s="12" t="s">
        <v>3202</v>
      </c>
      <c r="K1593" s="12"/>
      <c r="L1593" s="12"/>
      <c r="M1593" s="14" t="s">
        <v>3316</v>
      </c>
      <c r="N1593" s="12"/>
      <c r="O1593" s="12">
        <v>2</v>
      </c>
    </row>
    <row r="1594" spans="2:15" x14ac:dyDescent="0.25">
      <c r="B1594" s="14" t="s">
        <v>2546</v>
      </c>
      <c r="C1594" s="18" t="s">
        <v>2545</v>
      </c>
      <c r="D1594" s="14" t="s">
        <v>2544</v>
      </c>
      <c r="E1594" s="14" t="s">
        <v>3797</v>
      </c>
      <c r="F1594" s="12" t="s">
        <v>3213</v>
      </c>
      <c r="G1594" s="12"/>
      <c r="H1594" s="12" t="s">
        <v>3205</v>
      </c>
      <c r="I1594" s="12" t="s">
        <v>3200</v>
      </c>
      <c r="J1594" s="12" t="s">
        <v>3201</v>
      </c>
      <c r="K1594" s="12"/>
      <c r="L1594" s="12"/>
      <c r="M1594" s="14" t="s">
        <v>3313</v>
      </c>
      <c r="N1594" s="12" t="s">
        <v>3794</v>
      </c>
      <c r="O1594" s="12">
        <v>8</v>
      </c>
    </row>
    <row r="1595" spans="2:15" x14ac:dyDescent="0.25">
      <c r="B1595" s="14" t="s">
        <v>2546</v>
      </c>
      <c r="C1595" s="18" t="s">
        <v>2548</v>
      </c>
      <c r="D1595" s="14" t="s">
        <v>2547</v>
      </c>
      <c r="E1595" s="14" t="s">
        <v>3797</v>
      </c>
      <c r="F1595" s="12" t="s">
        <v>3213</v>
      </c>
      <c r="G1595" s="12"/>
      <c r="H1595" s="12" t="s">
        <v>3205</v>
      </c>
      <c r="I1595" s="12" t="s">
        <v>3200</v>
      </c>
      <c r="J1595" s="12" t="s">
        <v>3201</v>
      </c>
      <c r="K1595" s="12"/>
      <c r="L1595" s="12"/>
      <c r="M1595" s="14" t="s">
        <v>3319</v>
      </c>
      <c r="N1595" s="12" t="s">
        <v>3794</v>
      </c>
      <c r="O1595" s="12">
        <v>8</v>
      </c>
    </row>
    <row r="1596" spans="2:15" x14ac:dyDescent="0.25">
      <c r="B1596" s="14" t="s">
        <v>2546</v>
      </c>
      <c r="C1596" s="18" t="s">
        <v>2550</v>
      </c>
      <c r="D1596" s="14" t="s">
        <v>2549</v>
      </c>
      <c r="E1596" s="14" t="s">
        <v>3797</v>
      </c>
      <c r="F1596" s="12" t="s">
        <v>3213</v>
      </c>
      <c r="G1596" s="12"/>
      <c r="H1596" s="12" t="s">
        <v>3205</v>
      </c>
      <c r="I1596" s="12" t="s">
        <v>3200</v>
      </c>
      <c r="J1596" s="12" t="s">
        <v>3201</v>
      </c>
      <c r="K1596" s="12"/>
      <c r="L1596" s="12"/>
      <c r="M1596" s="14" t="s">
        <v>3316</v>
      </c>
      <c r="N1596" s="12" t="s">
        <v>3794</v>
      </c>
      <c r="O1596" s="12">
        <v>8</v>
      </c>
    </row>
    <row r="1597" spans="2:15" x14ac:dyDescent="0.25">
      <c r="B1597" s="14" t="s">
        <v>2546</v>
      </c>
      <c r="C1597" s="18" t="s">
        <v>2552</v>
      </c>
      <c r="D1597" s="14" t="s">
        <v>2551</v>
      </c>
      <c r="E1597" s="14" t="s">
        <v>3797</v>
      </c>
      <c r="F1597" s="12" t="s">
        <v>3213</v>
      </c>
      <c r="G1597" s="12"/>
      <c r="H1597" s="12" t="s">
        <v>3205</v>
      </c>
      <c r="I1597" s="12" t="s">
        <v>3200</v>
      </c>
      <c r="J1597" s="12" t="s">
        <v>3201</v>
      </c>
      <c r="K1597" s="12"/>
      <c r="L1597" s="12"/>
      <c r="M1597" s="14" t="s">
        <v>3313</v>
      </c>
      <c r="N1597" s="12" t="s">
        <v>3794</v>
      </c>
      <c r="O1597" s="12">
        <v>25</v>
      </c>
    </row>
    <row r="1598" spans="2:15" x14ac:dyDescent="0.25">
      <c r="B1598" s="14" t="s">
        <v>2546</v>
      </c>
      <c r="C1598" s="18" t="s">
        <v>2554</v>
      </c>
      <c r="D1598" s="14" t="s">
        <v>2553</v>
      </c>
      <c r="E1598" s="14" t="s">
        <v>3797</v>
      </c>
      <c r="F1598" s="12" t="s">
        <v>3213</v>
      </c>
      <c r="G1598" s="12"/>
      <c r="H1598" s="12" t="s">
        <v>3205</v>
      </c>
      <c r="I1598" s="12" t="s">
        <v>3200</v>
      </c>
      <c r="J1598" s="12" t="s">
        <v>3201</v>
      </c>
      <c r="K1598" s="12"/>
      <c r="L1598" s="12"/>
      <c r="M1598" s="14" t="s">
        <v>3319</v>
      </c>
      <c r="N1598" s="12" t="s">
        <v>3794</v>
      </c>
      <c r="O1598" s="12">
        <v>25</v>
      </c>
    </row>
    <row r="1599" spans="2:15" x14ac:dyDescent="0.25">
      <c r="B1599" s="14" t="s">
        <v>2546</v>
      </c>
      <c r="C1599" s="18" t="s">
        <v>2556</v>
      </c>
      <c r="D1599" s="14" t="s">
        <v>2555</v>
      </c>
      <c r="E1599" s="14" t="s">
        <v>3797</v>
      </c>
      <c r="F1599" s="12" t="s">
        <v>3213</v>
      </c>
      <c r="G1599" s="12"/>
      <c r="H1599" s="12" t="s">
        <v>3205</v>
      </c>
      <c r="I1599" s="12" t="s">
        <v>3200</v>
      </c>
      <c r="J1599" s="12" t="s">
        <v>3201</v>
      </c>
      <c r="K1599" s="12"/>
      <c r="L1599" s="12"/>
      <c r="M1599" s="14" t="s">
        <v>3316</v>
      </c>
      <c r="N1599" s="12" t="s">
        <v>3794</v>
      </c>
      <c r="O1599" s="12">
        <v>25</v>
      </c>
    </row>
    <row r="1600" spans="2:15" x14ac:dyDescent="0.25">
      <c r="B1600" s="14" t="s">
        <v>2520</v>
      </c>
      <c r="C1600" s="18" t="s">
        <v>2519</v>
      </c>
      <c r="D1600" s="14" t="s">
        <v>2518</v>
      </c>
      <c r="E1600" s="14" t="s">
        <v>3805</v>
      </c>
      <c r="F1600" s="12" t="s">
        <v>3213</v>
      </c>
      <c r="G1600" s="12"/>
      <c r="H1600" s="12" t="s">
        <v>3205</v>
      </c>
      <c r="I1600" s="12" t="s">
        <v>3204</v>
      </c>
      <c r="J1600" s="12" t="s">
        <v>3201</v>
      </c>
      <c r="K1600" s="12"/>
      <c r="L1600" s="12"/>
      <c r="M1600" s="14" t="s">
        <v>3313</v>
      </c>
      <c r="N1600" s="12"/>
      <c r="O1600" s="12">
        <v>10</v>
      </c>
    </row>
    <row r="1601" spans="2:15" x14ac:dyDescent="0.25">
      <c r="B1601" s="14" t="s">
        <v>2520</v>
      </c>
      <c r="C1601" s="18" t="s">
        <v>2522</v>
      </c>
      <c r="D1601" s="14" t="s">
        <v>2521</v>
      </c>
      <c r="E1601" s="14" t="s">
        <v>2431</v>
      </c>
      <c r="F1601" s="12" t="s">
        <v>3213</v>
      </c>
      <c r="G1601" s="12"/>
      <c r="H1601" s="12" t="s">
        <v>3205</v>
      </c>
      <c r="I1601" s="12" t="s">
        <v>3203</v>
      </c>
      <c r="J1601" s="12" t="s">
        <v>3201</v>
      </c>
      <c r="K1601" s="12"/>
      <c r="L1601" s="12"/>
      <c r="M1601" s="14" t="s">
        <v>3319</v>
      </c>
      <c r="N1601" s="12"/>
      <c r="O1601" s="12">
        <v>10</v>
      </c>
    </row>
    <row r="1602" spans="2:15" x14ac:dyDescent="0.25">
      <c r="B1602" s="14" t="s">
        <v>2520</v>
      </c>
      <c r="C1602" s="18" t="s">
        <v>2524</v>
      </c>
      <c r="D1602" s="14" t="s">
        <v>2523</v>
      </c>
      <c r="E1602" s="14" t="s">
        <v>3805</v>
      </c>
      <c r="F1602" s="12" t="s">
        <v>3213</v>
      </c>
      <c r="G1602" s="12"/>
      <c r="H1602" s="12" t="s">
        <v>3205</v>
      </c>
      <c r="I1602" s="12" t="s">
        <v>3204</v>
      </c>
      <c r="J1602" s="12" t="s">
        <v>3201</v>
      </c>
      <c r="K1602" s="12"/>
      <c r="L1602" s="12"/>
      <c r="M1602" s="14" t="s">
        <v>3316</v>
      </c>
      <c r="N1602" s="12"/>
      <c r="O1602" s="12">
        <v>10</v>
      </c>
    </row>
    <row r="1603" spans="2:15" x14ac:dyDescent="0.25">
      <c r="B1603" s="14" t="s">
        <v>2533</v>
      </c>
      <c r="C1603" s="18" t="s">
        <v>2532</v>
      </c>
      <c r="D1603" s="14" t="s">
        <v>2531</v>
      </c>
      <c r="E1603" s="14" t="s">
        <v>2431</v>
      </c>
      <c r="F1603" s="12" t="s">
        <v>3213</v>
      </c>
      <c r="G1603" s="12"/>
      <c r="H1603" s="12" t="s">
        <v>3205</v>
      </c>
      <c r="I1603" s="12" t="s">
        <v>3203</v>
      </c>
      <c r="J1603" s="12" t="s">
        <v>3201</v>
      </c>
      <c r="K1603" s="12"/>
      <c r="L1603" s="12"/>
      <c r="M1603" s="14" t="s">
        <v>3313</v>
      </c>
      <c r="N1603" s="12"/>
      <c r="O1603" s="12">
        <v>6</v>
      </c>
    </row>
    <row r="1604" spans="2:15" x14ac:dyDescent="0.25">
      <c r="B1604" s="14" t="s">
        <v>2533</v>
      </c>
      <c r="C1604" s="18" t="s">
        <v>2535</v>
      </c>
      <c r="D1604" s="14" t="s">
        <v>2534</v>
      </c>
      <c r="E1604" s="14" t="s">
        <v>2431</v>
      </c>
      <c r="F1604" s="12" t="s">
        <v>3213</v>
      </c>
      <c r="G1604" s="12"/>
      <c r="H1604" s="12" t="s">
        <v>3205</v>
      </c>
      <c r="I1604" s="12" t="s">
        <v>3203</v>
      </c>
      <c r="J1604" s="12" t="s">
        <v>3201</v>
      </c>
      <c r="K1604" s="12"/>
      <c r="L1604" s="12"/>
      <c r="M1604" s="14" t="s">
        <v>3319</v>
      </c>
      <c r="N1604" s="12"/>
      <c r="O1604" s="12">
        <v>6</v>
      </c>
    </row>
    <row r="1605" spans="2:15" x14ac:dyDescent="0.25">
      <c r="B1605" s="14" t="s">
        <v>2533</v>
      </c>
      <c r="C1605" s="18" t="s">
        <v>2537</v>
      </c>
      <c r="D1605" s="14" t="s">
        <v>2536</v>
      </c>
      <c r="E1605" s="14" t="s">
        <v>2431</v>
      </c>
      <c r="F1605" s="12" t="s">
        <v>3213</v>
      </c>
      <c r="G1605" s="12"/>
      <c r="H1605" s="12" t="s">
        <v>3205</v>
      </c>
      <c r="I1605" s="12" t="s">
        <v>3203</v>
      </c>
      <c r="J1605" s="12" t="s">
        <v>3201</v>
      </c>
      <c r="K1605" s="12"/>
      <c r="L1605" s="12"/>
      <c r="M1605" s="14" t="s">
        <v>3316</v>
      </c>
      <c r="N1605" s="12"/>
      <c r="O1605" s="12">
        <v>6</v>
      </c>
    </row>
    <row r="1606" spans="2:15" x14ac:dyDescent="0.25">
      <c r="B1606" s="14" t="s">
        <v>2565</v>
      </c>
      <c r="C1606" s="18" t="s">
        <v>2564</v>
      </c>
      <c r="D1606" s="14" t="s">
        <v>2563</v>
      </c>
      <c r="E1606" s="14" t="s">
        <v>3804</v>
      </c>
      <c r="F1606" s="12" t="s">
        <v>3213</v>
      </c>
      <c r="G1606" s="12"/>
      <c r="H1606" s="12" t="s">
        <v>3205</v>
      </c>
      <c r="I1606" s="12" t="s">
        <v>3200</v>
      </c>
      <c r="J1606" s="12" t="s">
        <v>3202</v>
      </c>
      <c r="K1606" s="12"/>
      <c r="L1606" s="12"/>
      <c r="M1606" s="14" t="s">
        <v>3313</v>
      </c>
      <c r="N1606" s="12"/>
      <c r="O1606" s="12">
        <v>2</v>
      </c>
    </row>
    <row r="1607" spans="2:15" x14ac:dyDescent="0.25">
      <c r="B1607" s="14" t="s">
        <v>2565</v>
      </c>
      <c r="C1607" s="18" t="s">
        <v>2569</v>
      </c>
      <c r="D1607" s="14" t="s">
        <v>2567</v>
      </c>
      <c r="E1607" s="14" t="s">
        <v>3804</v>
      </c>
      <c r="F1607" s="12" t="s">
        <v>3213</v>
      </c>
      <c r="G1607" s="12"/>
      <c r="H1607" s="12" t="s">
        <v>3205</v>
      </c>
      <c r="I1607" s="12" t="s">
        <v>3200</v>
      </c>
      <c r="J1607" s="12" t="s">
        <v>3202</v>
      </c>
      <c r="K1607" s="12"/>
      <c r="L1607" s="12"/>
      <c r="M1607" s="14" t="s">
        <v>3319</v>
      </c>
      <c r="N1607" s="12"/>
      <c r="O1607" s="12">
        <v>2</v>
      </c>
    </row>
    <row r="1608" spans="2:15" x14ac:dyDescent="0.25">
      <c r="B1608" s="14" t="s">
        <v>2565</v>
      </c>
      <c r="C1608" s="18" t="s">
        <v>2572</v>
      </c>
      <c r="D1608" s="14" t="s">
        <v>2570</v>
      </c>
      <c r="E1608" s="14" t="s">
        <v>3804</v>
      </c>
      <c r="F1608" s="12" t="s">
        <v>3213</v>
      </c>
      <c r="G1608" s="12"/>
      <c r="H1608" s="12" t="s">
        <v>3205</v>
      </c>
      <c r="I1608" s="12" t="s">
        <v>3200</v>
      </c>
      <c r="J1608" s="12" t="s">
        <v>3202</v>
      </c>
      <c r="K1608" s="12"/>
      <c r="L1608" s="12"/>
      <c r="M1608" s="14" t="s">
        <v>3316</v>
      </c>
      <c r="N1608" s="12"/>
      <c r="O1608" s="12">
        <v>2</v>
      </c>
    </row>
    <row r="1609" spans="2:15" x14ac:dyDescent="0.25">
      <c r="B1609" s="15" t="s">
        <v>883</v>
      </c>
      <c r="C1609" s="19" t="s">
        <v>884</v>
      </c>
      <c r="D1609" s="15" t="s">
        <v>885</v>
      </c>
      <c r="E1609" s="14" t="s">
        <v>2431</v>
      </c>
      <c r="F1609" s="12" t="s">
        <v>3218</v>
      </c>
      <c r="G1609" s="12"/>
      <c r="H1609" s="12" t="s">
        <v>3205</v>
      </c>
      <c r="I1609" s="12" t="s">
        <v>3203</v>
      </c>
      <c r="J1609" s="12" t="s">
        <v>3201</v>
      </c>
      <c r="K1609" s="12"/>
      <c r="L1609" s="12"/>
      <c r="M1609" s="14" t="s">
        <v>3319</v>
      </c>
      <c r="N1609" s="12"/>
      <c r="O1609" s="12">
        <v>100</v>
      </c>
    </row>
    <row r="1610" spans="2:15" x14ac:dyDescent="0.25">
      <c r="B1610" s="15" t="s">
        <v>883</v>
      </c>
      <c r="C1610" s="19" t="s">
        <v>888</v>
      </c>
      <c r="D1610" s="15" t="s">
        <v>889</v>
      </c>
      <c r="E1610" s="14" t="s">
        <v>2431</v>
      </c>
      <c r="F1610" s="12" t="s">
        <v>3218</v>
      </c>
      <c r="G1610" s="12"/>
      <c r="H1610" s="12" t="s">
        <v>3205</v>
      </c>
      <c r="I1610" s="12" t="s">
        <v>3203</v>
      </c>
      <c r="J1610" s="12" t="s">
        <v>3201</v>
      </c>
      <c r="K1610" s="12"/>
      <c r="L1610" s="12"/>
      <c r="M1610" s="14" t="s">
        <v>3313</v>
      </c>
      <c r="N1610" s="12"/>
      <c r="O1610" s="12">
        <v>10</v>
      </c>
    </row>
    <row r="1611" spans="2:15" x14ac:dyDescent="0.25">
      <c r="B1611" s="15" t="s">
        <v>883</v>
      </c>
      <c r="C1611" s="19" t="s">
        <v>886</v>
      </c>
      <c r="D1611" s="15" t="s">
        <v>887</v>
      </c>
      <c r="E1611" s="14" t="s">
        <v>2431</v>
      </c>
      <c r="F1611" s="12" t="s">
        <v>3218</v>
      </c>
      <c r="G1611" s="12"/>
      <c r="H1611" s="12" t="s">
        <v>3205</v>
      </c>
      <c r="I1611" s="12" t="s">
        <v>3203</v>
      </c>
      <c r="J1611" s="12" t="s">
        <v>3201</v>
      </c>
      <c r="K1611" s="12"/>
      <c r="L1611" s="12"/>
      <c r="M1611" s="14" t="s">
        <v>3319</v>
      </c>
      <c r="N1611" s="12"/>
      <c r="O1611" s="12">
        <v>10</v>
      </c>
    </row>
    <row r="1612" spans="2:15" x14ac:dyDescent="0.25">
      <c r="B1612" s="15" t="s">
        <v>1706</v>
      </c>
      <c r="C1612" s="19" t="s">
        <v>1711</v>
      </c>
      <c r="D1612" s="15" t="s">
        <v>1712</v>
      </c>
      <c r="E1612" s="14" t="s">
        <v>2430</v>
      </c>
      <c r="F1612" s="12"/>
      <c r="G1612" s="12"/>
      <c r="H1612" s="12" t="s">
        <v>3308</v>
      </c>
      <c r="I1612" s="12"/>
      <c r="J1612" s="12"/>
      <c r="K1612" s="12"/>
      <c r="L1612" s="12"/>
      <c r="M1612" s="14"/>
      <c r="N1612" s="12"/>
      <c r="O1612" s="12">
        <v>0</v>
      </c>
    </row>
    <row r="1613" spans="2:15" x14ac:dyDescent="0.25">
      <c r="B1613" s="15" t="s">
        <v>1706</v>
      </c>
      <c r="C1613" s="19" t="s">
        <v>1709</v>
      </c>
      <c r="D1613" s="15" t="s">
        <v>1710</v>
      </c>
      <c r="E1613" s="14" t="s">
        <v>2430</v>
      </c>
      <c r="F1613" s="12"/>
      <c r="G1613" s="12"/>
      <c r="H1613" s="12" t="s">
        <v>3308</v>
      </c>
      <c r="I1613" s="12"/>
      <c r="J1613" s="12"/>
      <c r="K1613" s="12"/>
      <c r="L1613" s="12"/>
      <c r="M1613" s="14"/>
      <c r="N1613" s="12"/>
      <c r="O1613" s="12">
        <v>0</v>
      </c>
    </row>
    <row r="1614" spans="2:15" x14ac:dyDescent="0.25">
      <c r="B1614" s="15" t="s">
        <v>1706</v>
      </c>
      <c r="C1614" s="19" t="s">
        <v>1713</v>
      </c>
      <c r="D1614" s="15" t="s">
        <v>1714</v>
      </c>
      <c r="E1614" s="14" t="s">
        <v>2430</v>
      </c>
      <c r="F1614" s="12"/>
      <c r="G1614" s="12"/>
      <c r="H1614" s="12" t="s">
        <v>3308</v>
      </c>
      <c r="I1614" s="12"/>
      <c r="J1614" s="12"/>
      <c r="K1614" s="12"/>
      <c r="L1614" s="12"/>
      <c r="M1614" s="14"/>
      <c r="N1614" s="12"/>
      <c r="O1614" s="12">
        <v>0</v>
      </c>
    </row>
    <row r="1615" spans="2:15" x14ac:dyDescent="0.25">
      <c r="B1615" s="14"/>
      <c r="C1615" s="19" t="s">
        <v>3603</v>
      </c>
      <c r="D1615" s="17" t="s">
        <v>3581</v>
      </c>
      <c r="E1615" s="14" t="s">
        <v>2431</v>
      </c>
      <c r="F1615" s="12"/>
      <c r="G1615" s="12"/>
      <c r="H1615" s="12" t="s">
        <v>3205</v>
      </c>
      <c r="I1615" s="14" t="s">
        <v>3203</v>
      </c>
      <c r="J1615" s="12" t="s">
        <v>3201</v>
      </c>
      <c r="K1615" s="12"/>
      <c r="L1615" s="12"/>
      <c r="M1615" s="14" t="s">
        <v>3313</v>
      </c>
      <c r="N1615" s="12"/>
      <c r="O1615" s="12">
        <v>100</v>
      </c>
    </row>
    <row r="1616" spans="2:15" x14ac:dyDescent="0.25">
      <c r="B1616" s="14"/>
      <c r="C1616" s="19" t="s">
        <v>3603</v>
      </c>
      <c r="D1616" s="17" t="s">
        <v>3581</v>
      </c>
      <c r="E1616" s="14" t="s">
        <v>2431</v>
      </c>
      <c r="F1616" s="14" t="s">
        <v>3732</v>
      </c>
      <c r="G1616" s="12"/>
      <c r="H1616" s="12" t="s">
        <v>3205</v>
      </c>
      <c r="I1616" s="12" t="s">
        <v>3203</v>
      </c>
      <c r="J1616" s="12" t="s">
        <v>3201</v>
      </c>
      <c r="K1616" s="12"/>
      <c r="L1616" s="12"/>
      <c r="M1616" s="13" t="s">
        <v>3313</v>
      </c>
      <c r="N1616" s="12"/>
      <c r="O1616" s="12">
        <v>100</v>
      </c>
    </row>
    <row r="1617" spans="2:15" x14ac:dyDescent="0.25">
      <c r="B1617" s="14"/>
      <c r="C1617" s="19" t="s">
        <v>3604</v>
      </c>
      <c r="D1617" s="17" t="s">
        <v>3582</v>
      </c>
      <c r="E1617" s="14" t="s">
        <v>2431</v>
      </c>
      <c r="F1617" s="12"/>
      <c r="G1617" s="12"/>
      <c r="H1617" s="12" t="s">
        <v>3205</v>
      </c>
      <c r="I1617" s="14" t="s">
        <v>3203</v>
      </c>
      <c r="J1617" s="12" t="s">
        <v>3201</v>
      </c>
      <c r="K1617" s="12"/>
      <c r="L1617" s="12"/>
      <c r="M1617" s="14" t="s">
        <v>3319</v>
      </c>
      <c r="N1617" s="12"/>
      <c r="O1617" s="12">
        <v>100</v>
      </c>
    </row>
    <row r="1618" spans="2:15" x14ac:dyDescent="0.25">
      <c r="B1618" s="14"/>
      <c r="C1618" s="19" t="s">
        <v>3604</v>
      </c>
      <c r="D1618" s="17" t="s">
        <v>3582</v>
      </c>
      <c r="E1618" s="14" t="s">
        <v>2431</v>
      </c>
      <c r="F1618" s="14" t="s">
        <v>3732</v>
      </c>
      <c r="G1618" s="12"/>
      <c r="H1618" s="12" t="s">
        <v>3205</v>
      </c>
      <c r="I1618" s="12" t="s">
        <v>3203</v>
      </c>
      <c r="J1618" s="12" t="s">
        <v>3201</v>
      </c>
      <c r="K1618" s="12"/>
      <c r="L1618" s="12"/>
      <c r="M1618" s="13" t="s">
        <v>3319</v>
      </c>
      <c r="N1618" s="12"/>
      <c r="O1618" s="12">
        <v>100</v>
      </c>
    </row>
    <row r="1619" spans="2:15" x14ac:dyDescent="0.25">
      <c r="B1619" s="14"/>
      <c r="C1619" s="19" t="s">
        <v>3605</v>
      </c>
      <c r="D1619" s="17" t="s">
        <v>3583</v>
      </c>
      <c r="E1619" s="14" t="s">
        <v>2431</v>
      </c>
      <c r="F1619" s="12"/>
      <c r="G1619" s="12"/>
      <c r="H1619" s="12" t="s">
        <v>3205</v>
      </c>
      <c r="I1619" s="14" t="s">
        <v>3203</v>
      </c>
      <c r="J1619" s="12" t="s">
        <v>3201</v>
      </c>
      <c r="K1619" s="12"/>
      <c r="L1619" s="12"/>
      <c r="M1619" s="14" t="s">
        <v>3316</v>
      </c>
      <c r="N1619" s="12"/>
      <c r="O1619" s="12">
        <v>100</v>
      </c>
    </row>
    <row r="1620" spans="2:15" x14ac:dyDescent="0.25">
      <c r="B1620" s="14"/>
      <c r="C1620" s="19" t="s">
        <v>3605</v>
      </c>
      <c r="D1620" s="17" t="s">
        <v>3583</v>
      </c>
      <c r="E1620" s="14" t="s">
        <v>2431</v>
      </c>
      <c r="F1620" s="14" t="s">
        <v>3732</v>
      </c>
      <c r="G1620" s="12"/>
      <c r="H1620" s="12" t="s">
        <v>3205</v>
      </c>
      <c r="I1620" s="12" t="s">
        <v>3203</v>
      </c>
      <c r="J1620" s="12" t="s">
        <v>3201</v>
      </c>
      <c r="K1620" s="12"/>
      <c r="L1620" s="12"/>
      <c r="M1620" s="13" t="s">
        <v>3316</v>
      </c>
      <c r="N1620" s="12"/>
      <c r="O1620" s="12">
        <v>100</v>
      </c>
    </row>
    <row r="1621" spans="2:15" x14ac:dyDescent="0.25">
      <c r="B1621" s="15" t="s">
        <v>44</v>
      </c>
      <c r="C1621" s="19" t="s">
        <v>47</v>
      </c>
      <c r="D1621" s="15" t="s">
        <v>48</v>
      </c>
      <c r="E1621" s="14" t="s">
        <v>2430</v>
      </c>
      <c r="F1621" s="12"/>
      <c r="G1621" s="12"/>
      <c r="H1621" s="12" t="s">
        <v>3298</v>
      </c>
      <c r="I1621" s="12"/>
      <c r="J1621" s="12"/>
      <c r="K1621" s="12"/>
      <c r="L1621" s="12"/>
      <c r="M1621" s="14"/>
      <c r="N1621" s="12"/>
      <c r="O1621" s="12">
        <v>0</v>
      </c>
    </row>
    <row r="1622" spans="2:15" x14ac:dyDescent="0.25">
      <c r="B1622" s="15" t="s">
        <v>44</v>
      </c>
      <c r="C1622" s="19" t="s">
        <v>51</v>
      </c>
      <c r="D1622" s="15" t="s">
        <v>52</v>
      </c>
      <c r="E1622" s="14" t="s">
        <v>2430</v>
      </c>
      <c r="F1622" s="12"/>
      <c r="G1622" s="12"/>
      <c r="H1622" s="12" t="s">
        <v>3298</v>
      </c>
      <c r="I1622" s="12"/>
      <c r="J1622" s="12"/>
      <c r="K1622" s="12"/>
      <c r="L1622" s="12"/>
      <c r="M1622" s="14"/>
      <c r="N1622" s="12"/>
      <c r="O1622" s="12">
        <v>0</v>
      </c>
    </row>
    <row r="1623" spans="2:15" x14ac:dyDescent="0.25">
      <c r="B1623" s="15" t="s">
        <v>44</v>
      </c>
      <c r="C1623" s="19" t="s">
        <v>55</v>
      </c>
      <c r="D1623" s="15" t="s">
        <v>56</v>
      </c>
      <c r="E1623" s="14" t="s">
        <v>2430</v>
      </c>
      <c r="F1623" s="12"/>
      <c r="G1623" s="12"/>
      <c r="H1623" s="12" t="s">
        <v>3298</v>
      </c>
      <c r="I1623" s="12"/>
      <c r="J1623" s="12"/>
      <c r="K1623" s="12"/>
      <c r="L1623" s="12"/>
      <c r="M1623" s="14"/>
      <c r="N1623" s="12"/>
      <c r="O1623" s="12">
        <v>0</v>
      </c>
    </row>
    <row r="1624" spans="2:15" x14ac:dyDescent="0.25">
      <c r="B1624" s="15" t="s">
        <v>44</v>
      </c>
      <c r="C1624" s="19" t="s">
        <v>59</v>
      </c>
      <c r="D1624" s="15" t="s">
        <v>60</v>
      </c>
      <c r="E1624" s="14" t="s">
        <v>2430</v>
      </c>
      <c r="F1624" s="12"/>
      <c r="G1624" s="12"/>
      <c r="H1624" s="12" t="s">
        <v>3298</v>
      </c>
      <c r="I1624" s="12"/>
      <c r="J1624" s="12"/>
      <c r="K1624" s="12"/>
      <c r="L1624" s="12"/>
      <c r="M1624" s="14"/>
      <c r="N1624" s="12"/>
      <c r="O1624" s="12">
        <v>0</v>
      </c>
    </row>
    <row r="1625" spans="2:15" x14ac:dyDescent="0.25">
      <c r="B1625" s="15" t="s">
        <v>132</v>
      </c>
      <c r="C1625" s="19" t="s">
        <v>635</v>
      </c>
      <c r="D1625" s="15" t="s">
        <v>636</v>
      </c>
      <c r="E1625" s="14" t="s">
        <v>3804</v>
      </c>
      <c r="F1625" s="12" t="s">
        <v>3220</v>
      </c>
      <c r="G1625" s="12"/>
      <c r="H1625" s="12" t="s">
        <v>3205</v>
      </c>
      <c r="I1625" s="12" t="s">
        <v>3200</v>
      </c>
      <c r="J1625" s="12" t="s">
        <v>3202</v>
      </c>
      <c r="K1625" s="12"/>
      <c r="L1625" s="12"/>
      <c r="M1625" s="14" t="s">
        <v>3313</v>
      </c>
      <c r="N1625" s="12"/>
      <c r="O1625" s="12">
        <v>2</v>
      </c>
    </row>
    <row r="1626" spans="2:15" x14ac:dyDescent="0.25">
      <c r="B1626" s="15" t="s">
        <v>132</v>
      </c>
      <c r="C1626" s="19" t="s">
        <v>633</v>
      </c>
      <c r="D1626" s="15" t="s">
        <v>634</v>
      </c>
      <c r="E1626" s="14" t="s">
        <v>3804</v>
      </c>
      <c r="F1626" s="12" t="s">
        <v>3220</v>
      </c>
      <c r="G1626" s="12"/>
      <c r="H1626" s="12" t="s">
        <v>3205</v>
      </c>
      <c r="I1626" s="12" t="s">
        <v>3200</v>
      </c>
      <c r="J1626" s="12" t="s">
        <v>3202</v>
      </c>
      <c r="K1626" s="12"/>
      <c r="L1626" s="12"/>
      <c r="M1626" s="14" t="s">
        <v>3319</v>
      </c>
      <c r="N1626" s="12"/>
      <c r="O1626" s="12">
        <v>2</v>
      </c>
    </row>
    <row r="1627" spans="2:15" x14ac:dyDescent="0.25">
      <c r="B1627" s="15" t="s">
        <v>132</v>
      </c>
      <c r="C1627" s="19" t="s">
        <v>631</v>
      </c>
      <c r="D1627" s="15" t="s">
        <v>632</v>
      </c>
      <c r="E1627" s="14" t="s">
        <v>3804</v>
      </c>
      <c r="F1627" s="12" t="s">
        <v>3220</v>
      </c>
      <c r="G1627" s="12"/>
      <c r="H1627" s="12" t="s">
        <v>3205</v>
      </c>
      <c r="I1627" s="12" t="s">
        <v>3200</v>
      </c>
      <c r="J1627" s="12" t="s">
        <v>3202</v>
      </c>
      <c r="K1627" s="12"/>
      <c r="L1627" s="12"/>
      <c r="M1627" s="14" t="s">
        <v>3316</v>
      </c>
      <c r="N1627" s="12"/>
      <c r="O1627" s="12">
        <v>2</v>
      </c>
    </row>
    <row r="1628" spans="2:15" x14ac:dyDescent="0.25">
      <c r="B1628" s="15" t="s">
        <v>132</v>
      </c>
      <c r="C1628" s="19" t="s">
        <v>637</v>
      </c>
      <c r="D1628" s="15" t="s">
        <v>638</v>
      </c>
      <c r="E1628" s="14" t="s">
        <v>3804</v>
      </c>
      <c r="F1628" s="12" t="s">
        <v>3220</v>
      </c>
      <c r="G1628" s="12"/>
      <c r="H1628" s="12" t="s">
        <v>3205</v>
      </c>
      <c r="I1628" s="12" t="s">
        <v>3200</v>
      </c>
      <c r="J1628" s="12" t="s">
        <v>3202</v>
      </c>
      <c r="K1628" s="12"/>
      <c r="L1628" s="12"/>
      <c r="M1628" s="14" t="s">
        <v>3320</v>
      </c>
      <c r="N1628" s="12"/>
      <c r="O1628" s="12">
        <v>2</v>
      </c>
    </row>
    <row r="1629" spans="2:15" x14ac:dyDescent="0.25">
      <c r="B1629" s="14" t="s">
        <v>2991</v>
      </c>
      <c r="C1629" s="18" t="s">
        <v>2992</v>
      </c>
      <c r="D1629" s="14" t="s">
        <v>2993</v>
      </c>
      <c r="E1629" s="14" t="s">
        <v>2430</v>
      </c>
      <c r="F1629" s="12"/>
      <c r="G1629" s="12"/>
      <c r="H1629" s="12" t="s">
        <v>2430</v>
      </c>
      <c r="I1629" s="12"/>
      <c r="J1629" s="12"/>
      <c r="K1629" s="12"/>
      <c r="L1629" s="12"/>
      <c r="M1629" s="14"/>
      <c r="N1629" s="12"/>
      <c r="O1629" s="12">
        <v>0</v>
      </c>
    </row>
    <row r="1630" spans="2:15" x14ac:dyDescent="0.25">
      <c r="B1630" s="14"/>
      <c r="C1630" s="18" t="s">
        <v>3588</v>
      </c>
      <c r="D1630" s="12" t="s">
        <v>3589</v>
      </c>
      <c r="E1630" s="14" t="s">
        <v>3804</v>
      </c>
      <c r="F1630" s="12"/>
      <c r="G1630" s="12"/>
      <c r="H1630" s="12" t="s">
        <v>3205</v>
      </c>
      <c r="I1630" s="12" t="s">
        <v>3200</v>
      </c>
      <c r="J1630" s="12" t="s">
        <v>3202</v>
      </c>
      <c r="K1630" s="12"/>
      <c r="L1630" s="12"/>
      <c r="M1630" s="14" t="s">
        <v>3313</v>
      </c>
      <c r="N1630" s="12"/>
      <c r="O1630" s="12">
        <v>288</v>
      </c>
    </row>
    <row r="1631" spans="2:15" x14ac:dyDescent="0.25">
      <c r="B1631" s="14"/>
      <c r="C1631" s="18" t="s">
        <v>3590</v>
      </c>
      <c r="D1631" s="14" t="s">
        <v>3591</v>
      </c>
      <c r="E1631" s="14" t="s">
        <v>2430</v>
      </c>
      <c r="F1631" s="12"/>
      <c r="G1631" s="12"/>
      <c r="H1631" s="12" t="s">
        <v>3792</v>
      </c>
      <c r="I1631" s="12"/>
      <c r="J1631" s="12"/>
      <c r="K1631" s="12"/>
      <c r="L1631" s="12"/>
      <c r="M1631" s="14"/>
      <c r="N1631" s="12"/>
      <c r="O1631" s="12"/>
    </row>
    <row r="1632" spans="2:15" x14ac:dyDescent="0.25">
      <c r="B1632" s="14" t="s">
        <v>3004</v>
      </c>
      <c r="C1632" s="18" t="s">
        <v>3005</v>
      </c>
      <c r="D1632" s="14" t="s">
        <v>3006</v>
      </c>
      <c r="E1632" s="14" t="s">
        <v>2430</v>
      </c>
      <c r="F1632" s="12" t="s">
        <v>3206</v>
      </c>
      <c r="G1632" s="12"/>
      <c r="H1632" s="12" t="s">
        <v>2430</v>
      </c>
      <c r="I1632" s="12"/>
      <c r="J1632" s="12"/>
      <c r="K1632" s="12"/>
      <c r="L1632" s="12"/>
      <c r="M1632" s="14"/>
      <c r="N1632" s="12"/>
      <c r="O1632" s="12">
        <v>0</v>
      </c>
    </row>
    <row r="1633" spans="2:15" x14ac:dyDescent="0.25">
      <c r="B1633" s="14"/>
      <c r="C1633" s="18" t="s">
        <v>3592</v>
      </c>
      <c r="D1633" s="14" t="s">
        <v>3593</v>
      </c>
      <c r="E1633" s="14" t="s">
        <v>2430</v>
      </c>
      <c r="F1633" s="12"/>
      <c r="G1633" s="12"/>
      <c r="H1633" s="12" t="s">
        <v>3793</v>
      </c>
      <c r="I1633" s="12"/>
      <c r="J1633" s="12"/>
      <c r="K1633" s="12"/>
      <c r="L1633" s="12"/>
      <c r="M1633" s="14"/>
      <c r="N1633" s="12"/>
      <c r="O1633" s="12"/>
    </row>
    <row r="1634" spans="2:15" x14ac:dyDescent="0.25">
      <c r="B1634" s="14"/>
      <c r="C1634" s="18" t="s">
        <v>3594</v>
      </c>
      <c r="D1634" s="14" t="s">
        <v>3655</v>
      </c>
      <c r="E1634" s="14" t="s">
        <v>2430</v>
      </c>
      <c r="F1634" s="12"/>
      <c r="G1634" s="12"/>
      <c r="H1634" s="12" t="s">
        <v>3793</v>
      </c>
      <c r="I1634" s="12"/>
      <c r="J1634" s="12"/>
      <c r="K1634" s="12"/>
      <c r="L1634" s="12"/>
      <c r="M1634" s="14"/>
      <c r="N1634" s="12"/>
      <c r="O1634" s="12"/>
    </row>
    <row r="1635" spans="2:15" x14ac:dyDescent="0.25">
      <c r="B1635" s="14" t="s">
        <v>302</v>
      </c>
      <c r="C1635" s="18" t="s">
        <v>2805</v>
      </c>
      <c r="D1635" s="14" t="s">
        <v>2804</v>
      </c>
      <c r="E1635" s="14" t="s">
        <v>3804</v>
      </c>
      <c r="F1635" s="12" t="s">
        <v>3220</v>
      </c>
      <c r="G1635" s="12"/>
      <c r="H1635" s="12" t="s">
        <v>3205</v>
      </c>
      <c r="I1635" s="12" t="s">
        <v>3200</v>
      </c>
      <c r="J1635" s="12" t="s">
        <v>3202</v>
      </c>
      <c r="K1635" s="12"/>
      <c r="L1635" s="12"/>
      <c r="M1635" s="14" t="s">
        <v>3313</v>
      </c>
      <c r="N1635" s="12"/>
      <c r="O1635" s="12">
        <v>2</v>
      </c>
    </row>
    <row r="1636" spans="2:15" x14ac:dyDescent="0.25">
      <c r="B1636" s="15" t="s">
        <v>302</v>
      </c>
      <c r="C1636" s="19" t="s">
        <v>661</v>
      </c>
      <c r="D1636" s="15" t="s">
        <v>662</v>
      </c>
      <c r="E1636" s="14" t="s">
        <v>3804</v>
      </c>
      <c r="F1636" s="12" t="s">
        <v>3220</v>
      </c>
      <c r="G1636" s="12"/>
      <c r="H1636" s="12" t="s">
        <v>3205</v>
      </c>
      <c r="I1636" s="12" t="s">
        <v>3200</v>
      </c>
      <c r="J1636" s="12" t="s">
        <v>3202</v>
      </c>
      <c r="K1636" s="12"/>
      <c r="L1636" s="12"/>
      <c r="M1636" s="14" t="s">
        <v>3319</v>
      </c>
      <c r="N1636" s="12"/>
      <c r="O1636" s="12">
        <v>2</v>
      </c>
    </row>
    <row r="1637" spans="2:15" x14ac:dyDescent="0.25">
      <c r="B1637" s="15" t="s">
        <v>302</v>
      </c>
      <c r="C1637" s="19" t="s">
        <v>659</v>
      </c>
      <c r="D1637" s="15" t="s">
        <v>660</v>
      </c>
      <c r="E1637" s="14" t="s">
        <v>3804</v>
      </c>
      <c r="F1637" s="12" t="s">
        <v>3220</v>
      </c>
      <c r="G1637" s="12"/>
      <c r="H1637" s="12" t="s">
        <v>3205</v>
      </c>
      <c r="I1637" s="12" t="s">
        <v>3200</v>
      </c>
      <c r="J1637" s="12" t="s">
        <v>3202</v>
      </c>
      <c r="K1637" s="12"/>
      <c r="L1637" s="12"/>
      <c r="M1637" s="14" t="s">
        <v>3316</v>
      </c>
      <c r="N1637" s="12"/>
      <c r="O1637" s="12">
        <v>2</v>
      </c>
    </row>
    <row r="1638" spans="2:15" x14ac:dyDescent="0.25">
      <c r="B1638" s="15" t="s">
        <v>269</v>
      </c>
      <c r="C1638" s="19" t="s">
        <v>272</v>
      </c>
      <c r="D1638" s="15" t="s">
        <v>273</v>
      </c>
      <c r="E1638" s="14" t="s">
        <v>2430</v>
      </c>
      <c r="F1638" s="12"/>
      <c r="G1638" s="12"/>
      <c r="H1638" s="12" t="s">
        <v>3303</v>
      </c>
      <c r="I1638" s="12"/>
      <c r="J1638" s="12"/>
      <c r="K1638" s="12"/>
      <c r="L1638" s="12"/>
      <c r="M1638" s="14"/>
      <c r="N1638" s="12"/>
      <c r="O1638" s="12">
        <v>0</v>
      </c>
    </row>
    <row r="1639" spans="2:15" x14ac:dyDescent="0.25">
      <c r="B1639" s="15" t="s">
        <v>269</v>
      </c>
      <c r="C1639" s="19" t="s">
        <v>276</v>
      </c>
      <c r="D1639" s="15" t="s">
        <v>277</v>
      </c>
      <c r="E1639" s="14" t="s">
        <v>2430</v>
      </c>
      <c r="F1639" s="12"/>
      <c r="G1639" s="12"/>
      <c r="H1639" s="12" t="s">
        <v>3303</v>
      </c>
      <c r="I1639" s="12"/>
      <c r="J1639" s="12"/>
      <c r="K1639" s="12"/>
      <c r="L1639" s="12"/>
      <c r="M1639" s="14"/>
      <c r="N1639" s="12"/>
      <c r="O1639" s="12">
        <v>0</v>
      </c>
    </row>
    <row r="1640" spans="2:15" x14ac:dyDescent="0.25">
      <c r="B1640" s="15" t="s">
        <v>269</v>
      </c>
      <c r="C1640" s="19" t="s">
        <v>280</v>
      </c>
      <c r="D1640" s="15" t="s">
        <v>281</v>
      </c>
      <c r="E1640" s="14" t="s">
        <v>2430</v>
      </c>
      <c r="F1640" s="12"/>
      <c r="G1640" s="12"/>
      <c r="H1640" s="12" t="s">
        <v>3303</v>
      </c>
      <c r="I1640" s="12"/>
      <c r="J1640" s="12"/>
      <c r="K1640" s="12"/>
      <c r="L1640" s="12"/>
      <c r="M1640" s="14"/>
      <c r="N1640" s="12"/>
      <c r="O1640" s="12">
        <v>0</v>
      </c>
    </row>
    <row r="1641" spans="2:15" x14ac:dyDescent="0.25">
      <c r="B1641" s="15" t="s">
        <v>269</v>
      </c>
      <c r="C1641" s="19" t="s">
        <v>284</v>
      </c>
      <c r="D1641" s="15" t="s">
        <v>285</v>
      </c>
      <c r="E1641" s="14" t="s">
        <v>2430</v>
      </c>
      <c r="F1641" s="12"/>
      <c r="G1641" s="12"/>
      <c r="H1641" s="12" t="s">
        <v>3303</v>
      </c>
      <c r="I1641" s="12"/>
      <c r="J1641" s="12"/>
      <c r="K1641" s="12"/>
      <c r="L1641" s="12"/>
      <c r="M1641" s="14"/>
      <c r="N1641" s="12"/>
      <c r="O1641" s="12">
        <v>0</v>
      </c>
    </row>
    <row r="1642" spans="2:15" x14ac:dyDescent="0.25">
      <c r="B1642" s="15" t="s">
        <v>503</v>
      </c>
      <c r="C1642" s="19" t="s">
        <v>508</v>
      </c>
      <c r="D1642" s="15" t="s">
        <v>509</v>
      </c>
      <c r="E1642" s="14" t="s">
        <v>3804</v>
      </c>
      <c r="F1642" s="12" t="s">
        <v>3220</v>
      </c>
      <c r="G1642" s="12"/>
      <c r="H1642" s="12" t="s">
        <v>3205</v>
      </c>
      <c r="I1642" s="12" t="s">
        <v>3200</v>
      </c>
      <c r="J1642" s="12" t="s">
        <v>3202</v>
      </c>
      <c r="K1642" s="12"/>
      <c r="L1642" s="12"/>
      <c r="M1642" s="14" t="s">
        <v>3313</v>
      </c>
      <c r="N1642" s="12"/>
      <c r="O1642" s="12">
        <v>2</v>
      </c>
    </row>
    <row r="1643" spans="2:15" x14ac:dyDescent="0.25">
      <c r="B1643" s="15" t="s">
        <v>503</v>
      </c>
      <c r="C1643" s="19" t="s">
        <v>506</v>
      </c>
      <c r="D1643" s="15" t="s">
        <v>507</v>
      </c>
      <c r="E1643" s="14" t="s">
        <v>3804</v>
      </c>
      <c r="F1643" s="12" t="s">
        <v>3220</v>
      </c>
      <c r="G1643" s="12"/>
      <c r="H1643" s="12" t="s">
        <v>3205</v>
      </c>
      <c r="I1643" s="12" t="s">
        <v>3200</v>
      </c>
      <c r="J1643" s="12" t="s">
        <v>3202</v>
      </c>
      <c r="K1643" s="12"/>
      <c r="L1643" s="12"/>
      <c r="M1643" s="14" t="s">
        <v>3319</v>
      </c>
      <c r="N1643" s="12"/>
      <c r="O1643" s="12">
        <v>2</v>
      </c>
    </row>
    <row r="1644" spans="2:15" x14ac:dyDescent="0.25">
      <c r="B1644" s="15" t="s">
        <v>503</v>
      </c>
      <c r="C1644" s="19" t="s">
        <v>504</v>
      </c>
      <c r="D1644" s="15" t="s">
        <v>505</v>
      </c>
      <c r="E1644" s="14" t="s">
        <v>3804</v>
      </c>
      <c r="F1644" s="12" t="s">
        <v>3220</v>
      </c>
      <c r="G1644" s="12"/>
      <c r="H1644" s="12" t="s">
        <v>3205</v>
      </c>
      <c r="I1644" s="12" t="s">
        <v>3200</v>
      </c>
      <c r="J1644" s="12" t="s">
        <v>3202</v>
      </c>
      <c r="K1644" s="12"/>
      <c r="L1644" s="12"/>
      <c r="M1644" s="14" t="s">
        <v>3316</v>
      </c>
      <c r="N1644" s="12"/>
      <c r="O1644" s="12">
        <v>2</v>
      </c>
    </row>
    <row r="1645" spans="2:15" x14ac:dyDescent="0.25">
      <c r="B1645" s="14" t="s">
        <v>1322</v>
      </c>
      <c r="C1645" s="18" t="s">
        <v>3423</v>
      </c>
      <c r="D1645" s="14" t="s">
        <v>3424</v>
      </c>
      <c r="E1645" s="14" t="s">
        <v>3797</v>
      </c>
      <c r="F1645" s="12" t="s">
        <v>3452</v>
      </c>
      <c r="G1645" s="12"/>
      <c r="H1645" s="12" t="s">
        <v>3205</v>
      </c>
      <c r="I1645" s="12" t="s">
        <v>3200</v>
      </c>
      <c r="J1645" s="12" t="s">
        <v>3201</v>
      </c>
      <c r="K1645" s="12"/>
      <c r="L1645" s="12"/>
      <c r="M1645" s="14" t="s">
        <v>3313</v>
      </c>
      <c r="N1645" s="12" t="s">
        <v>3794</v>
      </c>
      <c r="O1645" s="12">
        <v>100</v>
      </c>
    </row>
    <row r="1646" spans="2:15" x14ac:dyDescent="0.25">
      <c r="B1646" s="15" t="s">
        <v>1322</v>
      </c>
      <c r="C1646" s="19" t="s">
        <v>1329</v>
      </c>
      <c r="D1646" s="15" t="s">
        <v>1330</v>
      </c>
      <c r="E1646" s="14" t="s">
        <v>3797</v>
      </c>
      <c r="F1646" s="12" t="s">
        <v>3278</v>
      </c>
      <c r="G1646" s="12"/>
      <c r="H1646" s="12" t="s">
        <v>3205</v>
      </c>
      <c r="I1646" s="12" t="s">
        <v>3200</v>
      </c>
      <c r="J1646" s="12" t="s">
        <v>3201</v>
      </c>
      <c r="K1646" s="12"/>
      <c r="L1646" s="12"/>
      <c r="M1646" s="14" t="s">
        <v>3319</v>
      </c>
      <c r="N1646" s="12" t="s">
        <v>3794</v>
      </c>
      <c r="O1646" s="12">
        <v>100</v>
      </c>
    </row>
    <row r="1647" spans="2:15" x14ac:dyDescent="0.25">
      <c r="B1647" s="15" t="s">
        <v>1322</v>
      </c>
      <c r="C1647" s="19" t="s">
        <v>1327</v>
      </c>
      <c r="D1647" s="15" t="s">
        <v>1328</v>
      </c>
      <c r="E1647" s="14" t="s">
        <v>3797</v>
      </c>
      <c r="F1647" s="12" t="s">
        <v>3278</v>
      </c>
      <c r="G1647" s="12"/>
      <c r="H1647" s="12" t="s">
        <v>3205</v>
      </c>
      <c r="I1647" s="12" t="s">
        <v>3200</v>
      </c>
      <c r="J1647" s="12" t="s">
        <v>3201</v>
      </c>
      <c r="K1647" s="12"/>
      <c r="L1647" s="12"/>
      <c r="M1647" s="14" t="s">
        <v>3316</v>
      </c>
      <c r="N1647" s="12" t="s">
        <v>3794</v>
      </c>
      <c r="O1647" s="12">
        <v>100</v>
      </c>
    </row>
    <row r="1648" spans="2:15" x14ac:dyDescent="0.25">
      <c r="B1648" s="14" t="s">
        <v>1322</v>
      </c>
      <c r="C1648" s="18" t="s">
        <v>3421</v>
      </c>
      <c r="D1648" s="14" t="s">
        <v>3422</v>
      </c>
      <c r="E1648" s="14" t="s">
        <v>3797</v>
      </c>
      <c r="F1648" s="12" t="s">
        <v>3452</v>
      </c>
      <c r="G1648" s="12"/>
      <c r="H1648" s="12" t="s">
        <v>3205</v>
      </c>
      <c r="I1648" s="12" t="s">
        <v>3200</v>
      </c>
      <c r="J1648" s="12" t="s">
        <v>3201</v>
      </c>
      <c r="K1648" s="12"/>
      <c r="L1648" s="12"/>
      <c r="M1648" s="14" t="s">
        <v>3313</v>
      </c>
      <c r="N1648" s="12" t="s">
        <v>3794</v>
      </c>
      <c r="O1648" s="12">
        <v>100</v>
      </c>
    </row>
    <row r="1649" spans="2:15" x14ac:dyDescent="0.25">
      <c r="B1649" s="15" t="s">
        <v>1322</v>
      </c>
      <c r="C1649" s="19" t="s">
        <v>1325</v>
      </c>
      <c r="D1649" s="15" t="s">
        <v>1326</v>
      </c>
      <c r="E1649" s="14" t="s">
        <v>3797</v>
      </c>
      <c r="F1649" s="12" t="s">
        <v>3278</v>
      </c>
      <c r="G1649" s="12"/>
      <c r="H1649" s="12" t="s">
        <v>3205</v>
      </c>
      <c r="I1649" s="12" t="s">
        <v>3200</v>
      </c>
      <c r="J1649" s="12" t="s">
        <v>3201</v>
      </c>
      <c r="K1649" s="12"/>
      <c r="L1649" s="12"/>
      <c r="M1649" s="14" t="s">
        <v>3319</v>
      </c>
      <c r="N1649" s="12" t="s">
        <v>3794</v>
      </c>
      <c r="O1649" s="12">
        <v>100</v>
      </c>
    </row>
    <row r="1650" spans="2:15" x14ac:dyDescent="0.25">
      <c r="B1650" s="15" t="s">
        <v>1322</v>
      </c>
      <c r="C1650" s="19" t="s">
        <v>1323</v>
      </c>
      <c r="D1650" s="15" t="s">
        <v>1324</v>
      </c>
      <c r="E1650" s="14" t="s">
        <v>3797</v>
      </c>
      <c r="F1650" s="12" t="s">
        <v>3278</v>
      </c>
      <c r="G1650" s="12"/>
      <c r="H1650" s="12" t="s">
        <v>3205</v>
      </c>
      <c r="I1650" s="12" t="s">
        <v>3200</v>
      </c>
      <c r="J1650" s="12" t="s">
        <v>3201</v>
      </c>
      <c r="K1650" s="12"/>
      <c r="L1650" s="12"/>
      <c r="M1650" s="14" t="s">
        <v>3319</v>
      </c>
      <c r="N1650" s="12" t="s">
        <v>3794</v>
      </c>
      <c r="O1650" s="12">
        <v>100</v>
      </c>
    </row>
    <row r="1651" spans="2:15" x14ac:dyDescent="0.25">
      <c r="B1651" s="15" t="s">
        <v>805</v>
      </c>
      <c r="C1651" s="19" t="s">
        <v>1530</v>
      </c>
      <c r="D1651" s="15" t="s">
        <v>1531</v>
      </c>
      <c r="E1651" s="14" t="s">
        <v>2431</v>
      </c>
      <c r="F1651" s="12" t="s">
        <v>3278</v>
      </c>
      <c r="G1651" s="12"/>
      <c r="H1651" s="12" t="s">
        <v>3205</v>
      </c>
      <c r="I1651" s="12" t="s">
        <v>3203</v>
      </c>
      <c r="J1651" s="12" t="s">
        <v>3201</v>
      </c>
      <c r="K1651" s="12"/>
      <c r="L1651" s="12"/>
      <c r="M1651" s="14" t="s">
        <v>3313</v>
      </c>
      <c r="N1651" s="12"/>
      <c r="O1651" s="12">
        <v>100</v>
      </c>
    </row>
    <row r="1652" spans="2:15" x14ac:dyDescent="0.25">
      <c r="B1652" s="15" t="s">
        <v>805</v>
      </c>
      <c r="C1652" s="19" t="s">
        <v>1528</v>
      </c>
      <c r="D1652" s="15" t="s">
        <v>1529</v>
      </c>
      <c r="E1652" s="14" t="s">
        <v>2431</v>
      </c>
      <c r="F1652" s="12" t="s">
        <v>3278</v>
      </c>
      <c r="G1652" s="12"/>
      <c r="H1652" s="12" t="s">
        <v>3205</v>
      </c>
      <c r="I1652" s="12" t="s">
        <v>3203</v>
      </c>
      <c r="J1652" s="12" t="s">
        <v>3201</v>
      </c>
      <c r="K1652" s="12"/>
      <c r="L1652" s="12"/>
      <c r="M1652" s="14" t="s">
        <v>3319</v>
      </c>
      <c r="N1652" s="12"/>
      <c r="O1652" s="12">
        <v>100</v>
      </c>
    </row>
    <row r="1653" spans="2:15" x14ac:dyDescent="0.25">
      <c r="B1653" s="15" t="s">
        <v>805</v>
      </c>
      <c r="C1653" s="19" t="s">
        <v>1526</v>
      </c>
      <c r="D1653" s="15" t="s">
        <v>1527</v>
      </c>
      <c r="E1653" s="14" t="s">
        <v>2431</v>
      </c>
      <c r="F1653" s="12" t="s">
        <v>3278</v>
      </c>
      <c r="G1653" s="12"/>
      <c r="H1653" s="12" t="s">
        <v>3205</v>
      </c>
      <c r="I1653" s="12" t="s">
        <v>3203</v>
      </c>
      <c r="J1653" s="12" t="s">
        <v>3201</v>
      </c>
      <c r="K1653" s="12"/>
      <c r="L1653" s="12"/>
      <c r="M1653" s="14" t="s">
        <v>3316</v>
      </c>
      <c r="N1653" s="12"/>
      <c r="O1653" s="12">
        <v>100</v>
      </c>
    </row>
    <row r="1654" spans="2:15" x14ac:dyDescent="0.25">
      <c r="B1654" s="15" t="s">
        <v>805</v>
      </c>
      <c r="C1654" s="19" t="s">
        <v>1455</v>
      </c>
      <c r="D1654" s="15" t="s">
        <v>1456</v>
      </c>
      <c r="E1654" s="14" t="s">
        <v>2431</v>
      </c>
      <c r="F1654" s="12" t="s">
        <v>3278</v>
      </c>
      <c r="G1654" s="12"/>
      <c r="H1654" s="12" t="s">
        <v>3205</v>
      </c>
      <c r="I1654" s="12" t="s">
        <v>3203</v>
      </c>
      <c r="J1654" s="12" t="s">
        <v>3201</v>
      </c>
      <c r="K1654" s="12"/>
      <c r="L1654" s="12"/>
      <c r="M1654" s="14" t="s">
        <v>3313</v>
      </c>
      <c r="N1654" s="12"/>
      <c r="O1654" s="12">
        <v>100</v>
      </c>
    </row>
    <row r="1655" spans="2:15" x14ac:dyDescent="0.25">
      <c r="B1655" s="15" t="s">
        <v>805</v>
      </c>
      <c r="C1655" s="19" t="s">
        <v>1453</v>
      </c>
      <c r="D1655" s="15" t="s">
        <v>1454</v>
      </c>
      <c r="E1655" s="14" t="s">
        <v>2431</v>
      </c>
      <c r="F1655" s="12" t="s">
        <v>3278</v>
      </c>
      <c r="G1655" s="12"/>
      <c r="H1655" s="12" t="s">
        <v>3205</v>
      </c>
      <c r="I1655" s="12" t="s">
        <v>3203</v>
      </c>
      <c r="J1655" s="12" t="s">
        <v>3201</v>
      </c>
      <c r="K1655" s="12"/>
      <c r="L1655" s="12"/>
      <c r="M1655" s="14" t="s">
        <v>3319</v>
      </c>
      <c r="N1655" s="12"/>
      <c r="O1655" s="12">
        <v>100</v>
      </c>
    </row>
    <row r="1656" spans="2:15" x14ac:dyDescent="0.25">
      <c r="B1656" s="15" t="s">
        <v>805</v>
      </c>
      <c r="C1656" s="19" t="s">
        <v>1451</v>
      </c>
      <c r="D1656" s="15" t="s">
        <v>1452</v>
      </c>
      <c r="E1656" s="14" t="s">
        <v>2431</v>
      </c>
      <c r="F1656" s="12" t="s">
        <v>3278</v>
      </c>
      <c r="G1656" s="12"/>
      <c r="H1656" s="12" t="s">
        <v>3205</v>
      </c>
      <c r="I1656" s="12" t="s">
        <v>3203</v>
      </c>
      <c r="J1656" s="12" t="s">
        <v>3201</v>
      </c>
      <c r="K1656" s="12"/>
      <c r="L1656" s="12"/>
      <c r="M1656" s="14" t="s">
        <v>3319</v>
      </c>
      <c r="N1656" s="12"/>
      <c r="O1656" s="12">
        <v>100</v>
      </c>
    </row>
    <row r="1657" spans="2:15" x14ac:dyDescent="0.25">
      <c r="B1657" s="15" t="s">
        <v>805</v>
      </c>
      <c r="C1657" s="19" t="s">
        <v>1457</v>
      </c>
      <c r="D1657" s="15" t="s">
        <v>1458</v>
      </c>
      <c r="E1657" s="14" t="s">
        <v>2431</v>
      </c>
      <c r="F1657" s="12" t="s">
        <v>3278</v>
      </c>
      <c r="G1657" s="12"/>
      <c r="H1657" s="12" t="s">
        <v>3205</v>
      </c>
      <c r="I1657" s="12" t="s">
        <v>3203</v>
      </c>
      <c r="J1657" s="12" t="s">
        <v>3201</v>
      </c>
      <c r="K1657" s="12"/>
      <c r="L1657" s="12"/>
      <c r="M1657" s="14" t="s">
        <v>3316</v>
      </c>
      <c r="N1657" s="12"/>
      <c r="O1657" s="12">
        <v>100</v>
      </c>
    </row>
    <row r="1658" spans="2:15" x14ac:dyDescent="0.25">
      <c r="B1658" s="15" t="s">
        <v>805</v>
      </c>
      <c r="C1658" s="19" t="s">
        <v>1459</v>
      </c>
      <c r="D1658" s="15" t="s">
        <v>1460</v>
      </c>
      <c r="E1658" s="14" t="s">
        <v>2431</v>
      </c>
      <c r="F1658" s="12" t="s">
        <v>3278</v>
      </c>
      <c r="G1658" s="12"/>
      <c r="H1658" s="12" t="s">
        <v>3205</v>
      </c>
      <c r="I1658" s="12" t="s">
        <v>3203</v>
      </c>
      <c r="J1658" s="12" t="s">
        <v>3201</v>
      </c>
      <c r="K1658" s="12"/>
      <c r="L1658" s="12"/>
      <c r="M1658" s="14" t="s">
        <v>3319</v>
      </c>
      <c r="N1658" s="12"/>
      <c r="O1658" s="12">
        <v>100</v>
      </c>
    </row>
    <row r="1659" spans="2:15" x14ac:dyDescent="0.25">
      <c r="B1659" s="15" t="s">
        <v>805</v>
      </c>
      <c r="C1659" s="19" t="s">
        <v>1461</v>
      </c>
      <c r="D1659" s="15" t="s">
        <v>1462</v>
      </c>
      <c r="E1659" s="14" t="s">
        <v>2431</v>
      </c>
      <c r="F1659" s="12" t="s">
        <v>3278</v>
      </c>
      <c r="G1659" s="12"/>
      <c r="H1659" s="12" t="s">
        <v>3205</v>
      </c>
      <c r="I1659" s="12" t="s">
        <v>3203</v>
      </c>
      <c r="J1659" s="12" t="s">
        <v>3201</v>
      </c>
      <c r="K1659" s="12"/>
      <c r="L1659" s="12"/>
      <c r="M1659" s="14" t="s">
        <v>3313</v>
      </c>
      <c r="N1659" s="12"/>
      <c r="O1659" s="12">
        <v>100</v>
      </c>
    </row>
    <row r="1660" spans="2:15" x14ac:dyDescent="0.25">
      <c r="B1660" s="14" t="s">
        <v>1612</v>
      </c>
      <c r="C1660" s="18" t="s">
        <v>2574</v>
      </c>
      <c r="D1660" s="14" t="s">
        <v>2573</v>
      </c>
      <c r="E1660" s="14" t="s">
        <v>3805</v>
      </c>
      <c r="F1660" s="12" t="s">
        <v>3278</v>
      </c>
      <c r="G1660" s="12"/>
      <c r="H1660" s="12" t="s">
        <v>3205</v>
      </c>
      <c r="I1660" s="12" t="s">
        <v>3204</v>
      </c>
      <c r="J1660" s="12" t="s">
        <v>3201</v>
      </c>
      <c r="K1660" s="12"/>
      <c r="L1660" s="12"/>
      <c r="M1660" s="14" t="s">
        <v>3313</v>
      </c>
      <c r="N1660" s="12"/>
      <c r="O1660" s="12">
        <v>100</v>
      </c>
    </row>
    <row r="1661" spans="2:15" x14ac:dyDescent="0.25">
      <c r="B1661" s="15" t="s">
        <v>1612</v>
      </c>
      <c r="C1661" s="19" t="s">
        <v>1613</v>
      </c>
      <c r="D1661" s="15" t="s">
        <v>1614</v>
      </c>
      <c r="E1661" s="14" t="s">
        <v>3805</v>
      </c>
      <c r="F1661" s="12" t="s">
        <v>3278</v>
      </c>
      <c r="G1661" s="12"/>
      <c r="H1661" s="12" t="s">
        <v>3205</v>
      </c>
      <c r="I1661" s="12" t="s">
        <v>3204</v>
      </c>
      <c r="J1661" s="12" t="s">
        <v>3201</v>
      </c>
      <c r="K1661" s="12"/>
      <c r="L1661" s="12"/>
      <c r="M1661" s="14" t="s">
        <v>3319</v>
      </c>
      <c r="N1661" s="12"/>
      <c r="O1661" s="12">
        <v>100</v>
      </c>
    </row>
    <row r="1662" spans="2:15" x14ac:dyDescent="0.25">
      <c r="B1662" s="15" t="s">
        <v>684</v>
      </c>
      <c r="C1662" s="19" t="s">
        <v>693</v>
      </c>
      <c r="D1662" s="15" t="s">
        <v>694</v>
      </c>
      <c r="E1662" s="14" t="s">
        <v>3797</v>
      </c>
      <c r="F1662" s="12" t="s">
        <v>3220</v>
      </c>
      <c r="G1662" s="12"/>
      <c r="H1662" s="12" t="s">
        <v>3205</v>
      </c>
      <c r="I1662" s="12" t="s">
        <v>3200</v>
      </c>
      <c r="J1662" s="12" t="s">
        <v>3201</v>
      </c>
      <c r="K1662" s="12"/>
      <c r="L1662" s="12"/>
      <c r="M1662" s="14" t="s">
        <v>3318</v>
      </c>
      <c r="N1662" s="12" t="s">
        <v>3794</v>
      </c>
      <c r="O1662" s="12">
        <v>100</v>
      </c>
    </row>
    <row r="1663" spans="2:15" x14ac:dyDescent="0.25">
      <c r="B1663" s="15" t="s">
        <v>684</v>
      </c>
      <c r="C1663" s="19" t="s">
        <v>689</v>
      </c>
      <c r="D1663" s="15" t="s">
        <v>690</v>
      </c>
      <c r="E1663" s="14" t="s">
        <v>3797</v>
      </c>
      <c r="F1663" s="12" t="s">
        <v>3220</v>
      </c>
      <c r="G1663" s="12"/>
      <c r="H1663" s="12" t="s">
        <v>3205</v>
      </c>
      <c r="I1663" s="12" t="s">
        <v>3200</v>
      </c>
      <c r="J1663" s="12" t="s">
        <v>3201</v>
      </c>
      <c r="K1663" s="12"/>
      <c r="L1663" s="12"/>
      <c r="M1663" s="14" t="s">
        <v>3313</v>
      </c>
      <c r="N1663" s="12" t="s">
        <v>3794</v>
      </c>
      <c r="O1663" s="12">
        <v>100</v>
      </c>
    </row>
    <row r="1664" spans="2:15" x14ac:dyDescent="0.25">
      <c r="B1664" s="15" t="s">
        <v>684</v>
      </c>
      <c r="C1664" s="19" t="s">
        <v>687</v>
      </c>
      <c r="D1664" s="15" t="s">
        <v>688</v>
      </c>
      <c r="E1664" s="14" t="s">
        <v>3797</v>
      </c>
      <c r="F1664" s="12" t="s">
        <v>3220</v>
      </c>
      <c r="G1664" s="12"/>
      <c r="H1664" s="12" t="s">
        <v>3205</v>
      </c>
      <c r="I1664" s="12" t="s">
        <v>3200</v>
      </c>
      <c r="J1664" s="12" t="s">
        <v>3201</v>
      </c>
      <c r="K1664" s="12"/>
      <c r="L1664" s="12"/>
      <c r="M1664" s="14" t="s">
        <v>3319</v>
      </c>
      <c r="N1664" s="12" t="s">
        <v>3794</v>
      </c>
      <c r="O1664" s="12">
        <v>100</v>
      </c>
    </row>
    <row r="1665" spans="2:15" x14ac:dyDescent="0.25">
      <c r="B1665" s="15" t="s">
        <v>684</v>
      </c>
      <c r="C1665" s="19" t="s">
        <v>685</v>
      </c>
      <c r="D1665" s="15" t="s">
        <v>686</v>
      </c>
      <c r="E1665" s="14" t="s">
        <v>3797</v>
      </c>
      <c r="F1665" s="12" t="s">
        <v>3220</v>
      </c>
      <c r="G1665" s="12"/>
      <c r="H1665" s="12" t="s">
        <v>3205</v>
      </c>
      <c r="I1665" s="12" t="s">
        <v>3200</v>
      </c>
      <c r="J1665" s="12" t="s">
        <v>3201</v>
      </c>
      <c r="K1665" s="12"/>
      <c r="L1665" s="12"/>
      <c r="M1665" s="14" t="s">
        <v>3316</v>
      </c>
      <c r="N1665" s="12" t="s">
        <v>3794</v>
      </c>
      <c r="O1665" s="12">
        <v>100</v>
      </c>
    </row>
    <row r="1666" spans="2:15" x14ac:dyDescent="0.25">
      <c r="B1666" s="15" t="s">
        <v>684</v>
      </c>
      <c r="C1666" s="19" t="s">
        <v>691</v>
      </c>
      <c r="D1666" s="15" t="s">
        <v>692</v>
      </c>
      <c r="E1666" s="14" t="s">
        <v>3797</v>
      </c>
      <c r="F1666" s="12" t="s">
        <v>3220</v>
      </c>
      <c r="G1666" s="12"/>
      <c r="H1666" s="12" t="s">
        <v>3205</v>
      </c>
      <c r="I1666" s="12" t="s">
        <v>3200</v>
      </c>
      <c r="J1666" s="12" t="s">
        <v>3201</v>
      </c>
      <c r="K1666" s="12"/>
      <c r="L1666" s="12"/>
      <c r="M1666" s="14" t="s">
        <v>3320</v>
      </c>
      <c r="N1666" s="12" t="s">
        <v>3794</v>
      </c>
      <c r="O1666" s="12">
        <v>100</v>
      </c>
    </row>
    <row r="1667" spans="2:15" x14ac:dyDescent="0.25">
      <c r="B1667" s="15" t="s">
        <v>3333</v>
      </c>
      <c r="C1667" s="19" t="s">
        <v>3334</v>
      </c>
      <c r="D1667" s="15" t="s">
        <v>3335</v>
      </c>
      <c r="E1667" s="14" t="s">
        <v>3796</v>
      </c>
      <c r="F1667" s="12" t="s">
        <v>3220</v>
      </c>
      <c r="G1667" s="12"/>
      <c r="H1667" s="12" t="s">
        <v>3205</v>
      </c>
      <c r="I1667" s="12" t="s">
        <v>3200</v>
      </c>
      <c r="J1667" s="12" t="s">
        <v>3201</v>
      </c>
      <c r="K1667" s="12"/>
      <c r="L1667" s="12"/>
      <c r="M1667" s="14"/>
      <c r="N1667" s="12" t="s">
        <v>3795</v>
      </c>
      <c r="O1667" s="12">
        <v>100</v>
      </c>
    </row>
    <row r="1668" spans="2:15" x14ac:dyDescent="0.25">
      <c r="B1668" s="14"/>
      <c r="C1668" s="18" t="s">
        <v>3595</v>
      </c>
      <c r="D1668" s="14" t="s">
        <v>3596</v>
      </c>
      <c r="E1668" s="14" t="s">
        <v>3796</v>
      </c>
      <c r="F1668" s="12" t="s">
        <v>3220</v>
      </c>
      <c r="G1668" s="12"/>
      <c r="H1668" s="12" t="s">
        <v>3205</v>
      </c>
      <c r="I1668" s="12" t="s">
        <v>3200</v>
      </c>
      <c r="J1668" s="12" t="s">
        <v>3201</v>
      </c>
      <c r="K1668" s="12"/>
      <c r="L1668" s="12"/>
      <c r="M1668" s="14" t="s">
        <v>3313</v>
      </c>
      <c r="N1668" s="12" t="s">
        <v>3795</v>
      </c>
      <c r="O1668" s="12">
        <v>100</v>
      </c>
    </row>
    <row r="1669" spans="2:15" x14ac:dyDescent="0.25">
      <c r="B1669" s="14"/>
      <c r="C1669" s="18" t="s">
        <v>3597</v>
      </c>
      <c r="D1669" s="12" t="s">
        <v>3598</v>
      </c>
      <c r="E1669" s="14" t="s">
        <v>3796</v>
      </c>
      <c r="F1669" s="12" t="s">
        <v>3220</v>
      </c>
      <c r="G1669" s="12"/>
      <c r="H1669" s="12" t="s">
        <v>3205</v>
      </c>
      <c r="I1669" s="12" t="s">
        <v>3200</v>
      </c>
      <c r="J1669" s="12" t="s">
        <v>3201</v>
      </c>
      <c r="K1669" s="12"/>
      <c r="L1669" s="12"/>
      <c r="M1669" s="14" t="s">
        <v>3316</v>
      </c>
      <c r="N1669" s="12" t="s">
        <v>3795</v>
      </c>
      <c r="O1669" s="12">
        <v>100</v>
      </c>
    </row>
    <row r="1670" spans="2:15" x14ac:dyDescent="0.25">
      <c r="B1670" s="15" t="s">
        <v>695</v>
      </c>
      <c r="C1670" s="19" t="s">
        <v>702</v>
      </c>
      <c r="D1670" s="15" t="s">
        <v>703</v>
      </c>
      <c r="E1670" s="14" t="s">
        <v>3796</v>
      </c>
      <c r="F1670" s="12" t="s">
        <v>3220</v>
      </c>
      <c r="G1670" s="12"/>
      <c r="H1670" s="12" t="s">
        <v>3205</v>
      </c>
      <c r="I1670" s="12" t="s">
        <v>3200</v>
      </c>
      <c r="J1670" s="12" t="s">
        <v>3201</v>
      </c>
      <c r="K1670" s="12"/>
      <c r="L1670" s="12"/>
      <c r="M1670" s="14" t="s">
        <v>3318</v>
      </c>
      <c r="N1670" s="12" t="s">
        <v>3795</v>
      </c>
      <c r="O1670" s="12">
        <v>100</v>
      </c>
    </row>
    <row r="1671" spans="2:15" x14ac:dyDescent="0.25">
      <c r="B1671" s="15" t="s">
        <v>695</v>
      </c>
      <c r="C1671" s="19" t="s">
        <v>700</v>
      </c>
      <c r="D1671" s="15" t="s">
        <v>701</v>
      </c>
      <c r="E1671" s="14" t="s">
        <v>3796</v>
      </c>
      <c r="F1671" s="12" t="s">
        <v>3220</v>
      </c>
      <c r="G1671" s="12"/>
      <c r="H1671" s="12" t="s">
        <v>3205</v>
      </c>
      <c r="I1671" s="12" t="s">
        <v>3200</v>
      </c>
      <c r="J1671" s="12" t="s">
        <v>3201</v>
      </c>
      <c r="K1671" s="12"/>
      <c r="L1671" s="12"/>
      <c r="M1671" s="14" t="s">
        <v>3313</v>
      </c>
      <c r="N1671" s="12" t="s">
        <v>3795</v>
      </c>
      <c r="O1671" s="12">
        <v>100</v>
      </c>
    </row>
    <row r="1672" spans="2:15" x14ac:dyDescent="0.25">
      <c r="B1672" s="15" t="s">
        <v>695</v>
      </c>
      <c r="C1672" s="19" t="s">
        <v>698</v>
      </c>
      <c r="D1672" s="15" t="s">
        <v>699</v>
      </c>
      <c r="E1672" s="14" t="s">
        <v>3796</v>
      </c>
      <c r="F1672" s="12" t="s">
        <v>3220</v>
      </c>
      <c r="G1672" s="12"/>
      <c r="H1672" s="12" t="s">
        <v>3205</v>
      </c>
      <c r="I1672" s="12" t="s">
        <v>3200</v>
      </c>
      <c r="J1672" s="12" t="s">
        <v>3201</v>
      </c>
      <c r="K1672" s="12"/>
      <c r="L1672" s="12"/>
      <c r="M1672" s="14" t="s">
        <v>3319</v>
      </c>
      <c r="N1672" s="12" t="s">
        <v>3795</v>
      </c>
      <c r="O1672" s="12">
        <v>100</v>
      </c>
    </row>
    <row r="1673" spans="2:15" x14ac:dyDescent="0.25">
      <c r="B1673" s="15" t="s">
        <v>695</v>
      </c>
      <c r="C1673" s="19" t="s">
        <v>696</v>
      </c>
      <c r="D1673" s="15" t="s">
        <v>697</v>
      </c>
      <c r="E1673" s="14" t="s">
        <v>3796</v>
      </c>
      <c r="F1673" s="12" t="s">
        <v>3220</v>
      </c>
      <c r="G1673" s="12"/>
      <c r="H1673" s="12" t="s">
        <v>3205</v>
      </c>
      <c r="I1673" s="12" t="s">
        <v>3200</v>
      </c>
      <c r="J1673" s="12" t="s">
        <v>3201</v>
      </c>
      <c r="K1673" s="12"/>
      <c r="L1673" s="12"/>
      <c r="M1673" s="14" t="s">
        <v>3316</v>
      </c>
      <c r="N1673" s="12" t="s">
        <v>3795</v>
      </c>
      <c r="O1673" s="12">
        <v>100</v>
      </c>
    </row>
    <row r="1674" spans="2:15" x14ac:dyDescent="0.25">
      <c r="B1674" s="14" t="s">
        <v>695</v>
      </c>
      <c r="C1674" s="18" t="s">
        <v>2797</v>
      </c>
      <c r="D1674" s="14" t="s">
        <v>2796</v>
      </c>
      <c r="E1674" s="14" t="s">
        <v>3796</v>
      </c>
      <c r="F1674" s="12" t="s">
        <v>3220</v>
      </c>
      <c r="G1674" s="12"/>
      <c r="H1674" s="12" t="s">
        <v>3205</v>
      </c>
      <c r="I1674" s="12" t="s">
        <v>3200</v>
      </c>
      <c r="J1674" s="12" t="s">
        <v>3201</v>
      </c>
      <c r="K1674" s="12"/>
      <c r="L1674" s="12"/>
      <c r="M1674" s="14" t="s">
        <v>3320</v>
      </c>
      <c r="N1674" s="12" t="s">
        <v>3795</v>
      </c>
      <c r="O1674" s="12">
        <v>100</v>
      </c>
    </row>
    <row r="1675" spans="2:15" x14ac:dyDescent="0.25">
      <c r="B1675" s="15" t="s">
        <v>912</v>
      </c>
      <c r="C1675" s="19" t="s">
        <v>913</v>
      </c>
      <c r="D1675" s="15" t="s">
        <v>914</v>
      </c>
      <c r="E1675" s="14" t="s">
        <v>2431</v>
      </c>
      <c r="F1675" s="12" t="s">
        <v>3220</v>
      </c>
      <c r="G1675" s="12"/>
      <c r="H1675" s="12" t="s">
        <v>3205</v>
      </c>
      <c r="I1675" s="12" t="s">
        <v>3203</v>
      </c>
      <c r="J1675" s="12" t="s">
        <v>3201</v>
      </c>
      <c r="K1675" s="12"/>
      <c r="L1675" s="12"/>
      <c r="M1675" s="14" t="s">
        <v>3320</v>
      </c>
      <c r="N1675" s="12"/>
      <c r="O1675" s="12">
        <v>100</v>
      </c>
    </row>
    <row r="1676" spans="2:15" x14ac:dyDescent="0.25">
      <c r="B1676" s="15" t="s">
        <v>704</v>
      </c>
      <c r="C1676" s="19" t="s">
        <v>713</v>
      </c>
      <c r="D1676" s="15" t="s">
        <v>714</v>
      </c>
      <c r="E1676" s="14" t="s">
        <v>2431</v>
      </c>
      <c r="F1676" s="12" t="s">
        <v>3220</v>
      </c>
      <c r="G1676" s="12"/>
      <c r="H1676" s="12" t="s">
        <v>3205</v>
      </c>
      <c r="I1676" s="12" t="s">
        <v>3203</v>
      </c>
      <c r="J1676" s="12" t="s">
        <v>3201</v>
      </c>
      <c r="K1676" s="12"/>
      <c r="L1676" s="12"/>
      <c r="M1676" s="14" t="s">
        <v>3318</v>
      </c>
      <c r="N1676" s="12"/>
      <c r="O1676" s="12">
        <v>100</v>
      </c>
    </row>
    <row r="1677" spans="2:15" x14ac:dyDescent="0.25">
      <c r="B1677" s="15" t="s">
        <v>704</v>
      </c>
      <c r="C1677" s="19" t="s">
        <v>709</v>
      </c>
      <c r="D1677" s="15" t="s">
        <v>710</v>
      </c>
      <c r="E1677" s="14" t="s">
        <v>2431</v>
      </c>
      <c r="F1677" s="12" t="s">
        <v>3220</v>
      </c>
      <c r="G1677" s="12"/>
      <c r="H1677" s="12" t="s">
        <v>3205</v>
      </c>
      <c r="I1677" s="12" t="s">
        <v>3203</v>
      </c>
      <c r="J1677" s="12" t="s">
        <v>3201</v>
      </c>
      <c r="K1677" s="12"/>
      <c r="L1677" s="12"/>
      <c r="M1677" s="14" t="s">
        <v>3313</v>
      </c>
      <c r="N1677" s="12"/>
      <c r="O1677" s="12">
        <v>100</v>
      </c>
    </row>
    <row r="1678" spans="2:15" x14ac:dyDescent="0.25">
      <c r="B1678" s="15" t="s">
        <v>704</v>
      </c>
      <c r="C1678" s="19" t="s">
        <v>707</v>
      </c>
      <c r="D1678" s="15" t="s">
        <v>708</v>
      </c>
      <c r="E1678" s="14" t="s">
        <v>2431</v>
      </c>
      <c r="F1678" s="12" t="s">
        <v>3220</v>
      </c>
      <c r="G1678" s="12"/>
      <c r="H1678" s="12" t="s">
        <v>3205</v>
      </c>
      <c r="I1678" s="12" t="s">
        <v>3203</v>
      </c>
      <c r="J1678" s="12" t="s">
        <v>3201</v>
      </c>
      <c r="K1678" s="12"/>
      <c r="L1678" s="12"/>
      <c r="M1678" s="14" t="s">
        <v>3319</v>
      </c>
      <c r="N1678" s="12"/>
      <c r="O1678" s="12">
        <v>100</v>
      </c>
    </row>
    <row r="1679" spans="2:15" x14ac:dyDescent="0.25">
      <c r="B1679" s="15" t="s">
        <v>704</v>
      </c>
      <c r="C1679" s="19" t="s">
        <v>705</v>
      </c>
      <c r="D1679" s="15" t="s">
        <v>706</v>
      </c>
      <c r="E1679" s="14" t="s">
        <v>2431</v>
      </c>
      <c r="F1679" s="12" t="s">
        <v>3220</v>
      </c>
      <c r="G1679" s="12"/>
      <c r="H1679" s="12" t="s">
        <v>3205</v>
      </c>
      <c r="I1679" s="12" t="s">
        <v>3203</v>
      </c>
      <c r="J1679" s="12" t="s">
        <v>3201</v>
      </c>
      <c r="K1679" s="12"/>
      <c r="L1679" s="12"/>
      <c r="M1679" s="14" t="s">
        <v>3316</v>
      </c>
      <c r="N1679" s="12"/>
      <c r="O1679" s="12">
        <v>100</v>
      </c>
    </row>
    <row r="1680" spans="2:15" x14ac:dyDescent="0.25">
      <c r="B1680" s="15" t="s">
        <v>704</v>
      </c>
      <c r="C1680" s="19" t="s">
        <v>711</v>
      </c>
      <c r="D1680" s="15" t="s">
        <v>712</v>
      </c>
      <c r="E1680" s="14" t="s">
        <v>2431</v>
      </c>
      <c r="F1680" s="12" t="s">
        <v>3220</v>
      </c>
      <c r="G1680" s="12"/>
      <c r="H1680" s="12" t="s">
        <v>3205</v>
      </c>
      <c r="I1680" s="12" t="s">
        <v>3203</v>
      </c>
      <c r="J1680" s="12" t="s">
        <v>3201</v>
      </c>
      <c r="K1680" s="12"/>
      <c r="L1680" s="12"/>
      <c r="M1680" s="14" t="s">
        <v>3320</v>
      </c>
      <c r="N1680" s="12"/>
      <c r="O1680" s="12">
        <v>100</v>
      </c>
    </row>
    <row r="1681" spans="2:15" x14ac:dyDescent="0.25">
      <c r="B1681" s="15" t="s">
        <v>855</v>
      </c>
      <c r="C1681" s="19" t="s">
        <v>864</v>
      </c>
      <c r="D1681" s="15" t="s">
        <v>865</v>
      </c>
      <c r="E1681" s="14" t="s">
        <v>2431</v>
      </c>
      <c r="F1681" s="12" t="s">
        <v>3243</v>
      </c>
      <c r="G1681" s="12"/>
      <c r="H1681" s="12" t="s">
        <v>3205</v>
      </c>
      <c r="I1681" s="12" t="s">
        <v>3203</v>
      </c>
      <c r="J1681" s="12" t="s">
        <v>3201</v>
      </c>
      <c r="K1681" s="12"/>
      <c r="L1681" s="12"/>
      <c r="M1681" s="14" t="s">
        <v>3318</v>
      </c>
      <c r="N1681" s="12"/>
      <c r="O1681" s="12">
        <v>100</v>
      </c>
    </row>
    <row r="1682" spans="2:15" x14ac:dyDescent="0.25">
      <c r="B1682" s="15" t="s">
        <v>855</v>
      </c>
      <c r="C1682" s="19" t="s">
        <v>860</v>
      </c>
      <c r="D1682" s="15" t="s">
        <v>861</v>
      </c>
      <c r="E1682" s="14" t="s">
        <v>2431</v>
      </c>
      <c r="F1682" s="12" t="s">
        <v>3243</v>
      </c>
      <c r="G1682" s="12"/>
      <c r="H1682" s="12" t="s">
        <v>3205</v>
      </c>
      <c r="I1682" s="12" t="s">
        <v>3203</v>
      </c>
      <c r="J1682" s="12" t="s">
        <v>3201</v>
      </c>
      <c r="K1682" s="12"/>
      <c r="L1682" s="12"/>
      <c r="M1682" s="14" t="s">
        <v>3313</v>
      </c>
      <c r="N1682" s="12"/>
      <c r="O1682" s="12">
        <v>100</v>
      </c>
    </row>
    <row r="1683" spans="2:15" x14ac:dyDescent="0.25">
      <c r="B1683" s="15" t="s">
        <v>855</v>
      </c>
      <c r="C1683" s="19" t="s">
        <v>858</v>
      </c>
      <c r="D1683" s="15" t="s">
        <v>859</v>
      </c>
      <c r="E1683" s="14" t="s">
        <v>2431</v>
      </c>
      <c r="F1683" s="12" t="s">
        <v>3243</v>
      </c>
      <c r="G1683" s="12"/>
      <c r="H1683" s="12" t="s">
        <v>3205</v>
      </c>
      <c r="I1683" s="12" t="s">
        <v>3203</v>
      </c>
      <c r="J1683" s="12" t="s">
        <v>3201</v>
      </c>
      <c r="K1683" s="12"/>
      <c r="L1683" s="12"/>
      <c r="M1683" s="14" t="s">
        <v>3319</v>
      </c>
      <c r="N1683" s="12"/>
      <c r="O1683" s="12">
        <v>100</v>
      </c>
    </row>
    <row r="1684" spans="2:15" x14ac:dyDescent="0.25">
      <c r="B1684" s="15" t="s">
        <v>855</v>
      </c>
      <c r="C1684" s="19" t="s">
        <v>856</v>
      </c>
      <c r="D1684" s="15" t="s">
        <v>857</v>
      </c>
      <c r="E1684" s="14" t="s">
        <v>2431</v>
      </c>
      <c r="F1684" s="12" t="s">
        <v>3243</v>
      </c>
      <c r="G1684" s="12"/>
      <c r="H1684" s="12" t="s">
        <v>3205</v>
      </c>
      <c r="I1684" s="12" t="s">
        <v>3203</v>
      </c>
      <c r="J1684" s="12" t="s">
        <v>3201</v>
      </c>
      <c r="K1684" s="12"/>
      <c r="L1684" s="12"/>
      <c r="M1684" s="14" t="s">
        <v>3316</v>
      </c>
      <c r="N1684" s="12"/>
      <c r="O1684" s="12">
        <v>100</v>
      </c>
    </row>
    <row r="1685" spans="2:15" x14ac:dyDescent="0.25">
      <c r="B1685" s="15" t="s">
        <v>855</v>
      </c>
      <c r="C1685" s="19" t="s">
        <v>862</v>
      </c>
      <c r="D1685" s="15" t="s">
        <v>863</v>
      </c>
      <c r="E1685" s="14" t="s">
        <v>2431</v>
      </c>
      <c r="F1685" s="12" t="s">
        <v>3243</v>
      </c>
      <c r="G1685" s="12"/>
      <c r="H1685" s="12" t="s">
        <v>3205</v>
      </c>
      <c r="I1685" s="12" t="s">
        <v>3203</v>
      </c>
      <c r="J1685" s="12" t="s">
        <v>3201</v>
      </c>
      <c r="K1685" s="12"/>
      <c r="L1685" s="12"/>
      <c r="M1685" s="14" t="s">
        <v>3320</v>
      </c>
      <c r="N1685" s="12"/>
      <c r="O1685" s="12">
        <v>100</v>
      </c>
    </row>
    <row r="1686" spans="2:15" x14ac:dyDescent="0.25">
      <c r="B1686" s="15" t="s">
        <v>866</v>
      </c>
      <c r="C1686" s="19" t="s">
        <v>871</v>
      </c>
      <c r="D1686" s="15" t="s">
        <v>872</v>
      </c>
      <c r="E1686" s="14" t="s">
        <v>3806</v>
      </c>
      <c r="F1686" s="12" t="s">
        <v>3220</v>
      </c>
      <c r="G1686" s="12"/>
      <c r="H1686" s="12" t="s">
        <v>3205</v>
      </c>
      <c r="I1686" s="12" t="s">
        <v>3203</v>
      </c>
      <c r="J1686" s="12" t="s">
        <v>3202</v>
      </c>
      <c r="K1686" s="12"/>
      <c r="L1686" s="12"/>
      <c r="M1686" s="14" t="s">
        <v>3313</v>
      </c>
      <c r="N1686" s="12"/>
      <c r="O1686" s="12">
        <v>2</v>
      </c>
    </row>
    <row r="1687" spans="2:15" x14ac:dyDescent="0.25">
      <c r="B1687" s="15" t="s">
        <v>866</v>
      </c>
      <c r="C1687" s="19" t="s">
        <v>869</v>
      </c>
      <c r="D1687" s="15" t="s">
        <v>870</v>
      </c>
      <c r="E1687" s="14" t="s">
        <v>3806</v>
      </c>
      <c r="F1687" s="12" t="s">
        <v>3220</v>
      </c>
      <c r="G1687" s="12"/>
      <c r="H1687" s="12" t="s">
        <v>3205</v>
      </c>
      <c r="I1687" s="12" t="s">
        <v>3203</v>
      </c>
      <c r="J1687" s="12" t="s">
        <v>3202</v>
      </c>
      <c r="K1687" s="12"/>
      <c r="L1687" s="12"/>
      <c r="M1687" s="14" t="s">
        <v>3319</v>
      </c>
      <c r="N1687" s="12"/>
      <c r="O1687" s="12">
        <v>2</v>
      </c>
    </row>
    <row r="1688" spans="2:15" x14ac:dyDescent="0.25">
      <c r="B1688" s="15" t="s">
        <v>866</v>
      </c>
      <c r="C1688" s="19" t="s">
        <v>867</v>
      </c>
      <c r="D1688" s="15" t="s">
        <v>868</v>
      </c>
      <c r="E1688" s="14" t="s">
        <v>3806</v>
      </c>
      <c r="F1688" s="12" t="s">
        <v>3220</v>
      </c>
      <c r="G1688" s="12"/>
      <c r="H1688" s="12" t="s">
        <v>3205</v>
      </c>
      <c r="I1688" s="12" t="s">
        <v>3203</v>
      </c>
      <c r="J1688" s="12" t="s">
        <v>3202</v>
      </c>
      <c r="K1688" s="12"/>
      <c r="L1688" s="12"/>
      <c r="M1688" s="14" t="s">
        <v>3316</v>
      </c>
      <c r="N1688" s="12"/>
      <c r="O1688" s="12">
        <v>2</v>
      </c>
    </row>
    <row r="1689" spans="2:15" x14ac:dyDescent="0.25">
      <c r="B1689" s="15" t="s">
        <v>915</v>
      </c>
      <c r="C1689" s="19" t="s">
        <v>944</v>
      </c>
      <c r="D1689" s="15" t="s">
        <v>945</v>
      </c>
      <c r="E1689" s="14" t="s">
        <v>2431</v>
      </c>
      <c r="F1689" s="12" t="s">
        <v>3220</v>
      </c>
      <c r="G1689" s="12"/>
      <c r="H1689" s="12" t="s">
        <v>3205</v>
      </c>
      <c r="I1689" s="12" t="s">
        <v>3203</v>
      </c>
      <c r="J1689" s="12" t="s">
        <v>3201</v>
      </c>
      <c r="K1689" s="12"/>
      <c r="L1689" s="12"/>
      <c r="M1689" s="14" t="s">
        <v>3313</v>
      </c>
      <c r="N1689" s="12"/>
      <c r="O1689" s="12">
        <v>100</v>
      </c>
    </row>
    <row r="1690" spans="2:15" x14ac:dyDescent="0.25">
      <c r="B1690" s="15" t="s">
        <v>915</v>
      </c>
      <c r="C1690" s="19" t="s">
        <v>942</v>
      </c>
      <c r="D1690" s="15" t="s">
        <v>943</v>
      </c>
      <c r="E1690" s="14" t="s">
        <v>2431</v>
      </c>
      <c r="F1690" s="12" t="s">
        <v>3220</v>
      </c>
      <c r="G1690" s="12"/>
      <c r="H1690" s="12" t="s">
        <v>3205</v>
      </c>
      <c r="I1690" s="12" t="s">
        <v>3203</v>
      </c>
      <c r="J1690" s="12" t="s">
        <v>3201</v>
      </c>
      <c r="K1690" s="12"/>
      <c r="L1690" s="12"/>
      <c r="M1690" s="14" t="s">
        <v>3319</v>
      </c>
      <c r="N1690" s="12"/>
      <c r="O1690" s="12">
        <v>100</v>
      </c>
    </row>
    <row r="1691" spans="2:15" x14ac:dyDescent="0.25">
      <c r="B1691" s="15" t="s">
        <v>915</v>
      </c>
      <c r="C1691" s="19" t="s">
        <v>940</v>
      </c>
      <c r="D1691" s="15" t="s">
        <v>941</v>
      </c>
      <c r="E1691" s="14" t="s">
        <v>2431</v>
      </c>
      <c r="F1691" s="12" t="s">
        <v>3220</v>
      </c>
      <c r="G1691" s="12"/>
      <c r="H1691" s="12" t="s">
        <v>3205</v>
      </c>
      <c r="I1691" s="12" t="s">
        <v>3203</v>
      </c>
      <c r="J1691" s="12" t="s">
        <v>3201</v>
      </c>
      <c r="K1691" s="12"/>
      <c r="L1691" s="12"/>
      <c r="M1691" s="14" t="s">
        <v>3316</v>
      </c>
      <c r="N1691" s="12"/>
      <c r="O1691" s="12">
        <v>100</v>
      </c>
    </row>
    <row r="1692" spans="2:15" x14ac:dyDescent="0.25">
      <c r="B1692" s="15" t="s">
        <v>915</v>
      </c>
      <c r="C1692" s="19" t="s">
        <v>946</v>
      </c>
      <c r="D1692" s="15" t="s">
        <v>947</v>
      </c>
      <c r="E1692" s="14" t="s">
        <v>2431</v>
      </c>
      <c r="F1692" s="12" t="s">
        <v>3220</v>
      </c>
      <c r="G1692" s="12"/>
      <c r="H1692" s="12" t="s">
        <v>3205</v>
      </c>
      <c r="I1692" s="12" t="s">
        <v>3203</v>
      </c>
      <c r="J1692" s="12" t="s">
        <v>3201</v>
      </c>
      <c r="K1692" s="12"/>
      <c r="L1692" s="12"/>
      <c r="M1692" s="14" t="s">
        <v>3320</v>
      </c>
      <c r="N1692" s="12"/>
      <c r="O1692" s="12">
        <v>100</v>
      </c>
    </row>
    <row r="1693" spans="2:15" x14ac:dyDescent="0.25">
      <c r="B1693" s="15" t="s">
        <v>2079</v>
      </c>
      <c r="C1693" s="19" t="s">
        <v>2084</v>
      </c>
      <c r="D1693" s="15" t="s">
        <v>2085</v>
      </c>
      <c r="E1693" s="14" t="s">
        <v>2431</v>
      </c>
      <c r="F1693" s="12" t="s">
        <v>3256</v>
      </c>
      <c r="G1693" s="12"/>
      <c r="H1693" s="12" t="s">
        <v>3205</v>
      </c>
      <c r="I1693" s="12" t="s">
        <v>3203</v>
      </c>
      <c r="J1693" s="12" t="s">
        <v>3201</v>
      </c>
      <c r="K1693" s="12"/>
      <c r="L1693" s="12"/>
      <c r="M1693" s="14" t="s">
        <v>3313</v>
      </c>
      <c r="N1693" s="12"/>
      <c r="O1693" s="12">
        <v>100</v>
      </c>
    </row>
    <row r="1694" spans="2:15" x14ac:dyDescent="0.25">
      <c r="B1694" s="15" t="s">
        <v>2079</v>
      </c>
      <c r="C1694" s="19" t="s">
        <v>2082</v>
      </c>
      <c r="D1694" s="15" t="s">
        <v>2083</v>
      </c>
      <c r="E1694" s="14" t="s">
        <v>2431</v>
      </c>
      <c r="F1694" s="12" t="s">
        <v>3256</v>
      </c>
      <c r="G1694" s="12"/>
      <c r="H1694" s="12" t="s">
        <v>3205</v>
      </c>
      <c r="I1694" s="12" t="s">
        <v>3203</v>
      </c>
      <c r="J1694" s="12" t="s">
        <v>3201</v>
      </c>
      <c r="K1694" s="12"/>
      <c r="L1694" s="12"/>
      <c r="M1694" s="14" t="s">
        <v>3319</v>
      </c>
      <c r="N1694" s="12"/>
      <c r="O1694" s="12">
        <v>100</v>
      </c>
    </row>
    <row r="1695" spans="2:15" x14ac:dyDescent="0.25">
      <c r="B1695" s="15" t="s">
        <v>2079</v>
      </c>
      <c r="C1695" s="19" t="s">
        <v>2080</v>
      </c>
      <c r="D1695" s="15" t="s">
        <v>2081</v>
      </c>
      <c r="E1695" s="14" t="s">
        <v>2431</v>
      </c>
      <c r="F1695" s="12" t="s">
        <v>3256</v>
      </c>
      <c r="G1695" s="12"/>
      <c r="H1695" s="12" t="s">
        <v>3205</v>
      </c>
      <c r="I1695" s="12" t="s">
        <v>3203</v>
      </c>
      <c r="J1695" s="12" t="s">
        <v>3201</v>
      </c>
      <c r="K1695" s="12"/>
      <c r="L1695" s="12"/>
      <c r="M1695" s="14" t="s">
        <v>3316</v>
      </c>
      <c r="N1695" s="12"/>
      <c r="O1695" s="12">
        <v>100</v>
      </c>
    </row>
    <row r="1696" spans="2:15" x14ac:dyDescent="0.25">
      <c r="B1696" s="14" t="s">
        <v>2079</v>
      </c>
      <c r="C1696" s="18" t="s">
        <v>2457</v>
      </c>
      <c r="D1696" s="14" t="s">
        <v>2456</v>
      </c>
      <c r="E1696" s="14" t="s">
        <v>2431</v>
      </c>
      <c r="F1696" s="12" t="s">
        <v>3256</v>
      </c>
      <c r="G1696" s="12"/>
      <c r="H1696" s="12" t="s">
        <v>3205</v>
      </c>
      <c r="I1696" s="12" t="s">
        <v>3203</v>
      </c>
      <c r="J1696" s="12" t="s">
        <v>3201</v>
      </c>
      <c r="K1696" s="12"/>
      <c r="L1696" s="12"/>
      <c r="M1696" s="14" t="s">
        <v>3318</v>
      </c>
      <c r="N1696" s="12"/>
      <c r="O1696" s="12">
        <v>100</v>
      </c>
    </row>
    <row r="1697" spans="2:15" x14ac:dyDescent="0.25">
      <c r="B1697" s="14" t="s">
        <v>2079</v>
      </c>
      <c r="C1697" s="18" t="s">
        <v>2459</v>
      </c>
      <c r="D1697" s="14" t="s">
        <v>2458</v>
      </c>
      <c r="E1697" s="14" t="s">
        <v>2431</v>
      </c>
      <c r="F1697" s="12" t="s">
        <v>3256</v>
      </c>
      <c r="G1697" s="12"/>
      <c r="H1697" s="12" t="s">
        <v>3205</v>
      </c>
      <c r="I1697" s="12" t="s">
        <v>3203</v>
      </c>
      <c r="J1697" s="12" t="s">
        <v>3201</v>
      </c>
      <c r="K1697" s="12"/>
      <c r="L1697" s="12"/>
      <c r="M1697" s="14" t="s">
        <v>3320</v>
      </c>
      <c r="N1697" s="12"/>
      <c r="O1697" s="12">
        <v>100</v>
      </c>
    </row>
    <row r="1698" spans="2:15" x14ac:dyDescent="0.25">
      <c r="B1698" s="15" t="s">
        <v>836</v>
      </c>
      <c r="C1698" s="19" t="s">
        <v>845</v>
      </c>
      <c r="D1698" s="15" t="s">
        <v>846</v>
      </c>
      <c r="E1698" s="14" t="s">
        <v>2431</v>
      </c>
      <c r="F1698" s="12" t="s">
        <v>3220</v>
      </c>
      <c r="G1698" s="12"/>
      <c r="H1698" s="12" t="s">
        <v>3205</v>
      </c>
      <c r="I1698" s="12" t="s">
        <v>3203</v>
      </c>
      <c r="J1698" s="12" t="s">
        <v>3201</v>
      </c>
      <c r="K1698" s="12"/>
      <c r="L1698" s="12"/>
      <c r="M1698" s="14" t="s">
        <v>3318</v>
      </c>
      <c r="N1698" s="12"/>
      <c r="O1698" s="12">
        <v>100</v>
      </c>
    </row>
    <row r="1699" spans="2:15" x14ac:dyDescent="0.25">
      <c r="B1699" s="15" t="s">
        <v>836</v>
      </c>
      <c r="C1699" s="19" t="s">
        <v>841</v>
      </c>
      <c r="D1699" s="15" t="s">
        <v>842</v>
      </c>
      <c r="E1699" s="14" t="s">
        <v>2431</v>
      </c>
      <c r="F1699" s="12" t="s">
        <v>3220</v>
      </c>
      <c r="G1699" s="12"/>
      <c r="H1699" s="12" t="s">
        <v>3205</v>
      </c>
      <c r="I1699" s="12" t="s">
        <v>3203</v>
      </c>
      <c r="J1699" s="12" t="s">
        <v>3201</v>
      </c>
      <c r="K1699" s="12"/>
      <c r="L1699" s="12"/>
      <c r="M1699" s="14" t="s">
        <v>3313</v>
      </c>
      <c r="N1699" s="12"/>
      <c r="O1699" s="12">
        <v>100</v>
      </c>
    </row>
    <row r="1700" spans="2:15" x14ac:dyDescent="0.25">
      <c r="B1700" s="15" t="s">
        <v>836</v>
      </c>
      <c r="C1700" s="19" t="s">
        <v>839</v>
      </c>
      <c r="D1700" s="15" t="s">
        <v>840</v>
      </c>
      <c r="E1700" s="14" t="s">
        <v>2431</v>
      </c>
      <c r="F1700" s="12" t="s">
        <v>3220</v>
      </c>
      <c r="G1700" s="12"/>
      <c r="H1700" s="12" t="s">
        <v>3205</v>
      </c>
      <c r="I1700" s="12" t="s">
        <v>3203</v>
      </c>
      <c r="J1700" s="12" t="s">
        <v>3201</v>
      </c>
      <c r="K1700" s="12"/>
      <c r="L1700" s="12"/>
      <c r="M1700" s="14" t="s">
        <v>3319</v>
      </c>
      <c r="N1700" s="12"/>
      <c r="O1700" s="12">
        <v>100</v>
      </c>
    </row>
    <row r="1701" spans="2:15" x14ac:dyDescent="0.25">
      <c r="B1701" s="15" t="s">
        <v>836</v>
      </c>
      <c r="C1701" s="19" t="s">
        <v>837</v>
      </c>
      <c r="D1701" s="15" t="s">
        <v>838</v>
      </c>
      <c r="E1701" s="14" t="s">
        <v>2431</v>
      </c>
      <c r="F1701" s="12" t="s">
        <v>3220</v>
      </c>
      <c r="G1701" s="12"/>
      <c r="H1701" s="12" t="s">
        <v>3205</v>
      </c>
      <c r="I1701" s="12" t="s">
        <v>3203</v>
      </c>
      <c r="J1701" s="12" t="s">
        <v>3201</v>
      </c>
      <c r="K1701" s="12"/>
      <c r="L1701" s="12"/>
      <c r="M1701" s="14" t="s">
        <v>3316</v>
      </c>
      <c r="N1701" s="12"/>
      <c r="O1701" s="12">
        <v>100</v>
      </c>
    </row>
    <row r="1702" spans="2:15" x14ac:dyDescent="0.25">
      <c r="B1702" s="15" t="s">
        <v>836</v>
      </c>
      <c r="C1702" s="19" t="s">
        <v>843</v>
      </c>
      <c r="D1702" s="15" t="s">
        <v>844</v>
      </c>
      <c r="E1702" s="14" t="s">
        <v>2431</v>
      </c>
      <c r="F1702" s="12" t="s">
        <v>3220</v>
      </c>
      <c r="G1702" s="12"/>
      <c r="H1702" s="12" t="s">
        <v>3205</v>
      </c>
      <c r="I1702" s="12" t="s">
        <v>3203</v>
      </c>
      <c r="J1702" s="12" t="s">
        <v>3201</v>
      </c>
      <c r="K1702" s="12"/>
      <c r="L1702" s="12"/>
      <c r="M1702" s="14" t="s">
        <v>3320</v>
      </c>
      <c r="N1702" s="12"/>
      <c r="O1702" s="12">
        <v>100</v>
      </c>
    </row>
    <row r="1703" spans="2:15" x14ac:dyDescent="0.25">
      <c r="B1703" s="15" t="s">
        <v>663</v>
      </c>
      <c r="C1703" s="19" t="s">
        <v>682</v>
      </c>
      <c r="D1703" s="15" t="s">
        <v>683</v>
      </c>
      <c r="E1703" s="14" t="s">
        <v>3804</v>
      </c>
      <c r="F1703" s="12" t="s">
        <v>3220</v>
      </c>
      <c r="G1703" s="12"/>
      <c r="H1703" s="12" t="s">
        <v>3205</v>
      </c>
      <c r="I1703" s="12" t="s">
        <v>3200</v>
      </c>
      <c r="J1703" s="12" t="s">
        <v>3202</v>
      </c>
      <c r="K1703" s="12"/>
      <c r="L1703" s="12"/>
      <c r="M1703" s="14" t="s">
        <v>3313</v>
      </c>
      <c r="N1703" s="12"/>
      <c r="O1703" s="12">
        <v>2</v>
      </c>
    </row>
    <row r="1704" spans="2:15" x14ac:dyDescent="0.25">
      <c r="B1704" s="15" t="s">
        <v>663</v>
      </c>
      <c r="C1704" s="19" t="s">
        <v>680</v>
      </c>
      <c r="D1704" s="15" t="s">
        <v>681</v>
      </c>
      <c r="E1704" s="14" t="s">
        <v>3804</v>
      </c>
      <c r="F1704" s="12" t="s">
        <v>3220</v>
      </c>
      <c r="G1704" s="12"/>
      <c r="H1704" s="12" t="s">
        <v>3205</v>
      </c>
      <c r="I1704" s="12" t="s">
        <v>3200</v>
      </c>
      <c r="J1704" s="12" t="s">
        <v>3202</v>
      </c>
      <c r="K1704" s="12"/>
      <c r="L1704" s="12"/>
      <c r="M1704" s="14" t="s">
        <v>3319</v>
      </c>
      <c r="N1704" s="12"/>
      <c r="O1704" s="12">
        <v>2</v>
      </c>
    </row>
    <row r="1705" spans="2:15" x14ac:dyDescent="0.25">
      <c r="B1705" s="15" t="s">
        <v>663</v>
      </c>
      <c r="C1705" s="19" t="s">
        <v>678</v>
      </c>
      <c r="D1705" s="15" t="s">
        <v>679</v>
      </c>
      <c r="E1705" s="14" t="s">
        <v>3804</v>
      </c>
      <c r="F1705" s="12" t="s">
        <v>3220</v>
      </c>
      <c r="G1705" s="12"/>
      <c r="H1705" s="12" t="s">
        <v>3205</v>
      </c>
      <c r="I1705" s="12" t="s">
        <v>3200</v>
      </c>
      <c r="J1705" s="12" t="s">
        <v>3202</v>
      </c>
      <c r="K1705" s="12"/>
      <c r="L1705" s="12"/>
      <c r="M1705" s="14" t="s">
        <v>3316</v>
      </c>
      <c r="N1705" s="12"/>
      <c r="O1705" s="12">
        <v>2</v>
      </c>
    </row>
    <row r="1706" spans="2:15" x14ac:dyDescent="0.25">
      <c r="B1706" s="14"/>
      <c r="C1706" s="18" t="s">
        <v>3599</v>
      </c>
      <c r="D1706" s="14" t="s">
        <v>3600</v>
      </c>
      <c r="E1706" s="14" t="s">
        <v>3805</v>
      </c>
      <c r="F1706" s="12" t="s">
        <v>3220</v>
      </c>
      <c r="G1706" s="12"/>
      <c r="H1706" s="12" t="s">
        <v>3205</v>
      </c>
      <c r="I1706" s="12" t="s">
        <v>3204</v>
      </c>
      <c r="J1706" s="12" t="s">
        <v>3201</v>
      </c>
      <c r="K1706" s="12"/>
      <c r="L1706" s="12"/>
      <c r="M1706" s="14" t="s">
        <v>3318</v>
      </c>
      <c r="N1706" s="12"/>
      <c r="O1706" s="12">
        <v>100</v>
      </c>
    </row>
    <row r="1707" spans="2:15" x14ac:dyDescent="0.25">
      <c r="B1707" s="15" t="s">
        <v>720</v>
      </c>
      <c r="C1707" s="19" t="s">
        <v>725</v>
      </c>
      <c r="D1707" s="15" t="s">
        <v>726</v>
      </c>
      <c r="E1707" s="14" t="s">
        <v>3805</v>
      </c>
      <c r="F1707" s="12" t="s">
        <v>3220</v>
      </c>
      <c r="G1707" s="12"/>
      <c r="H1707" s="12" t="s">
        <v>3205</v>
      </c>
      <c r="I1707" s="12" t="s">
        <v>3204</v>
      </c>
      <c r="J1707" s="12" t="s">
        <v>3201</v>
      </c>
      <c r="K1707" s="12"/>
      <c r="L1707" s="12"/>
      <c r="M1707" s="14" t="s">
        <v>3313</v>
      </c>
      <c r="N1707" s="12"/>
      <c r="O1707" s="12">
        <v>100</v>
      </c>
    </row>
    <row r="1708" spans="2:15" x14ac:dyDescent="0.25">
      <c r="B1708" s="15" t="s">
        <v>720</v>
      </c>
      <c r="C1708" s="19" t="s">
        <v>723</v>
      </c>
      <c r="D1708" s="15" t="s">
        <v>724</v>
      </c>
      <c r="E1708" s="14" t="s">
        <v>3805</v>
      </c>
      <c r="F1708" s="12" t="s">
        <v>3220</v>
      </c>
      <c r="G1708" s="12"/>
      <c r="H1708" s="12" t="s">
        <v>3205</v>
      </c>
      <c r="I1708" s="12" t="s">
        <v>3204</v>
      </c>
      <c r="J1708" s="12" t="s">
        <v>3201</v>
      </c>
      <c r="K1708" s="12"/>
      <c r="L1708" s="12"/>
      <c r="M1708" s="14" t="s">
        <v>3319</v>
      </c>
      <c r="N1708" s="12"/>
      <c r="O1708" s="12">
        <v>100</v>
      </c>
    </row>
    <row r="1709" spans="2:15" x14ac:dyDescent="0.25">
      <c r="B1709" s="15" t="s">
        <v>720</v>
      </c>
      <c r="C1709" s="19" t="s">
        <v>721</v>
      </c>
      <c r="D1709" s="15" t="s">
        <v>722</v>
      </c>
      <c r="E1709" s="14" t="s">
        <v>3805</v>
      </c>
      <c r="F1709" s="12" t="s">
        <v>3220</v>
      </c>
      <c r="G1709" s="12"/>
      <c r="H1709" s="12" t="s">
        <v>3205</v>
      </c>
      <c r="I1709" s="12" t="s">
        <v>3204</v>
      </c>
      <c r="J1709" s="12" t="s">
        <v>3201</v>
      </c>
      <c r="K1709" s="12"/>
      <c r="L1709" s="12"/>
      <c r="M1709" s="14" t="s">
        <v>3316</v>
      </c>
      <c r="N1709" s="12"/>
      <c r="O1709" s="12">
        <v>100</v>
      </c>
    </row>
    <row r="1710" spans="2:15" x14ac:dyDescent="0.25">
      <c r="B1710" s="15" t="s">
        <v>720</v>
      </c>
      <c r="C1710" s="19" t="s">
        <v>727</v>
      </c>
      <c r="D1710" s="15" t="s">
        <v>728</v>
      </c>
      <c r="E1710" s="14" t="s">
        <v>3805</v>
      </c>
      <c r="F1710" s="12" t="s">
        <v>3220</v>
      </c>
      <c r="G1710" s="12"/>
      <c r="H1710" s="12" t="s">
        <v>3205</v>
      </c>
      <c r="I1710" s="12" t="s">
        <v>3204</v>
      </c>
      <c r="J1710" s="12" t="s">
        <v>3201</v>
      </c>
      <c r="K1710" s="12"/>
      <c r="L1710" s="12"/>
      <c r="M1710" s="14" t="s">
        <v>3320</v>
      </c>
      <c r="N1710" s="12"/>
      <c r="O1710" s="12">
        <v>100</v>
      </c>
    </row>
    <row r="1711" spans="2:15" x14ac:dyDescent="0.25">
      <c r="B1711" s="14" t="s">
        <v>715</v>
      </c>
      <c r="C1711" s="18" t="s">
        <v>2795</v>
      </c>
      <c r="D1711" s="14" t="s">
        <v>2794</v>
      </c>
      <c r="E1711" s="14" t="s">
        <v>3805</v>
      </c>
      <c r="F1711" s="12" t="s">
        <v>3220</v>
      </c>
      <c r="G1711" s="12"/>
      <c r="H1711" s="12" t="s">
        <v>3205</v>
      </c>
      <c r="I1711" s="12" t="s">
        <v>3204</v>
      </c>
      <c r="J1711" s="12" t="s">
        <v>3201</v>
      </c>
      <c r="K1711" s="12"/>
      <c r="L1711" s="12"/>
      <c r="M1711" s="14" t="s">
        <v>3313</v>
      </c>
      <c r="N1711" s="12"/>
      <c r="O1711" s="12">
        <v>100</v>
      </c>
    </row>
    <row r="1712" spans="2:15" x14ac:dyDescent="0.25">
      <c r="B1712" s="15" t="s">
        <v>715</v>
      </c>
      <c r="C1712" s="19" t="s">
        <v>718</v>
      </c>
      <c r="D1712" s="15" t="s">
        <v>719</v>
      </c>
      <c r="E1712" s="14" t="s">
        <v>3805</v>
      </c>
      <c r="F1712" s="12" t="s">
        <v>3220</v>
      </c>
      <c r="G1712" s="12"/>
      <c r="H1712" s="12" t="s">
        <v>3205</v>
      </c>
      <c r="I1712" s="12" t="s">
        <v>3204</v>
      </c>
      <c r="J1712" s="12" t="s">
        <v>3201</v>
      </c>
      <c r="K1712" s="12"/>
      <c r="L1712" s="12"/>
      <c r="M1712" s="14" t="s">
        <v>3319</v>
      </c>
      <c r="N1712" s="12"/>
      <c r="O1712" s="12">
        <v>100</v>
      </c>
    </row>
    <row r="1713" spans="2:15" x14ac:dyDescent="0.25">
      <c r="B1713" s="15" t="s">
        <v>715</v>
      </c>
      <c r="C1713" s="19" t="s">
        <v>716</v>
      </c>
      <c r="D1713" s="15" t="s">
        <v>717</v>
      </c>
      <c r="E1713" s="14" t="s">
        <v>3805</v>
      </c>
      <c r="F1713" s="12" t="s">
        <v>3220</v>
      </c>
      <c r="G1713" s="12"/>
      <c r="H1713" s="12" t="s">
        <v>3205</v>
      </c>
      <c r="I1713" s="12" t="s">
        <v>3204</v>
      </c>
      <c r="J1713" s="12" t="s">
        <v>3201</v>
      </c>
      <c r="K1713" s="12"/>
      <c r="L1713" s="12"/>
      <c r="M1713" s="14" t="s">
        <v>3316</v>
      </c>
      <c r="N1713" s="12"/>
      <c r="O1713" s="12">
        <v>100</v>
      </c>
    </row>
    <row r="1714" spans="2:15" x14ac:dyDescent="0.25">
      <c r="B1714" s="16" t="s">
        <v>715</v>
      </c>
      <c r="C1714" s="18" t="s">
        <v>3601</v>
      </c>
      <c r="D1714" s="14" t="s">
        <v>3602</v>
      </c>
      <c r="E1714" s="14" t="s">
        <v>3805</v>
      </c>
      <c r="F1714" s="12" t="s">
        <v>3220</v>
      </c>
      <c r="G1714" s="12"/>
      <c r="H1714" s="12" t="s">
        <v>3205</v>
      </c>
      <c r="I1714" s="12" t="s">
        <v>3204</v>
      </c>
      <c r="J1714" s="12" t="s">
        <v>3201</v>
      </c>
      <c r="K1714" s="12"/>
      <c r="L1714" s="12"/>
      <c r="M1714" s="14" t="s">
        <v>3320</v>
      </c>
      <c r="N1714" s="12"/>
      <c r="O1714" s="12">
        <v>100</v>
      </c>
    </row>
    <row r="1715" spans="2:15" x14ac:dyDescent="0.25">
      <c r="B1715" s="15" t="s">
        <v>2365</v>
      </c>
      <c r="C1715" s="19" t="s">
        <v>2368</v>
      </c>
      <c r="D1715" s="15" t="s">
        <v>2369</v>
      </c>
      <c r="E1715" s="14" t="s">
        <v>3805</v>
      </c>
      <c r="F1715" s="12" t="s">
        <v>3243</v>
      </c>
      <c r="G1715" s="12"/>
      <c r="H1715" s="12" t="s">
        <v>3205</v>
      </c>
      <c r="I1715" s="12" t="s">
        <v>3204</v>
      </c>
      <c r="J1715" s="12" t="s">
        <v>3201</v>
      </c>
      <c r="K1715" s="12"/>
      <c r="L1715" s="12"/>
      <c r="M1715" s="14" t="s">
        <v>3319</v>
      </c>
      <c r="N1715" s="12"/>
      <c r="O1715" s="12">
        <v>100</v>
      </c>
    </row>
    <row r="1716" spans="2:15" x14ac:dyDescent="0.25">
      <c r="B1716" s="15" t="s">
        <v>2365</v>
      </c>
      <c r="C1716" s="19" t="s">
        <v>2366</v>
      </c>
      <c r="D1716" s="15" t="s">
        <v>2367</v>
      </c>
      <c r="E1716" s="14" t="s">
        <v>3805</v>
      </c>
      <c r="F1716" s="12" t="s">
        <v>3243</v>
      </c>
      <c r="G1716" s="12"/>
      <c r="H1716" s="12" t="s">
        <v>3205</v>
      </c>
      <c r="I1716" s="12" t="s">
        <v>3204</v>
      </c>
      <c r="J1716" s="12" t="s">
        <v>3201</v>
      </c>
      <c r="K1716" s="12"/>
      <c r="L1716" s="12"/>
      <c r="M1716" s="14" t="s">
        <v>3316</v>
      </c>
      <c r="N1716" s="12"/>
      <c r="O1716" s="12">
        <v>100</v>
      </c>
    </row>
    <row r="1717" spans="2:15" x14ac:dyDescent="0.25">
      <c r="B1717" s="15" t="s">
        <v>729</v>
      </c>
      <c r="C1717" s="19" t="s">
        <v>734</v>
      </c>
      <c r="D1717" s="15" t="s">
        <v>735</v>
      </c>
      <c r="E1717" s="14" t="s">
        <v>3805</v>
      </c>
      <c r="F1717" s="12" t="s">
        <v>3220</v>
      </c>
      <c r="G1717" s="12"/>
      <c r="H1717" s="12" t="s">
        <v>3205</v>
      </c>
      <c r="I1717" s="12" t="s">
        <v>3204</v>
      </c>
      <c r="J1717" s="12" t="s">
        <v>3201</v>
      </c>
      <c r="K1717" s="12"/>
      <c r="L1717" s="12"/>
      <c r="M1717" s="14" t="s">
        <v>3313</v>
      </c>
      <c r="N1717" s="12"/>
      <c r="O1717" s="12">
        <v>100</v>
      </c>
    </row>
    <row r="1718" spans="2:15" x14ac:dyDescent="0.25">
      <c r="B1718" s="15" t="s">
        <v>729</v>
      </c>
      <c r="C1718" s="19" t="s">
        <v>732</v>
      </c>
      <c r="D1718" s="15" t="s">
        <v>733</v>
      </c>
      <c r="E1718" s="14" t="s">
        <v>3805</v>
      </c>
      <c r="F1718" s="12" t="s">
        <v>3220</v>
      </c>
      <c r="G1718" s="12"/>
      <c r="H1718" s="12" t="s">
        <v>3205</v>
      </c>
      <c r="I1718" s="12" t="s">
        <v>3204</v>
      </c>
      <c r="J1718" s="12" t="s">
        <v>3201</v>
      </c>
      <c r="K1718" s="12"/>
      <c r="L1718" s="12"/>
      <c r="M1718" s="14" t="s">
        <v>3319</v>
      </c>
      <c r="N1718" s="12"/>
      <c r="O1718" s="12">
        <v>100</v>
      </c>
    </row>
    <row r="1719" spans="2:15" x14ac:dyDescent="0.25">
      <c r="B1719" s="15" t="s">
        <v>729</v>
      </c>
      <c r="C1719" s="19" t="s">
        <v>730</v>
      </c>
      <c r="D1719" s="15" t="s">
        <v>731</v>
      </c>
      <c r="E1719" s="14" t="s">
        <v>3805</v>
      </c>
      <c r="F1719" s="12" t="s">
        <v>3220</v>
      </c>
      <c r="G1719" s="12"/>
      <c r="H1719" s="12" t="s">
        <v>3205</v>
      </c>
      <c r="I1719" s="12" t="s">
        <v>3204</v>
      </c>
      <c r="J1719" s="12" t="s">
        <v>3201</v>
      </c>
      <c r="K1719" s="12"/>
      <c r="L1719" s="12"/>
      <c r="M1719" s="14" t="s">
        <v>3316</v>
      </c>
      <c r="N1719" s="12"/>
      <c r="O1719" s="12">
        <v>100</v>
      </c>
    </row>
    <row r="1720" spans="2:15" x14ac:dyDescent="0.25">
      <c r="B1720" s="15" t="s">
        <v>729</v>
      </c>
      <c r="C1720" s="19" t="s">
        <v>736</v>
      </c>
      <c r="D1720" s="15" t="s">
        <v>737</v>
      </c>
      <c r="E1720" s="14" t="s">
        <v>3805</v>
      </c>
      <c r="F1720" s="12" t="s">
        <v>3220</v>
      </c>
      <c r="G1720" s="12"/>
      <c r="H1720" s="12" t="s">
        <v>3205</v>
      </c>
      <c r="I1720" s="12" t="s">
        <v>3204</v>
      </c>
      <c r="J1720" s="12" t="s">
        <v>3201</v>
      </c>
      <c r="K1720" s="12"/>
      <c r="L1720" s="12"/>
      <c r="M1720" s="14" t="s">
        <v>3320</v>
      </c>
      <c r="N1720" s="12"/>
      <c r="O1720" s="12">
        <v>100</v>
      </c>
    </row>
    <row r="1721" spans="2:15" x14ac:dyDescent="0.25">
      <c r="B1721" s="15" t="s">
        <v>2402</v>
      </c>
      <c r="C1721" s="19" t="s">
        <v>2407</v>
      </c>
      <c r="D1721" s="15" t="s">
        <v>2408</v>
      </c>
      <c r="E1721" s="14" t="s">
        <v>3805</v>
      </c>
      <c r="F1721" s="12" t="s">
        <v>3243</v>
      </c>
      <c r="G1721" s="12"/>
      <c r="H1721" s="12" t="s">
        <v>3205</v>
      </c>
      <c r="I1721" s="12" t="s">
        <v>3204</v>
      </c>
      <c r="J1721" s="12" t="s">
        <v>3201</v>
      </c>
      <c r="K1721" s="12"/>
      <c r="L1721" s="12"/>
      <c r="M1721" s="14" t="s">
        <v>3313</v>
      </c>
      <c r="N1721" s="12"/>
      <c r="O1721" s="12">
        <v>100</v>
      </c>
    </row>
    <row r="1722" spans="2:15" x14ac:dyDescent="0.25">
      <c r="B1722" s="15" t="s">
        <v>2402</v>
      </c>
      <c r="C1722" s="19" t="s">
        <v>2405</v>
      </c>
      <c r="D1722" s="15" t="s">
        <v>2406</v>
      </c>
      <c r="E1722" s="14" t="s">
        <v>3805</v>
      </c>
      <c r="F1722" s="12" t="s">
        <v>3243</v>
      </c>
      <c r="G1722" s="12"/>
      <c r="H1722" s="12" t="s">
        <v>3205</v>
      </c>
      <c r="I1722" s="12" t="s">
        <v>3204</v>
      </c>
      <c r="J1722" s="12" t="s">
        <v>3201</v>
      </c>
      <c r="K1722" s="12"/>
      <c r="L1722" s="12"/>
      <c r="M1722" s="14" t="s">
        <v>3319</v>
      </c>
      <c r="N1722" s="12"/>
      <c r="O1722" s="12">
        <v>100</v>
      </c>
    </row>
    <row r="1723" spans="2:15" x14ac:dyDescent="0.25">
      <c r="B1723" s="15" t="s">
        <v>2402</v>
      </c>
      <c r="C1723" s="19" t="s">
        <v>2403</v>
      </c>
      <c r="D1723" s="15" t="s">
        <v>2404</v>
      </c>
      <c r="E1723" s="14" t="s">
        <v>3805</v>
      </c>
      <c r="F1723" s="12" t="s">
        <v>3243</v>
      </c>
      <c r="G1723" s="12"/>
      <c r="H1723" s="12" t="s">
        <v>3205</v>
      </c>
      <c r="I1723" s="12" t="s">
        <v>3204</v>
      </c>
      <c r="J1723" s="12" t="s">
        <v>3201</v>
      </c>
      <c r="K1723" s="12"/>
      <c r="L1723" s="12"/>
      <c r="M1723" s="14" t="s">
        <v>3316</v>
      </c>
      <c r="N1723" s="12"/>
      <c r="O1723" s="12">
        <v>100</v>
      </c>
    </row>
  </sheetData>
  <autoFilter ref="B1:O1723" xr:uid="{2833541F-3F34-428A-ABF6-A216F9994D9C}">
    <sortState xmlns:xlrd2="http://schemas.microsoft.com/office/spreadsheetml/2017/richdata2" ref="B2:O1723">
      <sortCondition ref="C1:C1723"/>
    </sortState>
  </autoFilter>
  <phoneticPr fontId="3" type="noConversion"/>
  <conditionalFormatting sqref="C1:C1048576">
    <cfRule type="duplicateValues" dxfId="5" priority="1"/>
  </conditionalFormatting>
  <pageMargins left="0.7" right="0.7" top="0.75" bottom="0.75" header="0.3" footer="0.3"/>
  <pageSetup paperSize="9" scale="1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BD9C1DEF39E146BA8E12D2F7218FCF" ma:contentTypeVersion="8" ma:contentTypeDescription="Crear nuevo documento." ma:contentTypeScope="" ma:versionID="8edab2a55162d24433f0067abaa27f23">
  <xsd:schema xmlns:xsd="http://www.w3.org/2001/XMLSchema" xmlns:xs="http://www.w3.org/2001/XMLSchema" xmlns:p="http://schemas.microsoft.com/office/2006/metadata/properties" xmlns:ns2="399924c9-2ee6-43cc-bb34-b08b0de1d9a7" xmlns:ns3="1220e6c0-8143-4905-966c-089d51d31b26" targetNamespace="http://schemas.microsoft.com/office/2006/metadata/properties" ma:root="true" ma:fieldsID="9b13a06ded1e12d118d0001a7e23df80" ns2:_="" ns3:_="">
    <xsd:import namespace="399924c9-2ee6-43cc-bb34-b08b0de1d9a7"/>
    <xsd:import namespace="1220e6c0-8143-4905-966c-089d51d31b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924c9-2ee6-43cc-bb34-b08b0de1d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0e6c0-8143-4905-966c-089d51d31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A2DF8-0906-41BB-8911-E42D761C8E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DA0F0-520B-4F48-BDF3-128943F3F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924c9-2ee6-43cc-bb34-b08b0de1d9a7"/>
    <ds:schemaRef ds:uri="1220e6c0-8143-4905-966c-089d51d31b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0428-67F2-473E-AC27-33FE79AC9E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Total 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Luis</dc:creator>
  <cp:lastModifiedBy>Afonso</cp:lastModifiedBy>
  <cp:lastPrinted>2021-03-01T13:18:09Z</cp:lastPrinted>
  <dcterms:created xsi:type="dcterms:W3CDTF">2020-03-31T09:58:23Z</dcterms:created>
  <dcterms:modified xsi:type="dcterms:W3CDTF">2023-04-05T22:17:17Z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0x01010068BD9C1DEF39E146BA8E12D2F7218FCF</vt:lpwstr>
  </property>
</Properties>
</file>