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fonso\Desktop\"/>
    </mc:Choice>
  </mc:AlternateContent>
  <xr:revisionPtr revIDLastSave="0" documentId="13_ncr:1_{A3CB8775-355C-4EAD-B1D5-593FE1A24399}" xr6:coauthVersionLast="47" xr6:coauthVersionMax="47" xr10:uidLastSave="{00000000-0000-0000-0000-000000000000}"/>
  <bookViews>
    <workbookView xWindow="-108" yWindow="-108" windowWidth="23256" windowHeight="12576" xr2:uid="{AD7D54F5-9C68-428D-9A87-647C8A9ED58F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78" i="1" l="1"/>
  <c r="L78" i="1"/>
  <c r="K62" i="1"/>
  <c r="K35" i="1"/>
</calcChain>
</file>

<file path=xl/sharedStrings.xml><?xml version="1.0" encoding="utf-8"?>
<sst xmlns="http://schemas.openxmlformats.org/spreadsheetml/2006/main" count="110" uniqueCount="54">
  <si>
    <t>ENTERPRISE CONNECTION</t>
  </si>
  <si>
    <t>Nome: Afonso Heitor Favaretto Lopes</t>
  </si>
  <si>
    <t>RM: 94193</t>
  </si>
  <si>
    <t>Priorização</t>
  </si>
  <si>
    <t>ÁREA</t>
  </si>
  <si>
    <t xml:space="preserve">PRIORIDADE DE ÁREA </t>
  </si>
  <si>
    <t>PRODUCT BACKLOG ITEM (PBIs)</t>
  </si>
  <si>
    <t>PRIORIDADE</t>
  </si>
  <si>
    <t>Necessita que as telas desenvolvidas sigam uma aprovação com o cliente</t>
  </si>
  <si>
    <t>Marketing</t>
  </si>
  <si>
    <t>Precisa que o App seja baseado no protótipo conceitual </t>
  </si>
  <si>
    <t>Precisa que o App conecte na  API do ERP </t>
  </si>
  <si>
    <t>Exibir a lista com todos os produtos e a tabela de preços</t>
  </si>
  <si>
    <t>Precisa que o App conecte na API do e-commerce </t>
  </si>
  <si>
    <t xml:space="preserve">Sincronização do site </t>
  </si>
  <si>
    <t>TI</t>
  </si>
  <si>
    <t>Precisa que o sistema esteja integrado com os meios de pagamento Mercado Pago e Cielo </t>
  </si>
  <si>
    <t>Precisa que o pagamento pela Cielo esteja sempre disponível </t>
  </si>
  <si>
    <t>Financeira</t>
  </si>
  <si>
    <t>Jurídica</t>
  </si>
  <si>
    <t>Atender às normas da Lei Geral de Proteção de Dados Pessoais (LGPD).</t>
  </si>
  <si>
    <t>Aplicar perguntas para um aceite do usuario para Proteção de Dados Pessoais (LGPD)</t>
  </si>
  <si>
    <t>PONTUAÇÃO</t>
  </si>
  <si>
    <t xml:space="preserve">TOTAL </t>
  </si>
  <si>
    <t>CÁLCULO DE VELOCIDADE</t>
  </si>
  <si>
    <t>VÁRIAVEL</t>
  </si>
  <si>
    <t>FATORES</t>
  </si>
  <si>
    <t>QUANTIDADE</t>
  </si>
  <si>
    <t>CÁLCULO</t>
  </si>
  <si>
    <t>T</t>
  </si>
  <si>
    <t>E</t>
  </si>
  <si>
    <t>C</t>
  </si>
  <si>
    <t>F</t>
  </si>
  <si>
    <t>V</t>
  </si>
  <si>
    <t>Tamanho da Sprint ( Semanas )</t>
  </si>
  <si>
    <t>Equipe 100% Dedicada ao projeto</t>
  </si>
  <si>
    <t>3*7</t>
  </si>
  <si>
    <t>100 % de 20 dias = 20 h/d</t>
  </si>
  <si>
    <t>Capacidade Produção</t>
  </si>
  <si>
    <t>Fator Foco</t>
  </si>
  <si>
    <t>Numero de dias sprint x Numero de recursos</t>
  </si>
  <si>
    <t xml:space="preserve">20 dias x 3 recursos = 60 dias de recurso </t>
  </si>
  <si>
    <t xml:space="preserve">F = Pts / C </t>
  </si>
  <si>
    <t>Velocidade  = Capacid. Prod Time x Fator Foco</t>
  </si>
  <si>
    <t>Capacid. Prod.</t>
  </si>
  <si>
    <t>V = C x F      ==&gt; V = 60 x 65 % = 39</t>
  </si>
  <si>
    <t>39 Pontos</t>
  </si>
  <si>
    <t>Considerando 3 recursos 100 % com fator de foco de 65 %</t>
  </si>
  <si>
    <t>Pontos</t>
  </si>
  <si>
    <t>Pontos por Sprint</t>
  </si>
  <si>
    <t>Horas</t>
  </si>
  <si>
    <t>Horas Trabalhadas 8 horas x 20 dias x 3 desenvolvedores = 480 horas</t>
  </si>
  <si>
    <t>PBIs</t>
  </si>
  <si>
    <t>Prioridades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</si>
</sst>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1"/>
      <name val="Agency FB"/>
      <family val="2"/>
    </font>
    <font>
      <sz val="24"/>
      <color theme="1"/>
      <name val="Agency FB"/>
      <family val="2"/>
    </font>
    <font>
      <sz val="11"/>
      <color theme="1"/>
      <name val="Agency FB"/>
      <family val="2"/>
    </font>
    <font>
      <sz val="12"/>
      <color theme="1"/>
      <name val="Agency FB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6">
    <xf numFmtId="0" fontId="0" fillId="0" borderId="0" xfId="0"/>
    <xf numFmtId="44" fontId="3" fillId="0" borderId="2" xfId="1" applyFont="1" applyBorder="1" applyAlignment="1">
      <alignment horizontal="center" vertical="center"/>
    </xf>
    <xf numFmtId="44" fontId="3" fillId="0" borderId="3" xfId="1" applyFont="1" applyBorder="1" applyAlignment="1">
      <alignment horizontal="center" vertical="center"/>
    </xf>
    <xf numFmtId="44" fontId="3" fillId="0" borderId="4" xfId="1" applyFont="1" applyBorder="1" applyAlignment="1">
      <alignment horizontal="center" vertical="center"/>
    </xf>
    <xf numFmtId="44" fontId="3" fillId="0" borderId="5" xfId="1" applyFont="1" applyBorder="1" applyAlignment="1">
      <alignment horizontal="center" vertical="center"/>
    </xf>
    <xf numFmtId="44" fontId="3" fillId="0" borderId="0" xfId="1" applyFont="1" applyBorder="1" applyAlignment="1">
      <alignment horizontal="center" vertical="center"/>
    </xf>
    <xf numFmtId="44" fontId="3" fillId="0" borderId="6" xfId="1" applyFont="1" applyBorder="1" applyAlignment="1">
      <alignment horizontal="center" vertical="center"/>
    </xf>
    <xf numFmtId="44" fontId="3" fillId="0" borderId="7" xfId="1" applyFont="1" applyBorder="1" applyAlignment="1">
      <alignment horizontal="center" vertical="center"/>
    </xf>
    <xf numFmtId="44" fontId="3" fillId="0" borderId="8" xfId="1" applyFont="1" applyBorder="1" applyAlignment="1">
      <alignment horizontal="center" vertical="center"/>
    </xf>
    <xf numFmtId="44" fontId="3" fillId="0" borderId="9" xfId="1" applyFont="1" applyBorder="1" applyAlignment="1">
      <alignment horizontal="center" vertical="center"/>
    </xf>
    <xf numFmtId="0" fontId="4" fillId="0" borderId="0" xfId="0" applyFont="1"/>
    <xf numFmtId="0" fontId="5" fillId="0" borderId="10" xfId="0" applyFont="1" applyBorder="1" applyAlignment="1">
      <alignment horizontal="left"/>
    </xf>
    <xf numFmtId="0" fontId="5" fillId="0" borderId="11" xfId="0" applyFont="1" applyBorder="1" applyAlignment="1">
      <alignment horizontal="left"/>
    </xf>
    <xf numFmtId="0" fontId="5" fillId="0" borderId="12" xfId="0" applyFont="1" applyBorder="1" applyAlignment="1">
      <alignment horizontal="left"/>
    </xf>
    <xf numFmtId="0" fontId="5" fillId="0" borderId="10" xfId="0" applyFont="1" applyBorder="1" applyAlignment="1"/>
    <xf numFmtId="0" fontId="5" fillId="0" borderId="11" xfId="0" applyFont="1" applyBorder="1" applyAlignment="1"/>
    <xf numFmtId="0" fontId="5" fillId="0" borderId="12" xfId="0" applyFont="1" applyBorder="1" applyAlignment="1"/>
    <xf numFmtId="0" fontId="5" fillId="0" borderId="0" xfId="0" applyFont="1"/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4" fillId="2" borderId="12" xfId="0" applyFont="1" applyFill="1" applyBorder="1" applyAlignment="1">
      <alignment horizontal="center"/>
    </xf>
    <xf numFmtId="0" fontId="4" fillId="3" borderId="13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/>
    </xf>
    <xf numFmtId="0" fontId="4" fillId="3" borderId="11" xfId="0" applyFont="1" applyFill="1" applyBorder="1" applyAlignment="1">
      <alignment horizontal="center"/>
    </xf>
    <xf numFmtId="0" fontId="4" fillId="3" borderId="12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3" borderId="14" xfId="0" applyFont="1" applyFill="1" applyBorder="1" applyAlignment="1">
      <alignment horizontal="center" vertical="center"/>
    </xf>
    <xf numFmtId="0" fontId="4" fillId="3" borderId="14" xfId="0" applyFont="1" applyFill="1" applyBorder="1" applyAlignment="1">
      <alignment horizontal="center"/>
    </xf>
    <xf numFmtId="0" fontId="4" fillId="3" borderId="15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2" borderId="10" xfId="0" applyFont="1" applyFill="1" applyBorder="1" applyAlignment="1"/>
    <xf numFmtId="0" fontId="4" fillId="3" borderId="2" xfId="0" applyFont="1" applyFill="1" applyBorder="1"/>
    <xf numFmtId="0" fontId="4" fillId="3" borderId="2" xfId="0" applyFont="1" applyFill="1" applyBorder="1" applyAlignment="1">
      <alignment horizontal="center"/>
    </xf>
    <xf numFmtId="9" fontId="4" fillId="3" borderId="1" xfId="0" applyNumberFormat="1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/>
    </xf>
    <xf numFmtId="0" fontId="4" fillId="3" borderId="8" xfId="0" applyFont="1" applyFill="1" applyBorder="1" applyAlignment="1">
      <alignment horizontal="center"/>
    </xf>
    <xf numFmtId="0" fontId="4" fillId="3" borderId="9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 vertical="top"/>
    </xf>
    <xf numFmtId="0" fontId="4" fillId="3" borderId="3" xfId="0" applyFont="1" applyFill="1" applyBorder="1" applyAlignment="1">
      <alignment horizontal="center" vertical="top"/>
    </xf>
    <xf numFmtId="0" fontId="4" fillId="3" borderId="4" xfId="0" applyFont="1" applyFill="1" applyBorder="1" applyAlignment="1">
      <alignment horizontal="center" vertical="top"/>
    </xf>
    <xf numFmtId="9" fontId="4" fillId="3" borderId="2" xfId="0" applyNumberFormat="1" applyFont="1" applyFill="1" applyBorder="1" applyAlignment="1">
      <alignment horizontal="center" vertical="center" wrapText="1"/>
    </xf>
    <xf numFmtId="9" fontId="4" fillId="3" borderId="7" xfId="0" applyNumberFormat="1" applyFont="1" applyFill="1" applyBorder="1" applyAlignment="1">
      <alignment horizontal="center" vertical="center" wrapText="1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ED6E0-6B43-49BC-A5E3-68CAD456AE08}">
  <dimension ref="B1:Q78"/>
  <sheetViews>
    <sheetView showGridLines="0" tabSelected="1" topLeftCell="A62" zoomScale="130" zoomScaleNormal="130" workbookViewId="0">
      <selection activeCell="D67" sqref="D67:J67"/>
    </sheetView>
  </sheetViews>
  <sheetFormatPr defaultRowHeight="15" x14ac:dyDescent="0.3"/>
  <cols>
    <col min="1" max="1" width="2.109375" style="10" customWidth="1"/>
    <col min="2" max="2" width="16" style="10" customWidth="1"/>
    <col min="3" max="3" width="14.33203125" style="10" bestFit="1" customWidth="1"/>
    <col min="4" max="10" width="8.88671875" style="10"/>
    <col min="11" max="11" width="16.109375" style="10" customWidth="1"/>
    <col min="12" max="12" width="14.44140625" style="10" customWidth="1"/>
    <col min="13" max="13" width="15.33203125" style="10" customWidth="1"/>
    <col min="14" max="16384" width="8.88671875" style="10"/>
  </cols>
  <sheetData>
    <row r="1" spans="2:17" ht="9" customHeight="1" thickBot="1" x14ac:dyDescent="0.35"/>
    <row r="2" spans="2:17" x14ac:dyDescent="0.3">
      <c r="B2" s="1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3"/>
    </row>
    <row r="3" spans="2:17" x14ac:dyDescent="0.3">
      <c r="B3" s="4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6"/>
    </row>
    <row r="4" spans="2:17" x14ac:dyDescent="0.3">
      <c r="B4" s="4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6"/>
    </row>
    <row r="5" spans="2:17" ht="15.6" thickBot="1" x14ac:dyDescent="0.35">
      <c r="B5" s="7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9"/>
    </row>
    <row r="6" spans="2:17" ht="16.2" thickBot="1" x14ac:dyDescent="0.35">
      <c r="B6" s="11" t="s">
        <v>1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3"/>
    </row>
    <row r="7" spans="2:17" ht="16.2" thickBot="1" x14ac:dyDescent="0.35">
      <c r="B7" s="14" t="s">
        <v>2</v>
      </c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6"/>
    </row>
    <row r="8" spans="2:17" ht="16.2" thickBot="1" x14ac:dyDescent="0.35"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</row>
    <row r="9" spans="2:17" ht="15.6" x14ac:dyDescent="0.3">
      <c r="B9" s="18" t="s">
        <v>3</v>
      </c>
      <c r="C9" s="19"/>
      <c r="D9" s="19"/>
      <c r="E9" s="19"/>
      <c r="F9" s="19"/>
      <c r="G9" s="19"/>
      <c r="H9" s="19"/>
      <c r="I9" s="20"/>
      <c r="J9" s="17"/>
      <c r="K9" s="17"/>
      <c r="L9" s="17"/>
      <c r="M9" s="17"/>
      <c r="N9" s="17"/>
      <c r="O9" s="17"/>
      <c r="P9" s="17"/>
      <c r="Q9" s="17"/>
    </row>
    <row r="10" spans="2:17" ht="16.2" thickBot="1" x14ac:dyDescent="0.35">
      <c r="B10" s="21"/>
      <c r="C10" s="22"/>
      <c r="D10" s="22"/>
      <c r="E10" s="22"/>
      <c r="F10" s="22"/>
      <c r="G10" s="22"/>
      <c r="H10" s="22"/>
      <c r="I10" s="23"/>
      <c r="J10" s="17"/>
      <c r="K10" s="17"/>
      <c r="L10" s="17"/>
      <c r="M10" s="17"/>
      <c r="N10" s="17"/>
      <c r="O10" s="17"/>
      <c r="P10" s="17"/>
      <c r="Q10" s="17"/>
    </row>
    <row r="11" spans="2:17" ht="15.6" thickBot="1" x14ac:dyDescent="0.35"/>
    <row r="12" spans="2:17" ht="15.6" thickBot="1" x14ac:dyDescent="0.35">
      <c r="B12" s="24" t="s">
        <v>4</v>
      </c>
      <c r="C12" s="24" t="s">
        <v>5</v>
      </c>
      <c r="D12" s="25" t="s">
        <v>6</v>
      </c>
      <c r="E12" s="26"/>
      <c r="F12" s="26"/>
      <c r="G12" s="26"/>
      <c r="H12" s="26"/>
      <c r="I12" s="26"/>
      <c r="J12" s="27"/>
      <c r="K12" s="24" t="s">
        <v>7</v>
      </c>
    </row>
    <row r="13" spans="2:17" ht="15.6" thickBot="1" x14ac:dyDescent="0.35">
      <c r="B13" s="28" t="s">
        <v>9</v>
      </c>
      <c r="C13" s="28">
        <v>1</v>
      </c>
      <c r="D13" s="29" t="s">
        <v>10</v>
      </c>
      <c r="E13" s="30"/>
      <c r="F13" s="30"/>
      <c r="G13" s="30"/>
      <c r="H13" s="30"/>
      <c r="I13" s="30"/>
      <c r="J13" s="31"/>
      <c r="K13" s="32">
        <v>1</v>
      </c>
    </row>
    <row r="14" spans="2:17" ht="15.6" thickBot="1" x14ac:dyDescent="0.35">
      <c r="B14" s="33"/>
      <c r="C14" s="33"/>
      <c r="D14" s="29" t="s">
        <v>8</v>
      </c>
      <c r="E14" s="30"/>
      <c r="F14" s="30"/>
      <c r="G14" s="30"/>
      <c r="H14" s="30"/>
      <c r="I14" s="30"/>
      <c r="J14" s="31"/>
      <c r="K14" s="34">
        <v>2</v>
      </c>
    </row>
    <row r="15" spans="2:17" ht="15.6" thickBot="1" x14ac:dyDescent="0.35">
      <c r="B15" s="28" t="s">
        <v>15</v>
      </c>
      <c r="C15" s="28">
        <v>2</v>
      </c>
      <c r="D15" s="29" t="s">
        <v>11</v>
      </c>
      <c r="E15" s="30"/>
      <c r="F15" s="30"/>
      <c r="G15" s="30"/>
      <c r="H15" s="30"/>
      <c r="I15" s="30"/>
      <c r="J15" s="31"/>
      <c r="K15" s="32">
        <v>3</v>
      </c>
    </row>
    <row r="16" spans="2:17" ht="15.6" thickBot="1" x14ac:dyDescent="0.35">
      <c r="B16" s="35"/>
      <c r="C16" s="35"/>
      <c r="D16" s="29" t="s">
        <v>12</v>
      </c>
      <c r="E16" s="30"/>
      <c r="F16" s="30"/>
      <c r="G16" s="30"/>
      <c r="H16" s="30"/>
      <c r="I16" s="30"/>
      <c r="J16" s="31"/>
      <c r="K16" s="32">
        <v>4</v>
      </c>
    </row>
    <row r="17" spans="2:11" ht="15.6" thickBot="1" x14ac:dyDescent="0.35">
      <c r="B17" s="35"/>
      <c r="C17" s="35"/>
      <c r="D17" s="29" t="s">
        <v>13</v>
      </c>
      <c r="E17" s="30"/>
      <c r="F17" s="30"/>
      <c r="G17" s="30"/>
      <c r="H17" s="30"/>
      <c r="I17" s="30"/>
      <c r="J17" s="31"/>
      <c r="K17" s="32">
        <v>5</v>
      </c>
    </row>
    <row r="18" spans="2:11" ht="15.6" thickBot="1" x14ac:dyDescent="0.35">
      <c r="B18" s="33"/>
      <c r="C18" s="33"/>
      <c r="D18" s="29" t="s">
        <v>14</v>
      </c>
      <c r="E18" s="30"/>
      <c r="F18" s="30"/>
      <c r="G18" s="30"/>
      <c r="H18" s="30"/>
      <c r="I18" s="30"/>
      <c r="J18" s="31"/>
      <c r="K18" s="32">
        <v>6</v>
      </c>
    </row>
    <row r="19" spans="2:11" ht="15.6" thickBot="1" x14ac:dyDescent="0.35">
      <c r="B19" s="28" t="s">
        <v>18</v>
      </c>
      <c r="C19" s="28">
        <v>3</v>
      </c>
      <c r="D19" s="29" t="s">
        <v>16</v>
      </c>
      <c r="E19" s="30"/>
      <c r="F19" s="30"/>
      <c r="G19" s="30"/>
      <c r="H19" s="30"/>
      <c r="I19" s="30"/>
      <c r="J19" s="31"/>
      <c r="K19" s="32">
        <v>7</v>
      </c>
    </row>
    <row r="20" spans="2:11" ht="15.6" thickBot="1" x14ac:dyDescent="0.35">
      <c r="B20" s="33"/>
      <c r="C20" s="33"/>
      <c r="D20" s="29" t="s">
        <v>17</v>
      </c>
      <c r="E20" s="30"/>
      <c r="F20" s="30"/>
      <c r="G20" s="30"/>
      <c r="H20" s="30"/>
      <c r="I20" s="30"/>
      <c r="J20" s="31"/>
      <c r="K20" s="32">
        <v>8</v>
      </c>
    </row>
    <row r="21" spans="2:11" ht="15" customHeight="1" thickBot="1" x14ac:dyDescent="0.35">
      <c r="B21" s="28" t="s">
        <v>19</v>
      </c>
      <c r="C21" s="28">
        <v>4</v>
      </c>
      <c r="D21" s="29" t="s">
        <v>20</v>
      </c>
      <c r="E21" s="30"/>
      <c r="F21" s="30"/>
      <c r="G21" s="30"/>
      <c r="H21" s="30"/>
      <c r="I21" s="30"/>
      <c r="J21" s="31"/>
      <c r="K21" s="32">
        <v>9</v>
      </c>
    </row>
    <row r="22" spans="2:11" ht="15.6" thickBot="1" x14ac:dyDescent="0.35">
      <c r="B22" s="33"/>
      <c r="C22" s="33"/>
      <c r="D22" s="29" t="s">
        <v>21</v>
      </c>
      <c r="E22" s="30"/>
      <c r="F22" s="30"/>
      <c r="G22" s="30"/>
      <c r="H22" s="30"/>
      <c r="I22" s="30"/>
      <c r="J22" s="31"/>
      <c r="K22" s="32">
        <v>10</v>
      </c>
    </row>
    <row r="23" spans="2:11" ht="15.6" thickBot="1" x14ac:dyDescent="0.35"/>
    <row r="24" spans="2:11" ht="15.6" thickBot="1" x14ac:dyDescent="0.35">
      <c r="B24" s="24" t="s">
        <v>4</v>
      </c>
      <c r="C24" s="24" t="s">
        <v>5</v>
      </c>
      <c r="D24" s="25" t="s">
        <v>6</v>
      </c>
      <c r="E24" s="26"/>
      <c r="F24" s="26"/>
      <c r="G24" s="26"/>
      <c r="H24" s="26"/>
      <c r="I24" s="26"/>
      <c r="J24" s="27"/>
      <c r="K24" s="24" t="s">
        <v>22</v>
      </c>
    </row>
    <row r="25" spans="2:11" ht="15.6" thickBot="1" x14ac:dyDescent="0.35">
      <c r="B25" s="28" t="s">
        <v>9</v>
      </c>
      <c r="C25" s="28">
        <v>1</v>
      </c>
      <c r="D25" s="29" t="s">
        <v>10</v>
      </c>
      <c r="E25" s="30"/>
      <c r="F25" s="30"/>
      <c r="G25" s="30"/>
      <c r="H25" s="30"/>
      <c r="I25" s="30"/>
      <c r="J25" s="31"/>
      <c r="K25" s="32">
        <v>4</v>
      </c>
    </row>
    <row r="26" spans="2:11" ht="15.6" thickBot="1" x14ac:dyDescent="0.35">
      <c r="B26" s="33"/>
      <c r="C26" s="33"/>
      <c r="D26" s="29" t="s">
        <v>8</v>
      </c>
      <c r="E26" s="30"/>
      <c r="F26" s="30"/>
      <c r="G26" s="30"/>
      <c r="H26" s="30"/>
      <c r="I26" s="30"/>
      <c r="J26" s="31"/>
      <c r="K26" s="34">
        <v>3</v>
      </c>
    </row>
    <row r="27" spans="2:11" ht="15.6" thickBot="1" x14ac:dyDescent="0.35">
      <c r="B27" s="28" t="s">
        <v>15</v>
      </c>
      <c r="C27" s="28">
        <v>2</v>
      </c>
      <c r="D27" s="29" t="s">
        <v>11</v>
      </c>
      <c r="E27" s="30"/>
      <c r="F27" s="30"/>
      <c r="G27" s="30"/>
      <c r="H27" s="30"/>
      <c r="I27" s="30"/>
      <c r="J27" s="31"/>
      <c r="K27" s="32">
        <v>4</v>
      </c>
    </row>
    <row r="28" spans="2:11" ht="15.6" thickBot="1" x14ac:dyDescent="0.35">
      <c r="B28" s="35"/>
      <c r="C28" s="35"/>
      <c r="D28" s="29" t="s">
        <v>12</v>
      </c>
      <c r="E28" s="30"/>
      <c r="F28" s="30"/>
      <c r="G28" s="30"/>
      <c r="H28" s="30"/>
      <c r="I28" s="30"/>
      <c r="J28" s="31"/>
      <c r="K28" s="32">
        <v>2</v>
      </c>
    </row>
    <row r="29" spans="2:11" ht="15.6" thickBot="1" x14ac:dyDescent="0.35">
      <c r="B29" s="35"/>
      <c r="C29" s="35"/>
      <c r="D29" s="29" t="s">
        <v>13</v>
      </c>
      <c r="E29" s="30"/>
      <c r="F29" s="30"/>
      <c r="G29" s="30"/>
      <c r="H29" s="30"/>
      <c r="I29" s="30"/>
      <c r="J29" s="31"/>
      <c r="K29" s="32">
        <v>4</v>
      </c>
    </row>
    <row r="30" spans="2:11" ht="15.6" thickBot="1" x14ac:dyDescent="0.35">
      <c r="B30" s="33"/>
      <c r="C30" s="33"/>
      <c r="D30" s="29" t="s">
        <v>14</v>
      </c>
      <c r="E30" s="30"/>
      <c r="F30" s="30"/>
      <c r="G30" s="30"/>
      <c r="H30" s="30"/>
      <c r="I30" s="30"/>
      <c r="J30" s="31"/>
      <c r="K30" s="32">
        <v>2</v>
      </c>
    </row>
    <row r="31" spans="2:11" ht="15.6" thickBot="1" x14ac:dyDescent="0.35">
      <c r="B31" s="28" t="s">
        <v>18</v>
      </c>
      <c r="C31" s="28">
        <v>3</v>
      </c>
      <c r="D31" s="29" t="s">
        <v>16</v>
      </c>
      <c r="E31" s="30"/>
      <c r="F31" s="30"/>
      <c r="G31" s="30"/>
      <c r="H31" s="30"/>
      <c r="I31" s="30"/>
      <c r="J31" s="31"/>
      <c r="K31" s="32">
        <v>5</v>
      </c>
    </row>
    <row r="32" spans="2:11" ht="15.6" thickBot="1" x14ac:dyDescent="0.35">
      <c r="B32" s="33"/>
      <c r="C32" s="33"/>
      <c r="D32" s="29" t="s">
        <v>17</v>
      </c>
      <c r="E32" s="30"/>
      <c r="F32" s="30"/>
      <c r="G32" s="30"/>
      <c r="H32" s="30"/>
      <c r="I32" s="30"/>
      <c r="J32" s="31"/>
      <c r="K32" s="32">
        <v>5</v>
      </c>
    </row>
    <row r="33" spans="2:11" ht="15.6" thickBot="1" x14ac:dyDescent="0.35">
      <c r="B33" s="28" t="s">
        <v>19</v>
      </c>
      <c r="C33" s="28">
        <v>4</v>
      </c>
      <c r="D33" s="29" t="s">
        <v>20</v>
      </c>
      <c r="E33" s="30"/>
      <c r="F33" s="30"/>
      <c r="G33" s="30"/>
      <c r="H33" s="30"/>
      <c r="I33" s="30"/>
      <c r="J33" s="31"/>
      <c r="K33" s="32">
        <v>5</v>
      </c>
    </row>
    <row r="34" spans="2:11" ht="15.6" thickBot="1" x14ac:dyDescent="0.35">
      <c r="B34" s="33"/>
      <c r="C34" s="33"/>
      <c r="D34" s="29" t="s">
        <v>21</v>
      </c>
      <c r="E34" s="30"/>
      <c r="F34" s="30"/>
      <c r="G34" s="30"/>
      <c r="H34" s="30"/>
      <c r="I34" s="30"/>
      <c r="J34" s="31"/>
      <c r="K34" s="32">
        <v>3</v>
      </c>
    </row>
    <row r="35" spans="2:11" ht="15.6" thickBot="1" x14ac:dyDescent="0.35">
      <c r="B35" s="29" t="s">
        <v>23</v>
      </c>
      <c r="C35" s="30"/>
      <c r="D35" s="30"/>
      <c r="E35" s="30"/>
      <c r="F35" s="30"/>
      <c r="G35" s="30"/>
      <c r="H35" s="30"/>
      <c r="I35" s="30"/>
      <c r="J35" s="31"/>
      <c r="K35" s="32">
        <f>SUM(K25:K34)</f>
        <v>37</v>
      </c>
    </row>
    <row r="36" spans="2:11" ht="15.6" thickBot="1" x14ac:dyDescent="0.35"/>
    <row r="37" spans="2:11" ht="15.6" thickBot="1" x14ac:dyDescent="0.35">
      <c r="B37" s="25" t="s">
        <v>24</v>
      </c>
      <c r="C37" s="26"/>
      <c r="D37" s="26"/>
      <c r="E37" s="26"/>
      <c r="F37" s="26"/>
      <c r="G37" s="26"/>
      <c r="H37" s="26"/>
      <c r="I37" s="26"/>
      <c r="J37" s="26"/>
      <c r="K37" s="27"/>
    </row>
    <row r="38" spans="2:11" ht="15.6" thickBot="1" x14ac:dyDescent="0.35">
      <c r="B38" s="24" t="s">
        <v>25</v>
      </c>
      <c r="C38" s="25" t="s">
        <v>26</v>
      </c>
      <c r="D38" s="26"/>
      <c r="E38" s="27"/>
      <c r="F38" s="38" t="s">
        <v>27</v>
      </c>
      <c r="G38" s="25" t="s">
        <v>28</v>
      </c>
      <c r="H38" s="26"/>
      <c r="I38" s="26"/>
      <c r="J38" s="26"/>
      <c r="K38" s="27"/>
    </row>
    <row r="39" spans="2:11" ht="15.6" thickBot="1" x14ac:dyDescent="0.35">
      <c r="B39" s="39"/>
      <c r="C39" s="29" t="s">
        <v>34</v>
      </c>
      <c r="D39" s="30"/>
      <c r="E39" s="31"/>
      <c r="F39" s="32">
        <v>3</v>
      </c>
      <c r="G39" s="40"/>
      <c r="H39" s="36"/>
      <c r="I39" s="36"/>
      <c r="J39" s="36"/>
      <c r="K39" s="37"/>
    </row>
    <row r="40" spans="2:11" ht="15.6" thickBot="1" x14ac:dyDescent="0.35">
      <c r="B40" s="32" t="s">
        <v>29</v>
      </c>
      <c r="C40" s="29" t="s">
        <v>35</v>
      </c>
      <c r="D40" s="30"/>
      <c r="E40" s="31"/>
      <c r="F40" s="32">
        <v>20</v>
      </c>
      <c r="G40" s="29" t="s">
        <v>36</v>
      </c>
      <c r="H40" s="30"/>
      <c r="I40" s="30"/>
      <c r="J40" s="30"/>
      <c r="K40" s="31"/>
    </row>
    <row r="41" spans="2:11" ht="15.6" thickBot="1" x14ac:dyDescent="0.35">
      <c r="B41" s="32" t="s">
        <v>30</v>
      </c>
      <c r="C41" s="29"/>
      <c r="D41" s="30"/>
      <c r="E41" s="31"/>
      <c r="F41" s="32">
        <v>3</v>
      </c>
      <c r="G41" s="40" t="s">
        <v>37</v>
      </c>
      <c r="H41" s="36"/>
      <c r="I41" s="36"/>
      <c r="J41" s="36"/>
      <c r="K41" s="37"/>
    </row>
    <row r="42" spans="2:11" ht="15.6" customHeight="1" x14ac:dyDescent="0.3">
      <c r="B42" s="28" t="s">
        <v>31</v>
      </c>
      <c r="C42" s="42" t="s">
        <v>38</v>
      </c>
      <c r="D42" s="43"/>
      <c r="E42" s="44"/>
      <c r="F42" s="54" t="s">
        <v>44</v>
      </c>
      <c r="G42" s="51" t="s">
        <v>40</v>
      </c>
      <c r="H42" s="52"/>
      <c r="I42" s="52"/>
      <c r="J42" s="52"/>
      <c r="K42" s="53"/>
    </row>
    <row r="43" spans="2:11" ht="15.6" thickBot="1" x14ac:dyDescent="0.35">
      <c r="B43" s="33"/>
      <c r="C43" s="45"/>
      <c r="D43" s="46"/>
      <c r="E43" s="47"/>
      <c r="F43" s="55"/>
      <c r="G43" s="48" t="s">
        <v>41</v>
      </c>
      <c r="H43" s="49"/>
      <c r="I43" s="49"/>
      <c r="J43" s="49"/>
      <c r="K43" s="50"/>
    </row>
    <row r="44" spans="2:11" ht="15.6" thickBot="1" x14ac:dyDescent="0.35">
      <c r="B44" s="32" t="s">
        <v>32</v>
      </c>
      <c r="C44" s="29" t="s">
        <v>39</v>
      </c>
      <c r="D44" s="30"/>
      <c r="E44" s="31"/>
      <c r="F44" s="41">
        <v>0.65</v>
      </c>
      <c r="G44" s="48" t="s">
        <v>42</v>
      </c>
      <c r="H44" s="49"/>
      <c r="I44" s="49"/>
      <c r="J44" s="49"/>
      <c r="K44" s="50"/>
    </row>
    <row r="45" spans="2:11" ht="15.6" thickBot="1" x14ac:dyDescent="0.35">
      <c r="B45" s="32" t="s">
        <v>33</v>
      </c>
      <c r="C45" s="29" t="s">
        <v>43</v>
      </c>
      <c r="D45" s="30"/>
      <c r="E45" s="31"/>
      <c r="F45" s="32"/>
      <c r="G45" s="29" t="s">
        <v>45</v>
      </c>
      <c r="H45" s="30"/>
      <c r="I45" s="30"/>
      <c r="J45" s="30"/>
      <c r="K45" s="31"/>
    </row>
    <row r="46" spans="2:11" x14ac:dyDescent="0.3">
      <c r="B46" s="28" t="s">
        <v>48</v>
      </c>
      <c r="C46" s="42" t="s">
        <v>49</v>
      </c>
      <c r="D46" s="43"/>
      <c r="E46" s="43"/>
      <c r="F46" s="44"/>
      <c r="G46" s="40" t="s">
        <v>46</v>
      </c>
      <c r="H46" s="36"/>
      <c r="I46" s="36"/>
      <c r="J46" s="36"/>
      <c r="K46" s="37"/>
    </row>
    <row r="47" spans="2:11" ht="15.6" thickBot="1" x14ac:dyDescent="0.35">
      <c r="B47" s="33"/>
      <c r="C47" s="45"/>
      <c r="D47" s="46"/>
      <c r="E47" s="46"/>
      <c r="F47" s="47"/>
      <c r="G47" s="48" t="s">
        <v>47</v>
      </c>
      <c r="H47" s="49"/>
      <c r="I47" s="49"/>
      <c r="J47" s="49"/>
      <c r="K47" s="50"/>
    </row>
    <row r="48" spans="2:11" ht="15.6" thickBot="1" x14ac:dyDescent="0.35"/>
    <row r="49" spans="2:11" ht="15.6" thickBot="1" x14ac:dyDescent="0.35">
      <c r="B49" s="25" t="s">
        <v>24</v>
      </c>
      <c r="C49" s="26"/>
      <c r="D49" s="26"/>
      <c r="E49" s="26"/>
      <c r="F49" s="26"/>
      <c r="G49" s="26"/>
      <c r="H49" s="26"/>
      <c r="I49" s="26"/>
      <c r="J49" s="26"/>
      <c r="K49" s="27"/>
    </row>
    <row r="50" spans="2:11" ht="15.6" thickBot="1" x14ac:dyDescent="0.35">
      <c r="B50" s="25" t="s">
        <v>51</v>
      </c>
      <c r="C50" s="26"/>
      <c r="D50" s="26"/>
      <c r="E50" s="26"/>
      <c r="F50" s="26"/>
      <c r="G50" s="26"/>
      <c r="H50" s="26"/>
      <c r="I50" s="26"/>
      <c r="J50" s="26"/>
      <c r="K50" s="27"/>
    </row>
    <row r="51" spans="2:11" ht="15.6" thickBot="1" x14ac:dyDescent="0.35">
      <c r="B51" s="24" t="s">
        <v>4</v>
      </c>
      <c r="C51" s="24" t="s">
        <v>5</v>
      </c>
      <c r="D51" s="25" t="s">
        <v>6</v>
      </c>
      <c r="E51" s="26"/>
      <c r="F51" s="26"/>
      <c r="G51" s="26"/>
      <c r="H51" s="26"/>
      <c r="I51" s="26"/>
      <c r="J51" s="27"/>
      <c r="K51" s="24" t="s">
        <v>50</v>
      </c>
    </row>
    <row r="52" spans="2:11" ht="15.6" thickBot="1" x14ac:dyDescent="0.35">
      <c r="B52" s="28" t="s">
        <v>9</v>
      </c>
      <c r="C52" s="28">
        <v>1</v>
      </c>
      <c r="D52" s="29" t="s">
        <v>10</v>
      </c>
      <c r="E52" s="30"/>
      <c r="F52" s="30"/>
      <c r="G52" s="30"/>
      <c r="H52" s="30"/>
      <c r="I52" s="30"/>
      <c r="J52" s="31"/>
      <c r="K52" s="32">
        <v>60</v>
      </c>
    </row>
    <row r="53" spans="2:11" ht="15.6" thickBot="1" x14ac:dyDescent="0.35">
      <c r="B53" s="33"/>
      <c r="C53" s="33"/>
      <c r="D53" s="29" t="s">
        <v>8</v>
      </c>
      <c r="E53" s="30"/>
      <c r="F53" s="30"/>
      <c r="G53" s="30"/>
      <c r="H53" s="30"/>
      <c r="I53" s="30"/>
      <c r="J53" s="31"/>
      <c r="K53" s="34">
        <v>40</v>
      </c>
    </row>
    <row r="54" spans="2:11" ht="15.6" thickBot="1" x14ac:dyDescent="0.35">
      <c r="B54" s="28" t="s">
        <v>15</v>
      </c>
      <c r="C54" s="28">
        <v>2</v>
      </c>
      <c r="D54" s="29" t="s">
        <v>11</v>
      </c>
      <c r="E54" s="30"/>
      <c r="F54" s="30"/>
      <c r="G54" s="30"/>
      <c r="H54" s="30"/>
      <c r="I54" s="30"/>
      <c r="J54" s="31"/>
      <c r="K54" s="32">
        <v>60</v>
      </c>
    </row>
    <row r="55" spans="2:11" ht="15.6" thickBot="1" x14ac:dyDescent="0.35">
      <c r="B55" s="35"/>
      <c r="C55" s="35"/>
      <c r="D55" s="29" t="s">
        <v>12</v>
      </c>
      <c r="E55" s="30"/>
      <c r="F55" s="30"/>
      <c r="G55" s="30"/>
      <c r="H55" s="30"/>
      <c r="I55" s="30"/>
      <c r="J55" s="31"/>
      <c r="K55" s="32">
        <v>30</v>
      </c>
    </row>
    <row r="56" spans="2:11" ht="15.6" thickBot="1" x14ac:dyDescent="0.35">
      <c r="B56" s="35"/>
      <c r="C56" s="35"/>
      <c r="D56" s="29" t="s">
        <v>13</v>
      </c>
      <c r="E56" s="30"/>
      <c r="F56" s="30"/>
      <c r="G56" s="30"/>
      <c r="H56" s="30"/>
      <c r="I56" s="30"/>
      <c r="J56" s="31"/>
      <c r="K56" s="32">
        <v>60</v>
      </c>
    </row>
    <row r="57" spans="2:11" ht="15.6" thickBot="1" x14ac:dyDescent="0.35">
      <c r="B57" s="33"/>
      <c r="C57" s="33"/>
      <c r="D57" s="29" t="s">
        <v>14</v>
      </c>
      <c r="E57" s="30"/>
      <c r="F57" s="30"/>
      <c r="G57" s="30"/>
      <c r="H57" s="30"/>
      <c r="I57" s="30"/>
      <c r="J57" s="31"/>
      <c r="K57" s="32">
        <v>30</v>
      </c>
    </row>
    <row r="58" spans="2:11" ht="15.6" thickBot="1" x14ac:dyDescent="0.35">
      <c r="B58" s="28" t="s">
        <v>18</v>
      </c>
      <c r="C58" s="28">
        <v>3</v>
      </c>
      <c r="D58" s="29" t="s">
        <v>16</v>
      </c>
      <c r="E58" s="30"/>
      <c r="F58" s="30"/>
      <c r="G58" s="30"/>
      <c r="H58" s="30"/>
      <c r="I58" s="30"/>
      <c r="J58" s="31"/>
      <c r="K58" s="32">
        <v>60</v>
      </c>
    </row>
    <row r="59" spans="2:11" ht="15.6" thickBot="1" x14ac:dyDescent="0.35">
      <c r="B59" s="33"/>
      <c r="C59" s="33"/>
      <c r="D59" s="29" t="s">
        <v>17</v>
      </c>
      <c r="E59" s="30"/>
      <c r="F59" s="30"/>
      <c r="G59" s="30"/>
      <c r="H59" s="30"/>
      <c r="I59" s="30"/>
      <c r="J59" s="31"/>
      <c r="K59" s="32">
        <v>30</v>
      </c>
    </row>
    <row r="60" spans="2:11" ht="15.6" thickBot="1" x14ac:dyDescent="0.35">
      <c r="B60" s="28" t="s">
        <v>19</v>
      </c>
      <c r="C60" s="28">
        <v>4</v>
      </c>
      <c r="D60" s="29" t="s">
        <v>20</v>
      </c>
      <c r="E60" s="30"/>
      <c r="F60" s="30"/>
      <c r="G60" s="30"/>
      <c r="H60" s="30"/>
      <c r="I60" s="30"/>
      <c r="J60" s="31"/>
      <c r="K60" s="32">
        <v>50</v>
      </c>
    </row>
    <row r="61" spans="2:11" ht="15.6" thickBot="1" x14ac:dyDescent="0.35">
      <c r="B61" s="33"/>
      <c r="C61" s="33"/>
      <c r="D61" s="29" t="s">
        <v>21</v>
      </c>
      <c r="E61" s="30"/>
      <c r="F61" s="30"/>
      <c r="G61" s="30"/>
      <c r="H61" s="30"/>
      <c r="I61" s="30"/>
      <c r="J61" s="31"/>
      <c r="K61" s="32">
        <v>60</v>
      </c>
    </row>
    <row r="62" spans="2:11" ht="15.6" thickBot="1" x14ac:dyDescent="0.35">
      <c r="B62" s="29" t="s">
        <v>23</v>
      </c>
      <c r="C62" s="30"/>
      <c r="D62" s="30"/>
      <c r="E62" s="30"/>
      <c r="F62" s="30"/>
      <c r="G62" s="30"/>
      <c r="H62" s="30"/>
      <c r="I62" s="30"/>
      <c r="J62" s="31"/>
      <c r="K62" s="32">
        <f>SUM(K52:K61)</f>
        <v>480</v>
      </c>
    </row>
    <row r="65" spans="2:13" ht="15.6" thickBot="1" x14ac:dyDescent="0.35"/>
    <row r="66" spans="2:13" ht="15.6" thickBot="1" x14ac:dyDescent="0.35">
      <c r="B66" s="25" t="s">
        <v>52</v>
      </c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7"/>
    </row>
    <row r="67" spans="2:13" ht="15.6" thickBot="1" x14ac:dyDescent="0.35">
      <c r="B67" s="24" t="s">
        <v>4</v>
      </c>
      <c r="C67" s="24" t="s">
        <v>5</v>
      </c>
      <c r="D67" s="25" t="s">
        <v>6</v>
      </c>
      <c r="E67" s="26"/>
      <c r="F67" s="26"/>
      <c r="G67" s="26"/>
      <c r="H67" s="26"/>
      <c r="I67" s="26"/>
      <c r="J67" s="27"/>
      <c r="K67" s="24" t="s">
        <v>53</v>
      </c>
      <c r="L67" s="24" t="s">
        <v>22</v>
      </c>
      <c r="M67" s="24" t="s">
        <v>50</v>
      </c>
    </row>
    <row r="68" spans="2:13" ht="15.6" thickBot="1" x14ac:dyDescent="0.35">
      <c r="B68" s="28" t="s">
        <v>9</v>
      </c>
      <c r="C68" s="28">
        <v>1</v>
      </c>
      <c r="D68" s="29" t="s">
        <v>10</v>
      </c>
      <c r="E68" s="30"/>
      <c r="F68" s="30"/>
      <c r="G68" s="30"/>
      <c r="H68" s="30"/>
      <c r="I68" s="30"/>
      <c r="J68" s="31"/>
      <c r="K68" s="32">
        <v>1</v>
      </c>
      <c r="L68" s="32">
        <v>4</v>
      </c>
      <c r="M68" s="32">
        <v>60</v>
      </c>
    </row>
    <row r="69" spans="2:13" ht="15.6" thickBot="1" x14ac:dyDescent="0.35">
      <c r="B69" s="33"/>
      <c r="C69" s="33"/>
      <c r="D69" s="29" t="s">
        <v>8</v>
      </c>
      <c r="E69" s="30"/>
      <c r="F69" s="30"/>
      <c r="G69" s="30"/>
      <c r="H69" s="30"/>
      <c r="I69" s="30"/>
      <c r="J69" s="31"/>
      <c r="K69" s="34">
        <v>2</v>
      </c>
      <c r="L69" s="34">
        <v>3</v>
      </c>
      <c r="M69" s="34">
        <v>40</v>
      </c>
    </row>
    <row r="70" spans="2:13" ht="15.6" thickBot="1" x14ac:dyDescent="0.35">
      <c r="B70" s="28" t="s">
        <v>15</v>
      </c>
      <c r="C70" s="28">
        <v>2</v>
      </c>
      <c r="D70" s="29" t="s">
        <v>11</v>
      </c>
      <c r="E70" s="30"/>
      <c r="F70" s="30"/>
      <c r="G70" s="30"/>
      <c r="H70" s="30"/>
      <c r="I70" s="30"/>
      <c r="J70" s="31"/>
      <c r="K70" s="32">
        <v>3</v>
      </c>
      <c r="L70" s="32">
        <v>4</v>
      </c>
      <c r="M70" s="32">
        <v>60</v>
      </c>
    </row>
    <row r="71" spans="2:13" ht="15.6" thickBot="1" x14ac:dyDescent="0.35">
      <c r="B71" s="35"/>
      <c r="C71" s="35"/>
      <c r="D71" s="29" t="s">
        <v>12</v>
      </c>
      <c r="E71" s="30"/>
      <c r="F71" s="30"/>
      <c r="G71" s="30"/>
      <c r="H71" s="30"/>
      <c r="I71" s="30"/>
      <c r="J71" s="31"/>
      <c r="K71" s="32">
        <v>4</v>
      </c>
      <c r="L71" s="32">
        <v>2</v>
      </c>
      <c r="M71" s="32">
        <v>30</v>
      </c>
    </row>
    <row r="72" spans="2:13" ht="15.6" thickBot="1" x14ac:dyDescent="0.35">
      <c r="B72" s="35"/>
      <c r="C72" s="35"/>
      <c r="D72" s="29" t="s">
        <v>13</v>
      </c>
      <c r="E72" s="30"/>
      <c r="F72" s="30"/>
      <c r="G72" s="30"/>
      <c r="H72" s="30"/>
      <c r="I72" s="30"/>
      <c r="J72" s="31"/>
      <c r="K72" s="32">
        <v>5</v>
      </c>
      <c r="L72" s="32">
        <v>4</v>
      </c>
      <c r="M72" s="32">
        <v>60</v>
      </c>
    </row>
    <row r="73" spans="2:13" ht="15.6" thickBot="1" x14ac:dyDescent="0.35">
      <c r="B73" s="33"/>
      <c r="C73" s="33"/>
      <c r="D73" s="29" t="s">
        <v>14</v>
      </c>
      <c r="E73" s="30"/>
      <c r="F73" s="30"/>
      <c r="G73" s="30"/>
      <c r="H73" s="30"/>
      <c r="I73" s="30"/>
      <c r="J73" s="31"/>
      <c r="K73" s="32">
        <v>6</v>
      </c>
      <c r="L73" s="32">
        <v>2</v>
      </c>
      <c r="M73" s="32">
        <v>30</v>
      </c>
    </row>
    <row r="74" spans="2:13" ht="15.6" thickBot="1" x14ac:dyDescent="0.35">
      <c r="B74" s="28" t="s">
        <v>18</v>
      </c>
      <c r="C74" s="28">
        <v>3</v>
      </c>
      <c r="D74" s="29" t="s">
        <v>16</v>
      </c>
      <c r="E74" s="30"/>
      <c r="F74" s="30"/>
      <c r="G74" s="30"/>
      <c r="H74" s="30"/>
      <c r="I74" s="30"/>
      <c r="J74" s="31"/>
      <c r="K74" s="32">
        <v>7</v>
      </c>
      <c r="L74" s="32">
        <v>5</v>
      </c>
      <c r="M74" s="32">
        <v>60</v>
      </c>
    </row>
    <row r="75" spans="2:13" ht="15.6" thickBot="1" x14ac:dyDescent="0.35">
      <c r="B75" s="33"/>
      <c r="C75" s="33"/>
      <c r="D75" s="29" t="s">
        <v>17</v>
      </c>
      <c r="E75" s="30"/>
      <c r="F75" s="30"/>
      <c r="G75" s="30"/>
      <c r="H75" s="30"/>
      <c r="I75" s="30"/>
      <c r="J75" s="31"/>
      <c r="K75" s="32">
        <v>8</v>
      </c>
      <c r="L75" s="32">
        <v>5</v>
      </c>
      <c r="M75" s="32">
        <v>30</v>
      </c>
    </row>
    <row r="76" spans="2:13" ht="15.6" thickBot="1" x14ac:dyDescent="0.35">
      <c r="B76" s="28" t="s">
        <v>19</v>
      </c>
      <c r="C76" s="28">
        <v>4</v>
      </c>
      <c r="D76" s="29" t="s">
        <v>20</v>
      </c>
      <c r="E76" s="30"/>
      <c r="F76" s="30"/>
      <c r="G76" s="30"/>
      <c r="H76" s="30"/>
      <c r="I76" s="30"/>
      <c r="J76" s="31"/>
      <c r="K76" s="32">
        <v>9</v>
      </c>
      <c r="L76" s="32">
        <v>5</v>
      </c>
      <c r="M76" s="32">
        <v>50</v>
      </c>
    </row>
    <row r="77" spans="2:13" ht="15.6" thickBot="1" x14ac:dyDescent="0.35">
      <c r="B77" s="33"/>
      <c r="C77" s="33"/>
      <c r="D77" s="29" t="s">
        <v>21</v>
      </c>
      <c r="E77" s="30"/>
      <c r="F77" s="30"/>
      <c r="G77" s="30"/>
      <c r="H77" s="30"/>
      <c r="I77" s="30"/>
      <c r="J77" s="31"/>
      <c r="K77" s="32">
        <v>10</v>
      </c>
      <c r="L77" s="32">
        <v>3</v>
      </c>
      <c r="M77" s="32">
        <v>60</v>
      </c>
    </row>
    <row r="78" spans="2:13" ht="15.6" thickBot="1" x14ac:dyDescent="0.35">
      <c r="B78" s="29" t="s">
        <v>23</v>
      </c>
      <c r="C78" s="30"/>
      <c r="D78" s="30"/>
      <c r="E78" s="30"/>
      <c r="F78" s="30"/>
      <c r="G78" s="30"/>
      <c r="H78" s="30"/>
      <c r="I78" s="30"/>
      <c r="J78" s="30"/>
      <c r="K78" s="31"/>
      <c r="L78" s="32">
        <f>SUM(L68:L77)</f>
        <v>37</v>
      </c>
      <c r="M78" s="32">
        <f>SUM(M68:M77)</f>
        <v>480</v>
      </c>
    </row>
  </sheetData>
  <mergeCells count="108">
    <mergeCell ref="B78:K78"/>
    <mergeCell ref="B66:M66"/>
    <mergeCell ref="B74:B75"/>
    <mergeCell ref="C74:C75"/>
    <mergeCell ref="D74:J74"/>
    <mergeCell ref="D75:J75"/>
    <mergeCell ref="B76:B77"/>
    <mergeCell ref="C76:C77"/>
    <mergeCell ref="D76:J76"/>
    <mergeCell ref="D77:J77"/>
    <mergeCell ref="B70:B73"/>
    <mergeCell ref="C70:C73"/>
    <mergeCell ref="D70:J70"/>
    <mergeCell ref="D71:J71"/>
    <mergeCell ref="D72:J72"/>
    <mergeCell ref="D73:J73"/>
    <mergeCell ref="B50:K50"/>
    <mergeCell ref="B62:J62"/>
    <mergeCell ref="D67:J67"/>
    <mergeCell ref="B68:B69"/>
    <mergeCell ref="C68:C69"/>
    <mergeCell ref="D68:J68"/>
    <mergeCell ref="D69:J69"/>
    <mergeCell ref="D58:J58"/>
    <mergeCell ref="D59:J59"/>
    <mergeCell ref="B60:B61"/>
    <mergeCell ref="C60:C61"/>
    <mergeCell ref="D60:J60"/>
    <mergeCell ref="D61:J61"/>
    <mergeCell ref="D52:J52"/>
    <mergeCell ref="D53:J53"/>
    <mergeCell ref="B54:B57"/>
    <mergeCell ref="C54:C57"/>
    <mergeCell ref="D54:J54"/>
    <mergeCell ref="D55:J55"/>
    <mergeCell ref="D56:J56"/>
    <mergeCell ref="D57:J57"/>
    <mergeCell ref="B58:B59"/>
    <mergeCell ref="C58:C59"/>
    <mergeCell ref="B49:K49"/>
    <mergeCell ref="D51:J51"/>
    <mergeCell ref="B52:B53"/>
    <mergeCell ref="C52:C53"/>
    <mergeCell ref="B42:B43"/>
    <mergeCell ref="C42:E43"/>
    <mergeCell ref="F42:F43"/>
    <mergeCell ref="G46:K46"/>
    <mergeCell ref="G47:K47"/>
    <mergeCell ref="B46:B47"/>
    <mergeCell ref="C46:F47"/>
    <mergeCell ref="G45:K45"/>
    <mergeCell ref="C40:E40"/>
    <mergeCell ref="C41:E41"/>
    <mergeCell ref="C44:E44"/>
    <mergeCell ref="C45:E45"/>
    <mergeCell ref="G43:K43"/>
    <mergeCell ref="C39:E39"/>
    <mergeCell ref="G39:K39"/>
    <mergeCell ref="G40:K40"/>
    <mergeCell ref="G41:K41"/>
    <mergeCell ref="G42:K42"/>
    <mergeCell ref="G44:K44"/>
    <mergeCell ref="B35:J35"/>
    <mergeCell ref="B37:K37"/>
    <mergeCell ref="G38:K38"/>
    <mergeCell ref="C38:E38"/>
    <mergeCell ref="D30:J30"/>
    <mergeCell ref="B31:B32"/>
    <mergeCell ref="C31:C32"/>
    <mergeCell ref="D31:J31"/>
    <mergeCell ref="D32:J32"/>
    <mergeCell ref="B33:B34"/>
    <mergeCell ref="C33:C34"/>
    <mergeCell ref="D33:J33"/>
    <mergeCell ref="D34:J34"/>
    <mergeCell ref="D24:J24"/>
    <mergeCell ref="B25:B26"/>
    <mergeCell ref="C25:C26"/>
    <mergeCell ref="D25:J25"/>
    <mergeCell ref="D26:J26"/>
    <mergeCell ref="B27:B30"/>
    <mergeCell ref="C27:C30"/>
    <mergeCell ref="D27:J27"/>
    <mergeCell ref="D28:J28"/>
    <mergeCell ref="D29:J29"/>
    <mergeCell ref="B19:B20"/>
    <mergeCell ref="C19:C20"/>
    <mergeCell ref="B21:B22"/>
    <mergeCell ref="C21:C22"/>
    <mergeCell ref="D19:J19"/>
    <mergeCell ref="D20:J20"/>
    <mergeCell ref="D21:J21"/>
    <mergeCell ref="D22:J22"/>
    <mergeCell ref="D15:J15"/>
    <mergeCell ref="D16:J16"/>
    <mergeCell ref="D17:J17"/>
    <mergeCell ref="D18:J18"/>
    <mergeCell ref="B15:B18"/>
    <mergeCell ref="C15:C18"/>
    <mergeCell ref="B2:Q5"/>
    <mergeCell ref="B6:Q6"/>
    <mergeCell ref="B7:Q7"/>
    <mergeCell ref="B9:I10"/>
    <mergeCell ref="D12:J12"/>
    <mergeCell ref="D13:J13"/>
    <mergeCell ref="D14:J14"/>
    <mergeCell ref="C13:C14"/>
    <mergeCell ref="B13:B1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Afonso Heitor</dc:creator>
  <cp:lastModifiedBy>Afonso Heitor</cp:lastModifiedBy>
  <dcterms:created xsi:type="dcterms:W3CDTF">2022-03-28T23:21:22Z</dcterms:created>
  <dcterms:modified xsi:type="dcterms:W3CDTF">2022-03-29T01:00:03Z</dcterms:modified>
</cp:coreProperties>
</file>