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\001.Price\2. 7 honogiin une\2020\06\06.17\"/>
    </mc:Choice>
  </mc:AlternateContent>
  <xr:revisionPtr revIDLastSave="0" documentId="13_ncr:1_{B94356FC-5047-4911-9268-41FB19005318}" xr6:coauthVersionLast="45" xr6:coauthVersionMax="45" xr10:uidLastSave="{00000000-0000-0000-0000-000000000000}"/>
  <bookViews>
    <workbookView xWindow="-120" yWindow="-120" windowWidth="29040" windowHeight="15990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(2)'!$A$1:$H$47</definedName>
    <definedName name="_xlnm.Print_Titles" localSheetId="3">'хүнсний үнэ - аймаг  (2)'!$A:$A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<sst xmlns="http://schemas.openxmlformats.org/spreadsheetml/2006/main" count="2155" uniqueCount="253">
  <si>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</si>
  <si>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</si>
  <si>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</si>
  <si>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</si>
  <si>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</si>
  <si>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</si>
  <si>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</si>
  <si>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</si>
  <si>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</si>
  <si>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</si>
  <si>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</si>
  <si>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</si>
  <si>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</si>
  <si>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</si>
  <si>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</si>
  <si>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</si>
  <si>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</si>
  <si>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</si>
  <si>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</si>
  <si>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</si>
  <si>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</si>
  <si>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</si>
  <si>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</si>
  <si>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</si>
  <si>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</si>
  <si>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</si>
  <si>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</si>
  <si>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</si>
  <si>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</si>
  <si>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</si>
  <si>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</si>
  <si>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</si>
  <si>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</si>
  <si>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</si>
  <si>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</si>
  <si>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</si>
  <si>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</si>
  <si>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</si>
  <si>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</si>
  <si>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</si>
  <si>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</si>
  <si>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</si>
  <si>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</si>
  <si>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</si>
  <si>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</si>
  <si>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</si>
  <si>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</si>
  <si>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</si>
  <si>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</si>
  <si>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</si>
  <si>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</si>
  <si>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</si>
  <si>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</si>
  <si>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</si>
  <si>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</si>
  <si>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</si>
  <si>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</si>
  <si>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</si>
  <si>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</si>
  <si>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</si>
  <si>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</si>
  <si>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</si>
  <si>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</si>
  <si>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</si>
  <si>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</si>
  <si>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</si>
  <si>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</si>
  <si>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</si>
  <si>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</si>
  <si>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</si>
  <si>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</si>
  <si>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</si>
  <si>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</si>
  <si>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</si>
  <si>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</si>
  <si>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</si>
  <si>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</si>
  <si>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</si>
  <si>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</si>
  <si>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</si>
  <si>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</si>
  <si>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</si>
  <si>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</si>
  <si>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</si>
  <si>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</si>
  <si>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</si>
  <si>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</si>
  <si>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</si>
  <si>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</si>
  <si>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</si>
  <si>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</si>
  <si>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</si>
  <si>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</si>
  <si>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</si>
  <si>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</si>
  <si>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</si>
  <si>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</si>
  <si>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</si>
  <si>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</si>
  <si>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</si>
  <si>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</si>
  <si>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</si>
  <si>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</si>
  <si>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</si>
  <si>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</si>
  <si>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</si>
  <si>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</si>
  <si>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</si>
  <si>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</si>
  <si>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</si>
  <si>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</si>
  <si>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</si>
  <si>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</si>
  <si>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</si>
  <si>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</si>
  <si>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</si>
  <si>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</si>
  <si>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</si>
  <si>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</si>
  <si>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</si>
  <si>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</si>
  <si>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</si>
  <si>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</si>
  <si>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</si>
  <si>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</si>
  <si>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</si>
  <si>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</si>
  <si>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</si>
  <si>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</si>
  <si>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</si>
  <si>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</si>
  <si>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</si>
  <si>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</si>
  <si>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</si>
  <si>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</si>
  <si>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</si>
  <si>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</si>
  <si>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</si>
  <si>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</si>
  <si>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</si>
  <si>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</si>
  <si>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</si>
  <si>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</si>
  <si>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</si>
  <si>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</si>
  <si>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</si>
  <si>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</si>
  <si>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</si>
  <si>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</si>
  <si>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</si>
  <si>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</si>
  <si>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</si>
  <si>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</si>
  <si>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</si>
  <si>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</si>
  <si>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</si>
  <si>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</si>
  <si>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</si>
  <si>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</si>
  <si>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</si>
  <si>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</si>
  <si>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</si>
  <si>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</si>
  <si>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</si>
  <si>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</si>
  <si>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</si>
  <si>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</si>
  <si>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</si>
  <si>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</si>
  <si>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</si>
  <si>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</si>
  <si>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</si>
  <si>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</si>
  <si>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</si>
  <si>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</si>
  <si>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</si>
  <si>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</si>
  <si>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</si>
  <si>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</si>
  <si>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</si>
  <si>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</si>
  <si>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</si>
  <si>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</si>
  <si>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</si>
  <si>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</si>
  <si>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</si>
  <si>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</si>
  <si>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</si>
  <si>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</si>
  <si>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</si>
  <si>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</si>
  <si>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</si>
  <si>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</si>
  <si>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</si>
  <si>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</si>
  <si>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</si>
  <si>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</si>
  <si>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</si>
  <si>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</si>
  <si>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</si>
  <si>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</si>
  <si>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</si>
  <si>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</si>
  <si>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</si>
  <si>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I.02</t>
  </si>
  <si>
    <t>2-р зэрэг, савласан, кг</t>
  </si>
  <si>
    <t>I зэрэг, савласан, кг</t>
  </si>
  <si>
    <t>Ургамлын тос, л</t>
  </si>
  <si>
    <t>Боодолтой өвс</t>
  </si>
  <si>
    <t>2020 он</t>
  </si>
  <si>
    <t>III.04</t>
  </si>
  <si>
    <t>III.11</t>
  </si>
  <si>
    <t>III.18</t>
  </si>
  <si>
    <t>III.25</t>
  </si>
  <si>
    <t>IV.01</t>
  </si>
  <si>
    <t>IV.08</t>
  </si>
  <si>
    <t>IV.15</t>
  </si>
  <si>
    <t>4 сарын 22</t>
  </si>
  <si>
    <t>IV.22</t>
  </si>
  <si>
    <t>4 сарын 29</t>
  </si>
  <si>
    <t>IV.29</t>
  </si>
  <si>
    <t>5 сарын 06</t>
  </si>
  <si>
    <t>V.06</t>
  </si>
  <si>
    <t xml:space="preserve">Нөөцийн мах, ястай </t>
  </si>
  <si>
    <t>үхэр</t>
  </si>
  <si>
    <t xml:space="preserve">хонь </t>
  </si>
  <si>
    <t xml:space="preserve">ямаа </t>
  </si>
  <si>
    <t>V.13</t>
  </si>
  <si>
    <t>5 сарын 13</t>
  </si>
  <si>
    <t>5 сарын 20</t>
  </si>
  <si>
    <t>V.20</t>
  </si>
  <si>
    <t>5 сарын 27</t>
  </si>
  <si>
    <t>V.27</t>
  </si>
  <si>
    <t>5 сарын дундаж үнэ</t>
  </si>
  <si>
    <t>2020.V сар</t>
  </si>
  <si>
    <t>6 сарын 03</t>
  </si>
  <si>
    <t>5-р сарын дундаж үнэ</t>
  </si>
  <si>
    <t>VI.03</t>
  </si>
  <si>
    <t>"Саруул" зах</t>
  </si>
  <si>
    <t>6 сарын 10-ны үнэ</t>
  </si>
  <si>
    <t>2020.VI - 10</t>
  </si>
  <si>
    <t>VI.10</t>
  </si>
  <si>
    <t>6 сарын 10</t>
  </si>
  <si>
    <t>6 сарын 17-ны үнэ</t>
  </si>
  <si>
    <t>2020.VI - 17</t>
  </si>
  <si>
    <t>(2020 оны 6-р сарын 17-ны байдлаар өмнөх сар болон 7 хоногийн дундаж үнэтэй харьцуулснаар)</t>
  </si>
  <si>
    <t>(2020 оны 6-р сарын 17-ны байдлаар)</t>
  </si>
  <si>
    <t>Аймгийн төвүүдэд зарагдаж байгаа хүнсний гол нэрийн барааны үнэ, 2020 оны 6-р сарын 17-ны байдлаар</t>
  </si>
  <si>
    <t xml:space="preserve">          (2020 оны 6-р сарын 17-ны байдлаар)</t>
  </si>
  <si>
    <t>6 сарын 17</t>
  </si>
  <si>
    <t>VI.17</t>
  </si>
  <si>
    <t>Ноолуурын үнэ, 2020 оны 6-р сарын 17-ны байдлаар, аймгаар</t>
  </si>
  <si>
    <t>2020 оны 6-р сарын 17-ны байдлаар гол нэрийн барааны үнэ өмнөх сараас 2.0 хувь, өмнөх 7 хоногоос 0.1 хувиар өссөн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</si>
</sst>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81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95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4" fillId="0" borderId="0" xfId="0" applyNumberFormat="1" applyFont="1" applyAlignment="1">
      <alignment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71" fillId="0" borderId="0" xfId="0" applyNumberFormat="1" applyFont="1" applyAlignment="1">
      <alignment vertical="center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9" fontId="75" fillId="0" borderId="0" xfId="0" applyNumberFormat="1" applyFont="1"/>
    <xf numFmtId="169" fontId="76" fillId="0" borderId="0" xfId="0" applyNumberFormat="1" applyFont="1"/>
    <xf numFmtId="169" fontId="76" fillId="0" borderId="0" xfId="4" applyNumberFormat="1" applyFont="1" applyAlignment="1">
      <alignment horizontal="right"/>
    </xf>
    <xf numFmtId="1" fontId="75" fillId="0" borderId="0" xfId="0" applyNumberFormat="1" applyFont="1"/>
    <xf numFmtId="1" fontId="75" fillId="0" borderId="10" xfId="0" applyNumberFormat="1" applyFont="1" applyBorder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0" fontId="75" fillId="0" borderId="10" xfId="0" applyFont="1" applyBorder="1"/>
    <xf numFmtId="1" fontId="64" fillId="0" borderId="0" xfId="0" applyNumberFormat="1" applyFont="1" applyAlignment="1">
      <alignment vertical="center"/>
    </xf>
    <xf numFmtId="166" fontId="76" fillId="0" borderId="10" xfId="0" applyNumberFormat="1" applyFont="1" applyBorder="1" applyAlignment="1">
      <alignment horizontal="right"/>
    </xf>
    <xf numFmtId="0" fontId="75" fillId="0" borderId="0" xfId="0" applyFont="1" applyAlignment="1">
      <alignment horizontal="right"/>
    </xf>
    <xf numFmtId="0" fontId="76" fillId="0" borderId="0" xfId="0" applyFont="1"/>
    <xf numFmtId="164" fontId="96" fillId="0" borderId="0" xfId="0" applyNumberFormat="1" applyFont="1" applyAlignment="1">
      <alignment vertical="center"/>
    </xf>
    <xf numFmtId="1" fontId="71" fillId="0" borderId="0" xfId="0" applyNumberFormat="1" applyFont="1" applyAlignment="1">
      <alignment vertical="center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0" fontId="75" fillId="0" borderId="10" xfId="0" applyFont="1" applyBorder="1" applyAlignment="1">
      <alignment horizontal="right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0" fontId="71" fillId="0" borderId="29" xfId="0" applyFont="1" applyBorder="1" applyAlignment="1">
      <alignment horizontal="right" vertical="center"/>
    </xf>
    <xf numFmtId="0" fontId="71" fillId="0" borderId="34" xfId="0" applyFont="1" applyBorder="1" applyAlignment="1">
      <alignment horizontal="right" vertical="center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76" fillId="0" borderId="0" xfId="0" applyNumberFormat="1" applyFont="1"/>
    <xf numFmtId="1" fontId="75" fillId="0" borderId="0" xfId="0" applyNumberFormat="1" applyFont="1" applyAlignment="1">
      <alignment horizontal="right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66" fontId="75" fillId="0" borderId="10" xfId="0" applyNumberFormat="1" applyFont="1" applyBorder="1" applyAlignment="1">
      <alignment horizontal="right"/>
    </xf>
    <xf numFmtId="166" fontId="0" fillId="0" borderId="5" xfId="0" applyNumberFormat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97" fillId="0" borderId="41" xfId="0" applyFont="1" applyBorder="1" applyAlignment="1">
      <alignment vertical="top" wrapText="1" readingOrder="1"/>
    </xf>
    <xf numFmtId="1" fontId="97" fillId="0" borderId="41" xfId="0" applyNumberFormat="1" applyFont="1" applyBorder="1" applyAlignment="1">
      <alignment vertical="top" wrapText="1" readingOrder="1"/>
    </xf>
    <xf numFmtId="1" fontId="76" fillId="0" borderId="0" xfId="0" applyNumberFormat="1" applyFont="1" applyAlignment="1">
      <alignment horizontal="right"/>
    </xf>
    <xf numFmtId="1" fontId="75" fillId="0" borderId="10" xfId="0" applyNumberFormat="1" applyFont="1" applyBorder="1" applyAlignment="1">
      <alignment horizontal="right"/>
    </xf>
    <xf numFmtId="1" fontId="97" fillId="0" borderId="42" xfId="0" applyNumberFormat="1" applyFont="1" applyBorder="1" applyAlignment="1">
      <alignment vertical="top" wrapText="1" readingOrder="1"/>
    </xf>
    <xf numFmtId="0" fontId="97" fillId="0" borderId="42" xfId="0" applyFont="1" applyBorder="1" applyAlignment="1">
      <alignment vertical="top" wrapText="1" readingOrder="1"/>
    </xf>
    <xf numFmtId="164" fontId="74" fillId="0" borderId="6" xfId="0" applyNumberFormat="1" applyFont="1" applyBorder="1" applyAlignment="1">
      <alignment vertical="center"/>
    </xf>
    <xf numFmtId="164" fontId="74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73" fillId="0" borderId="3" xfId="0" applyFont="1" applyBorder="1" applyAlignment="1">
      <alignment horizontal="center" vertical="center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66" fontId="0" fillId="0" borderId="35" xfId="0" applyNumberFormat="1" applyBorder="1" applyAlignment="1">
      <alignment horizontal="center" vertical="center" wrapText="1"/>
    </xf>
    <xf numFmtId="166" fontId="0" fillId="0" borderId="36" xfId="0" applyNumberFormat="1" applyBorder="1" applyAlignment="1">
      <alignment horizontal="center" vertical="center" wrapText="1"/>
    </xf>
    <xf numFmtId="166" fontId="0" fillId="0" borderId="37" xfId="0" applyNumberFormat="1" applyBorder="1" applyAlignment="1">
      <alignment horizontal="center" vertical="center" wrapText="1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0" fontId="75" fillId="0" borderId="6" xfId="0" applyFont="1" applyBorder="1" applyAlignment="1">
      <alignment horizontal="center" vertical="center"/>
    </xf>
    <xf numFmtId="0" fontId="75" fillId="0" borderId="7" xfId="0" applyFont="1" applyBorder="1" applyAlignment="1">
      <alignment horizontal="center" vertical="center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6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</cellXfs>
  <cellStyles count="169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5000000}"/>
    <cellStyle name="Normal 10 3" xfId="96" xr:uid="{00000000-0005-0000-0000-000006000000}"/>
    <cellStyle name="Normal 11" xfId="19" xr:uid="{00000000-0005-0000-0000-000007000000}"/>
    <cellStyle name="Normal 11 2" xfId="34" xr:uid="{00000000-0005-0000-0000-000008000000}"/>
    <cellStyle name="Normal 11 2 2" xfId="112" xr:uid="{00000000-0005-0000-0000-000009000000}"/>
    <cellStyle name="Normal 11 3" xfId="97" xr:uid="{00000000-0005-0000-0000-00000A000000}"/>
    <cellStyle name="Normal 12" xfId="20" xr:uid="{00000000-0005-0000-0000-00000B000000}"/>
    <cellStyle name="Normal 12 2" xfId="35" xr:uid="{00000000-0005-0000-0000-00000C000000}"/>
    <cellStyle name="Normal 12 2 2" xfId="113" xr:uid="{00000000-0005-0000-0000-00000D000000}"/>
    <cellStyle name="Normal 12 3" xfId="98" xr:uid="{00000000-0005-0000-0000-00000E000000}"/>
    <cellStyle name="Normal 13" xfId="21" xr:uid="{00000000-0005-0000-0000-00000F000000}"/>
    <cellStyle name="Normal 13 2" xfId="36" xr:uid="{00000000-0005-0000-0000-000010000000}"/>
    <cellStyle name="Normal 13 2 2" xfId="114" xr:uid="{00000000-0005-0000-0000-000011000000}"/>
    <cellStyle name="Normal 13 3" xfId="99" xr:uid="{00000000-0005-0000-0000-000012000000}"/>
    <cellStyle name="Normal 14" xfId="22" xr:uid="{00000000-0005-0000-0000-000013000000}"/>
    <cellStyle name="Normal 14 2" xfId="37" xr:uid="{00000000-0005-0000-0000-000014000000}"/>
    <cellStyle name="Normal 14 2 2" xfId="115" xr:uid="{00000000-0005-0000-0000-000015000000}"/>
    <cellStyle name="Normal 14 3" xfId="100" xr:uid="{00000000-0005-0000-0000-000016000000}"/>
    <cellStyle name="Normal 15" xfId="23" xr:uid="{00000000-0005-0000-0000-000017000000}"/>
    <cellStyle name="Normal 15 2" xfId="38" xr:uid="{00000000-0005-0000-0000-000018000000}"/>
    <cellStyle name="Normal 15 2 2" xfId="116" xr:uid="{00000000-0005-0000-0000-000019000000}"/>
    <cellStyle name="Normal 15 3" xfId="101" xr:uid="{00000000-0005-0000-0000-00001A000000}"/>
    <cellStyle name="Normal 16" xfId="24" xr:uid="{00000000-0005-0000-0000-00001B000000}"/>
    <cellStyle name="Normal 16 2" xfId="39" xr:uid="{00000000-0005-0000-0000-00001C000000}"/>
    <cellStyle name="Normal 16 2 2" xfId="117" xr:uid="{00000000-0005-0000-0000-00001D000000}"/>
    <cellStyle name="Normal 16 3" xfId="102" xr:uid="{00000000-0005-0000-0000-00001E000000}"/>
    <cellStyle name="Normal 17" xfId="25" xr:uid="{00000000-0005-0000-0000-00001F000000}"/>
    <cellStyle name="Normal 17 2" xfId="40" xr:uid="{00000000-0005-0000-0000-000020000000}"/>
    <cellStyle name="Normal 17 2 2" xfId="118" xr:uid="{00000000-0005-0000-0000-000021000000}"/>
    <cellStyle name="Normal 17 3" xfId="103" xr:uid="{00000000-0005-0000-0000-000022000000}"/>
    <cellStyle name="Normal 18" xfId="41" xr:uid="{00000000-0005-0000-0000-000023000000}"/>
    <cellStyle name="Normal 19" xfId="42" xr:uid="{00000000-0005-0000-0000-000024000000}"/>
    <cellStyle name="Normal 19 2" xfId="119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2" xr:uid="{00000000-0005-0000-0000-000029000000}"/>
    <cellStyle name="Normal 20" xfId="43" xr:uid="{00000000-0005-0000-0000-00002A000000}"/>
    <cellStyle name="Normal 20 2" xfId="120" xr:uid="{00000000-0005-0000-0000-00002B000000}"/>
    <cellStyle name="Normal 21" xfId="44" xr:uid="{00000000-0005-0000-0000-00002C000000}"/>
    <cellStyle name="Normal 21 2" xfId="121" xr:uid="{00000000-0005-0000-0000-00002D000000}"/>
    <cellStyle name="Normal 22" xfId="45" xr:uid="{00000000-0005-0000-0000-00002E000000}"/>
    <cellStyle name="Normal 22 2" xfId="122" xr:uid="{00000000-0005-0000-0000-00002F000000}"/>
    <cellStyle name="Normal 23" xfId="46" xr:uid="{00000000-0005-0000-0000-000030000000}"/>
    <cellStyle name="Normal 23 2" xfId="123" xr:uid="{00000000-0005-0000-0000-000031000000}"/>
    <cellStyle name="Normal 24" xfId="47" xr:uid="{00000000-0005-0000-0000-000032000000}"/>
    <cellStyle name="Normal 24 2" xfId="124" xr:uid="{00000000-0005-0000-0000-000033000000}"/>
    <cellStyle name="Normal 25" xfId="48" xr:uid="{00000000-0005-0000-0000-000034000000}"/>
    <cellStyle name="Normal 25 2" xfId="125" xr:uid="{00000000-0005-0000-0000-000035000000}"/>
    <cellStyle name="Normal 26" xfId="49" xr:uid="{00000000-0005-0000-0000-000036000000}"/>
    <cellStyle name="Normal 26 2" xfId="126" xr:uid="{00000000-0005-0000-0000-000037000000}"/>
    <cellStyle name="Normal 27" xfId="50" xr:uid="{00000000-0005-0000-0000-000038000000}"/>
    <cellStyle name="Normal 27 2" xfId="127" xr:uid="{00000000-0005-0000-0000-000039000000}"/>
    <cellStyle name="Normal 28" xfId="51" xr:uid="{00000000-0005-0000-0000-00003A000000}"/>
    <cellStyle name="Normal 28 2" xfId="128" xr:uid="{00000000-0005-0000-0000-00003B000000}"/>
    <cellStyle name="Normal 29" xfId="52" xr:uid="{00000000-0005-0000-0000-00003C000000}"/>
    <cellStyle name="Normal 29 2" xfId="129" xr:uid="{00000000-0005-0000-0000-00003D000000}"/>
    <cellStyle name="Normal 3" xfId="1" xr:uid="{00000000-0005-0000-0000-00003E000000}"/>
    <cellStyle name="Normal 30" xfId="53" xr:uid="{00000000-0005-0000-0000-00003F000000}"/>
    <cellStyle name="Normal 30 2" xfId="130" xr:uid="{00000000-0005-0000-0000-000040000000}"/>
    <cellStyle name="Normal 31" xfId="54" xr:uid="{00000000-0005-0000-0000-000041000000}"/>
    <cellStyle name="Normal 31 2" xfId="131" xr:uid="{00000000-0005-0000-0000-000042000000}"/>
    <cellStyle name="Normal 32" xfId="55" xr:uid="{00000000-0005-0000-0000-000043000000}"/>
    <cellStyle name="Normal 32 2" xfId="132" xr:uid="{00000000-0005-0000-0000-000044000000}"/>
    <cellStyle name="Normal 33" xfId="56" xr:uid="{00000000-0005-0000-0000-000045000000}"/>
    <cellStyle name="Normal 33 2" xfId="133" xr:uid="{00000000-0005-0000-0000-000046000000}"/>
    <cellStyle name="Normal 34" xfId="57" xr:uid="{00000000-0005-0000-0000-000047000000}"/>
    <cellStyle name="Normal 34 2" xfId="134" xr:uid="{00000000-0005-0000-0000-000048000000}"/>
    <cellStyle name="Normal 35" xfId="58" xr:uid="{00000000-0005-0000-0000-000049000000}"/>
    <cellStyle name="Normal 35 2" xfId="135" xr:uid="{00000000-0005-0000-0000-00004A000000}"/>
    <cellStyle name="Normal 36" xfId="59" xr:uid="{00000000-0005-0000-0000-00004B000000}"/>
    <cellStyle name="Normal 36 2" xfId="136" xr:uid="{00000000-0005-0000-0000-00004C000000}"/>
    <cellStyle name="Normal 37" xfId="60" xr:uid="{00000000-0005-0000-0000-00004D000000}"/>
    <cellStyle name="Normal 37 2" xfId="137" xr:uid="{00000000-0005-0000-0000-00004E000000}"/>
    <cellStyle name="Normal 38" xfId="61" xr:uid="{00000000-0005-0000-0000-00004F000000}"/>
    <cellStyle name="Normal 38 2" xfId="138" xr:uid="{00000000-0005-0000-0000-000050000000}"/>
    <cellStyle name="Normal 39" xfId="62" xr:uid="{00000000-0005-0000-0000-000051000000}"/>
    <cellStyle name="Normal 39 2" xfId="139" xr:uid="{00000000-0005-0000-0000-000052000000}"/>
    <cellStyle name="Normal 4" xfId="3" xr:uid="{00000000-0005-0000-0000-000053000000}"/>
    <cellStyle name="Normal 40" xfId="63" xr:uid="{00000000-0005-0000-0000-000054000000}"/>
    <cellStyle name="Normal 40 2" xfId="140" xr:uid="{00000000-0005-0000-0000-000055000000}"/>
    <cellStyle name="Normal 41" xfId="64" xr:uid="{00000000-0005-0000-0000-000056000000}"/>
    <cellStyle name="Normal 41 2" xfId="141" xr:uid="{00000000-0005-0000-0000-000057000000}"/>
    <cellStyle name="Normal 42" xfId="65" xr:uid="{00000000-0005-0000-0000-000058000000}"/>
    <cellStyle name="Normal 42 2" xfId="142" xr:uid="{00000000-0005-0000-0000-000059000000}"/>
    <cellStyle name="Normal 43" xfId="66" xr:uid="{00000000-0005-0000-0000-00005A000000}"/>
    <cellStyle name="Normal 43 2" xfId="143" xr:uid="{00000000-0005-0000-0000-00005B000000}"/>
    <cellStyle name="Normal 44" xfId="67" xr:uid="{00000000-0005-0000-0000-00005C000000}"/>
    <cellStyle name="Normal 44 2" xfId="144" xr:uid="{00000000-0005-0000-0000-00005D000000}"/>
    <cellStyle name="Normal 45" xfId="68" xr:uid="{00000000-0005-0000-0000-00005E000000}"/>
    <cellStyle name="Normal 45 2" xfId="145" xr:uid="{00000000-0005-0000-0000-00005F000000}"/>
    <cellStyle name="Normal 46" xfId="69" xr:uid="{00000000-0005-0000-0000-000060000000}"/>
    <cellStyle name="Normal 46 2" xfId="146" xr:uid="{00000000-0005-0000-0000-000061000000}"/>
    <cellStyle name="Normal 47" xfId="70" xr:uid="{00000000-0005-0000-0000-000062000000}"/>
    <cellStyle name="Normal 47 2" xfId="147" xr:uid="{00000000-0005-0000-0000-000063000000}"/>
    <cellStyle name="Normal 48" xfId="71" xr:uid="{00000000-0005-0000-0000-000064000000}"/>
    <cellStyle name="Normal 48 2" xfId="148" xr:uid="{00000000-0005-0000-0000-000065000000}"/>
    <cellStyle name="Normal 49" xfId="72" xr:uid="{00000000-0005-0000-0000-000066000000}"/>
    <cellStyle name="Normal 49 2" xfId="149" xr:uid="{00000000-0005-0000-0000-000067000000}"/>
    <cellStyle name="Normal 5" xfId="8" xr:uid="{00000000-0005-0000-0000-000068000000}"/>
    <cellStyle name="Normal 50" xfId="73" xr:uid="{00000000-0005-0000-0000-000069000000}"/>
    <cellStyle name="Normal 50 2" xfId="150" xr:uid="{00000000-0005-0000-0000-00006A000000}"/>
    <cellStyle name="Normal 51" xfId="74" xr:uid="{00000000-0005-0000-0000-00006B000000}"/>
    <cellStyle name="Normal 51 2" xfId="151" xr:uid="{00000000-0005-0000-0000-00006C000000}"/>
    <cellStyle name="Normal 52" xfId="75" xr:uid="{00000000-0005-0000-0000-00006D000000}"/>
    <cellStyle name="Normal 52 2" xfId="152" xr:uid="{00000000-0005-0000-0000-00006E000000}"/>
    <cellStyle name="Normal 53" xfId="76" xr:uid="{00000000-0005-0000-0000-00006F000000}"/>
    <cellStyle name="Normal 53 2" xfId="153" xr:uid="{00000000-0005-0000-0000-000070000000}"/>
    <cellStyle name="Normal 54" xfId="77" xr:uid="{00000000-0005-0000-0000-000071000000}"/>
    <cellStyle name="Normal 54 2" xfId="154" xr:uid="{00000000-0005-0000-0000-000072000000}"/>
    <cellStyle name="Normal 55" xfId="78" xr:uid="{00000000-0005-0000-0000-000073000000}"/>
    <cellStyle name="Normal 55 2" xfId="155" xr:uid="{00000000-0005-0000-0000-000074000000}"/>
    <cellStyle name="Normal 56" xfId="79" xr:uid="{00000000-0005-0000-0000-000075000000}"/>
    <cellStyle name="Normal 56 2" xfId="156" xr:uid="{00000000-0005-0000-0000-000076000000}"/>
    <cellStyle name="Normal 57" xfId="80" xr:uid="{00000000-0005-0000-0000-000077000000}"/>
    <cellStyle name="Normal 57 2" xfId="157" xr:uid="{00000000-0005-0000-0000-000078000000}"/>
    <cellStyle name="Normal 58" xfId="81" xr:uid="{00000000-0005-0000-0000-000079000000}"/>
    <cellStyle name="Normal 58 2" xfId="158" xr:uid="{00000000-0005-0000-0000-00007A000000}"/>
    <cellStyle name="Normal 59" xfId="82" xr:uid="{00000000-0005-0000-0000-00007B000000}"/>
    <cellStyle name="Normal 59 2" xfId="159" xr:uid="{00000000-0005-0000-0000-00007C000000}"/>
    <cellStyle name="Normal 6" xfId="6" xr:uid="{00000000-0005-0000-0000-00007D000000}"/>
    <cellStyle name="Normal 6 2" xfId="14" xr:uid="{00000000-0005-0000-0000-00007E000000}"/>
    <cellStyle name="Normal 6 2 2" xfId="29" xr:uid="{00000000-0005-0000-0000-00007F000000}"/>
    <cellStyle name="Normal 6 2 2 2" xfId="107" xr:uid="{00000000-0005-0000-0000-000080000000}"/>
    <cellStyle name="Normal 6 2 3" xfId="92" xr:uid="{00000000-0005-0000-0000-000081000000}"/>
    <cellStyle name="Normal 6 3" xfId="26" xr:uid="{00000000-0005-0000-0000-000082000000}"/>
    <cellStyle name="Normal 6 3 2" xfId="104" xr:uid="{00000000-0005-0000-0000-000083000000}"/>
    <cellStyle name="Normal 6 4" xfId="89" xr:uid="{00000000-0005-0000-0000-000084000000}"/>
    <cellStyle name="Normal 60" xfId="83" xr:uid="{00000000-0005-0000-0000-000085000000}"/>
    <cellStyle name="Normal 60 2" xfId="160" xr:uid="{00000000-0005-0000-0000-000086000000}"/>
    <cellStyle name="Normal 61" xfId="84" xr:uid="{00000000-0005-0000-0000-000087000000}"/>
    <cellStyle name="Normal 61 2" xfId="161" xr:uid="{00000000-0005-0000-0000-000088000000}"/>
    <cellStyle name="Normal 62" xfId="85" xr:uid="{00000000-0005-0000-0000-000089000000}"/>
    <cellStyle name="Normal 62 2" xfId="162" xr:uid="{00000000-0005-0000-0000-00008A000000}"/>
    <cellStyle name="Normal 62 3" xfId="166" xr:uid="{00000000-0005-0000-0000-00008B000000}"/>
    <cellStyle name="Normal 63" xfId="86" xr:uid="{00000000-0005-0000-0000-00008C000000}"/>
    <cellStyle name="Normal 63 2" xfId="163" xr:uid="{00000000-0005-0000-0000-00008D000000}"/>
    <cellStyle name="Normal 64" xfId="87" xr:uid="{00000000-0005-0000-0000-00008E000000}"/>
    <cellStyle name="Normal 64 2" xfId="164" xr:uid="{00000000-0005-0000-0000-00008F000000}"/>
    <cellStyle name="Normal 65" xfId="88" xr:uid="{00000000-0005-0000-0000-000090000000}"/>
    <cellStyle name="Normal 65 2" xfId="165" xr:uid="{00000000-0005-0000-0000-000091000000}"/>
    <cellStyle name="Normal 66" xfId="167" xr:uid="{00000000-0005-0000-0000-000092000000}"/>
    <cellStyle name="Normal 67" xfId="168" xr:uid="{00000000-0005-0000-0000-000093000000}"/>
    <cellStyle name="Normal 7" xfId="9" xr:uid="{00000000-0005-0000-0000-000094000000}"/>
    <cellStyle name="Normal 7 2" xfId="15" xr:uid="{00000000-0005-0000-0000-000095000000}"/>
    <cellStyle name="Normal 7 2 2" xfId="30" xr:uid="{00000000-0005-0000-0000-000096000000}"/>
    <cellStyle name="Normal 7 2 2 2" xfId="108" xr:uid="{00000000-0005-0000-0000-000097000000}"/>
    <cellStyle name="Normal 7 2 3" xfId="93" xr:uid="{00000000-0005-0000-0000-000098000000}"/>
    <cellStyle name="Normal 7 3" xfId="27" xr:uid="{00000000-0005-0000-0000-000099000000}"/>
    <cellStyle name="Normal 7 3 2" xfId="105" xr:uid="{00000000-0005-0000-0000-00009A000000}"/>
    <cellStyle name="Normal 7 4" xfId="90" xr:uid="{00000000-0005-0000-0000-00009B000000}"/>
    <cellStyle name="Normal 8" xfId="13" xr:uid="{00000000-0005-0000-0000-00009C000000}"/>
    <cellStyle name="Normal 8 2" xfId="16" xr:uid="{00000000-0005-0000-0000-00009D000000}"/>
    <cellStyle name="Normal 8 2 2" xfId="31" xr:uid="{00000000-0005-0000-0000-00009E000000}"/>
    <cellStyle name="Normal 8 2 2 2" xfId="109" xr:uid="{00000000-0005-0000-0000-00009F000000}"/>
    <cellStyle name="Normal 8 2 3" xfId="94" xr:uid="{00000000-0005-0000-0000-0000A0000000}"/>
    <cellStyle name="Normal 8 3" xfId="28" xr:uid="{00000000-0005-0000-0000-0000A1000000}"/>
    <cellStyle name="Normal 8 3 2" xfId="106" xr:uid="{00000000-0005-0000-0000-0000A2000000}"/>
    <cellStyle name="Normal 8 4" xfId="91" xr:uid="{00000000-0005-0000-0000-0000A3000000}"/>
    <cellStyle name="Normal 9" xfId="17" xr:uid="{00000000-0005-0000-0000-0000A4000000}"/>
    <cellStyle name="Normal 9 2" xfId="32" xr:uid="{00000000-0005-0000-0000-0000A5000000}"/>
    <cellStyle name="Normal 9 2 2" xfId="110" xr:uid="{00000000-0005-0000-0000-0000A6000000}"/>
    <cellStyle name="Normal 9 3" xfId="95" xr:uid="{00000000-0005-0000-0000-0000A7000000}"/>
    <cellStyle name="Percent" xfId="5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88</v>
      </c>
      <c r="F1" s="8" t="s">
        <v>89</v>
      </c>
      <c r="K1" s="8" t="s">
        <v>90</v>
      </c>
      <c r="P1" s="8" t="s">
        <v>91</v>
      </c>
    </row>
    <row r="3" spans="1:21" ht="24" customHeight="1" x14ac:dyDescent="0.2">
      <c r="A3" s="192" t="s">
        <v>71</v>
      </c>
      <c r="B3" s="193"/>
      <c r="C3" s="190" t="s">
        <v>72</v>
      </c>
      <c r="D3" s="191" t="s">
        <v>73</v>
      </c>
      <c r="F3" s="192" t="s">
        <v>71</v>
      </c>
      <c r="G3" s="193"/>
      <c r="H3" s="190" t="s">
        <v>72</v>
      </c>
      <c r="I3" s="191" t="s">
        <v>73</v>
      </c>
      <c r="K3" s="192" t="s">
        <v>71</v>
      </c>
      <c r="L3" s="193"/>
      <c r="M3" s="190" t="s">
        <v>72</v>
      </c>
      <c r="N3" s="191" t="s">
        <v>73</v>
      </c>
      <c r="P3" s="192" t="s">
        <v>71</v>
      </c>
      <c r="Q3" s="193"/>
      <c r="R3" s="190" t="s">
        <v>72</v>
      </c>
      <c r="S3" s="191" t="s">
        <v>73</v>
      </c>
    </row>
    <row r="4" spans="1:21" ht="21" customHeight="1" x14ac:dyDescent="0.2">
      <c r="A4" s="9"/>
      <c r="B4" s="10" t="s">
        <v>74</v>
      </c>
      <c r="C4" s="190"/>
      <c r="D4" s="191"/>
      <c r="F4" s="9"/>
      <c r="G4" s="10" t="s">
        <v>74</v>
      </c>
      <c r="H4" s="190"/>
      <c r="I4" s="191"/>
      <c r="K4" s="9"/>
      <c r="L4" s="10" t="s">
        <v>74</v>
      </c>
      <c r="M4" s="190"/>
      <c r="N4" s="191"/>
      <c r="P4" s="9"/>
      <c r="Q4" s="10" t="s">
        <v>74</v>
      </c>
      <c r="R4" s="190"/>
      <c r="S4" s="191"/>
    </row>
    <row r="5" spans="1:21" ht="14.25" x14ac:dyDescent="0.2">
      <c r="A5" s="12" t="s">
        <v>75</v>
      </c>
      <c r="B5" s="13">
        <v>0.69226700707219258</v>
      </c>
      <c r="C5" s="4">
        <v>7000</v>
      </c>
      <c r="D5" s="4">
        <f>+C5</f>
        <v>7000</v>
      </c>
      <c r="F5" s="12" t="s">
        <v>75</v>
      </c>
      <c r="G5" s="13">
        <v>0.69226700707219258</v>
      </c>
      <c r="H5" s="4">
        <v>7000</v>
      </c>
      <c r="I5" s="4">
        <f>+H5</f>
        <v>7000</v>
      </c>
      <c r="K5" s="12" t="s">
        <v>75</v>
      </c>
      <c r="L5" s="13">
        <v>0.69226700707219258</v>
      </c>
      <c r="M5" s="4">
        <v>7300</v>
      </c>
      <c r="N5" s="4">
        <f>+M5</f>
        <v>7300</v>
      </c>
      <c r="P5" s="12" t="s">
        <v>75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76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76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76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76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77</v>
      </c>
      <c r="B7" s="13">
        <v>4.4568872979493097</v>
      </c>
      <c r="C7" s="4">
        <v>8500</v>
      </c>
      <c r="D7" s="4">
        <f t="shared" si="0"/>
        <v>8500</v>
      </c>
      <c r="F7" s="12" t="s">
        <v>77</v>
      </c>
      <c r="G7" s="13">
        <v>4.4568872979493097</v>
      </c>
      <c r="H7" s="4">
        <v>8500</v>
      </c>
      <c r="I7" s="4">
        <f t="shared" si="1"/>
        <v>8500</v>
      </c>
      <c r="K7" s="12" t="s">
        <v>77</v>
      </c>
      <c r="L7" s="13">
        <v>4.4568872979493097</v>
      </c>
      <c r="M7" s="4">
        <v>8500</v>
      </c>
      <c r="N7" s="4">
        <f t="shared" si="2"/>
        <v>8500</v>
      </c>
      <c r="P7" s="12" t="s">
        <v>77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78</v>
      </c>
      <c r="B8" s="13">
        <v>18.795205459580934</v>
      </c>
      <c r="C8" s="4">
        <v>6600</v>
      </c>
      <c r="D8" s="4">
        <f t="shared" si="0"/>
        <v>6600</v>
      </c>
      <c r="F8" s="12" t="s">
        <v>78</v>
      </c>
      <c r="G8" s="13">
        <v>18.795205459580934</v>
      </c>
      <c r="H8" s="4">
        <v>6800</v>
      </c>
      <c r="I8" s="4">
        <f t="shared" si="1"/>
        <v>6800</v>
      </c>
      <c r="K8" s="12" t="s">
        <v>78</v>
      </c>
      <c r="L8" s="13">
        <v>18.795205459580934</v>
      </c>
      <c r="M8" s="4">
        <v>7000</v>
      </c>
      <c r="N8" s="4">
        <f t="shared" si="2"/>
        <v>7000</v>
      </c>
      <c r="P8" s="12" t="s">
        <v>78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79</v>
      </c>
      <c r="B9" s="13">
        <v>20.404246439913145</v>
      </c>
      <c r="C9" s="4">
        <v>6500</v>
      </c>
      <c r="D9" s="4">
        <f t="shared" si="0"/>
        <v>6500</v>
      </c>
      <c r="F9" s="12" t="s">
        <v>79</v>
      </c>
      <c r="G9" s="13">
        <v>20.404246439913145</v>
      </c>
      <c r="H9" s="4">
        <v>6800</v>
      </c>
      <c r="I9" s="4">
        <f t="shared" si="1"/>
        <v>6800</v>
      </c>
      <c r="K9" s="12" t="s">
        <v>79</v>
      </c>
      <c r="L9" s="13">
        <v>20.404246439913145</v>
      </c>
      <c r="M9" s="4">
        <v>6800</v>
      </c>
      <c r="N9" s="4">
        <f t="shared" si="2"/>
        <v>6800</v>
      </c>
      <c r="P9" s="12" t="s">
        <v>79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80</v>
      </c>
      <c r="B10" s="13">
        <v>2.073676669798457</v>
      </c>
      <c r="C10" s="4">
        <v>9800</v>
      </c>
      <c r="D10" s="4">
        <f t="shared" si="0"/>
        <v>9800</v>
      </c>
      <c r="F10" s="12" t="s">
        <v>80</v>
      </c>
      <c r="G10" s="13">
        <v>2.073676669798457</v>
      </c>
      <c r="H10" s="4">
        <v>9800</v>
      </c>
      <c r="I10" s="4">
        <f t="shared" si="1"/>
        <v>9800</v>
      </c>
      <c r="K10" s="12" t="s">
        <v>80</v>
      </c>
      <c r="L10" s="13">
        <v>2.073676669798457</v>
      </c>
      <c r="M10" s="4">
        <v>9800</v>
      </c>
      <c r="N10" s="4">
        <f t="shared" si="2"/>
        <v>9800</v>
      </c>
      <c r="P10" s="12" t="s">
        <v>80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81</v>
      </c>
      <c r="B11" s="13">
        <v>48.779606019286177</v>
      </c>
      <c r="C11" s="4">
        <v>6500</v>
      </c>
      <c r="D11" s="4">
        <f t="shared" si="0"/>
        <v>6500</v>
      </c>
      <c r="F11" s="12" t="s">
        <v>81</v>
      </c>
      <c r="G11" s="13">
        <v>48.779606019286177</v>
      </c>
      <c r="H11" s="4">
        <v>7000</v>
      </c>
      <c r="I11" s="4">
        <f t="shared" si="1"/>
        <v>7000</v>
      </c>
      <c r="K11" s="12" t="s">
        <v>81</v>
      </c>
      <c r="L11" s="13">
        <v>48.779606019286177</v>
      </c>
      <c r="M11" s="4">
        <v>7000</v>
      </c>
      <c r="N11" s="4">
        <f t="shared" si="2"/>
        <v>7000</v>
      </c>
      <c r="P11" s="12" t="s">
        <v>81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82</v>
      </c>
      <c r="B12" s="13">
        <v>1.9013910058849388</v>
      </c>
      <c r="C12" s="4">
        <v>7200</v>
      </c>
      <c r="D12" s="4">
        <f t="shared" si="0"/>
        <v>7200</v>
      </c>
      <c r="F12" s="12" t="s">
        <v>82</v>
      </c>
      <c r="G12" s="13">
        <v>1.9013910058849388</v>
      </c>
      <c r="H12" s="4">
        <v>7200</v>
      </c>
      <c r="I12" s="4">
        <f t="shared" si="1"/>
        <v>7200</v>
      </c>
      <c r="K12" s="12" t="s">
        <v>82</v>
      </c>
      <c r="L12" s="13">
        <v>1.9013910058849388</v>
      </c>
      <c r="M12" s="4">
        <v>7150</v>
      </c>
      <c r="N12" s="4">
        <f t="shared" si="2"/>
        <v>7150</v>
      </c>
      <c r="P12" s="12" t="s">
        <v>82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83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83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83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83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94" t="s">
        <v>84</v>
      </c>
      <c r="B15" s="194"/>
      <c r="C15" s="190" t="s">
        <v>72</v>
      </c>
      <c r="D15" s="191" t="s">
        <v>73</v>
      </c>
      <c r="F15" s="194" t="s">
        <v>84</v>
      </c>
      <c r="G15" s="194"/>
      <c r="H15" s="190" t="s">
        <v>72</v>
      </c>
      <c r="I15" s="191" t="s">
        <v>73</v>
      </c>
      <c r="K15" s="194" t="s">
        <v>84</v>
      </c>
      <c r="L15" s="194"/>
      <c r="M15" s="190" t="s">
        <v>72</v>
      </c>
      <c r="N15" s="191" t="s">
        <v>73</v>
      </c>
      <c r="P15" s="194" t="s">
        <v>84</v>
      </c>
      <c r="Q15" s="194"/>
      <c r="R15" s="190" t="s">
        <v>72</v>
      </c>
      <c r="S15" s="191" t="s">
        <v>73</v>
      </c>
    </row>
    <row r="16" spans="1:21" ht="14.25" x14ac:dyDescent="0.2">
      <c r="A16" s="20"/>
      <c r="B16" s="10" t="s">
        <v>74</v>
      </c>
      <c r="C16" s="190"/>
      <c r="D16" s="191"/>
      <c r="F16" s="20"/>
      <c r="G16" s="10" t="s">
        <v>74</v>
      </c>
      <c r="H16" s="190"/>
      <c r="I16" s="191"/>
      <c r="K16" s="20"/>
      <c r="L16" s="10" t="s">
        <v>74</v>
      </c>
      <c r="M16" s="190"/>
      <c r="N16" s="191"/>
      <c r="P16" s="20"/>
      <c r="Q16" s="10" t="s">
        <v>74</v>
      </c>
      <c r="R16" s="190"/>
      <c r="S16" s="191"/>
    </row>
    <row r="17" spans="1:21" ht="14.25" x14ac:dyDescent="0.2">
      <c r="A17" s="12" t="s">
        <v>75</v>
      </c>
      <c r="B17" s="13">
        <v>0.31655202474519767</v>
      </c>
      <c r="C17" s="4">
        <v>8500</v>
      </c>
      <c r="D17" s="4">
        <f>+C17</f>
        <v>8500</v>
      </c>
      <c r="F17" s="12" t="s">
        <v>75</v>
      </c>
      <c r="G17" s="13">
        <v>0.31655202474519767</v>
      </c>
      <c r="H17" s="4">
        <v>8500</v>
      </c>
      <c r="I17" s="4">
        <f>+H17</f>
        <v>8500</v>
      </c>
      <c r="K17" s="12" t="s">
        <v>75</v>
      </c>
      <c r="L17" s="13">
        <v>0.31655202474519767</v>
      </c>
      <c r="M17" s="4">
        <v>8500</v>
      </c>
      <c r="N17" s="4">
        <f>+M17</f>
        <v>8500</v>
      </c>
      <c r="P17" s="12" t="s">
        <v>75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76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76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76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76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77</v>
      </c>
      <c r="B19" s="13">
        <v>5.0707435768389981</v>
      </c>
      <c r="C19" s="4">
        <v>9500</v>
      </c>
      <c r="D19" s="4">
        <f t="shared" si="3"/>
        <v>9500</v>
      </c>
      <c r="F19" s="12" t="s">
        <v>77</v>
      </c>
      <c r="G19" s="13">
        <v>5.0707435768389981</v>
      </c>
      <c r="H19" s="4">
        <v>9500</v>
      </c>
      <c r="I19" s="4">
        <f t="shared" si="4"/>
        <v>9500</v>
      </c>
      <c r="K19" s="12" t="s">
        <v>77</v>
      </c>
      <c r="L19" s="13">
        <v>5.0707435768389981</v>
      </c>
      <c r="M19" s="4">
        <v>9500</v>
      </c>
      <c r="N19" s="4">
        <f t="shared" si="5"/>
        <v>9500</v>
      </c>
      <c r="P19" s="12" t="s">
        <v>77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78</v>
      </c>
      <c r="B20" s="13">
        <v>14.25368026256692</v>
      </c>
      <c r="C20" s="4">
        <v>8300</v>
      </c>
      <c r="D20" s="4">
        <f t="shared" si="3"/>
        <v>8300</v>
      </c>
      <c r="F20" s="12" t="s">
        <v>78</v>
      </c>
      <c r="G20" s="13">
        <v>14.25368026256692</v>
      </c>
      <c r="H20" s="4">
        <v>8300</v>
      </c>
      <c r="I20" s="4">
        <f t="shared" si="4"/>
        <v>8300</v>
      </c>
      <c r="K20" s="12" t="s">
        <v>78</v>
      </c>
      <c r="L20" s="13">
        <v>14.25368026256692</v>
      </c>
      <c r="M20" s="4">
        <v>8500</v>
      </c>
      <c r="N20" s="4">
        <f t="shared" si="5"/>
        <v>8500</v>
      </c>
      <c r="P20" s="12" t="s">
        <v>78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79</v>
      </c>
      <c r="B21" s="13">
        <v>19.346687446032849</v>
      </c>
      <c r="C21" s="4">
        <v>8500</v>
      </c>
      <c r="D21" s="4">
        <f t="shared" si="3"/>
        <v>8500</v>
      </c>
      <c r="F21" s="12" t="s">
        <v>79</v>
      </c>
      <c r="G21" s="13">
        <v>19.346687446032849</v>
      </c>
      <c r="H21" s="4">
        <v>8500</v>
      </c>
      <c r="I21" s="4">
        <f t="shared" si="4"/>
        <v>8500</v>
      </c>
      <c r="K21" s="12" t="s">
        <v>79</v>
      </c>
      <c r="L21" s="13">
        <v>19.346687446032849</v>
      </c>
      <c r="M21" s="4">
        <v>8500</v>
      </c>
      <c r="N21" s="4">
        <f t="shared" si="5"/>
        <v>8500</v>
      </c>
      <c r="P21" s="12" t="s">
        <v>79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80</v>
      </c>
      <c r="B22" s="13">
        <v>2.4489967289624106</v>
      </c>
      <c r="C22" s="4">
        <v>10000</v>
      </c>
      <c r="D22" s="4">
        <f t="shared" si="3"/>
        <v>10000</v>
      </c>
      <c r="F22" s="12" t="s">
        <v>80</v>
      </c>
      <c r="G22" s="13">
        <v>2.4489967289624106</v>
      </c>
      <c r="H22" s="4">
        <v>10000</v>
      </c>
      <c r="I22" s="4">
        <f t="shared" si="4"/>
        <v>10000</v>
      </c>
      <c r="K22" s="12" t="s">
        <v>80</v>
      </c>
      <c r="L22" s="13">
        <v>2.4489967289624106</v>
      </c>
      <c r="M22" s="4">
        <v>10000</v>
      </c>
      <c r="N22" s="4">
        <f t="shared" si="5"/>
        <v>10000</v>
      </c>
      <c r="P22" s="12" t="s">
        <v>80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81</v>
      </c>
      <c r="B23" s="13">
        <v>52.937663558785033</v>
      </c>
      <c r="C23" s="4">
        <v>8000</v>
      </c>
      <c r="D23" s="4">
        <f t="shared" si="3"/>
        <v>8000</v>
      </c>
      <c r="F23" s="12" t="s">
        <v>81</v>
      </c>
      <c r="G23" s="13">
        <v>52.937663558785033</v>
      </c>
      <c r="H23" s="4">
        <v>8300</v>
      </c>
      <c r="I23" s="4">
        <f t="shared" si="4"/>
        <v>8300</v>
      </c>
      <c r="K23" s="12" t="s">
        <v>81</v>
      </c>
      <c r="L23" s="13">
        <v>52.937663558785033</v>
      </c>
      <c r="M23" s="4">
        <v>8300</v>
      </c>
      <c r="N23" s="4">
        <f t="shared" si="5"/>
        <v>8300</v>
      </c>
      <c r="P23" s="12" t="s">
        <v>81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82</v>
      </c>
      <c r="B24" s="13">
        <v>3.263413822992725</v>
      </c>
      <c r="C24" s="14">
        <v>8200</v>
      </c>
      <c r="D24" s="4">
        <f t="shared" si="3"/>
        <v>8200</v>
      </c>
      <c r="F24" s="12" t="s">
        <v>82</v>
      </c>
      <c r="G24" s="13">
        <v>3.263413822992725</v>
      </c>
      <c r="H24" s="14">
        <v>8100</v>
      </c>
      <c r="I24" s="4">
        <f t="shared" si="4"/>
        <v>8100</v>
      </c>
      <c r="K24" s="12" t="s">
        <v>82</v>
      </c>
      <c r="L24" s="13">
        <v>3.263413822992725</v>
      </c>
      <c r="M24" s="14">
        <v>8100</v>
      </c>
      <c r="N24" s="4">
        <f t="shared" si="5"/>
        <v>8100</v>
      </c>
      <c r="P24" s="12" t="s">
        <v>82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83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83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83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83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89" t="s">
        <v>85</v>
      </c>
      <c r="B27" s="189"/>
      <c r="C27" s="190" t="s">
        <v>72</v>
      </c>
      <c r="D27" s="191" t="s">
        <v>73</v>
      </c>
      <c r="F27" s="189" t="s">
        <v>85</v>
      </c>
      <c r="G27" s="189"/>
      <c r="H27" s="190" t="s">
        <v>72</v>
      </c>
      <c r="I27" s="191" t="s">
        <v>73</v>
      </c>
      <c r="K27" s="189" t="s">
        <v>85</v>
      </c>
      <c r="L27" s="189"/>
      <c r="M27" s="190" t="s">
        <v>72</v>
      </c>
      <c r="N27" s="191" t="s">
        <v>73</v>
      </c>
      <c r="P27" s="189" t="s">
        <v>85</v>
      </c>
      <c r="Q27" s="189"/>
      <c r="R27" s="190" t="s">
        <v>72</v>
      </c>
      <c r="S27" s="191" t="s">
        <v>73</v>
      </c>
    </row>
    <row r="28" spans="1:21" ht="14.25" x14ac:dyDescent="0.2">
      <c r="B28" s="10" t="s">
        <v>74</v>
      </c>
      <c r="C28" s="190"/>
      <c r="D28" s="191"/>
      <c r="G28" s="10" t="s">
        <v>74</v>
      </c>
      <c r="H28" s="190"/>
      <c r="I28" s="191"/>
      <c r="L28" s="10" t="s">
        <v>74</v>
      </c>
      <c r="M28" s="190"/>
      <c r="N28" s="191"/>
      <c r="Q28" s="10" t="s">
        <v>74</v>
      </c>
      <c r="R28" s="190"/>
      <c r="S28" s="191"/>
    </row>
    <row r="29" spans="1:21" ht="14.25" x14ac:dyDescent="0.2">
      <c r="A29" s="12" t="s">
        <v>75</v>
      </c>
      <c r="B29" s="13">
        <v>2.3622826328938582</v>
      </c>
      <c r="C29" s="4">
        <v>9500</v>
      </c>
      <c r="D29" s="4">
        <f>+C29</f>
        <v>9500</v>
      </c>
      <c r="F29" s="12" t="s">
        <v>75</v>
      </c>
      <c r="G29" s="13">
        <v>2.3622826328938582</v>
      </c>
      <c r="H29" s="4">
        <v>9500</v>
      </c>
      <c r="I29" s="4">
        <f>+H29</f>
        <v>9500</v>
      </c>
      <c r="K29" s="12" t="s">
        <v>75</v>
      </c>
      <c r="L29" s="13">
        <v>2.3622826328938582</v>
      </c>
      <c r="M29" s="4">
        <v>9500</v>
      </c>
      <c r="N29" s="4">
        <f>+M29</f>
        <v>9500</v>
      </c>
      <c r="P29" s="12" t="s">
        <v>75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76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76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76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76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77</v>
      </c>
      <c r="B31" s="13">
        <v>5.4913795235857226</v>
      </c>
      <c r="C31" s="4">
        <v>10500</v>
      </c>
      <c r="D31" s="4">
        <f t="shared" si="6"/>
        <v>10500</v>
      </c>
      <c r="F31" s="12" t="s">
        <v>77</v>
      </c>
      <c r="G31" s="13">
        <v>5.4913795235857226</v>
      </c>
      <c r="H31" s="4">
        <v>10500</v>
      </c>
      <c r="I31" s="4">
        <f t="shared" si="7"/>
        <v>10500</v>
      </c>
      <c r="K31" s="12" t="s">
        <v>77</v>
      </c>
      <c r="L31" s="13">
        <v>5.4913795235857226</v>
      </c>
      <c r="M31" s="4">
        <v>10500</v>
      </c>
      <c r="N31" s="4">
        <f t="shared" si="8"/>
        <v>10500</v>
      </c>
      <c r="P31" s="12" t="s">
        <v>77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78</v>
      </c>
      <c r="B32" s="13">
        <v>16.867440077176145</v>
      </c>
      <c r="C32" s="4">
        <v>9500</v>
      </c>
      <c r="D32" s="4">
        <f t="shared" si="6"/>
        <v>9500</v>
      </c>
      <c r="F32" s="12" t="s">
        <v>78</v>
      </c>
      <c r="G32" s="13">
        <v>16.867440077176145</v>
      </c>
      <c r="H32" s="4">
        <v>9500</v>
      </c>
      <c r="I32" s="4">
        <f t="shared" si="7"/>
        <v>9500</v>
      </c>
      <c r="K32" s="12" t="s">
        <v>78</v>
      </c>
      <c r="L32" s="13">
        <v>16.867440077176145</v>
      </c>
      <c r="M32" s="4">
        <v>9800</v>
      </c>
      <c r="N32" s="4">
        <f t="shared" si="8"/>
        <v>9800</v>
      </c>
      <c r="P32" s="12" t="s">
        <v>78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79</v>
      </c>
      <c r="B33" s="13">
        <v>32.973013085314271</v>
      </c>
      <c r="C33" s="4">
        <v>9500</v>
      </c>
      <c r="D33" s="4">
        <f t="shared" si="6"/>
        <v>9500</v>
      </c>
      <c r="F33" s="12" t="s">
        <v>79</v>
      </c>
      <c r="G33" s="13">
        <v>32.973013085314271</v>
      </c>
      <c r="H33" s="4">
        <v>9500</v>
      </c>
      <c r="I33" s="4">
        <f t="shared" si="7"/>
        <v>9500</v>
      </c>
      <c r="K33" s="12" t="s">
        <v>79</v>
      </c>
      <c r="L33" s="13">
        <v>32.973013085314271</v>
      </c>
      <c r="M33" s="4">
        <v>9500</v>
      </c>
      <c r="N33" s="4">
        <f t="shared" si="8"/>
        <v>9500</v>
      </c>
      <c r="P33" s="12" t="s">
        <v>79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80</v>
      </c>
      <c r="B34" s="13">
        <v>11.150963465011007</v>
      </c>
      <c r="C34" s="4">
        <v>12500</v>
      </c>
      <c r="D34" s="4">
        <f t="shared" si="6"/>
        <v>12500</v>
      </c>
      <c r="F34" s="12" t="s">
        <v>80</v>
      </c>
      <c r="G34" s="13">
        <v>11.150963465011007</v>
      </c>
      <c r="H34" s="4">
        <v>12500</v>
      </c>
      <c r="I34" s="4">
        <f t="shared" si="7"/>
        <v>12500</v>
      </c>
      <c r="K34" s="12" t="s">
        <v>80</v>
      </c>
      <c r="L34" s="13">
        <v>11.150963465011007</v>
      </c>
      <c r="M34" s="4">
        <v>12500</v>
      </c>
      <c r="N34" s="4">
        <f t="shared" si="8"/>
        <v>12500</v>
      </c>
      <c r="P34" s="12" t="s">
        <v>80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81</v>
      </c>
      <c r="B35" s="13">
        <v>22.527024018601431</v>
      </c>
      <c r="C35" s="4">
        <v>9000</v>
      </c>
      <c r="D35" s="4">
        <f t="shared" si="6"/>
        <v>9000</v>
      </c>
      <c r="F35" s="12" t="s">
        <v>81</v>
      </c>
      <c r="G35" s="13">
        <v>22.527024018601431</v>
      </c>
      <c r="H35" s="4">
        <v>9500</v>
      </c>
      <c r="I35" s="4">
        <f t="shared" si="7"/>
        <v>9500</v>
      </c>
      <c r="K35" s="12" t="s">
        <v>81</v>
      </c>
      <c r="L35" s="13">
        <v>22.527024018601431</v>
      </c>
      <c r="M35" s="4">
        <v>9500</v>
      </c>
      <c r="N35" s="4">
        <f t="shared" si="8"/>
        <v>9500</v>
      </c>
      <c r="P35" s="12" t="s">
        <v>81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82</v>
      </c>
      <c r="B36" s="13">
        <v>3.6534988992505006</v>
      </c>
      <c r="C36" s="5">
        <v>9400</v>
      </c>
      <c r="D36" s="4">
        <f t="shared" si="6"/>
        <v>9400</v>
      </c>
      <c r="F36" s="12" t="s">
        <v>82</v>
      </c>
      <c r="G36" s="13">
        <v>3.6534988992505006</v>
      </c>
      <c r="H36" s="5">
        <v>9550</v>
      </c>
      <c r="I36" s="4">
        <f t="shared" si="7"/>
        <v>9550</v>
      </c>
      <c r="K36" s="12" t="s">
        <v>82</v>
      </c>
      <c r="L36" s="13">
        <v>3.6534988992505006</v>
      </c>
      <c r="M36" s="5">
        <v>9550</v>
      </c>
      <c r="N36" s="4">
        <f t="shared" si="8"/>
        <v>9550</v>
      </c>
      <c r="P36" s="12" t="s">
        <v>82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83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83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83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83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89" t="s">
        <v>86</v>
      </c>
      <c r="B39" s="189"/>
      <c r="C39" s="190" t="s">
        <v>72</v>
      </c>
      <c r="D39" s="191" t="s">
        <v>73</v>
      </c>
      <c r="F39" s="189" t="s">
        <v>86</v>
      </c>
      <c r="G39" s="189"/>
      <c r="H39" s="190" t="s">
        <v>72</v>
      </c>
      <c r="I39" s="191" t="s">
        <v>73</v>
      </c>
      <c r="K39" s="189" t="s">
        <v>86</v>
      </c>
      <c r="L39" s="189"/>
      <c r="M39" s="190" t="s">
        <v>72</v>
      </c>
      <c r="N39" s="191" t="s">
        <v>73</v>
      </c>
      <c r="P39" s="189" t="s">
        <v>86</v>
      </c>
      <c r="Q39" s="189"/>
      <c r="R39" s="190" t="s">
        <v>72</v>
      </c>
      <c r="S39" s="191" t="s">
        <v>73</v>
      </c>
    </row>
    <row r="40" spans="1:23" ht="14.25" x14ac:dyDescent="0.2">
      <c r="A40" s="11"/>
      <c r="B40" s="10" t="s">
        <v>74</v>
      </c>
      <c r="C40" s="190"/>
      <c r="D40" s="191"/>
      <c r="F40" s="11"/>
      <c r="G40" s="10" t="s">
        <v>74</v>
      </c>
      <c r="H40" s="190"/>
      <c r="I40" s="191"/>
      <c r="K40" s="11"/>
      <c r="L40" s="10" t="s">
        <v>74</v>
      </c>
      <c r="M40" s="190"/>
      <c r="N40" s="191"/>
      <c r="P40" s="11"/>
      <c r="Q40" s="10" t="s">
        <v>74</v>
      </c>
      <c r="R40" s="190"/>
      <c r="S40" s="191"/>
    </row>
    <row r="41" spans="1:23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 s="12" t="s">
        <v>75</v>
      </c>
      <c r="L41" s="13"/>
      <c r="M41" s="14"/>
      <c r="N41" s="14"/>
      <c r="P41" s="12" t="s">
        <v>75</v>
      </c>
      <c r="Q41" s="13"/>
      <c r="R41" s="14"/>
      <c r="S41" s="14"/>
    </row>
    <row r="42" spans="1:23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 s="12" t="s">
        <v>76</v>
      </c>
      <c r="L42" s="13"/>
      <c r="M42" s="14"/>
      <c r="N42" s="14"/>
      <c r="P42" s="12" t="s">
        <v>76</v>
      </c>
      <c r="Q42" s="13"/>
      <c r="R42" s="14"/>
      <c r="S42" s="14"/>
    </row>
    <row r="43" spans="1:23" ht="14.25" x14ac:dyDescent="0.2">
      <c r="A43" s="12" t="s">
        <v>77</v>
      </c>
      <c r="B43" s="13">
        <v>5.8113257894780732</v>
      </c>
      <c r="C43" s="4">
        <v>7000</v>
      </c>
      <c r="D43" s="14">
        <f>+C43</f>
        <v>7000</v>
      </c>
      <c r="F43" s="12" t="s">
        <v>77</v>
      </c>
      <c r="G43" s="13">
        <v>5.8113257894780732</v>
      </c>
      <c r="H43" s="4">
        <v>7000</v>
      </c>
      <c r="I43" s="14">
        <f>+H43</f>
        <v>7000</v>
      </c>
      <c r="K43" s="12" t="s">
        <v>77</v>
      </c>
      <c r="L43" s="13">
        <v>5.8113257894780732</v>
      </c>
      <c r="M43" s="4">
        <v>7000</v>
      </c>
      <c r="N43" s="14">
        <f>+M43</f>
        <v>7000</v>
      </c>
      <c r="P43" s="12" t="s">
        <v>77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78</v>
      </c>
      <c r="B44" s="13">
        <v>10.830463388397362</v>
      </c>
      <c r="C44" s="4">
        <v>6500</v>
      </c>
      <c r="D44" s="14">
        <f>+C44</f>
        <v>6500</v>
      </c>
      <c r="F44" s="12" t="s">
        <v>78</v>
      </c>
      <c r="G44" s="13">
        <v>10.830463388397362</v>
      </c>
      <c r="H44" s="4">
        <v>6700</v>
      </c>
      <c r="I44" s="14">
        <f>+H44</f>
        <v>6700</v>
      </c>
      <c r="K44" s="12" t="s">
        <v>78</v>
      </c>
      <c r="L44" s="13">
        <v>10.830463388397362</v>
      </c>
      <c r="M44" s="4">
        <v>6700</v>
      </c>
      <c r="N44" s="14">
        <f>+M44</f>
        <v>6700</v>
      </c>
      <c r="P44" s="12" t="s">
        <v>78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79</v>
      </c>
      <c r="B45" s="13">
        <v>40.493324772141662</v>
      </c>
      <c r="C45" s="4">
        <v>6500</v>
      </c>
      <c r="D45" s="14">
        <f>+C45</f>
        <v>6500</v>
      </c>
      <c r="F45" s="12" t="s">
        <v>79</v>
      </c>
      <c r="G45" s="13">
        <v>40.493324772141662</v>
      </c>
      <c r="H45" s="4">
        <v>6500</v>
      </c>
      <c r="I45" s="14">
        <f>+H45</f>
        <v>6500</v>
      </c>
      <c r="K45" s="12" t="s">
        <v>79</v>
      </c>
      <c r="L45" s="13">
        <v>40.493324772141662</v>
      </c>
      <c r="M45" s="4">
        <v>6500</v>
      </c>
      <c r="N45" s="14">
        <f>+M45</f>
        <v>6500</v>
      </c>
      <c r="P45" s="12" t="s">
        <v>79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 s="12" t="s">
        <v>80</v>
      </c>
      <c r="L46" s="13"/>
      <c r="M46" s="11"/>
      <c r="N46" s="14"/>
      <c r="P46" s="12" t="s">
        <v>80</v>
      </c>
      <c r="Q46" s="13"/>
      <c r="R46" s="11"/>
      <c r="S46" s="14"/>
    </row>
    <row r="47" spans="1:23" ht="14.25" x14ac:dyDescent="0.2">
      <c r="A47" s="12" t="s">
        <v>81</v>
      </c>
      <c r="B47" s="13">
        <v>41.303858373429172</v>
      </c>
      <c r="C47" s="4">
        <v>6500</v>
      </c>
      <c r="D47" s="14">
        <f>+C47</f>
        <v>6500</v>
      </c>
      <c r="F47" s="12" t="s">
        <v>81</v>
      </c>
      <c r="G47" s="13">
        <v>41.303858373429172</v>
      </c>
      <c r="H47" s="4">
        <v>6500</v>
      </c>
      <c r="I47" s="14">
        <f>+H47</f>
        <v>6500</v>
      </c>
      <c r="K47" s="12" t="s">
        <v>81</v>
      </c>
      <c r="L47" s="13">
        <v>41.303858373429172</v>
      </c>
      <c r="M47" s="4">
        <v>6500</v>
      </c>
      <c r="N47" s="14">
        <f>+M47</f>
        <v>6500</v>
      </c>
      <c r="P47" s="12" t="s">
        <v>81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 s="12" t="s">
        <v>82</v>
      </c>
      <c r="L48" s="13"/>
      <c r="M48" s="11"/>
      <c r="N48" s="14"/>
      <c r="P48" s="12" t="s">
        <v>82</v>
      </c>
      <c r="Q48" s="13"/>
      <c r="R48" s="11"/>
      <c r="S48" s="14"/>
    </row>
    <row r="49" spans="1:2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83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83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89" t="s">
        <v>87</v>
      </c>
      <c r="B51" s="189"/>
      <c r="C51" s="190" t="s">
        <v>72</v>
      </c>
      <c r="D51" s="191" t="s">
        <v>73</v>
      </c>
      <c r="F51" s="189" t="s">
        <v>87</v>
      </c>
      <c r="G51" s="189"/>
      <c r="H51" s="190" t="s">
        <v>72</v>
      </c>
      <c r="I51" s="191" t="s">
        <v>73</v>
      </c>
      <c r="K51" s="189" t="s">
        <v>87</v>
      </c>
      <c r="L51" s="189"/>
      <c r="M51" s="190" t="s">
        <v>72</v>
      </c>
      <c r="N51" s="191" t="s">
        <v>73</v>
      </c>
      <c r="P51" s="189" t="s">
        <v>87</v>
      </c>
      <c r="Q51" s="189"/>
      <c r="R51" s="190" t="s">
        <v>72</v>
      </c>
      <c r="S51" s="191" t="s">
        <v>73</v>
      </c>
    </row>
    <row r="52" spans="1:21" ht="14.25" x14ac:dyDescent="0.2">
      <c r="A52" s="11"/>
      <c r="B52" s="10" t="s">
        <v>74</v>
      </c>
      <c r="C52" s="190"/>
      <c r="D52" s="191"/>
      <c r="F52" s="11"/>
      <c r="G52" s="10" t="s">
        <v>74</v>
      </c>
      <c r="H52" s="190"/>
      <c r="I52" s="191"/>
      <c r="K52" s="11"/>
      <c r="L52" s="10" t="s">
        <v>74</v>
      </c>
      <c r="M52" s="190"/>
      <c r="N52" s="191"/>
      <c r="P52" s="11"/>
      <c r="Q52" s="10" t="s">
        <v>74</v>
      </c>
      <c r="R52" s="190"/>
      <c r="S52" s="191"/>
    </row>
    <row r="53" spans="1:2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 s="12" t="s">
        <v>75</v>
      </c>
      <c r="L53" s="13"/>
      <c r="M53" s="14"/>
      <c r="N53" s="11"/>
      <c r="P53" s="12" t="s">
        <v>75</v>
      </c>
      <c r="Q53" s="13"/>
      <c r="R53" s="14"/>
      <c r="S53" s="11"/>
    </row>
    <row r="54" spans="1:2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 s="12" t="s">
        <v>76</v>
      </c>
      <c r="L54" s="13"/>
      <c r="M54" s="11"/>
      <c r="N54" s="11"/>
      <c r="P54" s="12" t="s">
        <v>76</v>
      </c>
      <c r="Q54" s="13"/>
      <c r="R54" s="11"/>
      <c r="S54" s="11"/>
    </row>
    <row r="55" spans="1:21" ht="14.25" x14ac:dyDescent="0.2">
      <c r="A55" s="12" t="s">
        <v>77</v>
      </c>
      <c r="B55" s="13">
        <v>1.4509638931141247</v>
      </c>
      <c r="C55" s="4">
        <v>6000</v>
      </c>
      <c r="D55" s="11">
        <f>+C55</f>
        <v>6000</v>
      </c>
      <c r="F55" s="12" t="s">
        <v>77</v>
      </c>
      <c r="G55" s="13">
        <v>1.4509638931141247</v>
      </c>
      <c r="H55" s="4">
        <v>6000</v>
      </c>
      <c r="I55" s="11">
        <f>+H55</f>
        <v>6000</v>
      </c>
      <c r="K55" s="12" t="s">
        <v>77</v>
      </c>
      <c r="L55" s="13">
        <v>1.4509638931141247</v>
      </c>
      <c r="M55" s="4">
        <v>6000</v>
      </c>
      <c r="N55" s="11">
        <f>+M55</f>
        <v>6000</v>
      </c>
      <c r="P55" s="12" t="s">
        <v>77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78</v>
      </c>
      <c r="B56" s="13">
        <v>0.77672416583060944</v>
      </c>
      <c r="C56" s="4">
        <v>5500</v>
      </c>
      <c r="D56" s="11">
        <f>+C56</f>
        <v>5500</v>
      </c>
      <c r="F56" s="12" t="s">
        <v>78</v>
      </c>
      <c r="G56" s="13">
        <v>0.77672416583060944</v>
      </c>
      <c r="H56" s="4">
        <v>5800</v>
      </c>
      <c r="I56" s="11">
        <f>+H56</f>
        <v>5800</v>
      </c>
      <c r="K56" s="12" t="s">
        <v>78</v>
      </c>
      <c r="L56" s="13">
        <v>0.77672416583060944</v>
      </c>
      <c r="M56" s="4">
        <v>5800</v>
      </c>
      <c r="N56" s="11">
        <f>+M56</f>
        <v>5800</v>
      </c>
      <c r="P56" s="12" t="s">
        <v>78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79</v>
      </c>
      <c r="B57" s="13">
        <v>26.397833802604183</v>
      </c>
      <c r="C57" s="4">
        <v>5700</v>
      </c>
      <c r="D57" s="11">
        <f>+C57</f>
        <v>5700</v>
      </c>
      <c r="F57" s="12" t="s">
        <v>79</v>
      </c>
      <c r="G57" s="13">
        <v>26.397833802604183</v>
      </c>
      <c r="H57" s="4">
        <v>5700</v>
      </c>
      <c r="I57" s="11">
        <f>+H57</f>
        <v>5700</v>
      </c>
      <c r="K57" s="12" t="s">
        <v>79</v>
      </c>
      <c r="L57" s="13">
        <v>26.397833802604183</v>
      </c>
      <c r="M57" s="4">
        <v>5700</v>
      </c>
      <c r="N57" s="11">
        <f>+M57</f>
        <v>5700</v>
      </c>
      <c r="P57" s="12" t="s">
        <v>79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 s="12" t="s">
        <v>80</v>
      </c>
      <c r="L58" s="13"/>
      <c r="M58" s="11"/>
      <c r="N58" s="11"/>
      <c r="P58" s="12" t="s">
        <v>80</v>
      </c>
      <c r="Q58" s="13"/>
      <c r="R58" s="11"/>
      <c r="S58" s="11"/>
    </row>
    <row r="59" spans="1:21" ht="14.25" x14ac:dyDescent="0.2">
      <c r="A59" s="12" t="s">
        <v>81</v>
      </c>
      <c r="B59" s="13">
        <v>70.826456088115037</v>
      </c>
      <c r="C59" s="4">
        <v>5500</v>
      </c>
      <c r="D59" s="11">
        <f>+C59</f>
        <v>5500</v>
      </c>
      <c r="F59" s="12" t="s">
        <v>81</v>
      </c>
      <c r="G59" s="13">
        <v>70.826456088115037</v>
      </c>
      <c r="H59" s="4">
        <v>5800</v>
      </c>
      <c r="I59" s="11">
        <f>+H59</f>
        <v>5800</v>
      </c>
      <c r="K59" s="12" t="s">
        <v>81</v>
      </c>
      <c r="L59" s="13">
        <v>70.826456088115037</v>
      </c>
      <c r="M59" s="4">
        <v>5800</v>
      </c>
      <c r="N59" s="11">
        <f>+M59</f>
        <v>5800</v>
      </c>
      <c r="P59" s="12" t="s">
        <v>81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 s="12" t="s">
        <v>82</v>
      </c>
      <c r="L60" s="13"/>
      <c r="M60" s="22"/>
      <c r="N60" s="11"/>
      <c r="P60" s="12" t="s">
        <v>82</v>
      </c>
      <c r="Q60" s="13"/>
      <c r="R60" s="22"/>
      <c r="S60" s="11"/>
    </row>
    <row r="61" spans="1:21" ht="14.25" x14ac:dyDescent="0.2">
      <c r="A61" s="12" t="s">
        <v>83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83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83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83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N47"/>
  <sheetViews>
    <sheetView tabSelected="1"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 activeCell="N23" sqref="N23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10.140625" style="101" customWidth="1"/>
    <col min="5" max="6" width="10.5703125" style="1" customWidth="1"/>
    <col min="7" max="7" width="12.85546875" style="1" customWidth="1"/>
    <col min="8" max="8" width="11.85546875" style="7" customWidth="1"/>
    <col min="9" max="9" width="9.140625" style="7" customWidth="1"/>
    <col min="10" max="12" width="9.140625" style="7"/>
    <col min="13" max="13" width="12.85546875" style="7" customWidth="1"/>
    <col min="14" max="16384" width="9.140625" style="7"/>
  </cols>
  <sheetData>
    <row r="2" spans="1:14" x14ac:dyDescent="0.2">
      <c r="A2" s="195" t="s">
        <v>56</v>
      </c>
      <c r="B2" s="195"/>
      <c r="C2" s="195"/>
      <c r="D2" s="195"/>
      <c r="E2" s="195"/>
      <c r="F2" s="195"/>
      <c r="G2" s="195"/>
      <c r="H2" s="195"/>
    </row>
    <row r="3" spans="1:14" ht="14.25" customHeight="1" x14ac:dyDescent="0.2">
      <c r="A3" s="196" t="s">
        <v>245</v>
      </c>
      <c r="B3" s="196"/>
      <c r="C3" s="196"/>
      <c r="D3" s="196"/>
      <c r="E3" s="196"/>
      <c r="F3" s="196"/>
      <c r="G3" s="196"/>
      <c r="H3" s="196"/>
    </row>
    <row r="4" spans="1:14" ht="14.25" customHeight="1" x14ac:dyDescent="0.2">
      <c r="A4" s="187"/>
      <c r="B4" s="187"/>
      <c r="C4" s="187"/>
      <c r="D4" s="187"/>
      <c r="E4" s="187"/>
      <c r="F4" s="187"/>
      <c r="G4" s="187"/>
      <c r="H4" s="187"/>
    </row>
    <row r="5" spans="1:14" ht="12.75" customHeight="1" x14ac:dyDescent="0.2">
      <c r="A5" s="187"/>
      <c r="B5" s="187"/>
      <c r="C5" s="187"/>
      <c r="D5" s="187"/>
      <c r="H5" s="2" t="s">
        <v>57</v>
      </c>
      <c r="K5" s="122"/>
    </row>
    <row r="6" spans="1:14" ht="15" customHeight="1" x14ac:dyDescent="0.2">
      <c r="A6" s="197" t="s">
        <v>26</v>
      </c>
      <c r="B6" s="198" t="s">
        <v>23</v>
      </c>
      <c r="C6" s="198"/>
      <c r="D6" s="208" t="s">
        <v>209</v>
      </c>
      <c r="E6" s="209"/>
      <c r="F6" s="210"/>
      <c r="G6" s="199" t="s">
        <v>244</v>
      </c>
      <c r="H6" s="201" t="s">
        <v>244</v>
      </c>
      <c r="K6" s="122"/>
    </row>
    <row r="7" spans="1:14" ht="14.25" customHeight="1" x14ac:dyDescent="0.2">
      <c r="A7" s="197"/>
      <c r="B7" s="198"/>
      <c r="C7" s="198"/>
      <c r="D7" s="203" t="s">
        <v>233</v>
      </c>
      <c r="E7" s="203" t="s">
        <v>239</v>
      </c>
      <c r="F7" s="203" t="s">
        <v>243</v>
      </c>
      <c r="G7" s="200"/>
      <c r="H7" s="202"/>
      <c r="K7" s="122"/>
    </row>
    <row r="8" spans="1:14" ht="12.75" customHeight="1" x14ac:dyDescent="0.2">
      <c r="A8" s="197"/>
      <c r="B8" s="198"/>
      <c r="C8" s="198"/>
      <c r="D8" s="204"/>
      <c r="E8" s="204"/>
      <c r="F8" s="204"/>
      <c r="G8" s="206" t="s">
        <v>234</v>
      </c>
      <c r="H8" s="201" t="s">
        <v>240</v>
      </c>
      <c r="K8" s="122"/>
    </row>
    <row r="9" spans="1:14" ht="13.5" customHeight="1" x14ac:dyDescent="0.2">
      <c r="A9" s="197"/>
      <c r="B9" s="198"/>
      <c r="C9" s="198"/>
      <c r="D9" s="205"/>
      <c r="E9" s="205"/>
      <c r="F9" s="205"/>
      <c r="G9" s="207"/>
      <c r="H9" s="202"/>
      <c r="K9" s="122"/>
      <c r="N9" s="122"/>
    </row>
    <row r="10" spans="1:14" ht="13.5" customHeight="1" x14ac:dyDescent="0.2">
      <c r="A10" s="218">
        <v>1</v>
      </c>
      <c r="B10" s="211" t="s">
        <v>27</v>
      </c>
      <c r="C10" s="108" t="s">
        <v>61</v>
      </c>
      <c r="D10" s="181">
        <v>2147.2926491230442</v>
      </c>
      <c r="E10" s="152">
        <v>2147.2926491230442</v>
      </c>
      <c r="F10" s="152">
        <v>2147.2926491230442</v>
      </c>
      <c r="G10" s="96">
        <v>100</v>
      </c>
      <c r="H10" s="118">
        <v>100</v>
      </c>
      <c r="I10" s="128"/>
      <c r="J10" s="122"/>
      <c r="K10" s="124"/>
      <c r="L10" s="128"/>
      <c r="M10" s="124"/>
      <c r="N10" s="122"/>
    </row>
    <row r="11" spans="1:14" ht="13.5" customHeight="1" x14ac:dyDescent="0.2">
      <c r="A11" s="219"/>
      <c r="B11" s="212"/>
      <c r="C11" s="97" t="s">
        <v>28</v>
      </c>
      <c r="D11" s="181">
        <v>1445.1039164594461</v>
      </c>
      <c r="E11" s="152">
        <v>1440.0177441646033</v>
      </c>
      <c r="F11" s="152">
        <v>1440.0177441646033</v>
      </c>
      <c r="G11" s="96">
        <v>99.648041069094589</v>
      </c>
      <c r="H11" s="118">
        <v>100</v>
      </c>
      <c r="I11" s="128"/>
      <c r="J11" s="122"/>
      <c r="K11" s="124"/>
      <c r="L11" s="128"/>
      <c r="M11" s="124"/>
      <c r="N11" s="122"/>
    </row>
    <row r="12" spans="1:14" ht="13.5" customHeight="1" x14ac:dyDescent="0.2">
      <c r="A12" s="219"/>
      <c r="B12" s="212"/>
      <c r="C12" s="97" t="s">
        <v>206</v>
      </c>
      <c r="D12" s="182">
        <v>1159.6681761824793</v>
      </c>
      <c r="E12" s="153">
        <v>1157.3771620946463</v>
      </c>
      <c r="F12" s="153">
        <v>1157.3771620946463</v>
      </c>
      <c r="G12" s="96">
        <v>99.802442273153105</v>
      </c>
      <c r="H12" s="118">
        <v>100</v>
      </c>
      <c r="I12" s="128"/>
      <c r="J12" s="122"/>
      <c r="K12" s="124"/>
      <c r="L12" s="128"/>
      <c r="M12" s="124"/>
      <c r="N12" s="122"/>
    </row>
    <row r="13" spans="1:14" ht="13.5" customHeight="1" x14ac:dyDescent="0.2">
      <c r="A13" s="220"/>
      <c r="B13" s="213"/>
      <c r="C13" s="97" t="s">
        <v>205</v>
      </c>
      <c r="D13" s="182">
        <v>928.44680823231238</v>
      </c>
      <c r="E13" s="153">
        <v>928.44680823231238</v>
      </c>
      <c r="F13" s="153">
        <v>928.44680823231238</v>
      </c>
      <c r="G13" s="96">
        <v>100</v>
      </c>
      <c r="H13" s="118">
        <v>100</v>
      </c>
      <c r="I13" s="128"/>
      <c r="J13" s="122"/>
      <c r="K13" s="124"/>
      <c r="L13" s="128"/>
      <c r="M13" s="124"/>
      <c r="N13" s="122"/>
    </row>
    <row r="14" spans="1:14" ht="13.5" customHeight="1" x14ac:dyDescent="0.2">
      <c r="A14" s="218">
        <v>2</v>
      </c>
      <c r="B14" s="227" t="s">
        <v>29</v>
      </c>
      <c r="C14" s="97" t="s">
        <v>30</v>
      </c>
      <c r="D14" s="182">
        <v>1287.574756153188</v>
      </c>
      <c r="E14" s="153">
        <v>1289.2217146917703</v>
      </c>
      <c r="F14" s="153">
        <v>1283.3810390806764</v>
      </c>
      <c r="G14" s="96">
        <v>99.67429331365264</v>
      </c>
      <c r="H14" s="118">
        <v>99.546961120454725</v>
      </c>
      <c r="I14" s="128"/>
      <c r="J14" s="122"/>
      <c r="K14" s="124"/>
      <c r="L14" s="128"/>
      <c r="M14" s="124"/>
      <c r="N14" s="122"/>
    </row>
    <row r="15" spans="1:14" ht="13.5" customHeight="1" x14ac:dyDescent="0.2">
      <c r="A15" s="219"/>
      <c r="B15" s="228"/>
      <c r="C15" s="109" t="s">
        <v>31</v>
      </c>
      <c r="D15" s="182">
        <v>1557.9231789097394</v>
      </c>
      <c r="E15" s="153">
        <v>1585.2326119347833</v>
      </c>
      <c r="F15" s="153">
        <v>1585.2326119347833</v>
      </c>
      <c r="G15" s="96">
        <v>101.75293836016712</v>
      </c>
      <c r="H15" s="118">
        <v>100</v>
      </c>
      <c r="I15" s="128"/>
      <c r="J15" s="122"/>
      <c r="K15" s="124"/>
      <c r="L15" s="128"/>
      <c r="M15" s="124"/>
      <c r="N15" s="122"/>
    </row>
    <row r="16" spans="1:14" ht="13.5" customHeight="1" x14ac:dyDescent="0.2">
      <c r="A16" s="220"/>
      <c r="B16" s="229"/>
      <c r="C16" s="109" t="s">
        <v>196</v>
      </c>
      <c r="D16" s="182">
        <v>1088.8934332425395</v>
      </c>
      <c r="E16" s="153">
        <v>1112.9385926195432</v>
      </c>
      <c r="F16" s="153">
        <v>1112.9385926195432</v>
      </c>
      <c r="G16" s="96">
        <v>102.20821970662467</v>
      </c>
      <c r="H16" s="118">
        <v>100</v>
      </c>
      <c r="I16" s="128"/>
      <c r="J16" s="122"/>
      <c r="K16" s="124"/>
      <c r="L16" s="128"/>
      <c r="M16" s="124"/>
      <c r="N16" s="122"/>
    </row>
    <row r="17" spans="1:14" ht="13.5" customHeight="1" x14ac:dyDescent="0.2">
      <c r="A17" s="188">
        <v>3</v>
      </c>
      <c r="B17" s="214" t="s">
        <v>22</v>
      </c>
      <c r="C17" s="215"/>
      <c r="D17" s="182">
        <v>3632.9242634649077</v>
      </c>
      <c r="E17" s="153">
        <v>3605.8957935845419</v>
      </c>
      <c r="F17" s="153">
        <v>3630.2673488700561</v>
      </c>
      <c r="G17" s="96">
        <v>99.926865676183468</v>
      </c>
      <c r="H17" s="118">
        <v>100.67588074311173</v>
      </c>
      <c r="I17" s="128"/>
      <c r="J17" s="122"/>
      <c r="K17" s="124"/>
      <c r="L17" s="128"/>
      <c r="M17" s="124"/>
      <c r="N17" s="122"/>
    </row>
    <row r="18" spans="1:14" ht="13.5" customHeight="1" x14ac:dyDescent="0.2">
      <c r="A18" s="99">
        <v>4</v>
      </c>
      <c r="B18" s="185" t="s">
        <v>199</v>
      </c>
      <c r="C18" s="186"/>
      <c r="D18" s="182">
        <v>10125.058022935325</v>
      </c>
      <c r="E18" s="153">
        <v>10392.58937323879</v>
      </c>
      <c r="F18" s="153">
        <v>10416.787402702017</v>
      </c>
      <c r="G18" s="96">
        <v>102.88126131332645</v>
      </c>
      <c r="H18" s="118">
        <v>100.23283927223699</v>
      </c>
      <c r="I18" s="151"/>
      <c r="J18" s="122"/>
      <c r="K18" s="124"/>
      <c r="L18" s="128"/>
      <c r="M18" s="124"/>
      <c r="N18" s="122"/>
    </row>
    <row r="19" spans="1:14" ht="13.5" customHeight="1" x14ac:dyDescent="0.2">
      <c r="A19" s="120">
        <v>5</v>
      </c>
      <c r="B19" s="185" t="s">
        <v>200</v>
      </c>
      <c r="C19" s="186"/>
      <c r="D19" s="182">
        <v>11939.359457659346</v>
      </c>
      <c r="E19" s="153">
        <v>12640.251434500093</v>
      </c>
      <c r="F19" s="153">
        <v>12750.71588906027</v>
      </c>
      <c r="G19" s="96">
        <v>106.79564455931028</v>
      </c>
      <c r="H19" s="118">
        <v>100.87391026304016</v>
      </c>
      <c r="I19" s="151"/>
      <c r="J19" s="122"/>
      <c r="K19" s="124"/>
      <c r="L19" s="128"/>
      <c r="M19" s="124"/>
      <c r="N19" s="122"/>
    </row>
    <row r="20" spans="1:14" ht="13.5" customHeight="1" x14ac:dyDescent="0.2">
      <c r="A20" s="99">
        <v>6</v>
      </c>
      <c r="B20" s="185" t="s">
        <v>201</v>
      </c>
      <c r="C20" s="186"/>
      <c r="D20" s="182">
        <v>14436.309679801761</v>
      </c>
      <c r="E20" s="153">
        <v>15075.048680376713</v>
      </c>
      <c r="F20" s="153">
        <v>15191.515419754662</v>
      </c>
      <c r="G20" s="96">
        <v>105.23129356950224</v>
      </c>
      <c r="H20" s="118">
        <v>100.7725795242675</v>
      </c>
      <c r="I20" s="151"/>
      <c r="J20" s="122"/>
      <c r="K20" s="124"/>
      <c r="L20" s="128"/>
      <c r="M20" s="124"/>
      <c r="N20" s="122"/>
    </row>
    <row r="21" spans="1:14" ht="13.5" customHeight="1" x14ac:dyDescent="0.2">
      <c r="A21" s="99">
        <v>7</v>
      </c>
      <c r="B21" s="216" t="s">
        <v>202</v>
      </c>
      <c r="C21" s="217"/>
      <c r="D21" s="182">
        <v>9486.8015868527436</v>
      </c>
      <c r="E21" s="153">
        <v>9834.8275872493596</v>
      </c>
      <c r="F21" s="153">
        <v>9557.7344258914145</v>
      </c>
      <c r="G21" s="96">
        <v>100.7477002484902</v>
      </c>
      <c r="H21" s="118">
        <v>97.182531580755011</v>
      </c>
      <c r="I21" s="151"/>
      <c r="J21" s="122"/>
      <c r="K21" s="124"/>
      <c r="L21" s="128"/>
      <c r="M21" s="124"/>
      <c r="N21" s="122"/>
    </row>
    <row r="22" spans="1:14" ht="13.5" customHeight="1" x14ac:dyDescent="0.2">
      <c r="A22" s="99">
        <v>8</v>
      </c>
      <c r="B22" s="185" t="s">
        <v>203</v>
      </c>
      <c r="C22" s="186"/>
      <c r="D22" s="182">
        <v>8051.7168193145253</v>
      </c>
      <c r="E22" s="153">
        <v>8648.699324175861</v>
      </c>
      <c r="F22" s="153">
        <v>8300</v>
      </c>
      <c r="G22" s="96">
        <v>103.08360547516887</v>
      </c>
      <c r="H22" s="118">
        <v>95.968187688047664</v>
      </c>
      <c r="I22" s="151"/>
      <c r="J22" s="122"/>
      <c r="K22" s="124"/>
      <c r="L22" s="128"/>
      <c r="M22" s="124"/>
      <c r="N22" s="122"/>
    </row>
    <row r="23" spans="1:14" ht="13.5" customHeight="1" x14ac:dyDescent="0.2">
      <c r="A23" s="218">
        <v>9</v>
      </c>
      <c r="B23" s="221" t="s">
        <v>2</v>
      </c>
      <c r="C23" s="97" t="s">
        <v>32</v>
      </c>
      <c r="D23" s="182">
        <v>1823.8629091300434</v>
      </c>
      <c r="E23" s="153">
        <v>1600</v>
      </c>
      <c r="F23" s="153">
        <v>1500</v>
      </c>
      <c r="G23" s="96">
        <v>82.243023447166792</v>
      </c>
      <c r="H23" s="118">
        <v>93.75</v>
      </c>
      <c r="I23" s="128"/>
      <c r="J23" s="122"/>
      <c r="K23" s="124"/>
      <c r="L23" s="128"/>
      <c r="M23" s="124"/>
      <c r="N23" s="122"/>
    </row>
    <row r="24" spans="1:14" ht="13.5" customHeight="1" x14ac:dyDescent="0.2">
      <c r="A24" s="219"/>
      <c r="B24" s="222"/>
      <c r="C24" s="98" t="s">
        <v>33</v>
      </c>
      <c r="D24" s="182">
        <v>1209.4927418652755</v>
      </c>
      <c r="E24" s="153">
        <v>1206.6404806731925</v>
      </c>
      <c r="F24" s="153">
        <v>1206.6404806731925</v>
      </c>
      <c r="G24" s="96">
        <v>99.764177072473842</v>
      </c>
      <c r="H24" s="118">
        <v>100</v>
      </c>
      <c r="I24" s="128"/>
      <c r="J24" s="122"/>
      <c r="K24" s="124"/>
      <c r="L24" s="128"/>
      <c r="M24" s="124"/>
      <c r="N24" s="122"/>
    </row>
    <row r="25" spans="1:14" ht="13.5" customHeight="1" x14ac:dyDescent="0.2">
      <c r="A25" s="220"/>
      <c r="B25" s="223"/>
      <c r="C25" s="98" t="s">
        <v>34</v>
      </c>
      <c r="D25" s="182">
        <v>2713.7551918826339</v>
      </c>
      <c r="E25" s="153">
        <v>2706.0257680176614</v>
      </c>
      <c r="F25" s="153">
        <v>2706.0257680176614</v>
      </c>
      <c r="G25" s="96">
        <v>99.715176081907003</v>
      </c>
      <c r="H25" s="118">
        <v>100</v>
      </c>
      <c r="I25" s="128"/>
      <c r="J25" s="122"/>
      <c r="K25" s="124"/>
      <c r="L25" s="128"/>
      <c r="M25" s="124"/>
      <c r="N25" s="122"/>
    </row>
    <row r="26" spans="1:14" ht="13.5" customHeight="1" x14ac:dyDescent="0.2">
      <c r="A26" s="188">
        <v>10</v>
      </c>
      <c r="B26" s="224" t="s">
        <v>35</v>
      </c>
      <c r="C26" s="225"/>
      <c r="D26" s="182">
        <v>2456.9088615188321</v>
      </c>
      <c r="E26" s="153">
        <v>2503.9639985650142</v>
      </c>
      <c r="F26" s="153">
        <v>2560.1305897693965</v>
      </c>
      <c r="G26" s="96">
        <v>104.20128438084406</v>
      </c>
      <c r="H26" s="118">
        <v>102.24310697903687</v>
      </c>
      <c r="I26" s="128"/>
      <c r="J26" s="122"/>
      <c r="K26" s="124"/>
      <c r="L26" s="128"/>
      <c r="M26" s="124"/>
      <c r="N26" s="122"/>
    </row>
    <row r="27" spans="1:14" ht="13.5" customHeight="1" x14ac:dyDescent="0.2">
      <c r="A27" s="188">
        <v>11</v>
      </c>
      <c r="B27" s="214" t="s">
        <v>36</v>
      </c>
      <c r="C27" s="215"/>
      <c r="D27" s="182">
        <v>3844.5266879316664</v>
      </c>
      <c r="E27" s="153">
        <v>3783.9387608306506</v>
      </c>
      <c r="F27" s="153">
        <v>3783.9387608306506</v>
      </c>
      <c r="G27" s="96">
        <v>98.424047170976678</v>
      </c>
      <c r="H27" s="118">
        <v>100</v>
      </c>
      <c r="I27" s="128"/>
      <c r="J27" s="122"/>
      <c r="K27" s="124"/>
      <c r="L27" s="128"/>
      <c r="M27" s="124"/>
      <c r="N27" s="122"/>
    </row>
    <row r="28" spans="1:14" ht="13.5" customHeight="1" x14ac:dyDescent="0.2">
      <c r="A28" s="188">
        <v>12</v>
      </c>
      <c r="B28" s="214" t="s">
        <v>207</v>
      </c>
      <c r="C28" s="215"/>
      <c r="D28" s="182">
        <v>3515.1789055563622</v>
      </c>
      <c r="E28" s="153">
        <v>3500.1487396965526</v>
      </c>
      <c r="F28" s="153">
        <v>3500.1487396965526</v>
      </c>
      <c r="G28" s="96">
        <v>99.572421027104724</v>
      </c>
      <c r="H28" s="118">
        <v>100</v>
      </c>
      <c r="I28" s="128"/>
      <c r="J28" s="122"/>
      <c r="K28" s="124"/>
      <c r="L28" s="128"/>
      <c r="M28" s="124"/>
      <c r="N28" s="122"/>
    </row>
    <row r="29" spans="1:14" ht="13.5" customHeight="1" x14ac:dyDescent="0.2">
      <c r="A29" s="188">
        <v>13</v>
      </c>
      <c r="B29" s="214" t="s">
        <v>25</v>
      </c>
      <c r="C29" s="215"/>
      <c r="D29" s="182">
        <v>2733.3225595555032</v>
      </c>
      <c r="E29" s="153">
        <v>2720.3427922779601</v>
      </c>
      <c r="F29" s="153">
        <v>2694.2982175463098</v>
      </c>
      <c r="G29" s="96">
        <v>98.57227454283553</v>
      </c>
      <c r="H29" s="118">
        <v>99.042599528060165</v>
      </c>
      <c r="I29" s="128"/>
      <c r="J29" s="122"/>
      <c r="K29" s="124"/>
      <c r="L29" s="128"/>
      <c r="M29" s="124"/>
      <c r="N29" s="122"/>
    </row>
    <row r="30" spans="1:14" ht="13.5" customHeight="1" x14ac:dyDescent="0.2">
      <c r="A30" s="188">
        <v>14</v>
      </c>
      <c r="B30" s="224" t="s">
        <v>198</v>
      </c>
      <c r="C30" s="226"/>
      <c r="D30" s="182">
        <v>1533.1817578379275</v>
      </c>
      <c r="E30" s="153">
        <v>1521.9956105869567</v>
      </c>
      <c r="F30" s="153">
        <v>1521.9956105869567</v>
      </c>
      <c r="G30" s="96">
        <v>99.27039653362786</v>
      </c>
      <c r="H30" s="118">
        <v>100</v>
      </c>
      <c r="I30" s="128"/>
      <c r="J30" s="122"/>
      <c r="K30" s="124"/>
      <c r="L30" s="128"/>
      <c r="M30" s="124"/>
      <c r="N30" s="122"/>
    </row>
    <row r="31" spans="1:14" ht="13.5" customHeight="1" x14ac:dyDescent="0.2">
      <c r="A31" s="188">
        <v>15</v>
      </c>
      <c r="B31" s="214" t="s">
        <v>37</v>
      </c>
      <c r="C31" s="215"/>
      <c r="D31" s="182">
        <v>340.13735485011699</v>
      </c>
      <c r="E31" s="153">
        <v>334.86571814681116</v>
      </c>
      <c r="F31" s="153">
        <v>334.86571814681116</v>
      </c>
      <c r="G31" s="96">
        <v>98.450144734726706</v>
      </c>
      <c r="H31" s="118">
        <v>100</v>
      </c>
      <c r="I31" s="128"/>
      <c r="J31" s="122"/>
      <c r="K31" s="124"/>
      <c r="L31" s="128"/>
      <c r="M31" s="124"/>
      <c r="N31" s="122"/>
    </row>
    <row r="32" spans="1:14" s="90" customFormat="1" ht="13.5" customHeight="1" x14ac:dyDescent="0.2">
      <c r="A32" s="121">
        <v>16</v>
      </c>
      <c r="B32" s="224" t="s">
        <v>38</v>
      </c>
      <c r="C32" s="226"/>
      <c r="D32" s="182">
        <v>4239.3366333190297</v>
      </c>
      <c r="E32" s="153">
        <v>4239.3366333190297</v>
      </c>
      <c r="F32" s="153">
        <v>4239.3366333190297</v>
      </c>
      <c r="G32" s="96">
        <v>100</v>
      </c>
      <c r="H32" s="118">
        <v>100</v>
      </c>
      <c r="I32" s="128"/>
      <c r="J32" s="146"/>
      <c r="K32" s="125"/>
      <c r="L32" s="128"/>
      <c r="M32" s="124"/>
      <c r="N32" s="146"/>
    </row>
    <row r="33" spans="1:14" ht="13.5" customHeight="1" x14ac:dyDescent="0.2">
      <c r="A33" s="188">
        <v>17</v>
      </c>
      <c r="B33" s="214" t="s">
        <v>39</v>
      </c>
      <c r="C33" s="215"/>
      <c r="D33" s="182">
        <v>974.22318892124292</v>
      </c>
      <c r="E33" s="153">
        <v>1046.5733936986771</v>
      </c>
      <c r="F33" s="153">
        <v>1090.0433400598017</v>
      </c>
      <c r="G33" s="96">
        <v>111.88846174630748</v>
      </c>
      <c r="H33" s="118">
        <v>104.15354972932171</v>
      </c>
      <c r="I33" s="128"/>
      <c r="J33" s="122"/>
      <c r="K33" s="124"/>
      <c r="L33" s="128"/>
      <c r="M33" s="124"/>
      <c r="N33" s="122"/>
    </row>
    <row r="34" spans="1:14" ht="13.5" customHeight="1" x14ac:dyDescent="0.2">
      <c r="A34" s="188">
        <v>18</v>
      </c>
      <c r="B34" s="214" t="s">
        <v>40</v>
      </c>
      <c r="C34" s="215"/>
      <c r="D34" s="182">
        <v>1847.3618705327142</v>
      </c>
      <c r="E34" s="153">
        <v>2033.9590903677329</v>
      </c>
      <c r="F34" s="153">
        <v>2055.7422305491159</v>
      </c>
      <c r="G34" s="96">
        <v>111.27988854486381</v>
      </c>
      <c r="H34" s="118">
        <v>101.07097238506624</v>
      </c>
      <c r="I34" s="128"/>
      <c r="J34" s="122"/>
      <c r="K34" s="124"/>
      <c r="L34" s="128"/>
      <c r="M34" s="124"/>
      <c r="N34" s="122"/>
    </row>
    <row r="35" spans="1:14" ht="13.5" customHeight="1" x14ac:dyDescent="0.2">
      <c r="A35" s="188">
        <v>19</v>
      </c>
      <c r="B35" s="214" t="s">
        <v>41</v>
      </c>
      <c r="C35" s="215"/>
      <c r="D35" s="182">
        <v>2434.8767558276722</v>
      </c>
      <c r="E35" s="153">
        <v>2647.2041010660364</v>
      </c>
      <c r="F35" s="153">
        <v>2674.6181823447878</v>
      </c>
      <c r="G35" s="96">
        <v>109.84614214839887</v>
      </c>
      <c r="H35" s="118">
        <v>101.03558623483968</v>
      </c>
      <c r="I35" s="128"/>
      <c r="J35" s="122"/>
      <c r="K35" s="124"/>
      <c r="L35" s="128"/>
      <c r="M35" s="124"/>
      <c r="N35" s="122"/>
    </row>
    <row r="36" spans="1:14" ht="13.5" customHeight="1" x14ac:dyDescent="0.2">
      <c r="A36" s="188">
        <v>20</v>
      </c>
      <c r="B36" s="233" t="s">
        <v>197</v>
      </c>
      <c r="C36" s="234"/>
      <c r="D36" s="182">
        <v>2405.6486032725693</v>
      </c>
      <c r="E36" s="153">
        <v>3182.0096713151047</v>
      </c>
      <c r="F36" s="153">
        <v>3196.0284209640258</v>
      </c>
      <c r="G36" s="96">
        <v>132.85516499027531</v>
      </c>
      <c r="H36" s="118">
        <v>100.44056276055022</v>
      </c>
      <c r="I36" s="128"/>
      <c r="J36" s="122"/>
      <c r="K36" s="124"/>
      <c r="L36" s="128"/>
      <c r="M36" s="124"/>
      <c r="N36" s="122"/>
    </row>
    <row r="37" spans="1:14" ht="13.5" customHeight="1" x14ac:dyDescent="0.2">
      <c r="A37" s="188">
        <v>21</v>
      </c>
      <c r="B37" s="183" t="s">
        <v>42</v>
      </c>
      <c r="C37" s="184"/>
      <c r="D37" s="182">
        <v>1590.2772571564637</v>
      </c>
      <c r="E37" s="153">
        <v>1683.6623064392797</v>
      </c>
      <c r="F37" s="153">
        <v>1705.841212885349</v>
      </c>
      <c r="G37" s="96">
        <v>107.2669061453801</v>
      </c>
      <c r="H37" s="118">
        <v>101.31730135914098</v>
      </c>
      <c r="I37" s="128"/>
      <c r="J37" s="122"/>
      <c r="K37" s="124"/>
      <c r="L37" s="128"/>
      <c r="M37" s="124"/>
      <c r="N37" s="122"/>
    </row>
    <row r="38" spans="1:14" ht="13.5" customHeight="1" x14ac:dyDescent="0.2">
      <c r="A38" s="218">
        <v>22</v>
      </c>
      <c r="B38" s="221" t="s">
        <v>43</v>
      </c>
      <c r="C38" s="110" t="s">
        <v>44</v>
      </c>
      <c r="D38" s="182">
        <v>1385.2900807249357</v>
      </c>
      <c r="E38" s="153">
        <v>1329.8496155580901</v>
      </c>
      <c r="F38" s="153">
        <v>1304.2239071570496</v>
      </c>
      <c r="G38" s="96">
        <v>94.148072328254642</v>
      </c>
      <c r="H38" s="118">
        <v>98.073037123803928</v>
      </c>
      <c r="I38" s="150"/>
      <c r="J38" s="122"/>
      <c r="K38" s="124"/>
      <c r="L38" s="128"/>
      <c r="M38" s="124"/>
      <c r="N38" s="122"/>
    </row>
    <row r="39" spans="1:14" ht="13.5" customHeight="1" x14ac:dyDescent="0.2">
      <c r="A39" s="219"/>
      <c r="B39" s="222"/>
      <c r="C39" s="110" t="s">
        <v>45</v>
      </c>
      <c r="D39" s="182">
        <v>1455.306477008698</v>
      </c>
      <c r="E39" s="153">
        <v>1389.8540029636197</v>
      </c>
      <c r="F39" s="153">
        <v>1383.6212225608244</v>
      </c>
      <c r="G39" s="96">
        <v>95.07421594142707</v>
      </c>
      <c r="H39" s="118">
        <v>99.551551429898026</v>
      </c>
      <c r="I39" s="150"/>
      <c r="J39" s="122"/>
      <c r="K39" s="124"/>
      <c r="L39" s="128"/>
      <c r="M39" s="124"/>
      <c r="N39" s="122"/>
    </row>
    <row r="40" spans="1:14" ht="13.5" customHeight="1" x14ac:dyDescent="0.2">
      <c r="A40" s="220"/>
      <c r="B40" s="223"/>
      <c r="C40" s="110" t="s">
        <v>46</v>
      </c>
      <c r="D40" s="182">
        <v>2078.4844369963876</v>
      </c>
      <c r="E40" s="153">
        <v>1890</v>
      </c>
      <c r="F40" s="153">
        <v>1869.5627635200676</v>
      </c>
      <c r="G40" s="96">
        <v>89.94836479130764</v>
      </c>
      <c r="H40" s="118">
        <v>98.918664736511516</v>
      </c>
      <c r="I40" s="150"/>
      <c r="J40" s="122"/>
      <c r="K40" s="124"/>
      <c r="L40" s="128"/>
      <c r="M40" s="124"/>
      <c r="N40" s="124"/>
    </row>
    <row r="41" spans="1:14" ht="13.5" customHeight="1" x14ac:dyDescent="0.2">
      <c r="A41" s="235" t="s">
        <v>24</v>
      </c>
      <c r="B41" s="235"/>
      <c r="C41" s="235"/>
      <c r="D41" s="99"/>
      <c r="E41" s="230"/>
      <c r="F41" s="230"/>
      <c r="G41" s="6">
        <v>101.95179615153107</v>
      </c>
      <c r="H41" s="119">
        <v>100.08153646642282</v>
      </c>
      <c r="I41" s="129"/>
      <c r="M41" s="6"/>
    </row>
    <row r="42" spans="1:14" ht="12.75" customHeight="1" x14ac:dyDescent="0.2">
      <c r="A42" s="187"/>
      <c r="C42" s="102"/>
      <c r="D42" s="103"/>
      <c r="F42" s="103"/>
    </row>
    <row r="43" spans="1:14" ht="12.75" customHeight="1" x14ac:dyDescent="0.2">
      <c r="A43" s="231" t="s">
        <v>252</v>
      </c>
      <c r="B43" s="231"/>
      <c r="C43" s="231"/>
      <c r="D43" s="231"/>
      <c r="E43" s="231"/>
      <c r="F43" s="231"/>
      <c r="G43" s="231"/>
      <c r="H43" s="231"/>
    </row>
    <row r="44" spans="1:14" ht="12.75" customHeight="1" x14ac:dyDescent="0.2">
      <c r="A44" s="231"/>
      <c r="B44" s="231"/>
      <c r="C44" s="231"/>
      <c r="D44" s="231"/>
      <c r="E44" s="231"/>
      <c r="F44" s="231"/>
      <c r="G44" s="231"/>
      <c r="H44" s="231"/>
    </row>
    <row r="45" spans="1:14" ht="12" customHeight="1" x14ac:dyDescent="0.2">
      <c r="A45" s="231"/>
      <c r="B45" s="231"/>
      <c r="C45" s="231"/>
      <c r="D45" s="231"/>
      <c r="E45" s="231"/>
      <c r="F45" s="231"/>
      <c r="G45" s="231"/>
      <c r="H45" s="231"/>
    </row>
    <row r="46" spans="1:14" ht="12.75" customHeight="1" x14ac:dyDescent="0.2">
      <c r="A46" s="91"/>
      <c r="B46" s="90"/>
      <c r="C46" s="90"/>
      <c r="D46" s="90"/>
    </row>
    <row r="47" spans="1:14" ht="14.25" x14ac:dyDescent="0.2">
      <c r="A47" s="232"/>
      <c r="B47" s="232"/>
      <c r="C47" s="232"/>
      <c r="D47" s="232"/>
      <c r="E47" s="232"/>
      <c r="F47" s="232"/>
      <c r="G47" s="232"/>
      <c r="H47" s="104"/>
    </row>
  </sheetData>
  <mergeCells count="37"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</mergeCells>
  <conditionalFormatting sqref="G17:G40 G11:G15 H10:H40">
    <cfRule type="cellIs" dxfId="9" priority="9" operator="lessThan">
      <formula>100</formula>
    </cfRule>
    <cfRule type="cellIs" dxfId="8" priority="10" operator="greaterThan">
      <formula>100</formula>
    </cfRule>
  </conditionalFormatting>
  <conditionalFormatting sqref="G41:H41">
    <cfRule type="cellIs" dxfId="7" priority="7" operator="lessThan">
      <formula>100</formula>
    </cfRule>
    <cfRule type="cellIs" dxfId="6" priority="8" operator="greaterThan">
      <formula>100</formula>
    </cfRule>
  </conditionalFormatting>
  <conditionalFormatting sqref="G16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10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M41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T40"/>
  <sheetViews>
    <sheetView zoomScaleNormal="100" workbookViewId="0">
      <selection activeCell="E6" sqref="E6:Q11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41" t="s">
        <v>21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</row>
    <row r="3" spans="1:20" ht="17.25" customHeight="1" x14ac:dyDescent="0.2">
      <c r="A3" s="231" t="s">
        <v>246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</row>
    <row r="4" spans="1:20" ht="16.5" customHeight="1" x14ac:dyDescent="0.2">
      <c r="A4" s="92"/>
      <c r="B4" s="93"/>
      <c r="O4" s="242" t="s">
        <v>19</v>
      </c>
      <c r="P4" s="242"/>
      <c r="Q4" s="242"/>
    </row>
    <row r="5" spans="1:20" ht="38.25" x14ac:dyDescent="0.2">
      <c r="A5" s="159" t="s">
        <v>26</v>
      </c>
      <c r="B5" s="243" t="s">
        <v>23</v>
      </c>
      <c r="C5" s="243"/>
      <c r="D5" s="155" t="s">
        <v>4</v>
      </c>
      <c r="E5" s="155" t="s">
        <v>62</v>
      </c>
      <c r="F5" s="155" t="s">
        <v>184</v>
      </c>
      <c r="G5" s="155" t="s">
        <v>63</v>
      </c>
      <c r="H5" s="155" t="s">
        <v>66</v>
      </c>
      <c r="I5" s="155" t="s">
        <v>238</v>
      </c>
      <c r="J5" s="155" t="s">
        <v>67</v>
      </c>
      <c r="K5" s="155" t="s">
        <v>64</v>
      </c>
      <c r="L5" s="155" t="s">
        <v>65</v>
      </c>
      <c r="M5" s="155" t="s">
        <v>68</v>
      </c>
      <c r="N5" s="155" t="s">
        <v>69</v>
      </c>
      <c r="O5" s="155" t="s">
        <v>70</v>
      </c>
      <c r="P5" s="155" t="s">
        <v>186</v>
      </c>
      <c r="Q5" s="137" t="s">
        <v>181</v>
      </c>
    </row>
    <row r="6" spans="1:20" ht="13.5" customHeight="1" x14ac:dyDescent="0.2">
      <c r="A6" s="238">
        <v>1</v>
      </c>
      <c r="B6" s="239" t="s">
        <v>187</v>
      </c>
      <c r="C6" s="126" t="s">
        <v>0</v>
      </c>
      <c r="D6" s="114" t="s">
        <v>5</v>
      </c>
      <c r="E6" s="130">
        <v>1400</v>
      </c>
      <c r="F6" s="130">
        <v>1441</v>
      </c>
      <c r="G6" s="130">
        <v>1400</v>
      </c>
      <c r="H6" s="130">
        <v>1350</v>
      </c>
      <c r="I6" s="130"/>
      <c r="J6" s="130">
        <v>1350</v>
      </c>
      <c r="K6" s="130">
        <v>1500</v>
      </c>
      <c r="L6" s="130">
        <v>1400</v>
      </c>
      <c r="M6" s="130">
        <v>1390</v>
      </c>
      <c r="N6" s="113">
        <v>1470</v>
      </c>
      <c r="O6" s="113">
        <v>1440</v>
      </c>
      <c r="P6" s="131">
        <v>1448</v>
      </c>
      <c r="Q6" s="138">
        <v>1416.4667039107699</v>
      </c>
      <c r="T6" s="16"/>
    </row>
    <row r="7" spans="1:20" ht="13.5" customHeight="1" x14ac:dyDescent="0.2">
      <c r="A7" s="238"/>
      <c r="B7" s="239"/>
      <c r="C7" s="126" t="s">
        <v>6</v>
      </c>
      <c r="D7" s="114" t="s">
        <v>5</v>
      </c>
      <c r="E7" s="130">
        <v>1200</v>
      </c>
      <c r="F7" s="130">
        <v>1193</v>
      </c>
      <c r="G7" s="130">
        <v>1100</v>
      </c>
      <c r="H7" s="130">
        <v>1100</v>
      </c>
      <c r="I7" s="130"/>
      <c r="J7" s="130">
        <v>1100</v>
      </c>
      <c r="K7" s="130">
        <v>1200</v>
      </c>
      <c r="L7" s="130">
        <v>1200</v>
      </c>
      <c r="M7" s="130">
        <v>1060</v>
      </c>
      <c r="N7" s="113">
        <v>1217</v>
      </c>
      <c r="O7" s="113">
        <v>1190</v>
      </c>
      <c r="P7" s="131">
        <v>1185</v>
      </c>
      <c r="Q7" s="138">
        <v>1157.3771620946463</v>
      </c>
      <c r="T7" s="16"/>
    </row>
    <row r="8" spans="1:20" ht="13.5" customHeight="1" x14ac:dyDescent="0.2">
      <c r="A8" s="238">
        <v>2</v>
      </c>
      <c r="B8" s="239" t="s">
        <v>8</v>
      </c>
      <c r="C8" s="112" t="s">
        <v>1</v>
      </c>
      <c r="D8" s="114" t="s">
        <v>5</v>
      </c>
      <c r="E8" s="130">
        <v>2200</v>
      </c>
      <c r="F8" s="130">
        <v>2220</v>
      </c>
      <c r="G8" s="130">
        <v>2000</v>
      </c>
      <c r="H8" s="130">
        <v>2100</v>
      </c>
      <c r="I8" s="130"/>
      <c r="J8" s="130">
        <v>2200</v>
      </c>
      <c r="K8" s="130">
        <v>2200</v>
      </c>
      <c r="L8" s="130">
        <v>2000</v>
      </c>
      <c r="M8" s="130">
        <v>2149</v>
      </c>
      <c r="N8" s="113"/>
      <c r="O8" s="113">
        <v>2200</v>
      </c>
      <c r="P8" s="131">
        <v>2220</v>
      </c>
      <c r="Q8" s="138">
        <v>2147.2926491230442</v>
      </c>
      <c r="T8" s="16"/>
    </row>
    <row r="9" spans="1:20" ht="13.5" customHeight="1" x14ac:dyDescent="0.2">
      <c r="A9" s="238"/>
      <c r="B9" s="239"/>
      <c r="C9" s="126" t="s">
        <v>0</v>
      </c>
      <c r="D9" s="114" t="s">
        <v>5</v>
      </c>
      <c r="E9" s="130">
        <v>1400</v>
      </c>
      <c r="F9" s="130">
        <v>1460</v>
      </c>
      <c r="G9" s="130">
        <v>1400</v>
      </c>
      <c r="H9" s="130">
        <v>1350</v>
      </c>
      <c r="I9" s="130">
        <v>1600</v>
      </c>
      <c r="J9" s="130">
        <v>1350</v>
      </c>
      <c r="K9" s="130">
        <v>1500</v>
      </c>
      <c r="L9" s="130">
        <v>1400</v>
      </c>
      <c r="M9" s="130">
        <v>1419</v>
      </c>
      <c r="N9" s="113">
        <v>1490</v>
      </c>
      <c r="O9" s="113">
        <v>1450</v>
      </c>
      <c r="P9" s="131">
        <v>1480</v>
      </c>
      <c r="Q9" s="138">
        <v>1440.0177441646033</v>
      </c>
      <c r="T9" s="16"/>
    </row>
    <row r="10" spans="1:20" ht="13.5" customHeight="1" x14ac:dyDescent="0.2">
      <c r="A10" s="238"/>
      <c r="B10" s="239"/>
      <c r="C10" s="126" t="s">
        <v>6</v>
      </c>
      <c r="D10" s="114" t="s">
        <v>5</v>
      </c>
      <c r="E10" s="130">
        <v>1200</v>
      </c>
      <c r="F10" s="130">
        <v>1220</v>
      </c>
      <c r="G10" s="130">
        <v>1100</v>
      </c>
      <c r="H10" s="130">
        <v>1100</v>
      </c>
      <c r="I10" s="130">
        <v>1400</v>
      </c>
      <c r="J10" s="130">
        <v>1100</v>
      </c>
      <c r="K10" s="130">
        <v>1200</v>
      </c>
      <c r="L10" s="130">
        <v>1200</v>
      </c>
      <c r="M10" s="130">
        <v>1179</v>
      </c>
      <c r="N10" s="113">
        <v>1240</v>
      </c>
      <c r="O10" s="113">
        <v>1200</v>
      </c>
      <c r="P10" s="131">
        <v>1220</v>
      </c>
      <c r="Q10" s="138">
        <v>1194.1453327958279</v>
      </c>
      <c r="T10" s="16"/>
    </row>
    <row r="11" spans="1:20" ht="13.5" customHeight="1" x14ac:dyDescent="0.2">
      <c r="A11" s="238"/>
      <c r="B11" s="239"/>
      <c r="C11" s="126" t="s">
        <v>7</v>
      </c>
      <c r="D11" s="114" t="s">
        <v>5</v>
      </c>
      <c r="E11" s="130">
        <v>900</v>
      </c>
      <c r="F11" s="130">
        <v>920</v>
      </c>
      <c r="G11" s="130">
        <v>900</v>
      </c>
      <c r="H11" s="130">
        <v>950</v>
      </c>
      <c r="I11" s="130">
        <v>1100</v>
      </c>
      <c r="J11" s="130">
        <v>900</v>
      </c>
      <c r="K11" s="130">
        <v>900</v>
      </c>
      <c r="L11" s="130">
        <v>900</v>
      </c>
      <c r="M11" s="130"/>
      <c r="N11" s="113">
        <v>940</v>
      </c>
      <c r="O11" s="113">
        <v>910</v>
      </c>
      <c r="P11" s="131">
        <v>910</v>
      </c>
      <c r="Q11" s="138">
        <v>928.44680823231238</v>
      </c>
      <c r="T11" s="16"/>
    </row>
    <row r="12" spans="1:20" ht="13.5" customHeight="1" x14ac:dyDescent="0.2">
      <c r="A12" s="238">
        <v>3</v>
      </c>
      <c r="B12" s="240" t="s">
        <v>47</v>
      </c>
      <c r="C12" s="126" t="s">
        <v>48</v>
      </c>
      <c r="D12" s="114" t="s">
        <v>188</v>
      </c>
      <c r="E12" s="130">
        <v>2700</v>
      </c>
      <c r="F12" s="130">
        <v>2750</v>
      </c>
      <c r="G12" s="130">
        <v>2600</v>
      </c>
      <c r="H12" s="130">
        <v>2700</v>
      </c>
      <c r="I12" s="130">
        <v>2700</v>
      </c>
      <c r="J12" s="130">
        <v>2600</v>
      </c>
      <c r="K12" s="130">
        <v>2700</v>
      </c>
      <c r="L12" s="130">
        <v>2700</v>
      </c>
      <c r="M12" s="130">
        <v>2749</v>
      </c>
      <c r="N12" s="113">
        <v>2750</v>
      </c>
      <c r="O12" s="113">
        <v>2750</v>
      </c>
      <c r="P12" s="131">
        <v>2780</v>
      </c>
      <c r="Q12" s="138">
        <v>2706.0257680176614</v>
      </c>
      <c r="T12" s="16"/>
    </row>
    <row r="13" spans="1:20" ht="12.75" customHeight="1" x14ac:dyDescent="0.2">
      <c r="A13" s="238"/>
      <c r="B13" s="240"/>
      <c r="C13" s="126" t="s">
        <v>49</v>
      </c>
      <c r="D13" s="114" t="s">
        <v>188</v>
      </c>
      <c r="E13" s="130">
        <v>1200</v>
      </c>
      <c r="F13" s="130">
        <v>1210</v>
      </c>
      <c r="G13" s="130">
        <v>1100</v>
      </c>
      <c r="H13" s="130">
        <v>1200</v>
      </c>
      <c r="I13" s="130">
        <v>1300</v>
      </c>
      <c r="J13" s="130">
        <v>1200</v>
      </c>
      <c r="K13" s="130">
        <v>1200</v>
      </c>
      <c r="L13" s="130">
        <v>1200</v>
      </c>
      <c r="M13" s="130">
        <v>1209</v>
      </c>
      <c r="N13" s="113">
        <v>1210</v>
      </c>
      <c r="O13" s="113">
        <v>1210</v>
      </c>
      <c r="P13" s="131">
        <v>1250</v>
      </c>
      <c r="Q13" s="138">
        <v>1206.6404806731925</v>
      </c>
      <c r="T13" s="16"/>
    </row>
    <row r="14" spans="1:20" ht="12.75" customHeight="1" x14ac:dyDescent="0.2">
      <c r="A14" s="238"/>
      <c r="B14" s="240"/>
      <c r="C14" s="126" t="s">
        <v>50</v>
      </c>
      <c r="D14" s="114" t="s">
        <v>188</v>
      </c>
      <c r="E14" s="130"/>
      <c r="F14" s="130"/>
      <c r="G14" s="130"/>
      <c r="H14" s="130"/>
      <c r="I14" s="130"/>
      <c r="J14" s="130"/>
      <c r="K14" s="130">
        <v>1500</v>
      </c>
      <c r="L14" s="130">
        <v>1500</v>
      </c>
      <c r="M14" s="130"/>
      <c r="N14" s="113"/>
      <c r="O14" s="113"/>
      <c r="P14" s="131"/>
      <c r="Q14" s="138">
        <v>1500</v>
      </c>
      <c r="T14" s="16"/>
    </row>
    <row r="15" spans="1:20" ht="12.75" customHeight="1" x14ac:dyDescent="0.2">
      <c r="A15" s="127">
        <v>4</v>
      </c>
      <c r="B15" s="240" t="s">
        <v>51</v>
      </c>
      <c r="C15" s="240"/>
      <c r="D15" s="114" t="s">
        <v>188</v>
      </c>
      <c r="E15" s="130">
        <v>2600</v>
      </c>
      <c r="F15" s="130">
        <v>2640</v>
      </c>
      <c r="G15" s="130">
        <v>2400</v>
      </c>
      <c r="H15" s="130">
        <v>2600</v>
      </c>
      <c r="I15" s="130">
        <v>2600</v>
      </c>
      <c r="J15" s="130">
        <v>2500</v>
      </c>
      <c r="K15" s="130">
        <v>2600</v>
      </c>
      <c r="L15" s="130">
        <v>2700</v>
      </c>
      <c r="M15" s="130"/>
      <c r="N15" s="113">
        <v>2640</v>
      </c>
      <c r="O15" s="113">
        <v>2420</v>
      </c>
      <c r="P15" s="131">
        <v>2480</v>
      </c>
      <c r="Q15" s="138">
        <v>2560.1305897693965</v>
      </c>
      <c r="T15" s="16"/>
    </row>
    <row r="16" spans="1:20" ht="15" customHeight="1" x14ac:dyDescent="0.2">
      <c r="A16" s="236">
        <v>5</v>
      </c>
      <c r="B16" s="237" t="s">
        <v>29</v>
      </c>
      <c r="C16" s="156" t="s">
        <v>52</v>
      </c>
      <c r="D16" s="157" t="s">
        <v>189</v>
      </c>
      <c r="E16" s="130">
        <v>1300</v>
      </c>
      <c r="F16" s="130">
        <v>1320</v>
      </c>
      <c r="G16" s="130">
        <v>1250</v>
      </c>
      <c r="H16" s="130">
        <v>1300</v>
      </c>
      <c r="I16" s="130">
        <v>1300</v>
      </c>
      <c r="J16" s="130">
        <v>1300</v>
      </c>
      <c r="K16" s="130">
        <v>1300</v>
      </c>
      <c r="L16" s="130">
        <v>1300</v>
      </c>
      <c r="M16" s="130">
        <v>1199</v>
      </c>
      <c r="N16" s="113">
        <v>1330</v>
      </c>
      <c r="O16" s="113">
        <v>1200</v>
      </c>
      <c r="P16" s="131">
        <v>1310</v>
      </c>
      <c r="Q16" s="138">
        <v>1283.3810390806764</v>
      </c>
      <c r="T16" s="16"/>
    </row>
    <row r="17" spans="1:20" ht="21.75" customHeight="1" x14ac:dyDescent="0.2">
      <c r="A17" s="236"/>
      <c r="B17" s="237"/>
      <c r="C17" s="156" t="s">
        <v>53</v>
      </c>
      <c r="D17" s="157" t="s">
        <v>189</v>
      </c>
      <c r="E17" s="130">
        <v>1600</v>
      </c>
      <c r="F17" s="130">
        <v>1600</v>
      </c>
      <c r="G17" s="130">
        <v>1500</v>
      </c>
      <c r="H17" s="130">
        <v>1450</v>
      </c>
      <c r="I17" s="130">
        <v>1800</v>
      </c>
      <c r="J17" s="130">
        <v>1600</v>
      </c>
      <c r="K17" s="130">
        <v>1650</v>
      </c>
      <c r="L17" s="130">
        <v>1500</v>
      </c>
      <c r="M17" s="130">
        <v>1559</v>
      </c>
      <c r="N17" s="113">
        <v>1610</v>
      </c>
      <c r="O17" s="113">
        <v>1600</v>
      </c>
      <c r="P17" s="131">
        <v>1580</v>
      </c>
      <c r="Q17" s="138">
        <v>1585.2326119347833</v>
      </c>
      <c r="T17" s="16"/>
    </row>
    <row r="18" spans="1:20" ht="12.75" customHeight="1" x14ac:dyDescent="0.2">
      <c r="A18" s="236"/>
      <c r="B18" s="237"/>
      <c r="C18" s="156" t="s">
        <v>190</v>
      </c>
      <c r="D18" s="157" t="s">
        <v>191</v>
      </c>
      <c r="E18" s="130">
        <v>1100</v>
      </c>
      <c r="F18" s="130">
        <v>1100</v>
      </c>
      <c r="G18" s="130">
        <v>1100</v>
      </c>
      <c r="H18" s="130">
        <v>1100</v>
      </c>
      <c r="I18" s="130">
        <v>1100</v>
      </c>
      <c r="J18" s="130">
        <v>1100</v>
      </c>
      <c r="K18" s="130">
        <v>1100</v>
      </c>
      <c r="L18" s="130">
        <v>1100</v>
      </c>
      <c r="M18" s="130">
        <v>1149</v>
      </c>
      <c r="N18" s="113">
        <v>1110</v>
      </c>
      <c r="O18" s="113">
        <v>1190</v>
      </c>
      <c r="P18" s="131">
        <v>1110</v>
      </c>
      <c r="Q18" s="138">
        <v>1112.9385926195432</v>
      </c>
      <c r="T18" s="16"/>
    </row>
    <row r="19" spans="1:20" ht="12.75" customHeight="1" x14ac:dyDescent="0.2">
      <c r="A19" s="238">
        <v>6</v>
      </c>
      <c r="B19" s="240" t="s">
        <v>9</v>
      </c>
      <c r="C19" s="126" t="s">
        <v>10</v>
      </c>
      <c r="D19" s="114" t="s">
        <v>5</v>
      </c>
      <c r="E19" s="130">
        <v>3400</v>
      </c>
      <c r="F19" s="130">
        <v>4010</v>
      </c>
      <c r="G19" s="130">
        <v>3400</v>
      </c>
      <c r="H19" s="130">
        <v>3200</v>
      </c>
      <c r="I19" s="130"/>
      <c r="J19" s="130">
        <v>3600</v>
      </c>
      <c r="K19" s="130">
        <v>3800</v>
      </c>
      <c r="L19" s="130">
        <v>3400</v>
      </c>
      <c r="M19" s="130">
        <v>3919</v>
      </c>
      <c r="N19" s="113">
        <v>4050</v>
      </c>
      <c r="O19" s="113"/>
      <c r="P19" s="131"/>
      <c r="Q19" s="138">
        <v>3630.2673488700561</v>
      </c>
      <c r="T19" s="16"/>
    </row>
    <row r="20" spans="1:20" ht="12.75" customHeight="1" x14ac:dyDescent="0.2">
      <c r="A20" s="238"/>
      <c r="B20" s="240"/>
      <c r="C20" s="126" t="s">
        <v>11</v>
      </c>
      <c r="D20" s="114" t="s">
        <v>5</v>
      </c>
      <c r="E20" s="130">
        <v>2800</v>
      </c>
      <c r="F20" s="130"/>
      <c r="G20" s="130">
        <v>2500</v>
      </c>
      <c r="H20" s="130">
        <v>2500</v>
      </c>
      <c r="I20" s="130"/>
      <c r="J20" s="130">
        <v>3000</v>
      </c>
      <c r="K20" s="130">
        <v>3000</v>
      </c>
      <c r="L20" s="130">
        <v>3000</v>
      </c>
      <c r="M20" s="130"/>
      <c r="N20" s="113"/>
      <c r="O20" s="113"/>
      <c r="P20" s="131"/>
      <c r="Q20" s="138">
        <v>2790.8316238670968</v>
      </c>
      <c r="T20" s="16"/>
    </row>
    <row r="21" spans="1:20" ht="12.75" customHeight="1" x14ac:dyDescent="0.2">
      <c r="A21" s="127">
        <v>7</v>
      </c>
      <c r="B21" s="240" t="s">
        <v>192</v>
      </c>
      <c r="C21" s="240"/>
      <c r="D21" s="114" t="s">
        <v>5</v>
      </c>
      <c r="E21" s="130">
        <v>4000</v>
      </c>
      <c r="F21" s="130"/>
      <c r="G21" s="130">
        <v>4000</v>
      </c>
      <c r="H21" s="130"/>
      <c r="I21" s="130"/>
      <c r="J21" s="130">
        <v>4000</v>
      </c>
      <c r="K21" s="130"/>
      <c r="L21" s="130"/>
      <c r="M21" s="130">
        <v>3279</v>
      </c>
      <c r="N21" s="113">
        <v>3740</v>
      </c>
      <c r="O21" s="113">
        <v>3740</v>
      </c>
      <c r="P21" s="131"/>
      <c r="Q21" s="138">
        <v>3783.9387608306506</v>
      </c>
      <c r="S21" s="111"/>
      <c r="T21" s="16"/>
    </row>
    <row r="22" spans="1:20" ht="12.75" customHeight="1" x14ac:dyDescent="0.2">
      <c r="A22" s="127">
        <v>8</v>
      </c>
      <c r="B22" s="240" t="s">
        <v>12</v>
      </c>
      <c r="C22" s="240"/>
      <c r="D22" s="114" t="s">
        <v>193</v>
      </c>
      <c r="E22" s="130">
        <v>3200</v>
      </c>
      <c r="F22" s="130">
        <v>3600</v>
      </c>
      <c r="G22" s="130">
        <v>3200</v>
      </c>
      <c r="H22" s="130">
        <v>3100</v>
      </c>
      <c r="I22" s="130"/>
      <c r="J22" s="130">
        <v>3500</v>
      </c>
      <c r="K22" s="130">
        <v>3500</v>
      </c>
      <c r="L22" s="130">
        <v>3200</v>
      </c>
      <c r="M22" s="130">
        <v>3749</v>
      </c>
      <c r="N22" s="113">
        <v>4090</v>
      </c>
      <c r="O22" s="113">
        <v>3750</v>
      </c>
      <c r="P22" s="131">
        <v>3750</v>
      </c>
      <c r="Q22" s="138">
        <v>3500.1487396965526</v>
      </c>
      <c r="T22" s="16"/>
    </row>
    <row r="23" spans="1:20" ht="12.75" customHeight="1" x14ac:dyDescent="0.2">
      <c r="A23" s="127">
        <v>9</v>
      </c>
      <c r="B23" s="240" t="s">
        <v>54</v>
      </c>
      <c r="C23" s="240"/>
      <c r="D23" s="114" t="s">
        <v>5</v>
      </c>
      <c r="E23" s="130">
        <v>1500</v>
      </c>
      <c r="F23" s="130">
        <v>1500</v>
      </c>
      <c r="G23" s="130">
        <v>1500</v>
      </c>
      <c r="H23" s="130">
        <v>1600</v>
      </c>
      <c r="I23" s="130"/>
      <c r="J23" s="130">
        <v>1500</v>
      </c>
      <c r="K23" s="130">
        <v>1500</v>
      </c>
      <c r="L23" s="130">
        <v>1500</v>
      </c>
      <c r="M23" s="130">
        <v>1599</v>
      </c>
      <c r="N23" s="113">
        <v>1550</v>
      </c>
      <c r="O23" s="113">
        <v>1550</v>
      </c>
      <c r="P23" s="131">
        <v>1450</v>
      </c>
      <c r="Q23" s="138">
        <v>1521.9956105869567</v>
      </c>
      <c r="T23" s="16"/>
    </row>
    <row r="24" spans="1:20" ht="12.75" customHeight="1" x14ac:dyDescent="0.2">
      <c r="A24" s="127">
        <v>10</v>
      </c>
      <c r="B24" s="240" t="s">
        <v>3</v>
      </c>
      <c r="C24" s="240"/>
      <c r="D24" s="114" t="s">
        <v>5</v>
      </c>
      <c r="E24" s="130">
        <v>2750</v>
      </c>
      <c r="F24" s="130"/>
      <c r="G24" s="130">
        <v>2500</v>
      </c>
      <c r="H24" s="130">
        <v>2750</v>
      </c>
      <c r="I24" s="130"/>
      <c r="J24" s="130">
        <v>2600</v>
      </c>
      <c r="K24" s="130">
        <v>3000</v>
      </c>
      <c r="L24" s="130">
        <v>2500</v>
      </c>
      <c r="M24" s="130">
        <v>2749</v>
      </c>
      <c r="N24" s="113">
        <v>2740</v>
      </c>
      <c r="O24" s="113"/>
      <c r="P24" s="131"/>
      <c r="Q24" s="138">
        <v>2694.2982175463098</v>
      </c>
      <c r="T24" s="16"/>
    </row>
    <row r="25" spans="1:20" ht="12.75" customHeight="1" x14ac:dyDescent="0.2">
      <c r="A25" s="238">
        <v>11</v>
      </c>
      <c r="B25" s="240" t="s">
        <v>13</v>
      </c>
      <c r="C25" s="126" t="s">
        <v>14</v>
      </c>
      <c r="D25" s="114" t="s">
        <v>5</v>
      </c>
      <c r="E25" s="130">
        <v>9500</v>
      </c>
      <c r="F25" s="130"/>
      <c r="G25" s="130">
        <v>9500</v>
      </c>
      <c r="H25" s="130">
        <v>10500</v>
      </c>
      <c r="I25" s="130">
        <v>14500</v>
      </c>
      <c r="J25" s="130">
        <v>12000</v>
      </c>
      <c r="K25" s="130">
        <v>12000</v>
      </c>
      <c r="L25" s="130">
        <v>8700</v>
      </c>
      <c r="M25" s="130">
        <v>9699</v>
      </c>
      <c r="N25" s="113">
        <v>8500</v>
      </c>
      <c r="O25" s="113"/>
      <c r="P25" s="131">
        <v>10600</v>
      </c>
      <c r="Q25" s="138">
        <v>10416.787402702017</v>
      </c>
      <c r="T25" s="16"/>
    </row>
    <row r="26" spans="1:20" ht="12.75" customHeight="1" x14ac:dyDescent="0.2">
      <c r="A26" s="238"/>
      <c r="B26" s="240"/>
      <c r="C26" s="126" t="s">
        <v>15</v>
      </c>
      <c r="D26" s="114" t="s">
        <v>5</v>
      </c>
      <c r="E26" s="130">
        <v>11000</v>
      </c>
      <c r="F26" s="130"/>
      <c r="G26" s="130">
        <v>10500</v>
      </c>
      <c r="H26" s="130">
        <v>12000</v>
      </c>
      <c r="I26" s="130"/>
      <c r="J26" s="130"/>
      <c r="K26" s="130"/>
      <c r="L26" s="130">
        <v>9800</v>
      </c>
      <c r="M26" s="130"/>
      <c r="N26" s="113"/>
      <c r="O26" s="113"/>
      <c r="P26" s="131"/>
      <c r="Q26" s="138">
        <v>10795.613469103899</v>
      </c>
      <c r="T26" s="16"/>
    </row>
    <row r="27" spans="1:20" ht="12.75" customHeight="1" x14ac:dyDescent="0.2">
      <c r="A27" s="238">
        <v>12</v>
      </c>
      <c r="B27" s="240" t="s">
        <v>16</v>
      </c>
      <c r="C27" s="126" t="s">
        <v>14</v>
      </c>
      <c r="D27" s="114" t="s">
        <v>5</v>
      </c>
      <c r="E27" s="130">
        <v>12000</v>
      </c>
      <c r="F27" s="130"/>
      <c r="G27" s="130">
        <v>12000</v>
      </c>
      <c r="H27" s="130">
        <v>13000</v>
      </c>
      <c r="I27" s="130">
        <v>15500</v>
      </c>
      <c r="J27" s="130">
        <v>13000</v>
      </c>
      <c r="K27" s="130">
        <v>12800</v>
      </c>
      <c r="L27" s="130">
        <v>10800</v>
      </c>
      <c r="M27" s="130">
        <v>12599</v>
      </c>
      <c r="N27" s="113">
        <v>13000</v>
      </c>
      <c r="O27" s="113"/>
      <c r="P27" s="131">
        <v>13300</v>
      </c>
      <c r="Q27" s="138">
        <v>12750.71588906027</v>
      </c>
      <c r="T27" s="16"/>
    </row>
    <row r="28" spans="1:20" ht="12.75" customHeight="1" x14ac:dyDescent="0.2">
      <c r="A28" s="238"/>
      <c r="B28" s="240"/>
      <c r="C28" s="126" t="s">
        <v>15</v>
      </c>
      <c r="D28" s="114" t="s">
        <v>5</v>
      </c>
      <c r="E28" s="130">
        <v>14000</v>
      </c>
      <c r="F28" s="130"/>
      <c r="G28" s="130">
        <v>13500</v>
      </c>
      <c r="H28" s="130">
        <v>16000</v>
      </c>
      <c r="I28" s="130">
        <v>17500</v>
      </c>
      <c r="J28" s="130">
        <v>15000</v>
      </c>
      <c r="K28" s="130">
        <v>16000</v>
      </c>
      <c r="L28" s="130">
        <v>13000</v>
      </c>
      <c r="M28" s="130">
        <v>15699</v>
      </c>
      <c r="N28" s="113">
        <v>14350</v>
      </c>
      <c r="O28" s="113"/>
      <c r="P28" s="131">
        <v>17600</v>
      </c>
      <c r="Q28" s="138">
        <v>15191.515419754662</v>
      </c>
      <c r="T28" s="16"/>
    </row>
    <row r="29" spans="1:20" ht="12.75" customHeight="1" x14ac:dyDescent="0.2">
      <c r="A29" s="127">
        <v>13</v>
      </c>
      <c r="B29" s="240" t="s">
        <v>17</v>
      </c>
      <c r="C29" s="240"/>
      <c r="D29" s="114" t="s">
        <v>5</v>
      </c>
      <c r="E29" s="130">
        <v>10500</v>
      </c>
      <c r="F29" s="130"/>
      <c r="G29" s="130">
        <v>8500</v>
      </c>
      <c r="H29" s="130">
        <v>11000</v>
      </c>
      <c r="I29" s="130"/>
      <c r="J29" s="130"/>
      <c r="K29" s="130"/>
      <c r="L29" s="130">
        <v>8500</v>
      </c>
      <c r="M29" s="130"/>
      <c r="N29" s="113"/>
      <c r="O29" s="113"/>
      <c r="P29" s="131"/>
      <c r="Q29" s="138">
        <v>9557.7344258914145</v>
      </c>
      <c r="T29" s="16"/>
    </row>
    <row r="30" spans="1:20" ht="12.75" customHeight="1" x14ac:dyDescent="0.2">
      <c r="A30" s="127">
        <v>14</v>
      </c>
      <c r="B30" s="240" t="s">
        <v>20</v>
      </c>
      <c r="C30" s="240"/>
      <c r="D30" s="114" t="s">
        <v>5</v>
      </c>
      <c r="E30" s="130"/>
      <c r="F30" s="130"/>
      <c r="G30" s="130">
        <v>8300</v>
      </c>
      <c r="H30" s="130"/>
      <c r="I30" s="130"/>
      <c r="J30" s="130"/>
      <c r="K30" s="130"/>
      <c r="L30" s="130">
        <v>8300</v>
      </c>
      <c r="M30" s="130"/>
      <c r="N30" s="113"/>
      <c r="O30" s="113"/>
      <c r="P30" s="131"/>
      <c r="Q30" s="138">
        <v>8300</v>
      </c>
      <c r="T30" s="16"/>
    </row>
    <row r="31" spans="1:20" ht="12.75" customHeight="1" x14ac:dyDescent="0.2">
      <c r="A31" s="245">
        <v>15</v>
      </c>
      <c r="B31" s="244" t="s">
        <v>223</v>
      </c>
      <c r="C31" s="173" t="s">
        <v>224</v>
      </c>
      <c r="D31" s="174" t="s">
        <v>5</v>
      </c>
      <c r="E31" s="173"/>
      <c r="F31" s="174">
        <v>7700</v>
      </c>
      <c r="G31" s="173"/>
      <c r="H31" s="173"/>
      <c r="I31" s="173"/>
      <c r="J31" s="173"/>
      <c r="K31" s="173"/>
      <c r="L31" s="173"/>
      <c r="M31" s="173">
        <v>7700</v>
      </c>
      <c r="N31" s="173"/>
      <c r="O31" s="173">
        <v>7700</v>
      </c>
      <c r="P31" s="173">
        <v>7700</v>
      </c>
      <c r="Q31" s="138">
        <v>7700</v>
      </c>
      <c r="T31" s="16"/>
    </row>
    <row r="32" spans="1:20" ht="12.75" customHeight="1" x14ac:dyDescent="0.2">
      <c r="A32" s="246"/>
      <c r="B32" s="244"/>
      <c r="C32" s="173" t="s">
        <v>225</v>
      </c>
      <c r="D32" s="174" t="s">
        <v>5</v>
      </c>
      <c r="E32" s="173"/>
      <c r="F32" s="174">
        <v>6700</v>
      </c>
      <c r="G32" s="173"/>
      <c r="H32" s="173"/>
      <c r="I32" s="173"/>
      <c r="J32" s="173"/>
      <c r="K32" s="173"/>
      <c r="L32" s="173"/>
      <c r="M32" s="173">
        <v>6700</v>
      </c>
      <c r="N32" s="173"/>
      <c r="O32" s="173">
        <v>6700</v>
      </c>
      <c r="P32" s="173">
        <v>6700</v>
      </c>
      <c r="Q32" s="138">
        <v>6700</v>
      </c>
      <c r="T32" s="16"/>
    </row>
    <row r="33" spans="1:20" ht="12.75" customHeight="1" x14ac:dyDescent="0.2">
      <c r="A33" s="247"/>
      <c r="B33" s="244"/>
      <c r="C33" s="173" t="s">
        <v>226</v>
      </c>
      <c r="D33" s="174" t="s">
        <v>5</v>
      </c>
      <c r="E33" s="173"/>
      <c r="F33" s="174">
        <v>6200</v>
      </c>
      <c r="G33" s="173"/>
      <c r="H33" s="173"/>
      <c r="I33" s="173"/>
      <c r="J33" s="173"/>
      <c r="K33" s="173"/>
      <c r="L33" s="173"/>
      <c r="M33" s="173">
        <v>6200</v>
      </c>
      <c r="N33" s="173"/>
      <c r="O33" s="173">
        <v>6200</v>
      </c>
      <c r="P33" s="173">
        <v>6200</v>
      </c>
      <c r="Q33" s="138">
        <v>6200</v>
      </c>
      <c r="T33" s="16"/>
    </row>
    <row r="34" spans="1:20" ht="12.75" customHeight="1" x14ac:dyDescent="0.2">
      <c r="A34" s="127">
        <v>16</v>
      </c>
      <c r="B34" s="240" t="s">
        <v>58</v>
      </c>
      <c r="C34" s="240"/>
      <c r="D34" s="114" t="s">
        <v>5</v>
      </c>
      <c r="E34" s="130">
        <v>1200</v>
      </c>
      <c r="F34" s="130">
        <v>1100</v>
      </c>
      <c r="G34" s="130">
        <v>1100</v>
      </c>
      <c r="H34" s="130">
        <v>1000</v>
      </c>
      <c r="I34" s="130">
        <v>1400</v>
      </c>
      <c r="J34" s="130">
        <v>1200</v>
      </c>
      <c r="K34" s="130">
        <v>1350</v>
      </c>
      <c r="L34" s="130">
        <v>1000</v>
      </c>
      <c r="M34" s="130">
        <v>889</v>
      </c>
      <c r="N34" s="113">
        <v>1200</v>
      </c>
      <c r="O34" s="113">
        <v>900</v>
      </c>
      <c r="P34" s="131">
        <v>890</v>
      </c>
      <c r="Q34" s="138">
        <v>1090.0433400598017</v>
      </c>
      <c r="T34" s="16"/>
    </row>
    <row r="35" spans="1:20" ht="12.75" customHeight="1" x14ac:dyDescent="0.2">
      <c r="A35" s="127">
        <v>17</v>
      </c>
      <c r="B35" s="240" t="s">
        <v>59</v>
      </c>
      <c r="C35" s="240"/>
      <c r="D35" s="114" t="s">
        <v>5</v>
      </c>
      <c r="E35" s="130">
        <v>2000</v>
      </c>
      <c r="F35" s="130">
        <v>2500</v>
      </c>
      <c r="G35" s="130">
        <v>2000</v>
      </c>
      <c r="H35" s="130">
        <v>2000</v>
      </c>
      <c r="I35" s="130">
        <v>3000</v>
      </c>
      <c r="J35" s="130">
        <v>2200</v>
      </c>
      <c r="K35" s="130">
        <v>2000</v>
      </c>
      <c r="L35" s="130">
        <v>2000</v>
      </c>
      <c r="M35" s="130">
        <v>1879</v>
      </c>
      <c r="N35" s="113">
        <v>1800</v>
      </c>
      <c r="O35" s="113">
        <v>2200</v>
      </c>
      <c r="P35" s="131">
        <v>1450</v>
      </c>
      <c r="Q35" s="138">
        <v>2055.7422305491159</v>
      </c>
      <c r="T35" s="16"/>
    </row>
    <row r="36" spans="1:20" ht="12.75" customHeight="1" x14ac:dyDescent="0.2">
      <c r="A36" s="172">
        <v>18</v>
      </c>
      <c r="B36" s="240" t="s">
        <v>60</v>
      </c>
      <c r="C36" s="240"/>
      <c r="D36" s="114" t="s">
        <v>5</v>
      </c>
      <c r="E36" s="130">
        <v>3500</v>
      </c>
      <c r="F36" s="130">
        <v>1900</v>
      </c>
      <c r="G36" s="130">
        <v>2800</v>
      </c>
      <c r="H36" s="130">
        <v>2500</v>
      </c>
      <c r="I36" s="130">
        <v>5000</v>
      </c>
      <c r="J36" s="130">
        <v>3500</v>
      </c>
      <c r="K36" s="130">
        <v>2500</v>
      </c>
      <c r="L36" s="130">
        <v>2500</v>
      </c>
      <c r="M36" s="130">
        <v>2499</v>
      </c>
      <c r="N36" s="113"/>
      <c r="O36" s="113">
        <v>2200</v>
      </c>
      <c r="P36" s="131">
        <v>1790</v>
      </c>
      <c r="Q36" s="138">
        <v>2674.6181823447878</v>
      </c>
      <c r="T36" s="16"/>
    </row>
    <row r="37" spans="1:20" ht="12.75" customHeight="1" x14ac:dyDescent="0.2">
      <c r="A37" s="172">
        <v>19</v>
      </c>
      <c r="B37" s="240" t="s">
        <v>194</v>
      </c>
      <c r="C37" s="240"/>
      <c r="D37" s="114" t="s">
        <v>5</v>
      </c>
      <c r="E37" s="130">
        <v>3200</v>
      </c>
      <c r="F37" s="130"/>
      <c r="G37" s="130">
        <v>3000</v>
      </c>
      <c r="H37" s="130">
        <v>3200</v>
      </c>
      <c r="I37" s="130">
        <v>3500</v>
      </c>
      <c r="J37" s="130">
        <v>3200</v>
      </c>
      <c r="K37" s="130">
        <v>3000</v>
      </c>
      <c r="L37" s="130">
        <v>3300</v>
      </c>
      <c r="M37" s="130"/>
      <c r="N37" s="113"/>
      <c r="O37" s="113"/>
      <c r="P37" s="131"/>
      <c r="Q37" s="138">
        <v>3196.0284209640258</v>
      </c>
      <c r="T37" s="16"/>
    </row>
    <row r="38" spans="1:20" ht="12.75" customHeight="1" x14ac:dyDescent="0.2">
      <c r="A38" s="172">
        <v>20</v>
      </c>
      <c r="B38" s="240" t="s">
        <v>195</v>
      </c>
      <c r="C38" s="240"/>
      <c r="D38" s="114" t="s">
        <v>5</v>
      </c>
      <c r="E38" s="130">
        <v>1600</v>
      </c>
      <c r="F38" s="130">
        <v>1800</v>
      </c>
      <c r="G38" s="130">
        <v>1800</v>
      </c>
      <c r="H38" s="130">
        <v>1600</v>
      </c>
      <c r="I38" s="130">
        <v>2000</v>
      </c>
      <c r="J38" s="130">
        <v>1800</v>
      </c>
      <c r="K38" s="130">
        <v>1600</v>
      </c>
      <c r="L38" s="130">
        <v>1600</v>
      </c>
      <c r="M38" s="130"/>
      <c r="N38" s="113">
        <v>1600</v>
      </c>
      <c r="O38" s="113"/>
      <c r="P38" s="131"/>
      <c r="Q38" s="138">
        <v>1705.841212885349</v>
      </c>
      <c r="T38" s="16"/>
    </row>
    <row r="39" spans="1:20" ht="12.75" customHeight="1" x14ac:dyDescent="0.2">
      <c r="A39" s="172">
        <v>21</v>
      </c>
      <c r="B39" s="240" t="s">
        <v>55</v>
      </c>
      <c r="C39" s="240"/>
      <c r="D39" s="114" t="s">
        <v>5</v>
      </c>
      <c r="E39" s="130">
        <v>4500</v>
      </c>
      <c r="F39" s="130">
        <v>4500</v>
      </c>
      <c r="G39" s="130">
        <v>4000</v>
      </c>
      <c r="H39" s="130">
        <v>4500</v>
      </c>
      <c r="I39" s="130"/>
      <c r="J39" s="130">
        <v>4000</v>
      </c>
      <c r="K39" s="130">
        <v>4300</v>
      </c>
      <c r="L39" s="130">
        <v>4000</v>
      </c>
      <c r="M39" s="130">
        <v>4199</v>
      </c>
      <c r="N39" s="113">
        <v>4200</v>
      </c>
      <c r="O39" s="113"/>
      <c r="P39" s="131"/>
      <c r="Q39" s="138">
        <v>4239.3366333190297</v>
      </c>
      <c r="T39" s="16"/>
    </row>
    <row r="40" spans="1:20" x14ac:dyDescent="0.2">
      <c r="A40" s="172">
        <v>22</v>
      </c>
      <c r="B40" s="240" t="s">
        <v>18</v>
      </c>
      <c r="C40" s="240"/>
      <c r="D40" s="114" t="s">
        <v>189</v>
      </c>
      <c r="E40" s="130">
        <v>300</v>
      </c>
      <c r="F40" s="130">
        <v>360</v>
      </c>
      <c r="G40" s="130">
        <v>280</v>
      </c>
      <c r="H40" s="130">
        <v>300</v>
      </c>
      <c r="I40" s="130">
        <v>380</v>
      </c>
      <c r="J40" s="130">
        <v>280</v>
      </c>
      <c r="K40" s="130">
        <v>370</v>
      </c>
      <c r="L40" s="130">
        <v>300</v>
      </c>
      <c r="M40" s="130">
        <v>379</v>
      </c>
      <c r="N40" s="113">
        <v>360</v>
      </c>
      <c r="O40" s="113">
        <v>340</v>
      </c>
      <c r="P40" s="131">
        <v>400</v>
      </c>
      <c r="Q40" s="138">
        <v>334.86571814681116</v>
      </c>
    </row>
  </sheetData>
  <mergeCells count="34">
    <mergeCell ref="A27:A28"/>
    <mergeCell ref="B27:B28"/>
    <mergeCell ref="B38:C38"/>
    <mergeCell ref="B39:C39"/>
    <mergeCell ref="B40:C40"/>
    <mergeCell ref="B29:C29"/>
    <mergeCell ref="B30:C30"/>
    <mergeCell ref="B34:C34"/>
    <mergeCell ref="B35:C35"/>
    <mergeCell ref="B36:C36"/>
    <mergeCell ref="B37:C37"/>
    <mergeCell ref="B31:B33"/>
    <mergeCell ref="A31:A33"/>
    <mergeCell ref="B21:C21"/>
    <mergeCell ref="B23:C23"/>
    <mergeCell ref="B24:C24"/>
    <mergeCell ref="A25:A26"/>
    <mergeCell ref="B25:B26"/>
    <mergeCell ref="B22:C22"/>
    <mergeCell ref="A2:Q2"/>
    <mergeCell ref="A3:Q3"/>
    <mergeCell ref="O4:Q4"/>
    <mergeCell ref="B5:C5"/>
    <mergeCell ref="A6:A7"/>
    <mergeCell ref="B6:B7"/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G43"/>
  <sheetViews>
    <sheetView zoomScale="95" zoomScaleNormal="95" workbookViewId="0">
      <pane xSplit="1" ySplit="9" topLeftCell="B10" activePane="bottomRight" state="frozen"/>
      <selection activeCell="F48" sqref="F48"/>
      <selection pane="topRight" activeCell="F48" sqref="F48"/>
      <selection pane="bottomLeft" activeCell="F48" sqref="F48"/>
      <selection pane="bottomRight" activeCell="CS19" sqref="CS19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2" width="12" style="23" customWidth="1"/>
    <col min="103" max="103" width="13.85546875" style="23" customWidth="1"/>
    <col min="104" max="104" width="11.7109375" style="23" customWidth="1"/>
    <col min="105" max="105" width="12.7109375" style="23" customWidth="1"/>
    <col min="106" max="106" width="12.42578125" style="23" customWidth="1"/>
    <col min="107" max="107" width="14" style="23" customWidth="1"/>
    <col min="108" max="108" width="13" style="23" customWidth="1"/>
    <col min="109" max="109" width="12.85546875" style="23" customWidth="1"/>
    <col min="110" max="110" width="14.28515625" style="23" customWidth="1"/>
    <col min="111" max="111" width="14" style="23" customWidth="1"/>
    <col min="112" max="16384" width="9.140625" style="23"/>
  </cols>
  <sheetData>
    <row r="1" spans="1:111" ht="12.75" customHeight="1" x14ac:dyDescent="0.2"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CE1" s="26"/>
      <c r="CF1" s="26"/>
      <c r="CG1" s="26"/>
      <c r="CH1" s="26"/>
      <c r="CI1" s="26"/>
      <c r="CJ1" s="26"/>
      <c r="CK1" s="26"/>
      <c r="CL1" s="26"/>
      <c r="CM1" s="26"/>
      <c r="CN1" s="26"/>
    </row>
    <row r="2" spans="1:111" ht="12.75" customHeight="1" x14ac:dyDescent="0.2">
      <c r="C2" s="107" t="s">
        <v>247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92</v>
      </c>
      <c r="CZ4" s="40"/>
      <c r="DA4" s="40"/>
      <c r="DB4" s="40"/>
      <c r="DC4" s="40"/>
      <c r="DE4" s="40"/>
      <c r="DF4" s="40"/>
      <c r="DG4" s="147" t="s">
        <v>93</v>
      </c>
    </row>
    <row r="5" spans="1:111" s="38" customFormat="1" ht="18" customHeight="1" x14ac:dyDescent="0.2">
      <c r="A5" s="257" t="s">
        <v>94</v>
      </c>
      <c r="B5" s="248" t="s">
        <v>13</v>
      </c>
      <c r="C5" s="249"/>
      <c r="D5" s="249"/>
      <c r="E5" s="249"/>
      <c r="F5" s="249"/>
      <c r="G5" s="249"/>
      <c r="H5" s="249"/>
      <c r="I5" s="249"/>
      <c r="J5" s="249"/>
      <c r="K5" s="250"/>
      <c r="L5" s="248" t="s">
        <v>16</v>
      </c>
      <c r="M5" s="249"/>
      <c r="N5" s="249"/>
      <c r="O5" s="249"/>
      <c r="P5" s="249"/>
      <c r="Q5" s="249"/>
      <c r="R5" s="249"/>
      <c r="S5" s="249"/>
      <c r="T5" s="249"/>
      <c r="U5" s="250"/>
      <c r="V5" s="248" t="s">
        <v>95</v>
      </c>
      <c r="W5" s="249"/>
      <c r="X5" s="249"/>
      <c r="Y5" s="249"/>
      <c r="Z5" s="249"/>
      <c r="AA5" s="249"/>
      <c r="AB5" s="249"/>
      <c r="AC5" s="249"/>
      <c r="AD5" s="249"/>
      <c r="AE5" s="250"/>
      <c r="AF5" s="248" t="s">
        <v>96</v>
      </c>
      <c r="AG5" s="249"/>
      <c r="AH5" s="249"/>
      <c r="AI5" s="249"/>
      <c r="AJ5" s="249"/>
      <c r="AK5" s="249"/>
      <c r="AL5" s="249"/>
      <c r="AM5" s="249"/>
      <c r="AN5" s="249"/>
      <c r="AO5" s="250"/>
      <c r="AP5" s="248" t="s">
        <v>3</v>
      </c>
      <c r="AQ5" s="249"/>
      <c r="AR5" s="249"/>
      <c r="AS5" s="249"/>
      <c r="AT5" s="249"/>
      <c r="AU5" s="249"/>
      <c r="AV5" s="249"/>
      <c r="AW5" s="249"/>
      <c r="AX5" s="249"/>
      <c r="AY5" s="250"/>
      <c r="AZ5" s="248" t="s">
        <v>97</v>
      </c>
      <c r="BA5" s="249"/>
      <c r="BB5" s="249"/>
      <c r="BC5" s="249"/>
      <c r="BD5" s="249"/>
      <c r="BE5" s="249"/>
      <c r="BF5" s="249"/>
      <c r="BG5" s="249"/>
      <c r="BH5" s="249"/>
      <c r="BI5" s="250"/>
      <c r="BJ5" s="248" t="s">
        <v>98</v>
      </c>
      <c r="BK5" s="249"/>
      <c r="BL5" s="249"/>
      <c r="BM5" s="249"/>
      <c r="BN5" s="249"/>
      <c r="BO5" s="249"/>
      <c r="BP5" s="249"/>
      <c r="BQ5" s="249"/>
      <c r="BR5" s="249"/>
      <c r="BS5" s="250"/>
      <c r="BT5" s="248" t="s">
        <v>99</v>
      </c>
      <c r="BU5" s="249"/>
      <c r="BV5" s="249"/>
      <c r="BW5" s="249"/>
      <c r="BX5" s="249"/>
      <c r="BY5" s="249"/>
      <c r="BZ5" s="249"/>
      <c r="CA5" s="249"/>
      <c r="CB5" s="249"/>
      <c r="CC5" s="250"/>
      <c r="CD5" s="248" t="s">
        <v>100</v>
      </c>
      <c r="CE5" s="249"/>
      <c r="CF5" s="249"/>
      <c r="CG5" s="249"/>
      <c r="CH5" s="249"/>
      <c r="CI5" s="249"/>
      <c r="CJ5" s="249"/>
      <c r="CK5" s="249"/>
      <c r="CL5" s="249"/>
      <c r="CM5" s="250"/>
      <c r="CN5" s="248" t="s">
        <v>101</v>
      </c>
      <c r="CO5" s="249"/>
      <c r="CP5" s="249"/>
      <c r="CQ5" s="249"/>
      <c r="CR5" s="249"/>
      <c r="CS5" s="249"/>
      <c r="CT5" s="249"/>
      <c r="CU5" s="249"/>
      <c r="CV5" s="249"/>
      <c r="CW5" s="250"/>
      <c r="CX5" s="248" t="s">
        <v>208</v>
      </c>
      <c r="CY5" s="249"/>
      <c r="CZ5" s="249"/>
      <c r="DA5" s="249"/>
      <c r="DB5" s="249"/>
      <c r="DC5" s="249"/>
      <c r="DD5" s="249"/>
      <c r="DE5" s="249"/>
      <c r="DF5" s="249"/>
      <c r="DG5" s="249"/>
    </row>
    <row r="6" spans="1:111" ht="19.5" customHeight="1" x14ac:dyDescent="0.2">
      <c r="A6" s="258"/>
      <c r="B6" s="253" t="s">
        <v>236</v>
      </c>
      <c r="C6" s="255" t="s">
        <v>217</v>
      </c>
      <c r="D6" s="255" t="s">
        <v>219</v>
      </c>
      <c r="E6" s="255" t="s">
        <v>221</v>
      </c>
      <c r="F6" s="255" t="s">
        <v>228</v>
      </c>
      <c r="G6" s="255" t="s">
        <v>229</v>
      </c>
      <c r="H6" s="255" t="s">
        <v>231</v>
      </c>
      <c r="I6" s="255" t="s">
        <v>235</v>
      </c>
      <c r="J6" s="251" t="s">
        <v>242</v>
      </c>
      <c r="K6" s="251" t="s">
        <v>249</v>
      </c>
      <c r="L6" s="253" t="s">
        <v>236</v>
      </c>
      <c r="M6" s="251" t="s">
        <v>217</v>
      </c>
      <c r="N6" s="251" t="s">
        <v>219</v>
      </c>
      <c r="O6" s="251" t="s">
        <v>221</v>
      </c>
      <c r="P6" s="251" t="s">
        <v>228</v>
      </c>
      <c r="Q6" s="251" t="s">
        <v>229</v>
      </c>
      <c r="R6" s="251" t="s">
        <v>231</v>
      </c>
      <c r="S6" s="251" t="s">
        <v>235</v>
      </c>
      <c r="T6" s="251" t="s">
        <v>242</v>
      </c>
      <c r="U6" s="251" t="s">
        <v>249</v>
      </c>
      <c r="V6" s="253" t="s">
        <v>236</v>
      </c>
      <c r="W6" s="251" t="s">
        <v>217</v>
      </c>
      <c r="X6" s="251" t="s">
        <v>219</v>
      </c>
      <c r="Y6" s="251" t="s">
        <v>221</v>
      </c>
      <c r="Z6" s="251" t="s">
        <v>228</v>
      </c>
      <c r="AA6" s="251" t="s">
        <v>229</v>
      </c>
      <c r="AB6" s="251" t="s">
        <v>231</v>
      </c>
      <c r="AC6" s="251" t="s">
        <v>235</v>
      </c>
      <c r="AD6" s="251" t="s">
        <v>242</v>
      </c>
      <c r="AE6" s="251" t="s">
        <v>249</v>
      </c>
      <c r="AF6" s="253" t="s">
        <v>236</v>
      </c>
      <c r="AG6" s="251" t="s">
        <v>217</v>
      </c>
      <c r="AH6" s="251" t="s">
        <v>219</v>
      </c>
      <c r="AI6" s="251" t="s">
        <v>221</v>
      </c>
      <c r="AJ6" s="251" t="s">
        <v>228</v>
      </c>
      <c r="AK6" s="251" t="s">
        <v>229</v>
      </c>
      <c r="AL6" s="251" t="s">
        <v>231</v>
      </c>
      <c r="AM6" s="251" t="s">
        <v>235</v>
      </c>
      <c r="AN6" s="251" t="s">
        <v>242</v>
      </c>
      <c r="AO6" s="251" t="s">
        <v>249</v>
      </c>
      <c r="AP6" s="253" t="s">
        <v>236</v>
      </c>
      <c r="AQ6" s="251" t="s">
        <v>217</v>
      </c>
      <c r="AR6" s="251" t="s">
        <v>219</v>
      </c>
      <c r="AS6" s="251" t="s">
        <v>221</v>
      </c>
      <c r="AT6" s="251" t="s">
        <v>228</v>
      </c>
      <c r="AU6" s="251" t="s">
        <v>229</v>
      </c>
      <c r="AV6" s="251" t="s">
        <v>231</v>
      </c>
      <c r="AW6" s="251" t="s">
        <v>235</v>
      </c>
      <c r="AX6" s="251" t="s">
        <v>242</v>
      </c>
      <c r="AY6" s="251" t="s">
        <v>249</v>
      </c>
      <c r="AZ6" s="253" t="s">
        <v>236</v>
      </c>
      <c r="BA6" s="251" t="s">
        <v>217</v>
      </c>
      <c r="BB6" s="251" t="s">
        <v>219</v>
      </c>
      <c r="BC6" s="251" t="s">
        <v>221</v>
      </c>
      <c r="BD6" s="251" t="s">
        <v>228</v>
      </c>
      <c r="BE6" s="251" t="s">
        <v>229</v>
      </c>
      <c r="BF6" s="251" t="s">
        <v>231</v>
      </c>
      <c r="BG6" s="251" t="s">
        <v>235</v>
      </c>
      <c r="BH6" s="251" t="s">
        <v>242</v>
      </c>
      <c r="BI6" s="251" t="s">
        <v>249</v>
      </c>
      <c r="BJ6" s="253" t="s">
        <v>236</v>
      </c>
      <c r="BK6" s="251" t="s">
        <v>217</v>
      </c>
      <c r="BL6" s="251" t="s">
        <v>219</v>
      </c>
      <c r="BM6" s="251" t="s">
        <v>221</v>
      </c>
      <c r="BN6" s="251" t="s">
        <v>228</v>
      </c>
      <c r="BO6" s="251" t="s">
        <v>229</v>
      </c>
      <c r="BP6" s="251" t="s">
        <v>231</v>
      </c>
      <c r="BQ6" s="251" t="s">
        <v>235</v>
      </c>
      <c r="BR6" s="251" t="s">
        <v>242</v>
      </c>
      <c r="BS6" s="251" t="s">
        <v>249</v>
      </c>
      <c r="BT6" s="253" t="s">
        <v>236</v>
      </c>
      <c r="BU6" s="251" t="s">
        <v>217</v>
      </c>
      <c r="BV6" s="251" t="s">
        <v>219</v>
      </c>
      <c r="BW6" s="251" t="s">
        <v>221</v>
      </c>
      <c r="BX6" s="251" t="s">
        <v>228</v>
      </c>
      <c r="BY6" s="251" t="s">
        <v>229</v>
      </c>
      <c r="BZ6" s="251" t="s">
        <v>231</v>
      </c>
      <c r="CA6" s="251" t="s">
        <v>235</v>
      </c>
      <c r="CB6" s="251" t="s">
        <v>242</v>
      </c>
      <c r="CC6" s="251" t="s">
        <v>249</v>
      </c>
      <c r="CD6" s="253" t="s">
        <v>236</v>
      </c>
      <c r="CE6" s="251" t="s">
        <v>217</v>
      </c>
      <c r="CF6" s="251" t="s">
        <v>219</v>
      </c>
      <c r="CG6" s="251" t="s">
        <v>221</v>
      </c>
      <c r="CH6" s="251" t="s">
        <v>228</v>
      </c>
      <c r="CI6" s="251" t="s">
        <v>229</v>
      </c>
      <c r="CJ6" s="251" t="s">
        <v>231</v>
      </c>
      <c r="CK6" s="251" t="s">
        <v>235</v>
      </c>
      <c r="CL6" s="251" t="s">
        <v>242</v>
      </c>
      <c r="CM6" s="251" t="s">
        <v>249</v>
      </c>
      <c r="CN6" s="253" t="s">
        <v>236</v>
      </c>
      <c r="CO6" s="251" t="s">
        <v>217</v>
      </c>
      <c r="CP6" s="251" t="s">
        <v>219</v>
      </c>
      <c r="CQ6" s="251" t="s">
        <v>221</v>
      </c>
      <c r="CR6" s="251" t="s">
        <v>228</v>
      </c>
      <c r="CS6" s="251" t="s">
        <v>229</v>
      </c>
      <c r="CT6" s="251" t="s">
        <v>231</v>
      </c>
      <c r="CU6" s="251" t="s">
        <v>235</v>
      </c>
      <c r="CV6" s="251" t="s">
        <v>242</v>
      </c>
      <c r="CW6" s="251" t="s">
        <v>249</v>
      </c>
      <c r="CX6" s="253" t="s">
        <v>236</v>
      </c>
      <c r="CY6" s="251" t="s">
        <v>217</v>
      </c>
      <c r="CZ6" s="251" t="s">
        <v>219</v>
      </c>
      <c r="DA6" s="251" t="s">
        <v>221</v>
      </c>
      <c r="DB6" s="251" t="s">
        <v>228</v>
      </c>
      <c r="DC6" s="251" t="s">
        <v>229</v>
      </c>
      <c r="DD6" s="251" t="s">
        <v>231</v>
      </c>
      <c r="DE6" s="251" t="s">
        <v>235</v>
      </c>
      <c r="DF6" s="251" t="s">
        <v>242</v>
      </c>
      <c r="DG6" s="251" t="s">
        <v>249</v>
      </c>
    </row>
    <row r="7" spans="1:111" ht="19.5" customHeight="1" x14ac:dyDescent="0.2">
      <c r="A7" s="259"/>
      <c r="B7" s="254"/>
      <c r="C7" s="256"/>
      <c r="D7" s="256"/>
      <c r="E7" s="256"/>
      <c r="F7" s="256"/>
      <c r="G7" s="256"/>
      <c r="H7" s="256"/>
      <c r="I7" s="256"/>
      <c r="J7" s="252"/>
      <c r="K7" s="252"/>
      <c r="L7" s="254"/>
      <c r="M7" s="252"/>
      <c r="N7" s="252"/>
      <c r="O7" s="252"/>
      <c r="P7" s="252"/>
      <c r="Q7" s="252"/>
      <c r="R7" s="252"/>
      <c r="S7" s="252"/>
      <c r="T7" s="252"/>
      <c r="U7" s="252"/>
      <c r="V7" s="254"/>
      <c r="W7" s="252"/>
      <c r="X7" s="252"/>
      <c r="Y7" s="252"/>
      <c r="Z7" s="252"/>
      <c r="AA7" s="252"/>
      <c r="AB7" s="252"/>
      <c r="AC7" s="252"/>
      <c r="AD7" s="252"/>
      <c r="AE7" s="252"/>
      <c r="AF7" s="254"/>
      <c r="AG7" s="252"/>
      <c r="AH7" s="252"/>
      <c r="AI7" s="252"/>
      <c r="AJ7" s="252"/>
      <c r="AK7" s="252"/>
      <c r="AL7" s="252"/>
      <c r="AM7" s="252"/>
      <c r="AN7" s="252"/>
      <c r="AO7" s="252"/>
      <c r="AP7" s="254"/>
      <c r="AQ7" s="252"/>
      <c r="AR7" s="252"/>
      <c r="AS7" s="252"/>
      <c r="AT7" s="252"/>
      <c r="AU7" s="252"/>
      <c r="AV7" s="252"/>
      <c r="AW7" s="252"/>
      <c r="AX7" s="252"/>
      <c r="AY7" s="252"/>
      <c r="AZ7" s="254"/>
      <c r="BA7" s="252"/>
      <c r="BB7" s="252"/>
      <c r="BC7" s="252"/>
      <c r="BD7" s="252"/>
      <c r="BE7" s="252"/>
      <c r="BF7" s="252"/>
      <c r="BG7" s="252"/>
      <c r="BH7" s="252"/>
      <c r="BI7" s="252"/>
      <c r="BJ7" s="254"/>
      <c r="BK7" s="252"/>
      <c r="BL7" s="252"/>
      <c r="BM7" s="252"/>
      <c r="BN7" s="252"/>
      <c r="BO7" s="252"/>
      <c r="BP7" s="252"/>
      <c r="BQ7" s="252"/>
      <c r="BR7" s="252"/>
      <c r="BS7" s="252"/>
      <c r="BT7" s="254"/>
      <c r="BU7" s="252"/>
      <c r="BV7" s="252"/>
      <c r="BW7" s="252"/>
      <c r="BX7" s="252"/>
      <c r="BY7" s="252"/>
      <c r="BZ7" s="252"/>
      <c r="CA7" s="252"/>
      <c r="CB7" s="252"/>
      <c r="CC7" s="252"/>
      <c r="CD7" s="254"/>
      <c r="CE7" s="252"/>
      <c r="CF7" s="252"/>
      <c r="CG7" s="252"/>
      <c r="CH7" s="252"/>
      <c r="CI7" s="252"/>
      <c r="CJ7" s="252"/>
      <c r="CK7" s="252"/>
      <c r="CL7" s="252"/>
      <c r="CM7" s="252"/>
      <c r="CN7" s="254"/>
      <c r="CO7" s="252"/>
      <c r="CP7" s="252"/>
      <c r="CQ7" s="252"/>
      <c r="CR7" s="252"/>
      <c r="CS7" s="252"/>
      <c r="CT7" s="252"/>
      <c r="CU7" s="252"/>
      <c r="CV7" s="252"/>
      <c r="CW7" s="252"/>
      <c r="CX7" s="254"/>
      <c r="CY7" s="252"/>
      <c r="CZ7" s="252"/>
      <c r="DA7" s="252"/>
      <c r="DB7" s="252"/>
      <c r="DC7" s="252"/>
      <c r="DD7" s="252"/>
      <c r="DE7" s="252"/>
      <c r="DF7" s="252"/>
      <c r="DG7" s="252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110</v>
      </c>
      <c r="B9" s="132"/>
      <c r="L9" s="133"/>
      <c r="M9" s="132"/>
      <c r="N9" s="132"/>
      <c r="O9" s="132"/>
      <c r="P9" s="132"/>
      <c r="Q9" s="132"/>
      <c r="R9" s="132"/>
      <c r="S9" s="132"/>
      <c r="T9" s="132"/>
      <c r="U9" s="132"/>
      <c r="V9" s="133"/>
      <c r="W9" s="132"/>
      <c r="X9" s="132"/>
      <c r="Y9" s="132"/>
      <c r="Z9" s="132"/>
      <c r="AA9" s="132"/>
      <c r="AB9" s="132"/>
      <c r="AC9" s="132"/>
      <c r="AD9" s="132"/>
      <c r="AE9" s="132"/>
      <c r="AF9" s="134"/>
      <c r="AG9" s="132"/>
      <c r="AH9" s="132"/>
      <c r="AI9" s="132"/>
      <c r="AJ9" s="132"/>
      <c r="AK9" s="132"/>
      <c r="AL9" s="132"/>
      <c r="AM9" s="132"/>
      <c r="AN9" s="132"/>
      <c r="AO9" s="132"/>
      <c r="AP9" s="133"/>
      <c r="AQ9" s="132"/>
      <c r="AR9" s="132"/>
      <c r="AS9" s="132"/>
      <c r="AT9" s="132"/>
      <c r="AU9" s="132"/>
      <c r="AV9" s="132"/>
      <c r="AW9" s="132"/>
      <c r="AX9" s="132"/>
      <c r="AY9" s="132"/>
      <c r="AZ9" s="133"/>
      <c r="BA9" s="132"/>
      <c r="BB9" s="132"/>
      <c r="BC9" s="132"/>
      <c r="BD9" s="132"/>
      <c r="BE9" s="132"/>
      <c r="BF9" s="132"/>
      <c r="BG9" s="132"/>
      <c r="BH9" s="132"/>
      <c r="BI9" s="132"/>
      <c r="BJ9" s="133"/>
      <c r="BK9" s="132"/>
      <c r="BL9" s="132"/>
      <c r="BM9" s="132"/>
      <c r="BN9" s="132"/>
      <c r="BO9" s="132"/>
      <c r="BP9" s="132"/>
      <c r="BQ9" s="132"/>
      <c r="BR9" s="132"/>
      <c r="BS9" s="132"/>
      <c r="BT9" s="133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  <c r="CT9" s="132"/>
      <c r="CU9" s="132"/>
      <c r="CV9" s="132"/>
      <c r="CW9" s="132"/>
      <c r="CX9" s="132"/>
    </row>
    <row r="10" spans="1:111" ht="12.75" customHeight="1" x14ac:dyDescent="0.2">
      <c r="A10" s="36" t="s">
        <v>111</v>
      </c>
      <c r="B10" s="135">
        <v>7248.5341571815607</v>
      </c>
      <c r="C10" s="135">
        <v>7166.6</v>
      </c>
      <c r="D10" s="135">
        <v>7166.6</v>
      </c>
      <c r="E10" s="135">
        <v>7166.6</v>
      </c>
      <c r="F10" s="135">
        <v>7166.6</v>
      </c>
      <c r="G10" s="135">
        <v>7166.6</v>
      </c>
      <c r="H10" s="48">
        <v>7500</v>
      </c>
      <c r="I10" s="48">
        <v>7000</v>
      </c>
      <c r="J10" s="135">
        <v>7666.6</v>
      </c>
      <c r="K10" s="135">
        <v>7666.6</v>
      </c>
      <c r="L10" s="135">
        <v>7621.9912223192214</v>
      </c>
      <c r="M10" s="48">
        <v>7500</v>
      </c>
      <c r="N10" s="48">
        <v>7500</v>
      </c>
      <c r="O10" s="48">
        <v>7500</v>
      </c>
      <c r="P10" s="175">
        <v>7500</v>
      </c>
      <c r="Q10" s="48">
        <v>7500</v>
      </c>
      <c r="R10" s="48">
        <v>8000</v>
      </c>
      <c r="S10" s="135">
        <v>7833.3</v>
      </c>
      <c r="T10" s="175">
        <v>8500</v>
      </c>
      <c r="U10" s="48">
        <v>8500</v>
      </c>
      <c r="V10" s="135">
        <v>6244.9979983983976</v>
      </c>
      <c r="W10" s="148" t="s">
        <v>120</v>
      </c>
      <c r="X10" s="148">
        <v>6500</v>
      </c>
      <c r="Y10" s="148">
        <v>6500</v>
      </c>
      <c r="Z10" s="175">
        <v>6500</v>
      </c>
      <c r="AA10" s="48">
        <v>6000</v>
      </c>
      <c r="AB10" s="48">
        <v>6000</v>
      </c>
      <c r="AC10" s="48">
        <v>6500</v>
      </c>
      <c r="AD10" s="48">
        <v>6500</v>
      </c>
      <c r="AE10" s="175">
        <v>6500</v>
      </c>
      <c r="AF10" s="135">
        <v>1066.5999999999999</v>
      </c>
      <c r="AG10" s="135">
        <v>1066.5999999999999</v>
      </c>
      <c r="AH10" s="135">
        <v>1066.5999999999999</v>
      </c>
      <c r="AI10" s="135">
        <v>1066.5999999999999</v>
      </c>
      <c r="AJ10" s="176">
        <v>1066.5999999999999</v>
      </c>
      <c r="AK10" s="176">
        <v>1066.5999999999999</v>
      </c>
      <c r="AL10" s="135">
        <v>1066.5999999999999</v>
      </c>
      <c r="AM10" s="135">
        <v>1066.5999999999999</v>
      </c>
      <c r="AN10" s="135">
        <v>1066.5999999999999</v>
      </c>
      <c r="AO10" s="48">
        <v>1040</v>
      </c>
      <c r="AP10" s="135">
        <v>2240.5169080445971</v>
      </c>
      <c r="AQ10" s="135">
        <v>2366.6</v>
      </c>
      <c r="AR10" s="135">
        <v>2366.6</v>
      </c>
      <c r="AS10" s="135">
        <v>2366.6</v>
      </c>
      <c r="AT10" s="175">
        <v>2200</v>
      </c>
      <c r="AU10" s="48">
        <v>2200</v>
      </c>
      <c r="AV10" s="48">
        <v>2200</v>
      </c>
      <c r="AW10" s="48">
        <v>2200</v>
      </c>
      <c r="AX10" s="48">
        <v>2200</v>
      </c>
      <c r="AY10" s="175">
        <v>2200</v>
      </c>
      <c r="AZ10" s="135">
        <v>2591.242816490012</v>
      </c>
      <c r="BA10" s="135">
        <v>2666.6</v>
      </c>
      <c r="BB10" s="135">
        <v>2666.6</v>
      </c>
      <c r="BC10" s="135">
        <v>2666.6</v>
      </c>
      <c r="BD10" s="176">
        <v>2566.6</v>
      </c>
      <c r="BE10" s="135">
        <v>2566.6</v>
      </c>
      <c r="BF10" s="135">
        <v>2566.6</v>
      </c>
      <c r="BG10" s="135">
        <v>2566.6</v>
      </c>
      <c r="BH10" s="135">
        <v>2566.6</v>
      </c>
      <c r="BI10" s="176">
        <v>2566.6</v>
      </c>
      <c r="BJ10" s="135">
        <v>1983.209856574272</v>
      </c>
      <c r="BK10" s="48">
        <v>2700</v>
      </c>
      <c r="BL10" s="48">
        <v>2400</v>
      </c>
      <c r="BM10" s="48">
        <v>2400</v>
      </c>
      <c r="BN10" s="176">
        <v>1966.6</v>
      </c>
      <c r="BO10" s="135">
        <v>1966.6</v>
      </c>
      <c r="BP10" s="135">
        <v>1666.6</v>
      </c>
      <c r="BQ10" s="48">
        <v>1566.6</v>
      </c>
      <c r="BR10" s="135">
        <v>1366.6</v>
      </c>
      <c r="BS10" s="176">
        <v>1366.6</v>
      </c>
      <c r="BT10" s="135">
        <v>1489.8984153432446</v>
      </c>
      <c r="BU10" s="48">
        <v>1500</v>
      </c>
      <c r="BV10" s="48">
        <v>1500</v>
      </c>
      <c r="BW10" s="48">
        <v>1500</v>
      </c>
      <c r="BX10" s="175">
        <v>1500</v>
      </c>
      <c r="BY10" s="175">
        <v>1500</v>
      </c>
      <c r="BZ10" s="48">
        <v>1460</v>
      </c>
      <c r="CA10" s="48">
        <v>1460</v>
      </c>
      <c r="CB10" s="48">
        <v>1460</v>
      </c>
      <c r="CC10" s="175">
        <v>1460</v>
      </c>
      <c r="CD10" s="135">
        <v>1562.4456509423185</v>
      </c>
      <c r="CE10" s="48">
        <v>1570</v>
      </c>
      <c r="CF10" s="48">
        <v>1570</v>
      </c>
      <c r="CG10" s="48">
        <v>1570</v>
      </c>
      <c r="CH10" s="175">
        <v>1570</v>
      </c>
      <c r="CI10" s="175">
        <v>1570</v>
      </c>
      <c r="CJ10" s="48">
        <v>1540</v>
      </c>
      <c r="CK10" s="48">
        <v>1540</v>
      </c>
      <c r="CL10" s="48">
        <v>1540</v>
      </c>
      <c r="CM10" s="48">
        <v>1540</v>
      </c>
      <c r="CN10" s="135">
        <v>1909.7297032810088</v>
      </c>
      <c r="CO10" s="135">
        <v>1976.6</v>
      </c>
      <c r="CP10" s="135">
        <v>1926.6</v>
      </c>
      <c r="CQ10" s="135">
        <v>1926.6</v>
      </c>
      <c r="CR10" s="176">
        <v>1926.6</v>
      </c>
      <c r="CS10" s="176">
        <v>1926.6</v>
      </c>
      <c r="CT10" s="48">
        <v>1860</v>
      </c>
      <c r="CU10" s="48">
        <v>1860</v>
      </c>
      <c r="CV10" s="135">
        <v>1793.3</v>
      </c>
      <c r="CW10" s="135">
        <v>1793.3</v>
      </c>
      <c r="CX10" s="135">
        <v>5130.5925583698418</v>
      </c>
      <c r="CY10" s="48">
        <v>5500</v>
      </c>
      <c r="CZ10" s="48">
        <v>5500</v>
      </c>
      <c r="DA10" s="48">
        <v>5300</v>
      </c>
      <c r="DB10" s="48">
        <v>5300</v>
      </c>
      <c r="DC10" s="135">
        <v>4966.6000000000004</v>
      </c>
      <c r="DD10" s="166">
        <v>4966.6000000000004</v>
      </c>
      <c r="DE10" s="48">
        <v>4300</v>
      </c>
      <c r="DF10" s="48">
        <v>4000</v>
      </c>
      <c r="DG10" s="48">
        <v>4000</v>
      </c>
    </row>
    <row r="11" spans="1:111" x14ac:dyDescent="0.2">
      <c r="A11" s="36" t="s">
        <v>112</v>
      </c>
      <c r="B11" s="135">
        <v>8500</v>
      </c>
      <c r="C11" s="48">
        <v>7000</v>
      </c>
      <c r="D11" s="48">
        <v>7000</v>
      </c>
      <c r="E11" s="48">
        <v>8500</v>
      </c>
      <c r="F11" s="48">
        <v>8500</v>
      </c>
      <c r="G11" s="135">
        <v>8500</v>
      </c>
      <c r="H11" s="48">
        <v>8500</v>
      </c>
      <c r="I11" s="48">
        <v>9000</v>
      </c>
      <c r="J11" s="135">
        <v>9500</v>
      </c>
      <c r="K11" s="135">
        <v>9500</v>
      </c>
      <c r="L11" s="135">
        <v>10954.451150103321</v>
      </c>
      <c r="M11" s="48">
        <v>9500</v>
      </c>
      <c r="N11" s="48">
        <v>9500</v>
      </c>
      <c r="O11" s="48">
        <v>10000</v>
      </c>
      <c r="P11" s="175">
        <v>10000</v>
      </c>
      <c r="Q11" s="48">
        <v>12000</v>
      </c>
      <c r="R11" s="48">
        <v>12000</v>
      </c>
      <c r="S11" s="135">
        <v>12000</v>
      </c>
      <c r="T11" s="175">
        <v>12000</v>
      </c>
      <c r="U11" s="48">
        <v>13000</v>
      </c>
      <c r="V11" s="135">
        <v>7500</v>
      </c>
      <c r="W11" s="48">
        <v>6000</v>
      </c>
      <c r="X11" s="48">
        <v>6000</v>
      </c>
      <c r="Y11" s="48">
        <v>7500</v>
      </c>
      <c r="Z11" s="175">
        <v>7500</v>
      </c>
      <c r="AA11" s="48">
        <v>7500</v>
      </c>
      <c r="AB11" s="48">
        <v>7500</v>
      </c>
      <c r="AC11" s="48">
        <v>8000</v>
      </c>
      <c r="AD11" s="48">
        <v>8500</v>
      </c>
      <c r="AE11" s="175">
        <v>8000</v>
      </c>
      <c r="AF11" s="135">
        <v>1400</v>
      </c>
      <c r="AG11" s="135">
        <v>1400</v>
      </c>
      <c r="AH11" s="135">
        <v>1400</v>
      </c>
      <c r="AI11" s="48">
        <v>1400</v>
      </c>
      <c r="AJ11" s="175">
        <v>1400</v>
      </c>
      <c r="AK11" s="176">
        <v>1400</v>
      </c>
      <c r="AL11" s="135">
        <v>1400</v>
      </c>
      <c r="AM11" s="48">
        <v>1400</v>
      </c>
      <c r="AN11" s="135">
        <v>1400</v>
      </c>
      <c r="AO11" s="48">
        <v>1400</v>
      </c>
      <c r="AP11" s="135">
        <v>2500</v>
      </c>
      <c r="AQ11" s="135">
        <v>2500</v>
      </c>
      <c r="AR11" s="135">
        <v>2500</v>
      </c>
      <c r="AS11" s="48">
        <v>2500</v>
      </c>
      <c r="AT11" s="175">
        <v>2500</v>
      </c>
      <c r="AU11" s="48">
        <v>2500</v>
      </c>
      <c r="AV11" s="48">
        <v>2500</v>
      </c>
      <c r="AW11" s="48">
        <v>2500</v>
      </c>
      <c r="AX11" s="48">
        <v>2500</v>
      </c>
      <c r="AY11" s="175">
        <v>2500</v>
      </c>
      <c r="AZ11" s="135">
        <v>2500</v>
      </c>
      <c r="BA11" s="135">
        <v>2500</v>
      </c>
      <c r="BB11" s="135">
        <v>2500</v>
      </c>
      <c r="BC11" s="48">
        <v>2500</v>
      </c>
      <c r="BD11" s="175">
        <v>2500</v>
      </c>
      <c r="BE11" s="135">
        <v>2500</v>
      </c>
      <c r="BF11" s="135">
        <v>2500</v>
      </c>
      <c r="BG11" s="135">
        <v>2500</v>
      </c>
      <c r="BH11" s="135">
        <v>2500</v>
      </c>
      <c r="BI11" s="176">
        <v>2500</v>
      </c>
      <c r="BJ11" s="135">
        <v>3464.1016151377548</v>
      </c>
      <c r="BK11" s="48">
        <v>4000</v>
      </c>
      <c r="BL11" s="48">
        <v>4000</v>
      </c>
      <c r="BM11" s="48">
        <v>4000</v>
      </c>
      <c r="BN11" s="175">
        <v>4000</v>
      </c>
      <c r="BO11" s="135">
        <v>3000</v>
      </c>
      <c r="BP11" s="135">
        <v>3000</v>
      </c>
      <c r="BQ11" s="48">
        <v>3000</v>
      </c>
      <c r="BR11" s="48">
        <v>2000</v>
      </c>
      <c r="BS11" s="175">
        <v>2500</v>
      </c>
      <c r="BT11" s="135">
        <v>1440</v>
      </c>
      <c r="BU11" s="48">
        <v>1400</v>
      </c>
      <c r="BV11" s="48">
        <v>1400</v>
      </c>
      <c r="BW11" s="48">
        <v>1440</v>
      </c>
      <c r="BX11" s="175">
        <v>1440</v>
      </c>
      <c r="BY11" s="175">
        <v>1440</v>
      </c>
      <c r="BZ11" s="48">
        <v>1440</v>
      </c>
      <c r="CA11" s="48">
        <v>1440</v>
      </c>
      <c r="CB11" s="48">
        <v>1440</v>
      </c>
      <c r="CC11" s="175">
        <v>1440</v>
      </c>
      <c r="CD11" s="135">
        <v>1530</v>
      </c>
      <c r="CE11" s="48">
        <v>1500</v>
      </c>
      <c r="CF11" s="48">
        <v>1500</v>
      </c>
      <c r="CG11" s="48">
        <v>1530</v>
      </c>
      <c r="CH11" s="175">
        <v>1530</v>
      </c>
      <c r="CI11" s="175">
        <v>1530</v>
      </c>
      <c r="CJ11" s="48">
        <v>1530</v>
      </c>
      <c r="CK11" s="48">
        <v>1530</v>
      </c>
      <c r="CL11" s="48">
        <v>1530</v>
      </c>
      <c r="CM11" s="48">
        <v>1530</v>
      </c>
      <c r="CN11" s="135">
        <v>2082.2768965493692</v>
      </c>
      <c r="CO11" s="135">
        <v>2100</v>
      </c>
      <c r="CP11" s="48">
        <v>2100</v>
      </c>
      <c r="CQ11" s="48">
        <v>2100</v>
      </c>
      <c r="CR11" s="175">
        <v>2100</v>
      </c>
      <c r="CS11" s="176">
        <v>2100</v>
      </c>
      <c r="CT11" s="48">
        <v>2030</v>
      </c>
      <c r="CU11" s="48">
        <v>2030</v>
      </c>
      <c r="CV11" s="135">
        <v>2030</v>
      </c>
      <c r="CW11" s="48">
        <v>2000</v>
      </c>
      <c r="CX11" s="135">
        <v>10000</v>
      </c>
      <c r="CY11" s="48">
        <v>10000</v>
      </c>
      <c r="CZ11" s="48">
        <v>10000</v>
      </c>
      <c r="DA11" s="48">
        <v>10000</v>
      </c>
      <c r="DB11" s="48">
        <v>10000</v>
      </c>
      <c r="DC11" s="135">
        <v>10000</v>
      </c>
      <c r="DD11" s="166">
        <v>10000</v>
      </c>
      <c r="DE11" s="48">
        <v>10000</v>
      </c>
      <c r="DF11" s="48">
        <v>10000</v>
      </c>
      <c r="DG11" s="48">
        <v>10000</v>
      </c>
    </row>
    <row r="12" spans="1:111" ht="12.75" customHeight="1" x14ac:dyDescent="0.2">
      <c r="A12" s="36" t="s">
        <v>113</v>
      </c>
      <c r="B12" s="135">
        <v>9122.4771328889165</v>
      </c>
      <c r="C12" s="48">
        <v>9000</v>
      </c>
      <c r="D12" s="48">
        <v>9000</v>
      </c>
      <c r="E12" s="48">
        <v>9000</v>
      </c>
      <c r="F12" s="48">
        <v>9000</v>
      </c>
      <c r="G12" s="135">
        <v>9000</v>
      </c>
      <c r="H12" s="48">
        <v>9500</v>
      </c>
      <c r="I12" s="48">
        <v>9500</v>
      </c>
      <c r="J12" s="135">
        <v>9000</v>
      </c>
      <c r="K12" s="135">
        <v>9500</v>
      </c>
      <c r="L12" s="135">
        <v>10000</v>
      </c>
      <c r="M12" s="48">
        <v>10000</v>
      </c>
      <c r="N12" s="48">
        <v>10000</v>
      </c>
      <c r="O12" s="48">
        <v>10000</v>
      </c>
      <c r="P12" s="175">
        <v>10000</v>
      </c>
      <c r="Q12" s="48">
        <v>10000</v>
      </c>
      <c r="R12" s="48">
        <v>10000</v>
      </c>
      <c r="S12" s="135">
        <v>10000</v>
      </c>
      <c r="T12" s="175">
        <v>9500</v>
      </c>
      <c r="U12" s="48">
        <v>10000</v>
      </c>
      <c r="V12" s="135">
        <v>7121.784791164574</v>
      </c>
      <c r="W12" s="48">
        <v>7500</v>
      </c>
      <c r="X12" s="48">
        <v>7000</v>
      </c>
      <c r="Y12" s="48">
        <v>7000</v>
      </c>
      <c r="Z12" s="175">
        <v>7000</v>
      </c>
      <c r="AA12" s="48">
        <v>7000</v>
      </c>
      <c r="AB12" s="48">
        <v>7500</v>
      </c>
      <c r="AC12" s="48">
        <v>7500</v>
      </c>
      <c r="AD12" s="48">
        <v>7000</v>
      </c>
      <c r="AE12" s="175">
        <v>7500</v>
      </c>
      <c r="AF12" s="135">
        <v>1500</v>
      </c>
      <c r="AG12" s="135">
        <v>1600</v>
      </c>
      <c r="AH12" s="135">
        <v>1500</v>
      </c>
      <c r="AI12" s="48">
        <v>1500</v>
      </c>
      <c r="AJ12" s="175">
        <v>1500</v>
      </c>
      <c r="AK12" s="176">
        <v>1500</v>
      </c>
      <c r="AL12" s="135">
        <v>1500</v>
      </c>
      <c r="AM12" s="48">
        <v>1500</v>
      </c>
      <c r="AN12" s="135">
        <v>1500</v>
      </c>
      <c r="AO12" s="48">
        <v>1500</v>
      </c>
      <c r="AP12" s="135">
        <v>2000</v>
      </c>
      <c r="AQ12" s="135">
        <v>2000</v>
      </c>
      <c r="AR12" s="135">
        <v>2000</v>
      </c>
      <c r="AS12" s="48">
        <v>2000</v>
      </c>
      <c r="AT12" s="175">
        <v>2000</v>
      </c>
      <c r="AU12" s="48">
        <v>2000</v>
      </c>
      <c r="AV12" s="48">
        <v>2000</v>
      </c>
      <c r="AW12" s="48">
        <v>2000</v>
      </c>
      <c r="AX12" s="48">
        <v>2000</v>
      </c>
      <c r="AY12" s="175">
        <v>2000</v>
      </c>
      <c r="AZ12" s="135">
        <v>2500</v>
      </c>
      <c r="BA12" s="135">
        <v>2600</v>
      </c>
      <c r="BB12" s="135">
        <v>2500</v>
      </c>
      <c r="BC12" s="48">
        <v>2500</v>
      </c>
      <c r="BD12" s="175">
        <v>2500</v>
      </c>
      <c r="BE12" s="135">
        <v>2500</v>
      </c>
      <c r="BF12" s="135">
        <v>2500</v>
      </c>
      <c r="BG12" s="135">
        <v>2500</v>
      </c>
      <c r="BH12" s="135">
        <v>2500</v>
      </c>
      <c r="BI12" s="176">
        <v>2500</v>
      </c>
      <c r="BJ12" s="135">
        <v>2721.7831785395497</v>
      </c>
      <c r="BK12" s="48">
        <v>2800</v>
      </c>
      <c r="BL12" s="48">
        <v>2800</v>
      </c>
      <c r="BM12" s="48">
        <v>2800</v>
      </c>
      <c r="BN12" s="175">
        <v>2800</v>
      </c>
      <c r="BO12" s="135">
        <v>2800</v>
      </c>
      <c r="BP12" s="135">
        <v>2500</v>
      </c>
      <c r="BQ12" s="48">
        <v>2500</v>
      </c>
      <c r="BR12" s="48">
        <v>2500</v>
      </c>
      <c r="BS12" s="175">
        <v>2500</v>
      </c>
      <c r="BT12" s="135">
        <v>1667.3580183505921</v>
      </c>
      <c r="BU12" s="48">
        <v>1680</v>
      </c>
      <c r="BV12" s="48">
        <v>1680</v>
      </c>
      <c r="BW12" s="48">
        <v>1680</v>
      </c>
      <c r="BX12" s="175">
        <v>1680</v>
      </c>
      <c r="BY12" s="175">
        <v>1680</v>
      </c>
      <c r="BZ12" s="48">
        <v>1630</v>
      </c>
      <c r="CA12" s="48">
        <v>1630</v>
      </c>
      <c r="CB12" s="48">
        <v>1630</v>
      </c>
      <c r="CC12" s="175">
        <v>1630</v>
      </c>
      <c r="CD12" s="135">
        <v>1717.0499224708888</v>
      </c>
      <c r="CE12" s="48">
        <v>1740</v>
      </c>
      <c r="CF12" s="48">
        <v>1740</v>
      </c>
      <c r="CG12" s="48">
        <v>1740</v>
      </c>
      <c r="CH12" s="175">
        <v>1740</v>
      </c>
      <c r="CI12" s="175">
        <v>1740</v>
      </c>
      <c r="CJ12" s="48">
        <v>1650</v>
      </c>
      <c r="CK12" s="48">
        <v>1650</v>
      </c>
      <c r="CL12" s="48">
        <v>1650</v>
      </c>
      <c r="CM12" s="48">
        <v>1650</v>
      </c>
      <c r="CN12" s="135">
        <v>2298.93142287912</v>
      </c>
      <c r="CO12" s="135">
        <v>2340</v>
      </c>
      <c r="CP12" s="48">
        <v>2340</v>
      </c>
      <c r="CQ12" s="48">
        <v>2340</v>
      </c>
      <c r="CR12" s="175">
        <v>2340</v>
      </c>
      <c r="CS12" s="176">
        <v>2340</v>
      </c>
      <c r="CT12" s="48">
        <v>2180</v>
      </c>
      <c r="CU12" s="48">
        <v>2180</v>
      </c>
      <c r="CV12" s="135">
        <v>2180</v>
      </c>
      <c r="CW12" s="48">
        <v>2080</v>
      </c>
      <c r="CX12" s="135">
        <v>7000</v>
      </c>
      <c r="CY12" s="48">
        <v>7000</v>
      </c>
      <c r="CZ12" s="48">
        <v>7000</v>
      </c>
      <c r="DA12" s="48">
        <v>7000</v>
      </c>
      <c r="DB12" s="48">
        <v>7000</v>
      </c>
      <c r="DC12" s="135">
        <v>7000</v>
      </c>
      <c r="DD12" s="166">
        <v>7000</v>
      </c>
      <c r="DE12" s="48">
        <v>7000</v>
      </c>
      <c r="DF12" s="48">
        <v>7000</v>
      </c>
      <c r="DG12" s="48">
        <v>7000</v>
      </c>
    </row>
    <row r="13" spans="1:111" x14ac:dyDescent="0.2">
      <c r="A13" s="36" t="s">
        <v>114</v>
      </c>
      <c r="B13" s="135">
        <v>8936.8382032934223</v>
      </c>
      <c r="C13" s="48">
        <v>9000</v>
      </c>
      <c r="D13" s="48">
        <v>8500</v>
      </c>
      <c r="E13" s="48">
        <v>9000</v>
      </c>
      <c r="F13" s="48">
        <v>9000</v>
      </c>
      <c r="G13" s="135">
        <v>9000</v>
      </c>
      <c r="H13" s="48">
        <v>8750</v>
      </c>
      <c r="I13" s="48">
        <v>8750</v>
      </c>
      <c r="J13" s="135">
        <v>8750</v>
      </c>
      <c r="K13" s="135">
        <v>8750</v>
      </c>
      <c r="L13" s="135">
        <v>8936.8382032934223</v>
      </c>
      <c r="M13" s="48">
        <v>8750</v>
      </c>
      <c r="N13" s="48">
        <v>8750</v>
      </c>
      <c r="O13" s="48">
        <v>9000</v>
      </c>
      <c r="P13" s="175">
        <v>9000</v>
      </c>
      <c r="Q13" s="48">
        <v>9000</v>
      </c>
      <c r="R13" s="48">
        <v>8750</v>
      </c>
      <c r="S13" s="135">
        <v>8750</v>
      </c>
      <c r="T13" s="175">
        <v>8750</v>
      </c>
      <c r="U13" s="48">
        <v>9167</v>
      </c>
      <c r="V13" s="135">
        <v>6500</v>
      </c>
      <c r="W13" s="48">
        <v>6000</v>
      </c>
      <c r="X13" s="48">
        <v>6000</v>
      </c>
      <c r="Y13" s="48">
        <v>6500</v>
      </c>
      <c r="Z13" s="175">
        <v>6500</v>
      </c>
      <c r="AA13" s="48">
        <v>6500</v>
      </c>
      <c r="AB13" s="48">
        <v>6500</v>
      </c>
      <c r="AC13" s="48">
        <v>6500</v>
      </c>
      <c r="AD13" s="48">
        <v>6500</v>
      </c>
      <c r="AE13" s="175">
        <v>6500</v>
      </c>
      <c r="AF13" s="135">
        <v>1000</v>
      </c>
      <c r="AG13" s="135">
        <v>1200</v>
      </c>
      <c r="AH13" s="135">
        <v>1000</v>
      </c>
      <c r="AI13" s="48">
        <v>1000</v>
      </c>
      <c r="AJ13" s="175">
        <v>1000</v>
      </c>
      <c r="AK13" s="176">
        <v>1000</v>
      </c>
      <c r="AL13" s="135">
        <v>1000</v>
      </c>
      <c r="AM13" s="48">
        <v>1000</v>
      </c>
      <c r="AN13" s="135">
        <v>1000</v>
      </c>
      <c r="AO13" s="48">
        <v>1000</v>
      </c>
      <c r="AP13" s="135">
        <v>2500</v>
      </c>
      <c r="AQ13" s="135">
        <v>2233</v>
      </c>
      <c r="AR13" s="135">
        <v>1900</v>
      </c>
      <c r="AS13" s="48">
        <v>2500</v>
      </c>
      <c r="AT13" s="175">
        <v>2500</v>
      </c>
      <c r="AU13" s="48">
        <v>2500</v>
      </c>
      <c r="AV13" s="48">
        <v>2500</v>
      </c>
      <c r="AW13" s="48">
        <v>2500</v>
      </c>
      <c r="AX13" s="48">
        <v>2500</v>
      </c>
      <c r="AY13" s="175">
        <v>2500</v>
      </c>
      <c r="AZ13" s="135">
        <v>2500</v>
      </c>
      <c r="BA13" s="135">
        <v>2400</v>
      </c>
      <c r="BB13" s="135">
        <v>2450</v>
      </c>
      <c r="BC13" s="48">
        <v>2500</v>
      </c>
      <c r="BD13" s="175">
        <v>2500</v>
      </c>
      <c r="BE13" s="135">
        <v>2500</v>
      </c>
      <c r="BF13" s="135">
        <v>2500</v>
      </c>
      <c r="BG13" s="135">
        <v>2567</v>
      </c>
      <c r="BH13" s="135">
        <v>2567</v>
      </c>
      <c r="BI13" s="176">
        <v>2567</v>
      </c>
      <c r="BJ13" s="135">
        <v>1585.4220913934589</v>
      </c>
      <c r="BK13" s="48">
        <v>2000</v>
      </c>
      <c r="BL13" s="48">
        <v>2000</v>
      </c>
      <c r="BM13" s="48">
        <v>1800</v>
      </c>
      <c r="BN13" s="175">
        <v>1800</v>
      </c>
      <c r="BO13" s="135">
        <v>1500</v>
      </c>
      <c r="BP13" s="135">
        <v>1300</v>
      </c>
      <c r="BQ13" s="48">
        <v>1300</v>
      </c>
      <c r="BR13" s="48">
        <v>1133</v>
      </c>
      <c r="BS13" s="175">
        <v>1133</v>
      </c>
      <c r="BT13" s="135">
        <v>1501.6091261939555</v>
      </c>
      <c r="BU13" s="48">
        <v>1516</v>
      </c>
      <c r="BV13" s="48">
        <v>1516</v>
      </c>
      <c r="BW13" s="48">
        <v>1520</v>
      </c>
      <c r="BX13" s="175">
        <v>1510</v>
      </c>
      <c r="BY13" s="175">
        <v>1510</v>
      </c>
      <c r="BZ13" s="48">
        <v>1467</v>
      </c>
      <c r="CA13" s="48">
        <v>1467</v>
      </c>
      <c r="CB13" s="48">
        <v>1467</v>
      </c>
      <c r="CC13" s="175">
        <v>1467</v>
      </c>
      <c r="CD13" s="135">
        <v>1589.605074472566</v>
      </c>
      <c r="CE13" s="48">
        <v>1606</v>
      </c>
      <c r="CF13" s="48">
        <v>1606</v>
      </c>
      <c r="CG13" s="48">
        <v>1606</v>
      </c>
      <c r="CH13" s="175">
        <v>1600</v>
      </c>
      <c r="CI13" s="175">
        <v>1600</v>
      </c>
      <c r="CJ13" s="48">
        <v>1553</v>
      </c>
      <c r="CK13" s="48">
        <v>1553</v>
      </c>
      <c r="CL13" s="48">
        <v>1553</v>
      </c>
      <c r="CM13" s="48">
        <v>1553</v>
      </c>
      <c r="CN13" s="135">
        <v>2127.5249311872058</v>
      </c>
      <c r="CO13" s="135">
        <v>2096</v>
      </c>
      <c r="CP13" s="48">
        <v>2096</v>
      </c>
      <c r="CQ13" s="48">
        <v>2160</v>
      </c>
      <c r="CR13" s="175">
        <v>2160</v>
      </c>
      <c r="CS13" s="176">
        <v>2160</v>
      </c>
      <c r="CT13" s="48">
        <v>2033</v>
      </c>
      <c r="CU13" s="48">
        <v>2033</v>
      </c>
      <c r="CV13" s="135">
        <v>2000</v>
      </c>
      <c r="CW13" s="48">
        <v>2000</v>
      </c>
      <c r="CX13" s="135">
        <v>6500</v>
      </c>
      <c r="CY13" s="148" t="s">
        <v>120</v>
      </c>
      <c r="CZ13" s="148" t="s">
        <v>120</v>
      </c>
      <c r="DA13" s="148" t="s">
        <v>120</v>
      </c>
      <c r="DB13" s="48">
        <v>6500</v>
      </c>
      <c r="DC13" s="148" t="s">
        <v>120</v>
      </c>
      <c r="DD13" s="166">
        <v>6500</v>
      </c>
      <c r="DE13" s="48">
        <v>6500</v>
      </c>
      <c r="DF13" s="48">
        <v>6500</v>
      </c>
      <c r="DG13" s="48">
        <v>6500</v>
      </c>
    </row>
    <row r="14" spans="1:111" ht="12.75" customHeight="1" x14ac:dyDescent="0.2">
      <c r="A14" s="36" t="s">
        <v>115</v>
      </c>
      <c r="B14" s="135">
        <v>9372.4542966241188</v>
      </c>
      <c r="C14" s="48">
        <v>8500</v>
      </c>
      <c r="D14" s="48">
        <v>8500</v>
      </c>
      <c r="E14" s="48">
        <v>9000</v>
      </c>
      <c r="F14" s="48">
        <v>9500</v>
      </c>
      <c r="G14" s="48">
        <v>9500</v>
      </c>
      <c r="H14" s="48">
        <v>9500</v>
      </c>
      <c r="I14" s="48">
        <v>9500</v>
      </c>
      <c r="J14" s="48">
        <v>9500</v>
      </c>
      <c r="K14" s="48">
        <v>9500</v>
      </c>
      <c r="L14" s="135">
        <v>10240.540408887142</v>
      </c>
      <c r="M14" s="48">
        <v>9500</v>
      </c>
      <c r="N14" s="48">
        <v>9500</v>
      </c>
      <c r="O14" s="48">
        <v>9500</v>
      </c>
      <c r="P14" s="175">
        <v>10500</v>
      </c>
      <c r="Q14" s="175">
        <v>10500</v>
      </c>
      <c r="R14" s="175">
        <v>10500</v>
      </c>
      <c r="S14" s="48">
        <v>10500</v>
      </c>
      <c r="T14" s="48">
        <v>10500</v>
      </c>
      <c r="U14" s="48">
        <v>10500</v>
      </c>
      <c r="V14" s="135">
        <v>8872.3080751522357</v>
      </c>
      <c r="W14" s="48">
        <v>8000</v>
      </c>
      <c r="X14" s="48">
        <v>8000</v>
      </c>
      <c r="Y14" s="48">
        <v>8500</v>
      </c>
      <c r="Z14" s="175">
        <v>9000</v>
      </c>
      <c r="AA14" s="175">
        <v>9000</v>
      </c>
      <c r="AB14" s="175">
        <v>9000</v>
      </c>
      <c r="AC14" s="48">
        <v>9000</v>
      </c>
      <c r="AD14" s="48">
        <v>9000</v>
      </c>
      <c r="AE14" s="48">
        <v>9000</v>
      </c>
      <c r="AF14" s="135">
        <v>1400</v>
      </c>
      <c r="AG14" s="135">
        <v>1400</v>
      </c>
      <c r="AH14" s="135">
        <v>1400</v>
      </c>
      <c r="AI14" s="48">
        <v>1400</v>
      </c>
      <c r="AJ14" s="175">
        <v>1400</v>
      </c>
      <c r="AK14" s="175">
        <v>1400</v>
      </c>
      <c r="AL14" s="175">
        <v>1400</v>
      </c>
      <c r="AM14" s="48">
        <v>1400</v>
      </c>
      <c r="AN14" s="48">
        <v>1400</v>
      </c>
      <c r="AO14" s="48">
        <v>1400</v>
      </c>
      <c r="AP14" s="135">
        <v>2200</v>
      </c>
      <c r="AQ14" s="135">
        <v>2200</v>
      </c>
      <c r="AR14" s="135">
        <v>2200</v>
      </c>
      <c r="AS14" s="48">
        <v>2200</v>
      </c>
      <c r="AT14" s="175">
        <v>2200</v>
      </c>
      <c r="AU14" s="175">
        <v>2200</v>
      </c>
      <c r="AV14" s="175">
        <v>2200</v>
      </c>
      <c r="AW14" s="48">
        <v>2200</v>
      </c>
      <c r="AX14" s="48">
        <v>2200</v>
      </c>
      <c r="AY14" s="48">
        <v>2200</v>
      </c>
      <c r="AZ14" s="135">
        <v>2400</v>
      </c>
      <c r="BA14" s="135">
        <v>2400</v>
      </c>
      <c r="BB14" s="135">
        <v>2400</v>
      </c>
      <c r="BC14" s="48">
        <v>2400</v>
      </c>
      <c r="BD14" s="175">
        <v>2400</v>
      </c>
      <c r="BE14" s="175">
        <v>2400</v>
      </c>
      <c r="BF14" s="175">
        <v>2400</v>
      </c>
      <c r="BG14" s="48">
        <v>2400</v>
      </c>
      <c r="BH14" s="48">
        <v>2400</v>
      </c>
      <c r="BI14" s="135">
        <v>2400</v>
      </c>
      <c r="BJ14" s="135">
        <v>2721.7831785395497</v>
      </c>
      <c r="BK14" s="48">
        <v>2500</v>
      </c>
      <c r="BL14" s="48">
        <v>2300</v>
      </c>
      <c r="BM14" s="48">
        <v>2500</v>
      </c>
      <c r="BN14" s="175">
        <v>2800</v>
      </c>
      <c r="BO14" s="175">
        <v>2800</v>
      </c>
      <c r="BP14" s="175">
        <v>2800</v>
      </c>
      <c r="BQ14" s="48">
        <v>2800</v>
      </c>
      <c r="BR14" s="48">
        <v>2800</v>
      </c>
      <c r="BS14" s="48">
        <v>2800</v>
      </c>
      <c r="BT14" s="135">
        <v>1650</v>
      </c>
      <c r="BU14" s="48">
        <v>1650</v>
      </c>
      <c r="BV14" s="48">
        <v>1650</v>
      </c>
      <c r="BW14" s="48">
        <v>1650</v>
      </c>
      <c r="BX14" s="175">
        <v>1650</v>
      </c>
      <c r="BY14" s="175">
        <v>1650</v>
      </c>
      <c r="BZ14" s="175">
        <v>1650</v>
      </c>
      <c r="CA14" s="48">
        <v>1650</v>
      </c>
      <c r="CB14" s="48">
        <v>1650</v>
      </c>
      <c r="CC14" s="48">
        <v>1650</v>
      </c>
      <c r="CD14" s="135">
        <v>1750</v>
      </c>
      <c r="CE14" s="48">
        <v>1750</v>
      </c>
      <c r="CF14" s="48">
        <v>1750</v>
      </c>
      <c r="CG14" s="48">
        <v>1750</v>
      </c>
      <c r="CH14" s="175">
        <v>1750</v>
      </c>
      <c r="CI14" s="175">
        <v>1750</v>
      </c>
      <c r="CJ14" s="175">
        <v>1750</v>
      </c>
      <c r="CK14" s="48">
        <v>1750</v>
      </c>
      <c r="CL14" s="48">
        <v>1750</v>
      </c>
      <c r="CM14" s="48">
        <v>1750</v>
      </c>
      <c r="CN14" s="135">
        <v>2200</v>
      </c>
      <c r="CO14" s="135">
        <v>2200</v>
      </c>
      <c r="CP14" s="48">
        <v>2200</v>
      </c>
      <c r="CQ14" s="48">
        <v>2200</v>
      </c>
      <c r="CR14" s="175">
        <v>2200</v>
      </c>
      <c r="CS14" s="175">
        <v>2200</v>
      </c>
      <c r="CT14" s="175">
        <v>2200</v>
      </c>
      <c r="CU14" s="48">
        <v>2200</v>
      </c>
      <c r="CV14" s="48">
        <v>2200</v>
      </c>
      <c r="CW14" s="48" t="s">
        <v>185</v>
      </c>
      <c r="CX14" s="135">
        <v>4500</v>
      </c>
      <c r="CY14" s="48">
        <v>4500</v>
      </c>
      <c r="CZ14" s="48">
        <v>4500</v>
      </c>
      <c r="DA14" s="48">
        <v>4500</v>
      </c>
      <c r="DB14" s="48">
        <v>4500</v>
      </c>
      <c r="DC14" s="148" t="s">
        <v>120</v>
      </c>
      <c r="DD14" s="166" t="s">
        <v>120</v>
      </c>
      <c r="DE14" s="166" t="s">
        <v>120</v>
      </c>
      <c r="DF14" s="166" t="s">
        <v>120</v>
      </c>
      <c r="DG14" s="166" t="s">
        <v>120</v>
      </c>
    </row>
    <row r="15" spans="1:111" ht="12.75" customHeight="1" x14ac:dyDescent="0.2">
      <c r="A15" s="37" t="s">
        <v>116</v>
      </c>
      <c r="B15" s="135"/>
      <c r="C15" s="48" t="s">
        <v>185</v>
      </c>
      <c r="D15" s="48" t="s">
        <v>185</v>
      </c>
      <c r="E15" s="48" t="s">
        <v>185</v>
      </c>
      <c r="F15" s="48" t="s">
        <v>185</v>
      </c>
      <c r="G15" s="135" t="s">
        <v>185</v>
      </c>
      <c r="H15" s="48" t="s">
        <v>185</v>
      </c>
      <c r="I15" s="48" t="s">
        <v>185</v>
      </c>
      <c r="J15" s="135" t="s">
        <v>185</v>
      </c>
      <c r="K15" s="135" t="s">
        <v>185</v>
      </c>
      <c r="L15" s="135"/>
      <c r="M15" s="48" t="s">
        <v>185</v>
      </c>
      <c r="N15" s="48" t="s">
        <v>185</v>
      </c>
      <c r="O15" s="48" t="s">
        <v>185</v>
      </c>
      <c r="P15" s="175" t="s">
        <v>185</v>
      </c>
      <c r="Q15" s="48" t="s">
        <v>185</v>
      </c>
      <c r="R15" s="48" t="s">
        <v>185</v>
      </c>
      <c r="S15" s="135" t="s">
        <v>185</v>
      </c>
      <c r="T15" s="175" t="s">
        <v>185</v>
      </c>
      <c r="U15" s="48" t="s">
        <v>185</v>
      </c>
      <c r="V15" s="135"/>
      <c r="W15" s="48" t="s">
        <v>185</v>
      </c>
      <c r="X15" s="48" t="s">
        <v>185</v>
      </c>
      <c r="Y15" s="48" t="s">
        <v>185</v>
      </c>
      <c r="Z15" s="175" t="s">
        <v>185</v>
      </c>
      <c r="AA15" s="48" t="s">
        <v>185</v>
      </c>
      <c r="AB15" s="48" t="s">
        <v>185</v>
      </c>
      <c r="AC15" s="48" t="s">
        <v>185</v>
      </c>
      <c r="AD15" s="48" t="s">
        <v>185</v>
      </c>
      <c r="AE15" s="175" t="s">
        <v>185</v>
      </c>
      <c r="AF15" s="135"/>
      <c r="AG15" s="135" t="s">
        <v>185</v>
      </c>
      <c r="AH15" s="135" t="s">
        <v>185</v>
      </c>
      <c r="AI15" s="48" t="s">
        <v>185</v>
      </c>
      <c r="AJ15" s="175" t="s">
        <v>185</v>
      </c>
      <c r="AK15" s="176" t="s">
        <v>185</v>
      </c>
      <c r="AL15" s="135" t="s">
        <v>185</v>
      </c>
      <c r="AM15" s="48" t="s">
        <v>185</v>
      </c>
      <c r="AN15" s="135" t="s">
        <v>185</v>
      </c>
      <c r="AO15" s="48" t="s">
        <v>185</v>
      </c>
      <c r="AP15" s="135"/>
      <c r="AQ15" s="135" t="s">
        <v>185</v>
      </c>
      <c r="AR15" s="135" t="s">
        <v>185</v>
      </c>
      <c r="AS15" s="48" t="s">
        <v>185</v>
      </c>
      <c r="AT15" s="175" t="s">
        <v>185</v>
      </c>
      <c r="AU15" s="48" t="s">
        <v>185</v>
      </c>
      <c r="AV15" s="48" t="s">
        <v>185</v>
      </c>
      <c r="AW15" s="48" t="s">
        <v>185</v>
      </c>
      <c r="AX15" s="48" t="s">
        <v>185</v>
      </c>
      <c r="AY15" s="175" t="s">
        <v>185</v>
      </c>
      <c r="AZ15" s="135"/>
      <c r="BA15" s="135" t="s">
        <v>185</v>
      </c>
      <c r="BB15" s="135" t="s">
        <v>185</v>
      </c>
      <c r="BC15" s="48" t="s">
        <v>185</v>
      </c>
      <c r="BD15" s="175" t="s">
        <v>185</v>
      </c>
      <c r="BE15" s="135" t="s">
        <v>185</v>
      </c>
      <c r="BF15" s="135" t="s">
        <v>185</v>
      </c>
      <c r="BG15" s="135" t="s">
        <v>185</v>
      </c>
      <c r="BH15" s="135" t="s">
        <v>185</v>
      </c>
      <c r="BI15" s="176" t="s">
        <v>185</v>
      </c>
      <c r="BJ15" s="135"/>
      <c r="BK15" s="48" t="s">
        <v>185</v>
      </c>
      <c r="BL15" s="48" t="s">
        <v>185</v>
      </c>
      <c r="BM15" s="48" t="s">
        <v>185</v>
      </c>
      <c r="BN15" s="175" t="s">
        <v>185</v>
      </c>
      <c r="BO15" s="135" t="s">
        <v>185</v>
      </c>
      <c r="BP15" s="135" t="s">
        <v>185</v>
      </c>
      <c r="BQ15" s="48" t="s">
        <v>185</v>
      </c>
      <c r="BR15" s="48" t="s">
        <v>185</v>
      </c>
      <c r="BS15" s="175" t="s">
        <v>185</v>
      </c>
      <c r="BT15" s="135"/>
      <c r="BU15" s="48" t="s">
        <v>185</v>
      </c>
      <c r="BV15" s="48" t="s">
        <v>185</v>
      </c>
      <c r="BW15" s="48" t="s">
        <v>185</v>
      </c>
      <c r="BX15" s="175" t="s">
        <v>185</v>
      </c>
      <c r="BY15" s="175" t="s">
        <v>185</v>
      </c>
      <c r="BZ15" s="48" t="s">
        <v>185</v>
      </c>
      <c r="CA15" s="48" t="s">
        <v>185</v>
      </c>
      <c r="CB15" s="48" t="s">
        <v>185</v>
      </c>
      <c r="CC15" s="175" t="s">
        <v>185</v>
      </c>
      <c r="CD15" s="135"/>
      <c r="CE15" s="48" t="s">
        <v>185</v>
      </c>
      <c r="CF15" s="48" t="s">
        <v>185</v>
      </c>
      <c r="CG15" s="48" t="s">
        <v>185</v>
      </c>
      <c r="CH15" s="175" t="s">
        <v>185</v>
      </c>
      <c r="CI15" s="175" t="s">
        <v>185</v>
      </c>
      <c r="CJ15" s="48" t="s">
        <v>185</v>
      </c>
      <c r="CK15" s="48" t="s">
        <v>185</v>
      </c>
      <c r="CL15" s="48" t="s">
        <v>185</v>
      </c>
      <c r="CM15" s="48" t="s">
        <v>185</v>
      </c>
      <c r="CN15" s="135"/>
      <c r="CO15" s="135" t="s">
        <v>185</v>
      </c>
      <c r="CP15" s="48" t="s">
        <v>185</v>
      </c>
      <c r="CQ15" s="48" t="s">
        <v>185</v>
      </c>
      <c r="CR15" s="175" t="s">
        <v>185</v>
      </c>
      <c r="CS15" s="176" t="s">
        <v>185</v>
      </c>
      <c r="CT15" s="48" t="s">
        <v>185</v>
      </c>
      <c r="CU15" s="48" t="s">
        <v>185</v>
      </c>
      <c r="CV15" s="135" t="s">
        <v>185</v>
      </c>
      <c r="CW15" s="48" t="s">
        <v>185</v>
      </c>
      <c r="CX15" s="135"/>
      <c r="CY15" s="48" t="s">
        <v>185</v>
      </c>
      <c r="CZ15" s="48" t="s">
        <v>185</v>
      </c>
      <c r="DA15" s="48" t="s">
        <v>185</v>
      </c>
      <c r="DB15" s="48" t="s">
        <v>185</v>
      </c>
      <c r="DC15" s="135" t="s">
        <v>185</v>
      </c>
      <c r="DD15" s="166" t="s">
        <v>185</v>
      </c>
      <c r="DE15" s="166" t="s">
        <v>185</v>
      </c>
      <c r="DF15" s="48" t="s">
        <v>185</v>
      </c>
      <c r="DG15" s="48" t="s">
        <v>185</v>
      </c>
    </row>
    <row r="16" spans="1:111" x14ac:dyDescent="0.2">
      <c r="A16" s="36" t="s">
        <v>117</v>
      </c>
      <c r="B16" s="135">
        <v>9240.1178563912272</v>
      </c>
      <c r="C16" s="48">
        <v>9000</v>
      </c>
      <c r="D16" s="48">
        <v>8833</v>
      </c>
      <c r="E16" s="48">
        <v>8833</v>
      </c>
      <c r="F16" s="48">
        <v>8833</v>
      </c>
      <c r="G16" s="135">
        <v>9666</v>
      </c>
      <c r="H16" s="48">
        <v>9666</v>
      </c>
      <c r="I16" s="48">
        <v>9666</v>
      </c>
      <c r="J16" s="135">
        <v>10500</v>
      </c>
      <c r="K16" s="135">
        <v>9833</v>
      </c>
      <c r="L16" s="135">
        <v>10997.874640378654</v>
      </c>
      <c r="M16" s="48">
        <v>10666</v>
      </c>
      <c r="N16" s="48">
        <v>10833</v>
      </c>
      <c r="O16" s="48">
        <v>10833</v>
      </c>
      <c r="P16" s="175">
        <v>10833</v>
      </c>
      <c r="Q16" s="48">
        <v>11000</v>
      </c>
      <c r="R16" s="48">
        <v>11333</v>
      </c>
      <c r="S16" s="135">
        <v>11333</v>
      </c>
      <c r="T16" s="175">
        <v>11500</v>
      </c>
      <c r="U16" s="48">
        <v>11000</v>
      </c>
      <c r="V16" s="135">
        <v>8689.528590341768</v>
      </c>
      <c r="W16" s="48">
        <v>8000</v>
      </c>
      <c r="X16" s="48">
        <v>7666</v>
      </c>
      <c r="Y16" s="48">
        <v>8166</v>
      </c>
      <c r="Z16" s="175">
        <v>8166</v>
      </c>
      <c r="AA16" s="48">
        <v>9000</v>
      </c>
      <c r="AB16" s="48">
        <v>9500</v>
      </c>
      <c r="AC16" s="48">
        <v>9500</v>
      </c>
      <c r="AD16" s="48">
        <v>9500</v>
      </c>
      <c r="AE16" s="175">
        <v>9333</v>
      </c>
      <c r="AF16" s="135">
        <v>1266</v>
      </c>
      <c r="AG16" s="135">
        <v>1266</v>
      </c>
      <c r="AH16" s="135">
        <v>1266</v>
      </c>
      <c r="AI16" s="48">
        <v>1266</v>
      </c>
      <c r="AJ16" s="175">
        <v>1266</v>
      </c>
      <c r="AK16" s="176">
        <v>1266</v>
      </c>
      <c r="AL16" s="135">
        <v>1266</v>
      </c>
      <c r="AM16" s="48">
        <v>1266</v>
      </c>
      <c r="AN16" s="135">
        <v>1266</v>
      </c>
      <c r="AO16" s="48">
        <v>1266</v>
      </c>
      <c r="AP16" s="135">
        <v>1966</v>
      </c>
      <c r="AQ16" s="135">
        <v>1966</v>
      </c>
      <c r="AR16" s="135">
        <v>1966</v>
      </c>
      <c r="AS16" s="48">
        <v>1966</v>
      </c>
      <c r="AT16" s="175">
        <v>1966</v>
      </c>
      <c r="AU16" s="48">
        <v>1966</v>
      </c>
      <c r="AV16" s="48">
        <v>1966</v>
      </c>
      <c r="AW16" s="48">
        <v>1966</v>
      </c>
      <c r="AX16" s="48">
        <v>1966</v>
      </c>
      <c r="AY16" s="175">
        <v>1966</v>
      </c>
      <c r="AZ16" s="135">
        <v>2623.8479376671203</v>
      </c>
      <c r="BA16" s="135">
        <v>2533</v>
      </c>
      <c r="BB16" s="135">
        <v>2533</v>
      </c>
      <c r="BC16" s="48">
        <v>2566</v>
      </c>
      <c r="BD16" s="175">
        <v>2566</v>
      </c>
      <c r="BE16" s="135">
        <v>2683</v>
      </c>
      <c r="BF16" s="135">
        <v>2683</v>
      </c>
      <c r="BG16" s="135">
        <v>2683</v>
      </c>
      <c r="BH16" s="135">
        <v>2683</v>
      </c>
      <c r="BI16" s="176">
        <v>2616</v>
      </c>
      <c r="BJ16" s="135">
        <v>3201.0058427956628</v>
      </c>
      <c r="BK16" s="48">
        <v>3500</v>
      </c>
      <c r="BL16" s="48">
        <v>3333</v>
      </c>
      <c r="BM16" s="48">
        <v>3333</v>
      </c>
      <c r="BN16" s="175">
        <v>3500</v>
      </c>
      <c r="BO16" s="135">
        <v>3000</v>
      </c>
      <c r="BP16" s="135">
        <v>3000</v>
      </c>
      <c r="BQ16" s="48">
        <v>3000</v>
      </c>
      <c r="BR16" s="48">
        <v>2666</v>
      </c>
      <c r="BS16" s="175">
        <v>2500</v>
      </c>
      <c r="BT16" s="135">
        <v>1420.3330335798496</v>
      </c>
      <c r="BU16" s="48">
        <v>1440</v>
      </c>
      <c r="BV16" s="48">
        <v>1433</v>
      </c>
      <c r="BW16" s="48">
        <v>1433</v>
      </c>
      <c r="BX16" s="175">
        <v>1433</v>
      </c>
      <c r="BY16" s="175">
        <v>1433</v>
      </c>
      <c r="BZ16" s="48">
        <v>1383</v>
      </c>
      <c r="CA16" s="48">
        <v>1383</v>
      </c>
      <c r="CB16" s="48">
        <v>1383</v>
      </c>
      <c r="CC16" s="175">
        <v>1383</v>
      </c>
      <c r="CD16" s="135">
        <v>1489.5654127738935</v>
      </c>
      <c r="CE16" s="48">
        <v>1520</v>
      </c>
      <c r="CF16" s="48">
        <v>1510</v>
      </c>
      <c r="CG16" s="48">
        <v>1510</v>
      </c>
      <c r="CH16" s="175">
        <v>1510</v>
      </c>
      <c r="CI16" s="175">
        <v>1486</v>
      </c>
      <c r="CJ16" s="48">
        <v>1453</v>
      </c>
      <c r="CK16" s="48">
        <v>1453</v>
      </c>
      <c r="CL16" s="48">
        <v>1453</v>
      </c>
      <c r="CM16" s="48">
        <v>1453</v>
      </c>
      <c r="CN16" s="135">
        <v>2090.6148064536737</v>
      </c>
      <c r="CO16" s="135">
        <v>2200</v>
      </c>
      <c r="CP16" s="48">
        <v>2183</v>
      </c>
      <c r="CQ16" s="48">
        <v>2010</v>
      </c>
      <c r="CR16" s="175">
        <v>2150</v>
      </c>
      <c r="CS16" s="176">
        <v>2150</v>
      </c>
      <c r="CT16" s="48">
        <v>2056</v>
      </c>
      <c r="CU16" s="48">
        <v>2056</v>
      </c>
      <c r="CV16" s="135">
        <v>1906</v>
      </c>
      <c r="CW16" s="48">
        <v>1906</v>
      </c>
      <c r="CX16" s="148" t="s">
        <v>120</v>
      </c>
      <c r="CY16" s="48">
        <v>10000</v>
      </c>
      <c r="CZ16" s="148" t="s">
        <v>120</v>
      </c>
      <c r="DA16" s="148" t="s">
        <v>120</v>
      </c>
      <c r="DB16" s="148" t="s">
        <v>120</v>
      </c>
      <c r="DC16" s="148" t="s">
        <v>120</v>
      </c>
      <c r="DD16" s="166" t="s">
        <v>120</v>
      </c>
      <c r="DE16" s="166" t="s">
        <v>120</v>
      </c>
      <c r="DF16" s="166" t="s">
        <v>120</v>
      </c>
      <c r="DG16" s="166" t="s">
        <v>120</v>
      </c>
    </row>
    <row r="17" spans="1:111" ht="12.75" customHeight="1" x14ac:dyDescent="0.2">
      <c r="A17" s="36" t="s">
        <v>118</v>
      </c>
      <c r="B17" s="135">
        <v>9338.870071279769</v>
      </c>
      <c r="C17" s="48">
        <v>8500</v>
      </c>
      <c r="D17" s="48">
        <v>8500</v>
      </c>
      <c r="E17" s="48">
        <v>8800</v>
      </c>
      <c r="F17" s="48">
        <v>9000</v>
      </c>
      <c r="G17" s="135">
        <v>9800</v>
      </c>
      <c r="H17" s="48">
        <v>9800</v>
      </c>
      <c r="I17" s="48">
        <v>11000</v>
      </c>
      <c r="J17" s="135">
        <v>12000</v>
      </c>
      <c r="K17" s="135">
        <v>11500</v>
      </c>
      <c r="L17" s="135">
        <v>11741.784511602684</v>
      </c>
      <c r="M17" s="48">
        <v>11000</v>
      </c>
      <c r="N17" s="48">
        <v>11000</v>
      </c>
      <c r="O17" s="48">
        <v>11000</v>
      </c>
      <c r="P17" s="175">
        <v>12000</v>
      </c>
      <c r="Q17" s="48">
        <v>12000</v>
      </c>
      <c r="R17" s="48">
        <v>12000</v>
      </c>
      <c r="S17" s="135">
        <v>12000</v>
      </c>
      <c r="T17" s="175">
        <v>12000</v>
      </c>
      <c r="U17" s="48">
        <v>12000</v>
      </c>
      <c r="V17" s="135">
        <v>7871.9586850617216</v>
      </c>
      <c r="W17" s="48">
        <v>7500</v>
      </c>
      <c r="X17" s="48">
        <v>7500</v>
      </c>
      <c r="Y17" s="48">
        <v>8000</v>
      </c>
      <c r="Z17" s="175">
        <v>8000</v>
      </c>
      <c r="AA17" s="48">
        <v>8000</v>
      </c>
      <c r="AB17" s="48">
        <v>7500</v>
      </c>
      <c r="AC17" s="48">
        <v>8000</v>
      </c>
      <c r="AD17" s="48">
        <v>8000</v>
      </c>
      <c r="AE17" s="175">
        <v>8000</v>
      </c>
      <c r="AF17" s="135">
        <v>1300</v>
      </c>
      <c r="AG17" s="135">
        <v>1300</v>
      </c>
      <c r="AH17" s="135">
        <v>1300</v>
      </c>
      <c r="AI17" s="48">
        <v>1300</v>
      </c>
      <c r="AJ17" s="175">
        <v>1300</v>
      </c>
      <c r="AK17" s="176">
        <v>1300</v>
      </c>
      <c r="AL17" s="135">
        <v>1300</v>
      </c>
      <c r="AM17" s="48">
        <v>1300</v>
      </c>
      <c r="AN17" s="135">
        <v>1300</v>
      </c>
      <c r="AO17" s="48">
        <v>1300</v>
      </c>
      <c r="AP17" s="135">
        <v>2000</v>
      </c>
      <c r="AQ17" s="135">
        <v>2000</v>
      </c>
      <c r="AR17" s="135">
        <v>2000</v>
      </c>
      <c r="AS17" s="48">
        <v>2000</v>
      </c>
      <c r="AT17" s="175">
        <v>2000</v>
      </c>
      <c r="AU17" s="48">
        <v>2000</v>
      </c>
      <c r="AV17" s="48">
        <v>2000</v>
      </c>
      <c r="AW17" s="48">
        <v>2000</v>
      </c>
      <c r="AX17" s="48">
        <v>2000</v>
      </c>
      <c r="AY17" s="175">
        <v>2000</v>
      </c>
      <c r="AZ17" s="135">
        <v>2400</v>
      </c>
      <c r="BA17" s="135">
        <v>2400</v>
      </c>
      <c r="BB17" s="135">
        <v>2400</v>
      </c>
      <c r="BC17" s="48">
        <v>2400</v>
      </c>
      <c r="BD17" s="175">
        <v>2400</v>
      </c>
      <c r="BE17" s="135">
        <v>2400</v>
      </c>
      <c r="BF17" s="135">
        <v>2400</v>
      </c>
      <c r="BG17" s="135">
        <v>2400</v>
      </c>
      <c r="BH17" s="135">
        <v>2400</v>
      </c>
      <c r="BI17" s="176">
        <v>2400</v>
      </c>
      <c r="BJ17" s="135">
        <v>3868.6728405353388</v>
      </c>
      <c r="BK17" s="48">
        <v>4000</v>
      </c>
      <c r="BL17" s="48">
        <v>4000</v>
      </c>
      <c r="BM17" s="48">
        <v>4000</v>
      </c>
      <c r="BN17" s="175">
        <v>4000</v>
      </c>
      <c r="BO17" s="135">
        <v>4000</v>
      </c>
      <c r="BP17" s="135">
        <v>3500</v>
      </c>
      <c r="BQ17" s="48">
        <v>3500</v>
      </c>
      <c r="BR17" s="48">
        <v>3000</v>
      </c>
      <c r="BS17" s="175">
        <v>3000</v>
      </c>
      <c r="BT17" s="135">
        <v>1479.5870802014201</v>
      </c>
      <c r="BU17" s="48">
        <v>1500</v>
      </c>
      <c r="BV17" s="48">
        <v>1500</v>
      </c>
      <c r="BW17" s="48">
        <v>1500</v>
      </c>
      <c r="BX17" s="175">
        <v>1500</v>
      </c>
      <c r="BY17" s="175">
        <v>1500</v>
      </c>
      <c r="BZ17" s="48">
        <v>1420</v>
      </c>
      <c r="CA17" s="48">
        <v>1420</v>
      </c>
      <c r="CB17" s="48">
        <v>1420</v>
      </c>
      <c r="CC17" s="175">
        <v>1420</v>
      </c>
      <c r="CD17" s="135">
        <v>1519.598144444745</v>
      </c>
      <c r="CE17" s="48">
        <v>1540</v>
      </c>
      <c r="CF17" s="48">
        <v>1540</v>
      </c>
      <c r="CG17" s="48">
        <v>1540</v>
      </c>
      <c r="CH17" s="175">
        <v>1540</v>
      </c>
      <c r="CI17" s="175">
        <v>1540</v>
      </c>
      <c r="CJ17" s="48">
        <v>1460</v>
      </c>
      <c r="CK17" s="48">
        <v>1460</v>
      </c>
      <c r="CL17" s="48">
        <v>1460</v>
      </c>
      <c r="CM17" s="48">
        <v>1460</v>
      </c>
      <c r="CN17" s="135">
        <v>2238.9020834595785</v>
      </c>
      <c r="CO17" s="135">
        <v>2280</v>
      </c>
      <c r="CP17" s="48">
        <v>2280</v>
      </c>
      <c r="CQ17" s="48">
        <v>2280</v>
      </c>
      <c r="CR17" s="175">
        <v>2280</v>
      </c>
      <c r="CS17" s="176">
        <v>2280</v>
      </c>
      <c r="CT17" s="48">
        <v>2120</v>
      </c>
      <c r="CU17" s="48">
        <v>2120</v>
      </c>
      <c r="CV17" s="135">
        <v>2020</v>
      </c>
      <c r="CW17" s="48">
        <v>2020</v>
      </c>
      <c r="CX17" s="135">
        <v>10000</v>
      </c>
      <c r="CY17" s="148" t="s">
        <v>120</v>
      </c>
      <c r="CZ17" s="148" t="s">
        <v>120</v>
      </c>
      <c r="DA17" s="148" t="s">
        <v>120</v>
      </c>
      <c r="DB17" s="48">
        <v>10000</v>
      </c>
      <c r="DC17" s="148" t="s">
        <v>120</v>
      </c>
      <c r="DD17" s="166" t="s">
        <v>120</v>
      </c>
      <c r="DE17" s="166" t="s">
        <v>120</v>
      </c>
      <c r="DF17" s="166" t="s">
        <v>120</v>
      </c>
      <c r="DG17" s="166" t="s">
        <v>120</v>
      </c>
    </row>
    <row r="18" spans="1:111" x14ac:dyDescent="0.2">
      <c r="A18" s="36" t="s">
        <v>119</v>
      </c>
      <c r="B18" s="135">
        <v>8993.0475035024374</v>
      </c>
      <c r="C18" s="48">
        <v>9000</v>
      </c>
      <c r="D18" s="48">
        <v>10000</v>
      </c>
      <c r="E18" s="48">
        <v>9500</v>
      </c>
      <c r="F18" s="48">
        <v>8500</v>
      </c>
      <c r="G18" s="135">
        <v>9000</v>
      </c>
      <c r="H18" s="48">
        <v>9000</v>
      </c>
      <c r="I18" s="48">
        <v>10000</v>
      </c>
      <c r="J18" s="135">
        <v>9500</v>
      </c>
      <c r="K18" s="135">
        <v>9500</v>
      </c>
      <c r="L18" s="135">
        <v>10000</v>
      </c>
      <c r="M18" s="48">
        <v>9500</v>
      </c>
      <c r="N18" s="48">
        <v>10000</v>
      </c>
      <c r="O18" s="48">
        <v>10000</v>
      </c>
      <c r="P18" s="175">
        <v>10000</v>
      </c>
      <c r="Q18" s="48">
        <v>10000</v>
      </c>
      <c r="R18" s="48">
        <v>10000</v>
      </c>
      <c r="S18" s="135">
        <v>10000</v>
      </c>
      <c r="T18" s="175">
        <v>10000</v>
      </c>
      <c r="U18" s="48">
        <v>10000</v>
      </c>
      <c r="V18" s="135">
        <v>8246.2112512353215</v>
      </c>
      <c r="W18" s="48">
        <v>7500</v>
      </c>
      <c r="X18" s="48">
        <v>8500</v>
      </c>
      <c r="Y18" s="48">
        <v>8500</v>
      </c>
      <c r="Z18" s="175">
        <v>8500</v>
      </c>
      <c r="AA18" s="48">
        <v>8000</v>
      </c>
      <c r="AB18" s="48">
        <v>8000</v>
      </c>
      <c r="AC18" s="48">
        <v>8000</v>
      </c>
      <c r="AD18" s="48">
        <v>8500</v>
      </c>
      <c r="AE18" s="175">
        <v>8500</v>
      </c>
      <c r="AF18" s="135">
        <v>1400</v>
      </c>
      <c r="AG18" s="135">
        <v>1400</v>
      </c>
      <c r="AH18" s="135">
        <v>1400</v>
      </c>
      <c r="AI18" s="48">
        <v>1400</v>
      </c>
      <c r="AJ18" s="175">
        <v>1400</v>
      </c>
      <c r="AK18" s="176">
        <v>1400</v>
      </c>
      <c r="AL18" s="135">
        <v>1400</v>
      </c>
      <c r="AM18" s="48">
        <v>1400</v>
      </c>
      <c r="AN18" s="135">
        <v>1400</v>
      </c>
      <c r="AO18" s="48">
        <v>1400</v>
      </c>
      <c r="AP18" s="135">
        <v>2000</v>
      </c>
      <c r="AQ18" s="135">
        <v>2000</v>
      </c>
      <c r="AR18" s="135">
        <v>2000</v>
      </c>
      <c r="AS18" s="48">
        <v>2000</v>
      </c>
      <c r="AT18" s="175">
        <v>2000</v>
      </c>
      <c r="AU18" s="48">
        <v>2000</v>
      </c>
      <c r="AV18" s="48">
        <v>2000</v>
      </c>
      <c r="AW18" s="48">
        <v>2000</v>
      </c>
      <c r="AX18" s="48">
        <v>2000</v>
      </c>
      <c r="AY18" s="175">
        <v>2000</v>
      </c>
      <c r="AZ18" s="135">
        <v>2500</v>
      </c>
      <c r="BA18" s="135">
        <v>2500</v>
      </c>
      <c r="BB18" s="135">
        <v>2500</v>
      </c>
      <c r="BC18" s="48">
        <v>2500</v>
      </c>
      <c r="BD18" s="175">
        <v>2500</v>
      </c>
      <c r="BE18" s="135">
        <v>2500</v>
      </c>
      <c r="BF18" s="135">
        <v>2500</v>
      </c>
      <c r="BG18" s="135">
        <v>2500</v>
      </c>
      <c r="BH18" s="135">
        <v>2500</v>
      </c>
      <c r="BI18" s="176">
        <v>2500</v>
      </c>
      <c r="BJ18" s="135">
        <v>2114.742526881128</v>
      </c>
      <c r="BK18" s="48">
        <v>2000</v>
      </c>
      <c r="BL18" s="48">
        <v>2500</v>
      </c>
      <c r="BM18" s="48">
        <v>2000</v>
      </c>
      <c r="BN18" s="175">
        <v>2500</v>
      </c>
      <c r="BO18" s="135">
        <v>2000</v>
      </c>
      <c r="BP18" s="135">
        <v>2000</v>
      </c>
      <c r="BQ18" s="48">
        <v>2000</v>
      </c>
      <c r="BR18" s="48">
        <v>2000</v>
      </c>
      <c r="BS18" s="175">
        <v>2000</v>
      </c>
      <c r="BT18" s="135">
        <v>1394.8308725378711</v>
      </c>
      <c r="BU18" s="48">
        <v>1430</v>
      </c>
      <c r="BV18" s="48">
        <v>1430</v>
      </c>
      <c r="BW18" s="48">
        <v>1430</v>
      </c>
      <c r="BX18" s="175">
        <v>1390</v>
      </c>
      <c r="BY18" s="175">
        <v>1390</v>
      </c>
      <c r="BZ18" s="48">
        <v>1370</v>
      </c>
      <c r="CA18" s="48">
        <v>1370</v>
      </c>
      <c r="CB18" s="48">
        <v>1370</v>
      </c>
      <c r="CC18" s="175">
        <v>1370</v>
      </c>
      <c r="CD18" s="135">
        <v>1464.7664115794512</v>
      </c>
      <c r="CE18" s="48">
        <v>1480</v>
      </c>
      <c r="CF18" s="48">
        <v>1480</v>
      </c>
      <c r="CG18" s="48">
        <v>1480</v>
      </c>
      <c r="CH18" s="175">
        <v>1480</v>
      </c>
      <c r="CI18" s="175">
        <v>1480</v>
      </c>
      <c r="CJ18" s="48">
        <v>1420</v>
      </c>
      <c r="CK18" s="48">
        <v>1420</v>
      </c>
      <c r="CL18" s="48">
        <v>1420</v>
      </c>
      <c r="CM18" s="48">
        <v>1420</v>
      </c>
      <c r="CN18" s="135">
        <v>2136.1974118778544</v>
      </c>
      <c r="CO18" s="135">
        <v>2180</v>
      </c>
      <c r="CP18" s="48">
        <v>2180</v>
      </c>
      <c r="CQ18" s="48">
        <v>2180</v>
      </c>
      <c r="CR18" s="175">
        <v>2180</v>
      </c>
      <c r="CS18" s="176">
        <v>2180</v>
      </c>
      <c r="CT18" s="48">
        <v>2010</v>
      </c>
      <c r="CU18" s="48">
        <v>2010</v>
      </c>
      <c r="CV18" s="135">
        <v>1910</v>
      </c>
      <c r="CW18" s="48">
        <v>1910</v>
      </c>
      <c r="CX18" s="148" t="s">
        <v>120</v>
      </c>
      <c r="CY18" s="148" t="s">
        <v>120</v>
      </c>
      <c r="CZ18" s="148" t="s">
        <v>120</v>
      </c>
      <c r="DA18" s="148" t="s">
        <v>120</v>
      </c>
      <c r="DB18" s="148" t="s">
        <v>120</v>
      </c>
      <c r="DC18" s="148" t="s">
        <v>120</v>
      </c>
      <c r="DD18" s="166" t="s">
        <v>120</v>
      </c>
      <c r="DE18" s="166" t="s">
        <v>120</v>
      </c>
      <c r="DF18" s="166" t="s">
        <v>120</v>
      </c>
      <c r="DG18" s="166" t="s">
        <v>120</v>
      </c>
    </row>
    <row r="19" spans="1:111" ht="12" customHeight="1" x14ac:dyDescent="0.2">
      <c r="A19" s="36" t="s">
        <v>121</v>
      </c>
      <c r="B19" s="135">
        <v>10049.597272779078</v>
      </c>
      <c r="C19" s="48">
        <v>10100</v>
      </c>
      <c r="D19" s="48">
        <v>9933</v>
      </c>
      <c r="E19" s="48">
        <v>10100</v>
      </c>
      <c r="F19" s="48">
        <v>9933</v>
      </c>
      <c r="G19" s="135">
        <v>10167</v>
      </c>
      <c r="H19" s="48">
        <v>10000</v>
      </c>
      <c r="I19" s="48">
        <v>10000</v>
      </c>
      <c r="J19" s="48">
        <v>10000</v>
      </c>
      <c r="K19" s="135">
        <v>9833</v>
      </c>
      <c r="L19" s="135">
        <v>9957.2915956601882</v>
      </c>
      <c r="M19" s="48">
        <v>11000</v>
      </c>
      <c r="N19" s="48">
        <v>10667</v>
      </c>
      <c r="O19" s="48">
        <v>10000</v>
      </c>
      <c r="P19" s="175">
        <v>9833</v>
      </c>
      <c r="Q19" s="48">
        <v>9833</v>
      </c>
      <c r="R19" s="48">
        <v>10167</v>
      </c>
      <c r="S19" s="48">
        <v>10167</v>
      </c>
      <c r="T19" s="48">
        <v>10167</v>
      </c>
      <c r="U19" s="48">
        <v>11833</v>
      </c>
      <c r="V19" s="135">
        <v>7824.880698719051</v>
      </c>
      <c r="W19" s="48">
        <v>7500</v>
      </c>
      <c r="X19" s="48">
        <v>7800</v>
      </c>
      <c r="Y19" s="48">
        <v>7900</v>
      </c>
      <c r="Z19" s="175">
        <v>7800</v>
      </c>
      <c r="AA19" s="48">
        <v>7800</v>
      </c>
      <c r="AB19" s="48">
        <v>7800</v>
      </c>
      <c r="AC19" s="48">
        <v>7800</v>
      </c>
      <c r="AD19" s="48">
        <v>7800</v>
      </c>
      <c r="AE19" s="175">
        <v>8250</v>
      </c>
      <c r="AF19" s="135">
        <v>1200</v>
      </c>
      <c r="AG19" s="135">
        <v>1200</v>
      </c>
      <c r="AH19" s="135">
        <v>1200</v>
      </c>
      <c r="AI19" s="48">
        <v>1200</v>
      </c>
      <c r="AJ19" s="175">
        <v>1200</v>
      </c>
      <c r="AK19" s="176">
        <v>1200</v>
      </c>
      <c r="AL19" s="135">
        <v>1200</v>
      </c>
      <c r="AM19" s="135">
        <v>1200</v>
      </c>
      <c r="AN19" s="135">
        <v>1200</v>
      </c>
      <c r="AO19" s="48">
        <v>1200</v>
      </c>
      <c r="AP19" s="135">
        <v>1848.0421729446136</v>
      </c>
      <c r="AQ19" s="135">
        <v>2000</v>
      </c>
      <c r="AR19" s="135">
        <v>2000</v>
      </c>
      <c r="AS19" s="48">
        <v>2000</v>
      </c>
      <c r="AT19" s="175">
        <v>1800</v>
      </c>
      <c r="AU19" s="48">
        <v>1800</v>
      </c>
      <c r="AV19" s="48">
        <v>1800</v>
      </c>
      <c r="AW19" s="48">
        <v>1800</v>
      </c>
      <c r="AX19" s="48">
        <v>1800</v>
      </c>
      <c r="AY19" s="175">
        <v>1800</v>
      </c>
      <c r="AZ19" s="135">
        <v>2533</v>
      </c>
      <c r="BA19" s="135">
        <v>2533</v>
      </c>
      <c r="BB19" s="135">
        <v>2533</v>
      </c>
      <c r="BC19" s="48">
        <v>2533</v>
      </c>
      <c r="BD19" s="175">
        <v>2533</v>
      </c>
      <c r="BE19" s="135">
        <v>2533</v>
      </c>
      <c r="BF19" s="135">
        <v>2533</v>
      </c>
      <c r="BG19" s="135">
        <v>2533</v>
      </c>
      <c r="BH19" s="135">
        <v>2533</v>
      </c>
      <c r="BI19" s="176">
        <v>2533</v>
      </c>
      <c r="BJ19" s="135">
        <v>1861.2097182041991</v>
      </c>
      <c r="BK19" s="48">
        <v>2000</v>
      </c>
      <c r="BL19" s="48">
        <v>2500</v>
      </c>
      <c r="BM19" s="48">
        <v>2000</v>
      </c>
      <c r="BN19" s="175">
        <v>2000</v>
      </c>
      <c r="BO19" s="135">
        <v>2000</v>
      </c>
      <c r="BP19" s="135">
        <v>1500</v>
      </c>
      <c r="BQ19" s="135">
        <v>1500</v>
      </c>
      <c r="BR19" s="135">
        <v>1500</v>
      </c>
      <c r="BS19" s="175">
        <v>1200</v>
      </c>
      <c r="BT19" s="135">
        <v>1404.3311083628548</v>
      </c>
      <c r="BU19" s="48">
        <v>1417</v>
      </c>
      <c r="BV19" s="48">
        <v>1417</v>
      </c>
      <c r="BW19" s="48">
        <v>1417</v>
      </c>
      <c r="BX19" s="175">
        <v>1417</v>
      </c>
      <c r="BY19" s="175">
        <v>1417</v>
      </c>
      <c r="BZ19" s="48">
        <v>1367</v>
      </c>
      <c r="CA19" s="48">
        <v>1367</v>
      </c>
      <c r="CB19" s="48">
        <v>1367</v>
      </c>
      <c r="CC19" s="175">
        <v>1367</v>
      </c>
      <c r="CD19" s="135">
        <v>1464.7664115794512</v>
      </c>
      <c r="CE19" s="48">
        <v>1480</v>
      </c>
      <c r="CF19" s="48">
        <v>1480</v>
      </c>
      <c r="CG19" s="48">
        <v>1480</v>
      </c>
      <c r="CH19" s="175">
        <v>1480</v>
      </c>
      <c r="CI19" s="175">
        <v>1480</v>
      </c>
      <c r="CJ19" s="48">
        <v>1420</v>
      </c>
      <c r="CK19" s="48">
        <v>1420</v>
      </c>
      <c r="CL19" s="48">
        <v>1420</v>
      </c>
      <c r="CM19" s="48">
        <v>1420</v>
      </c>
      <c r="CN19" s="135">
        <v>2128.8438867302193</v>
      </c>
      <c r="CO19" s="135">
        <v>2170</v>
      </c>
      <c r="CP19" s="48">
        <v>2170</v>
      </c>
      <c r="CQ19" s="48">
        <v>2170</v>
      </c>
      <c r="CR19" s="175">
        <v>2170</v>
      </c>
      <c r="CS19" s="176">
        <v>2170</v>
      </c>
      <c r="CT19" s="48">
        <v>2010</v>
      </c>
      <c r="CU19" s="48">
        <v>2010</v>
      </c>
      <c r="CV19" s="48">
        <v>2010</v>
      </c>
      <c r="CW19" s="48">
        <v>1910</v>
      </c>
      <c r="CX19" s="135">
        <v>9000</v>
      </c>
      <c r="CY19" s="48">
        <v>9000</v>
      </c>
      <c r="CZ19" s="48">
        <v>9000</v>
      </c>
      <c r="DA19" s="48">
        <v>9000</v>
      </c>
      <c r="DB19" s="48">
        <v>9000</v>
      </c>
      <c r="DC19" s="135">
        <v>9000</v>
      </c>
      <c r="DD19" s="166">
        <v>9000</v>
      </c>
      <c r="DE19" s="166">
        <v>9000</v>
      </c>
      <c r="DF19" s="166">
        <v>9000</v>
      </c>
      <c r="DG19" s="48">
        <v>9000</v>
      </c>
    </row>
    <row r="20" spans="1:111" ht="13.5" customHeight="1" x14ac:dyDescent="0.2">
      <c r="A20" s="36" t="s">
        <v>122</v>
      </c>
      <c r="B20" s="135">
        <v>8746.4278422679508</v>
      </c>
      <c r="C20" s="48">
        <v>8500</v>
      </c>
      <c r="D20" s="48">
        <v>8500</v>
      </c>
      <c r="E20" s="48">
        <v>8500</v>
      </c>
      <c r="F20" s="48">
        <v>8500</v>
      </c>
      <c r="G20" s="135">
        <v>9000</v>
      </c>
      <c r="H20" s="48">
        <v>9000</v>
      </c>
      <c r="I20" s="48">
        <v>11000</v>
      </c>
      <c r="J20" s="135">
        <v>12000</v>
      </c>
      <c r="K20" s="135">
        <v>12000</v>
      </c>
      <c r="L20" s="135">
        <v>12242.546792296183</v>
      </c>
      <c r="M20" s="48">
        <v>12000</v>
      </c>
      <c r="N20" s="48">
        <v>12000</v>
      </c>
      <c r="O20" s="48">
        <v>12000</v>
      </c>
      <c r="P20" s="175">
        <v>12000</v>
      </c>
      <c r="Q20" s="48">
        <v>12000</v>
      </c>
      <c r="R20" s="48">
        <v>13000</v>
      </c>
      <c r="S20" s="135">
        <v>13000</v>
      </c>
      <c r="T20" s="175">
        <v>14000</v>
      </c>
      <c r="U20" s="48">
        <v>14000</v>
      </c>
      <c r="V20" s="135">
        <v>7621.9912223192214</v>
      </c>
      <c r="W20" s="48">
        <v>7500</v>
      </c>
      <c r="X20" s="48">
        <v>7500</v>
      </c>
      <c r="Y20" s="48">
        <v>7500</v>
      </c>
      <c r="Z20" s="175">
        <v>8000</v>
      </c>
      <c r="AA20" s="48">
        <v>7500</v>
      </c>
      <c r="AB20" s="48">
        <v>7500</v>
      </c>
      <c r="AC20" s="48">
        <v>7500</v>
      </c>
      <c r="AD20" s="48">
        <v>9000</v>
      </c>
      <c r="AE20" s="175">
        <v>10000</v>
      </c>
      <c r="AF20" s="135">
        <v>1200</v>
      </c>
      <c r="AG20" s="135">
        <v>1200</v>
      </c>
      <c r="AH20" s="135">
        <v>1200</v>
      </c>
      <c r="AI20" s="48">
        <v>1200</v>
      </c>
      <c r="AJ20" s="175">
        <v>1200</v>
      </c>
      <c r="AK20" s="176">
        <v>1200</v>
      </c>
      <c r="AL20" s="135">
        <v>1200</v>
      </c>
      <c r="AM20" s="48">
        <v>1200</v>
      </c>
      <c r="AN20" s="135">
        <v>1200</v>
      </c>
      <c r="AO20" s="48">
        <v>1200</v>
      </c>
      <c r="AP20" s="135">
        <v>2000</v>
      </c>
      <c r="AQ20" s="135">
        <v>2000</v>
      </c>
      <c r="AR20" s="135">
        <v>2000</v>
      </c>
      <c r="AS20" s="48">
        <v>2000</v>
      </c>
      <c r="AT20" s="175">
        <v>2000</v>
      </c>
      <c r="AU20" s="48">
        <v>2000</v>
      </c>
      <c r="AV20" s="48">
        <v>2000</v>
      </c>
      <c r="AW20" s="48">
        <v>2000</v>
      </c>
      <c r="AX20" s="48">
        <v>2000</v>
      </c>
      <c r="AY20" s="175">
        <v>2000</v>
      </c>
      <c r="AZ20" s="135">
        <v>2400</v>
      </c>
      <c r="BA20" s="135">
        <v>2400</v>
      </c>
      <c r="BB20" s="135">
        <v>2400</v>
      </c>
      <c r="BC20" s="48">
        <v>2400</v>
      </c>
      <c r="BD20" s="175">
        <v>2400</v>
      </c>
      <c r="BE20" s="135">
        <v>2400</v>
      </c>
      <c r="BF20" s="135">
        <v>2400</v>
      </c>
      <c r="BG20" s="135">
        <v>2400</v>
      </c>
      <c r="BH20" s="135">
        <v>2400</v>
      </c>
      <c r="BI20" s="176">
        <v>2400</v>
      </c>
      <c r="BJ20" s="135">
        <v>3500</v>
      </c>
      <c r="BK20" s="48">
        <v>3500</v>
      </c>
      <c r="BL20" s="48">
        <v>3500</v>
      </c>
      <c r="BM20" s="48">
        <v>3500</v>
      </c>
      <c r="BN20" s="175">
        <v>3500</v>
      </c>
      <c r="BO20" s="135">
        <v>3500</v>
      </c>
      <c r="BP20" s="135">
        <v>3500</v>
      </c>
      <c r="BQ20" s="48">
        <v>3500</v>
      </c>
      <c r="BR20" s="48">
        <v>3500</v>
      </c>
      <c r="BS20" s="175">
        <v>3500</v>
      </c>
      <c r="BT20" s="135">
        <v>1444.7631324467222</v>
      </c>
      <c r="BU20" s="48">
        <v>1460</v>
      </c>
      <c r="BV20" s="48">
        <v>1460</v>
      </c>
      <c r="BW20" s="48">
        <v>1460</v>
      </c>
      <c r="BX20" s="175">
        <v>1460</v>
      </c>
      <c r="BY20" s="175">
        <v>1460</v>
      </c>
      <c r="BZ20" s="48">
        <v>1400</v>
      </c>
      <c r="CA20" s="48">
        <v>1400</v>
      </c>
      <c r="CB20" s="48">
        <v>1400</v>
      </c>
      <c r="CC20" s="175">
        <v>1400</v>
      </c>
      <c r="CD20" s="135">
        <v>1512.1914808052911</v>
      </c>
      <c r="CE20" s="48">
        <v>1530</v>
      </c>
      <c r="CF20" s="48">
        <v>1530</v>
      </c>
      <c r="CG20" s="48">
        <v>1530</v>
      </c>
      <c r="CH20" s="175">
        <v>1530</v>
      </c>
      <c r="CI20" s="175">
        <v>1530</v>
      </c>
      <c r="CJ20" s="48">
        <v>1460</v>
      </c>
      <c r="CK20" s="48">
        <v>1460</v>
      </c>
      <c r="CL20" s="48">
        <v>1460</v>
      </c>
      <c r="CM20" s="48">
        <v>1460</v>
      </c>
      <c r="CN20" s="135">
        <v>2211.5242824438837</v>
      </c>
      <c r="CO20" s="135">
        <v>2250</v>
      </c>
      <c r="CP20" s="48">
        <v>2250</v>
      </c>
      <c r="CQ20" s="48">
        <v>2250</v>
      </c>
      <c r="CR20" s="175">
        <v>2250</v>
      </c>
      <c r="CS20" s="176">
        <v>2250</v>
      </c>
      <c r="CT20" s="48">
        <v>2100</v>
      </c>
      <c r="CU20" s="48">
        <v>2100</v>
      </c>
      <c r="CV20" s="135">
        <v>2033</v>
      </c>
      <c r="CW20" s="48">
        <v>2033</v>
      </c>
      <c r="CX20" s="135">
        <v>11000</v>
      </c>
      <c r="CY20" s="48">
        <v>13000</v>
      </c>
      <c r="CZ20" s="48">
        <v>13000</v>
      </c>
      <c r="DA20" s="48">
        <v>11000</v>
      </c>
      <c r="DB20" s="48">
        <v>11000</v>
      </c>
      <c r="DC20" s="135">
        <v>11000</v>
      </c>
      <c r="DD20" s="166">
        <v>11000</v>
      </c>
      <c r="DE20" s="135">
        <v>11000</v>
      </c>
      <c r="DF20" s="166" t="s">
        <v>120</v>
      </c>
      <c r="DG20" s="166" t="s">
        <v>120</v>
      </c>
    </row>
    <row r="21" spans="1:111" ht="12.75" customHeight="1" x14ac:dyDescent="0.2">
      <c r="A21" s="36" t="s">
        <v>123</v>
      </c>
      <c r="B21" s="135">
        <v>9486.832980505138</v>
      </c>
      <c r="C21" s="48">
        <v>9500</v>
      </c>
      <c r="D21" s="48">
        <v>9500</v>
      </c>
      <c r="E21" s="48">
        <v>9000</v>
      </c>
      <c r="F21" s="48">
        <v>9000</v>
      </c>
      <c r="G21" s="135">
        <v>10000</v>
      </c>
      <c r="H21" s="135">
        <v>10000</v>
      </c>
      <c r="I21" s="48">
        <v>12000</v>
      </c>
      <c r="J21" s="135">
        <v>12000</v>
      </c>
      <c r="K21" s="135">
        <v>12000</v>
      </c>
      <c r="L21" s="135">
        <v>12489.995996796795</v>
      </c>
      <c r="M21" s="48">
        <v>10000</v>
      </c>
      <c r="N21" s="48">
        <v>10000</v>
      </c>
      <c r="O21" s="48">
        <v>12000</v>
      </c>
      <c r="P21" s="175">
        <v>12000</v>
      </c>
      <c r="Q21" s="48">
        <v>13000</v>
      </c>
      <c r="R21" s="48">
        <v>13000</v>
      </c>
      <c r="S21" s="135">
        <v>14000</v>
      </c>
      <c r="T21" s="175">
        <v>14000</v>
      </c>
      <c r="U21" s="48">
        <v>14000</v>
      </c>
      <c r="V21" s="135">
        <v>8246.2112512353215</v>
      </c>
      <c r="W21" s="48">
        <v>9000</v>
      </c>
      <c r="X21" s="48">
        <v>9000</v>
      </c>
      <c r="Y21" s="48">
        <v>8000</v>
      </c>
      <c r="Z21" s="175">
        <v>8000</v>
      </c>
      <c r="AA21" s="48">
        <v>8500</v>
      </c>
      <c r="AB21" s="48">
        <v>8500</v>
      </c>
      <c r="AC21" s="48">
        <v>10000</v>
      </c>
      <c r="AD21" s="48">
        <v>10000</v>
      </c>
      <c r="AE21" s="175">
        <v>10000</v>
      </c>
      <c r="AF21" s="135">
        <v>1400</v>
      </c>
      <c r="AG21" s="135">
        <v>1380</v>
      </c>
      <c r="AH21" s="135">
        <v>1380</v>
      </c>
      <c r="AI21" s="48">
        <v>1400</v>
      </c>
      <c r="AJ21" s="175">
        <v>1400</v>
      </c>
      <c r="AK21" s="176">
        <v>1400</v>
      </c>
      <c r="AL21" s="176">
        <v>1400</v>
      </c>
      <c r="AM21" s="48">
        <v>1400</v>
      </c>
      <c r="AN21" s="135">
        <v>1400</v>
      </c>
      <c r="AO21" s="48">
        <v>1400</v>
      </c>
      <c r="AP21" s="135">
        <v>2000</v>
      </c>
      <c r="AQ21" s="135">
        <v>1900</v>
      </c>
      <c r="AR21" s="135">
        <v>2000</v>
      </c>
      <c r="AS21" s="48">
        <v>2000</v>
      </c>
      <c r="AT21" s="175">
        <v>2000</v>
      </c>
      <c r="AU21" s="48">
        <v>2000</v>
      </c>
      <c r="AV21" s="48">
        <v>2000</v>
      </c>
      <c r="AW21" s="48">
        <v>2000</v>
      </c>
      <c r="AX21" s="48">
        <v>2000</v>
      </c>
      <c r="AY21" s="175">
        <v>2000</v>
      </c>
      <c r="AZ21" s="135">
        <v>2400</v>
      </c>
      <c r="BA21" s="135">
        <v>2400</v>
      </c>
      <c r="BB21" s="135">
        <v>2400</v>
      </c>
      <c r="BC21" s="48">
        <v>2400</v>
      </c>
      <c r="BD21" s="175">
        <v>2400</v>
      </c>
      <c r="BE21" s="135">
        <v>2400</v>
      </c>
      <c r="BF21" s="135">
        <v>2400</v>
      </c>
      <c r="BG21" s="135">
        <v>2400</v>
      </c>
      <c r="BH21" s="135">
        <v>2400</v>
      </c>
      <c r="BI21" s="176">
        <v>2400</v>
      </c>
      <c r="BJ21" s="135">
        <v>2500</v>
      </c>
      <c r="BK21" s="48">
        <v>2500</v>
      </c>
      <c r="BL21" s="48">
        <v>2500</v>
      </c>
      <c r="BM21" s="48">
        <v>2500</v>
      </c>
      <c r="BN21" s="175">
        <v>2500</v>
      </c>
      <c r="BO21" s="135">
        <v>2500</v>
      </c>
      <c r="BP21" s="135">
        <v>2500</v>
      </c>
      <c r="BQ21" s="48">
        <v>2500</v>
      </c>
      <c r="BR21" s="48">
        <v>2000</v>
      </c>
      <c r="BS21" s="175">
        <v>2000</v>
      </c>
      <c r="BT21" s="135">
        <v>1490</v>
      </c>
      <c r="BU21" s="48">
        <v>1490</v>
      </c>
      <c r="BV21" s="48">
        <v>1490</v>
      </c>
      <c r="BW21" s="48">
        <v>1490</v>
      </c>
      <c r="BX21" s="175">
        <v>1490</v>
      </c>
      <c r="BY21" s="175">
        <v>1490</v>
      </c>
      <c r="BZ21" s="175">
        <v>1490</v>
      </c>
      <c r="CA21" s="48">
        <v>1410</v>
      </c>
      <c r="CB21" s="48">
        <v>1410</v>
      </c>
      <c r="CC21" s="175">
        <v>1410</v>
      </c>
      <c r="CD21" s="135">
        <v>1580</v>
      </c>
      <c r="CE21" s="48">
        <v>1580</v>
      </c>
      <c r="CF21" s="48">
        <v>1580</v>
      </c>
      <c r="CG21" s="48">
        <v>1580</v>
      </c>
      <c r="CH21" s="175">
        <v>1580</v>
      </c>
      <c r="CI21" s="175">
        <v>1580</v>
      </c>
      <c r="CJ21" s="175">
        <v>1580</v>
      </c>
      <c r="CK21" s="48">
        <v>1510</v>
      </c>
      <c r="CL21" s="48">
        <v>1510</v>
      </c>
      <c r="CM21" s="48">
        <v>1510</v>
      </c>
      <c r="CN21" s="135">
        <v>2240</v>
      </c>
      <c r="CO21" s="135">
        <v>2240</v>
      </c>
      <c r="CP21" s="48">
        <v>2240</v>
      </c>
      <c r="CQ21" s="48">
        <v>2240</v>
      </c>
      <c r="CR21" s="175">
        <v>2240</v>
      </c>
      <c r="CS21" s="176">
        <v>2240</v>
      </c>
      <c r="CT21" s="176">
        <v>2240</v>
      </c>
      <c r="CU21" s="48">
        <v>2070</v>
      </c>
      <c r="CV21" s="135">
        <v>2070</v>
      </c>
      <c r="CW21" s="48">
        <v>2070</v>
      </c>
      <c r="CX21" s="135">
        <v>12000</v>
      </c>
      <c r="CY21" s="48">
        <v>13000</v>
      </c>
      <c r="CZ21" s="48">
        <v>12000</v>
      </c>
      <c r="DA21" s="48">
        <v>12000</v>
      </c>
      <c r="DB21" s="48">
        <v>12000</v>
      </c>
      <c r="DC21" s="135">
        <v>12000</v>
      </c>
      <c r="DD21" s="135">
        <v>12000</v>
      </c>
      <c r="DE21" s="48">
        <v>5500</v>
      </c>
      <c r="DF21" s="48">
        <v>5500</v>
      </c>
      <c r="DG21" s="48">
        <v>5500</v>
      </c>
    </row>
    <row r="22" spans="1:111" ht="12.75" customHeight="1" x14ac:dyDescent="0.2">
      <c r="A22" s="37" t="s">
        <v>124</v>
      </c>
      <c r="B22" s="135"/>
      <c r="C22" s="48" t="s">
        <v>185</v>
      </c>
      <c r="D22" s="48" t="s">
        <v>185</v>
      </c>
      <c r="E22" s="48" t="s">
        <v>185</v>
      </c>
      <c r="F22" s="48" t="s">
        <v>185</v>
      </c>
      <c r="G22" s="135" t="s">
        <v>185</v>
      </c>
      <c r="H22" s="48" t="s">
        <v>185</v>
      </c>
      <c r="I22" s="48" t="s">
        <v>185</v>
      </c>
      <c r="J22" s="135" t="s">
        <v>185</v>
      </c>
      <c r="K22" s="135" t="s">
        <v>185</v>
      </c>
      <c r="L22" s="135"/>
      <c r="M22" s="48" t="s">
        <v>185</v>
      </c>
      <c r="N22" s="48" t="s">
        <v>185</v>
      </c>
      <c r="O22" s="48" t="s">
        <v>185</v>
      </c>
      <c r="P22" s="175" t="s">
        <v>185</v>
      </c>
      <c r="Q22" s="48" t="s">
        <v>185</v>
      </c>
      <c r="R22" s="48" t="s">
        <v>185</v>
      </c>
      <c r="S22" s="135" t="s">
        <v>185</v>
      </c>
      <c r="T22" s="175" t="s">
        <v>185</v>
      </c>
      <c r="U22" s="48" t="s">
        <v>185</v>
      </c>
      <c r="V22" s="135"/>
      <c r="W22" s="48" t="s">
        <v>185</v>
      </c>
      <c r="X22" s="48" t="s">
        <v>185</v>
      </c>
      <c r="Y22" s="48" t="s">
        <v>185</v>
      </c>
      <c r="Z22" s="175" t="s">
        <v>185</v>
      </c>
      <c r="AA22" s="48" t="s">
        <v>185</v>
      </c>
      <c r="AB22" s="48" t="s">
        <v>185</v>
      </c>
      <c r="AC22" s="48" t="s">
        <v>185</v>
      </c>
      <c r="AD22" s="48" t="s">
        <v>185</v>
      </c>
      <c r="AE22" s="175" t="s">
        <v>185</v>
      </c>
      <c r="AF22" s="135"/>
      <c r="AG22" s="135" t="s">
        <v>185</v>
      </c>
      <c r="AH22" s="135" t="s">
        <v>185</v>
      </c>
      <c r="AI22" s="48" t="s">
        <v>185</v>
      </c>
      <c r="AJ22" s="175" t="s">
        <v>185</v>
      </c>
      <c r="AK22" s="176" t="s">
        <v>185</v>
      </c>
      <c r="AL22" s="135" t="s">
        <v>185</v>
      </c>
      <c r="AM22" s="48" t="s">
        <v>185</v>
      </c>
      <c r="AN22" s="135" t="s">
        <v>185</v>
      </c>
      <c r="AO22" s="48" t="s">
        <v>185</v>
      </c>
      <c r="AP22" s="135"/>
      <c r="AQ22" s="135" t="s">
        <v>185</v>
      </c>
      <c r="AR22" s="135" t="s">
        <v>185</v>
      </c>
      <c r="AS22" s="48" t="s">
        <v>185</v>
      </c>
      <c r="AT22" s="175" t="s">
        <v>185</v>
      </c>
      <c r="AU22" s="48" t="s">
        <v>185</v>
      </c>
      <c r="AV22" s="48" t="s">
        <v>185</v>
      </c>
      <c r="AW22" s="48" t="s">
        <v>185</v>
      </c>
      <c r="AX22" s="48" t="s">
        <v>185</v>
      </c>
      <c r="AY22" s="175" t="s">
        <v>185</v>
      </c>
      <c r="AZ22" s="135"/>
      <c r="BA22" s="135" t="s">
        <v>185</v>
      </c>
      <c r="BB22" s="135" t="s">
        <v>185</v>
      </c>
      <c r="BC22" s="48" t="s">
        <v>185</v>
      </c>
      <c r="BD22" s="175" t="s">
        <v>185</v>
      </c>
      <c r="BE22" s="135" t="s">
        <v>185</v>
      </c>
      <c r="BF22" s="135" t="s">
        <v>185</v>
      </c>
      <c r="BG22" s="135" t="s">
        <v>185</v>
      </c>
      <c r="BH22" s="135" t="s">
        <v>185</v>
      </c>
      <c r="BI22" s="176" t="s">
        <v>185</v>
      </c>
      <c r="BJ22" s="135"/>
      <c r="BK22" s="48" t="s">
        <v>185</v>
      </c>
      <c r="BL22" s="48" t="s">
        <v>185</v>
      </c>
      <c r="BM22" s="48" t="s">
        <v>185</v>
      </c>
      <c r="BN22" s="175" t="s">
        <v>185</v>
      </c>
      <c r="BO22" s="135" t="s">
        <v>185</v>
      </c>
      <c r="BP22" s="135" t="s">
        <v>185</v>
      </c>
      <c r="BQ22" s="48" t="s">
        <v>185</v>
      </c>
      <c r="BR22" s="48" t="s">
        <v>185</v>
      </c>
      <c r="BS22" s="175" t="s">
        <v>185</v>
      </c>
      <c r="BT22" s="135"/>
      <c r="BU22" s="48" t="s">
        <v>185</v>
      </c>
      <c r="BV22" s="48" t="s">
        <v>185</v>
      </c>
      <c r="BW22" s="48" t="s">
        <v>185</v>
      </c>
      <c r="BX22" s="175" t="s">
        <v>185</v>
      </c>
      <c r="BY22" s="175" t="s">
        <v>185</v>
      </c>
      <c r="BZ22" s="48" t="s">
        <v>185</v>
      </c>
      <c r="CA22" s="48" t="s">
        <v>185</v>
      </c>
      <c r="CB22" s="48" t="s">
        <v>185</v>
      </c>
      <c r="CC22" s="175" t="s">
        <v>185</v>
      </c>
      <c r="CD22" s="135"/>
      <c r="CE22" s="48" t="s">
        <v>185</v>
      </c>
      <c r="CF22" s="48" t="s">
        <v>185</v>
      </c>
      <c r="CG22" s="48" t="s">
        <v>185</v>
      </c>
      <c r="CH22" s="175" t="s">
        <v>185</v>
      </c>
      <c r="CI22" s="175" t="s">
        <v>185</v>
      </c>
      <c r="CJ22" s="48" t="s">
        <v>185</v>
      </c>
      <c r="CK22" s="48" t="s">
        <v>185</v>
      </c>
      <c r="CL22" s="48" t="s">
        <v>185</v>
      </c>
      <c r="CM22" s="48" t="s">
        <v>185</v>
      </c>
      <c r="CN22" s="135"/>
      <c r="CO22" s="135" t="s">
        <v>185</v>
      </c>
      <c r="CP22" s="48" t="s">
        <v>185</v>
      </c>
      <c r="CQ22" s="48" t="s">
        <v>185</v>
      </c>
      <c r="CR22" s="175" t="s">
        <v>185</v>
      </c>
      <c r="CS22" s="176" t="s">
        <v>185</v>
      </c>
      <c r="CT22" s="48" t="s">
        <v>185</v>
      </c>
      <c r="CU22" s="48" t="s">
        <v>185</v>
      </c>
      <c r="CV22" s="135" t="s">
        <v>185</v>
      </c>
      <c r="CW22" s="48" t="s">
        <v>185</v>
      </c>
      <c r="CX22" s="135"/>
      <c r="CY22" s="48" t="s">
        <v>185</v>
      </c>
      <c r="CZ22" s="48" t="s">
        <v>185</v>
      </c>
      <c r="DA22" s="48" t="s">
        <v>185</v>
      </c>
      <c r="DB22" s="48" t="s">
        <v>185</v>
      </c>
      <c r="DC22" s="135" t="s">
        <v>185</v>
      </c>
      <c r="DD22" s="166" t="s">
        <v>185</v>
      </c>
      <c r="DE22" s="48" t="s">
        <v>185</v>
      </c>
      <c r="DF22" s="48" t="s">
        <v>185</v>
      </c>
      <c r="DG22" s="48" t="s">
        <v>185</v>
      </c>
    </row>
    <row r="23" spans="1:111" x14ac:dyDescent="0.2">
      <c r="A23" s="36" t="s">
        <v>125</v>
      </c>
      <c r="B23" s="135">
        <v>8614.8651330777011</v>
      </c>
      <c r="C23" s="48">
        <v>8000</v>
      </c>
      <c r="D23" s="48">
        <v>8000</v>
      </c>
      <c r="E23" s="48">
        <v>8000</v>
      </c>
      <c r="F23" s="48">
        <v>8500</v>
      </c>
      <c r="G23" s="135">
        <v>9000</v>
      </c>
      <c r="H23" s="48">
        <v>9000</v>
      </c>
      <c r="I23" s="48">
        <v>9000</v>
      </c>
      <c r="J23" s="135">
        <v>9000</v>
      </c>
      <c r="K23" s="135">
        <v>10000</v>
      </c>
      <c r="L23" s="135">
        <v>11000</v>
      </c>
      <c r="M23" s="48">
        <v>10000</v>
      </c>
      <c r="N23" s="48">
        <v>10000</v>
      </c>
      <c r="O23" s="48">
        <v>11000</v>
      </c>
      <c r="P23" s="175">
        <v>11000</v>
      </c>
      <c r="Q23" s="48">
        <v>11000</v>
      </c>
      <c r="R23" s="48">
        <v>11000</v>
      </c>
      <c r="S23" s="135">
        <v>11000</v>
      </c>
      <c r="T23" s="175">
        <v>11000</v>
      </c>
      <c r="U23" s="48">
        <v>11500</v>
      </c>
      <c r="V23" s="135">
        <v>7745.9666924148341</v>
      </c>
      <c r="W23" s="48">
        <v>7000</v>
      </c>
      <c r="X23" s="48">
        <v>7000</v>
      </c>
      <c r="Y23" s="48">
        <v>7500</v>
      </c>
      <c r="Z23" s="175">
        <v>7500</v>
      </c>
      <c r="AA23" s="48">
        <v>8000</v>
      </c>
      <c r="AB23" s="48">
        <v>8000</v>
      </c>
      <c r="AC23" s="48">
        <v>8000</v>
      </c>
      <c r="AD23" s="48">
        <v>8000</v>
      </c>
      <c r="AE23" s="175">
        <v>8500</v>
      </c>
      <c r="AF23" s="135">
        <v>1235.9987850964176</v>
      </c>
      <c r="AG23" s="135">
        <v>1233</v>
      </c>
      <c r="AH23" s="135">
        <v>1233</v>
      </c>
      <c r="AI23" s="48">
        <v>1233</v>
      </c>
      <c r="AJ23" s="175">
        <v>1237</v>
      </c>
      <c r="AK23" s="176">
        <v>1237</v>
      </c>
      <c r="AL23" s="135">
        <v>1237</v>
      </c>
      <c r="AM23" s="48">
        <v>1253</v>
      </c>
      <c r="AN23" s="135">
        <v>1253</v>
      </c>
      <c r="AO23" s="48">
        <v>1225</v>
      </c>
      <c r="AP23" s="135">
        <v>1700</v>
      </c>
      <c r="AQ23" s="135">
        <v>1733</v>
      </c>
      <c r="AR23" s="135">
        <v>1733</v>
      </c>
      <c r="AS23" s="48">
        <v>1700</v>
      </c>
      <c r="AT23" s="175">
        <v>1700</v>
      </c>
      <c r="AU23" s="48">
        <v>1700</v>
      </c>
      <c r="AV23" s="48">
        <v>1700</v>
      </c>
      <c r="AW23" s="48">
        <v>1700</v>
      </c>
      <c r="AX23" s="48">
        <v>1700</v>
      </c>
      <c r="AY23" s="175">
        <v>1700</v>
      </c>
      <c r="AZ23" s="135">
        <v>2583.4473093136621</v>
      </c>
      <c r="BA23" s="135">
        <v>2500</v>
      </c>
      <c r="BB23" s="135">
        <v>2500</v>
      </c>
      <c r="BC23" s="48">
        <v>2567</v>
      </c>
      <c r="BD23" s="175">
        <v>2567</v>
      </c>
      <c r="BE23" s="135">
        <v>2600</v>
      </c>
      <c r="BF23" s="135">
        <v>2600</v>
      </c>
      <c r="BG23" s="135">
        <v>2600</v>
      </c>
      <c r="BH23" s="135">
        <v>2600</v>
      </c>
      <c r="BI23" s="176">
        <v>2600</v>
      </c>
      <c r="BJ23" s="135">
        <v>2271.4438878840419</v>
      </c>
      <c r="BK23" s="48">
        <v>2200</v>
      </c>
      <c r="BL23" s="48">
        <v>2200</v>
      </c>
      <c r="BM23" s="48">
        <v>2200</v>
      </c>
      <c r="BN23" s="175">
        <v>2200</v>
      </c>
      <c r="BO23" s="135">
        <v>2200</v>
      </c>
      <c r="BP23" s="135">
        <v>2500</v>
      </c>
      <c r="BQ23" s="48">
        <v>2500</v>
      </c>
      <c r="BR23" s="48">
        <v>2500</v>
      </c>
      <c r="BS23" s="175">
        <v>2200</v>
      </c>
      <c r="BT23" s="135">
        <v>1457.3373218416612</v>
      </c>
      <c r="BU23" s="48">
        <v>1470</v>
      </c>
      <c r="BV23" s="48">
        <v>1470</v>
      </c>
      <c r="BW23" s="48">
        <v>1470</v>
      </c>
      <c r="BX23" s="175">
        <v>1470</v>
      </c>
      <c r="BY23" s="175">
        <v>1470</v>
      </c>
      <c r="BZ23" s="48">
        <v>1420</v>
      </c>
      <c r="CA23" s="48">
        <v>1420</v>
      </c>
      <c r="CB23" s="48">
        <v>1420</v>
      </c>
      <c r="CC23" s="175">
        <v>1420</v>
      </c>
      <c r="CD23" s="135">
        <v>1500.7404526670989</v>
      </c>
      <c r="CE23" s="48">
        <v>1517</v>
      </c>
      <c r="CF23" s="48">
        <v>1517</v>
      </c>
      <c r="CG23" s="48">
        <v>1517</v>
      </c>
      <c r="CH23" s="175">
        <v>1517</v>
      </c>
      <c r="CI23" s="175">
        <v>1517</v>
      </c>
      <c r="CJ23" s="48">
        <v>1453</v>
      </c>
      <c r="CK23" s="48">
        <v>1453</v>
      </c>
      <c r="CL23" s="48">
        <v>1453</v>
      </c>
      <c r="CM23" s="48">
        <v>1453</v>
      </c>
      <c r="CN23" s="135">
        <v>2195.8800455843375</v>
      </c>
      <c r="CO23" s="135">
        <v>2237</v>
      </c>
      <c r="CP23" s="48">
        <v>2237</v>
      </c>
      <c r="CQ23" s="48">
        <v>2237</v>
      </c>
      <c r="CR23" s="175">
        <v>2237</v>
      </c>
      <c r="CS23" s="176">
        <v>2237</v>
      </c>
      <c r="CT23" s="48">
        <v>2077</v>
      </c>
      <c r="CU23" s="48">
        <v>2077</v>
      </c>
      <c r="CV23" s="135">
        <v>1977</v>
      </c>
      <c r="CW23" s="48">
        <v>1977</v>
      </c>
      <c r="CX23" s="135">
        <v>10843.224043318138</v>
      </c>
      <c r="CY23" s="48">
        <v>8000</v>
      </c>
      <c r="CZ23" s="48">
        <v>8000</v>
      </c>
      <c r="DA23" s="48">
        <v>8000</v>
      </c>
      <c r="DB23" s="48">
        <v>12000</v>
      </c>
      <c r="DC23" s="135">
        <v>12000</v>
      </c>
      <c r="DD23" s="166">
        <v>12000</v>
      </c>
      <c r="DE23" s="48">
        <v>12000</v>
      </c>
      <c r="DF23" s="48">
        <v>12000</v>
      </c>
      <c r="DG23" s="48">
        <v>12000</v>
      </c>
    </row>
    <row r="24" spans="1:111" ht="12.75" customHeight="1" x14ac:dyDescent="0.2">
      <c r="A24" s="36" t="s">
        <v>126</v>
      </c>
      <c r="B24" s="135">
        <v>10440.615215420634</v>
      </c>
      <c r="C24" s="48">
        <v>10000</v>
      </c>
      <c r="D24" s="48">
        <v>9833</v>
      </c>
      <c r="E24" s="48">
        <v>10667</v>
      </c>
      <c r="F24" s="48">
        <v>10333</v>
      </c>
      <c r="G24" s="135">
        <v>10333</v>
      </c>
      <c r="H24" s="48">
        <v>10433</v>
      </c>
      <c r="I24" s="48">
        <v>10833</v>
      </c>
      <c r="J24" s="135">
        <v>10583</v>
      </c>
      <c r="K24" s="135">
        <v>10100</v>
      </c>
      <c r="L24" s="135">
        <v>11704.457939149737</v>
      </c>
      <c r="M24" s="48">
        <v>10750</v>
      </c>
      <c r="N24" s="48">
        <v>11167</v>
      </c>
      <c r="O24" s="48">
        <v>11500</v>
      </c>
      <c r="P24" s="175">
        <v>11333</v>
      </c>
      <c r="Q24" s="48">
        <v>12000</v>
      </c>
      <c r="R24" s="48">
        <v>12000</v>
      </c>
      <c r="S24" s="135">
        <v>12000</v>
      </c>
      <c r="T24" s="175">
        <v>11917</v>
      </c>
      <c r="U24" s="48">
        <v>10667</v>
      </c>
      <c r="V24" s="135">
        <v>8184.8968776507445</v>
      </c>
      <c r="W24" s="48">
        <v>8000</v>
      </c>
      <c r="X24" s="48">
        <v>8250</v>
      </c>
      <c r="Y24" s="48">
        <v>8250</v>
      </c>
      <c r="Z24" s="175">
        <v>8000</v>
      </c>
      <c r="AA24" s="48">
        <v>8000</v>
      </c>
      <c r="AB24" s="48">
        <v>8500</v>
      </c>
      <c r="AC24" s="48">
        <v>9500</v>
      </c>
      <c r="AD24" s="48">
        <v>8650</v>
      </c>
      <c r="AE24" s="175">
        <v>8000</v>
      </c>
      <c r="AF24" s="135">
        <v>1190</v>
      </c>
      <c r="AG24" s="135">
        <v>1190</v>
      </c>
      <c r="AH24" s="135">
        <v>1190</v>
      </c>
      <c r="AI24" s="48">
        <v>1190</v>
      </c>
      <c r="AJ24" s="175">
        <v>1190</v>
      </c>
      <c r="AK24" s="176">
        <v>1190</v>
      </c>
      <c r="AL24" s="135">
        <v>1190</v>
      </c>
      <c r="AM24" s="48">
        <v>1190</v>
      </c>
      <c r="AN24" s="135">
        <v>1190</v>
      </c>
      <c r="AO24" s="48">
        <v>1190</v>
      </c>
      <c r="AP24" s="135">
        <v>2200</v>
      </c>
      <c r="AQ24" s="135">
        <v>2233</v>
      </c>
      <c r="AR24" s="135">
        <v>2200</v>
      </c>
      <c r="AS24" s="48">
        <v>2200</v>
      </c>
      <c r="AT24" s="175">
        <v>2200</v>
      </c>
      <c r="AU24" s="48">
        <v>2200</v>
      </c>
      <c r="AV24" s="48">
        <v>2200</v>
      </c>
      <c r="AW24" s="48">
        <v>2200</v>
      </c>
      <c r="AX24" s="48">
        <v>2200</v>
      </c>
      <c r="AY24" s="175">
        <v>2200</v>
      </c>
      <c r="AZ24" s="135">
        <v>2583.4473093136621</v>
      </c>
      <c r="BA24" s="135">
        <v>2533</v>
      </c>
      <c r="BB24" s="135">
        <v>2567</v>
      </c>
      <c r="BC24" s="48">
        <v>2567</v>
      </c>
      <c r="BD24" s="175">
        <v>2567</v>
      </c>
      <c r="BE24" s="135">
        <v>2600</v>
      </c>
      <c r="BF24" s="135">
        <v>2600</v>
      </c>
      <c r="BG24" s="135">
        <v>2600</v>
      </c>
      <c r="BH24" s="135">
        <v>2600</v>
      </c>
      <c r="BI24" s="176">
        <v>2600</v>
      </c>
      <c r="BJ24" s="135">
        <v>1431.9417816639955</v>
      </c>
      <c r="BK24" s="48">
        <v>1650</v>
      </c>
      <c r="BL24" s="48">
        <v>1700</v>
      </c>
      <c r="BM24" s="48">
        <v>1550</v>
      </c>
      <c r="BN24" s="175">
        <v>1550</v>
      </c>
      <c r="BO24" s="135">
        <v>1400</v>
      </c>
      <c r="BP24" s="135">
        <v>1250</v>
      </c>
      <c r="BQ24" s="48">
        <v>1250</v>
      </c>
      <c r="BR24" s="48">
        <v>1050</v>
      </c>
      <c r="BS24" s="175">
        <v>1000</v>
      </c>
      <c r="BT24" s="135">
        <v>1382.4385228079584</v>
      </c>
      <c r="BU24" s="48">
        <v>1390</v>
      </c>
      <c r="BV24" s="48">
        <v>1390</v>
      </c>
      <c r="BW24" s="48">
        <v>1390</v>
      </c>
      <c r="BX24" s="175">
        <v>1390</v>
      </c>
      <c r="BY24" s="175">
        <v>1390</v>
      </c>
      <c r="BZ24" s="48">
        <v>1360</v>
      </c>
      <c r="CA24" s="48">
        <v>1360</v>
      </c>
      <c r="CB24" s="48">
        <v>1360</v>
      </c>
      <c r="CC24" s="175">
        <v>1360</v>
      </c>
      <c r="CD24" s="135">
        <v>1446.3086113533307</v>
      </c>
      <c r="CE24" s="48">
        <v>1480</v>
      </c>
      <c r="CF24" s="48">
        <v>1480</v>
      </c>
      <c r="CG24" s="48">
        <v>1460</v>
      </c>
      <c r="CH24" s="175">
        <v>1460</v>
      </c>
      <c r="CI24" s="175">
        <v>1460</v>
      </c>
      <c r="CJ24" s="48">
        <v>1406</v>
      </c>
      <c r="CK24" s="48">
        <v>1406</v>
      </c>
      <c r="CL24" s="48">
        <v>1406</v>
      </c>
      <c r="CM24" s="48">
        <v>1406</v>
      </c>
      <c r="CN24" s="135">
        <v>2078.6217628804047</v>
      </c>
      <c r="CO24" s="135">
        <v>2114</v>
      </c>
      <c r="CP24" s="48">
        <v>2114</v>
      </c>
      <c r="CQ24" s="48">
        <v>2074</v>
      </c>
      <c r="CR24" s="175">
        <v>2154</v>
      </c>
      <c r="CS24" s="176">
        <v>2154</v>
      </c>
      <c r="CT24" s="48">
        <v>1940</v>
      </c>
      <c r="CU24" s="48">
        <v>1940</v>
      </c>
      <c r="CV24" s="135">
        <v>1880</v>
      </c>
      <c r="CW24" s="48">
        <v>1860</v>
      </c>
      <c r="CX24" s="148" t="s">
        <v>120</v>
      </c>
      <c r="CY24" s="148" t="s">
        <v>120</v>
      </c>
      <c r="CZ24" s="148" t="s">
        <v>120</v>
      </c>
      <c r="DA24" s="148" t="s">
        <v>120</v>
      </c>
      <c r="DB24" s="148" t="s">
        <v>120</v>
      </c>
      <c r="DC24" s="148" t="s">
        <v>120</v>
      </c>
      <c r="DD24" s="166" t="s">
        <v>120</v>
      </c>
      <c r="DE24" s="166" t="s">
        <v>120</v>
      </c>
      <c r="DF24" s="166" t="s">
        <v>120</v>
      </c>
      <c r="DG24" s="166" t="s">
        <v>120</v>
      </c>
    </row>
    <row r="25" spans="1:111" x14ac:dyDescent="0.2">
      <c r="A25" s="36" t="s">
        <v>127</v>
      </c>
      <c r="B25" s="135">
        <v>9424.5159117958228</v>
      </c>
      <c r="C25" s="48">
        <v>9333</v>
      </c>
      <c r="D25" s="48">
        <v>9333</v>
      </c>
      <c r="E25" s="48">
        <v>9267</v>
      </c>
      <c r="F25" s="48">
        <v>9433</v>
      </c>
      <c r="G25" s="135">
        <v>9500</v>
      </c>
      <c r="H25" s="48">
        <v>9500</v>
      </c>
      <c r="I25" s="48">
        <v>9500</v>
      </c>
      <c r="J25" s="135">
        <v>9500</v>
      </c>
      <c r="K25" s="135">
        <v>9500</v>
      </c>
      <c r="L25" s="135">
        <v>13747.201114545778</v>
      </c>
      <c r="M25" s="48">
        <v>14000</v>
      </c>
      <c r="N25" s="48">
        <v>14000</v>
      </c>
      <c r="O25" s="48">
        <v>13333</v>
      </c>
      <c r="P25" s="175">
        <v>13667</v>
      </c>
      <c r="Q25" s="48">
        <v>14000</v>
      </c>
      <c r="R25" s="48">
        <v>14000</v>
      </c>
      <c r="S25" s="135">
        <v>14000</v>
      </c>
      <c r="T25" s="175">
        <v>14000</v>
      </c>
      <c r="U25" s="48">
        <v>14000</v>
      </c>
      <c r="V25" s="135">
        <v>8118.6522496325133</v>
      </c>
      <c r="W25" s="48">
        <v>8000</v>
      </c>
      <c r="X25" s="48">
        <v>8000</v>
      </c>
      <c r="Y25" s="48">
        <v>7667</v>
      </c>
      <c r="Z25" s="175">
        <v>8000</v>
      </c>
      <c r="AA25" s="48">
        <v>8333</v>
      </c>
      <c r="AB25" s="48">
        <v>8500</v>
      </c>
      <c r="AC25" s="48">
        <v>8500</v>
      </c>
      <c r="AD25" s="48">
        <v>8500</v>
      </c>
      <c r="AE25" s="175">
        <v>8500</v>
      </c>
      <c r="AF25" s="135">
        <v>1150</v>
      </c>
      <c r="AG25" s="135">
        <v>1150</v>
      </c>
      <c r="AH25" s="135">
        <v>1150</v>
      </c>
      <c r="AI25" s="48">
        <v>1150</v>
      </c>
      <c r="AJ25" s="175">
        <v>1150</v>
      </c>
      <c r="AK25" s="176">
        <v>1150</v>
      </c>
      <c r="AL25" s="135">
        <v>1150</v>
      </c>
      <c r="AM25" s="48">
        <v>1150</v>
      </c>
      <c r="AN25" s="135">
        <v>1150</v>
      </c>
      <c r="AO25" s="48">
        <v>1150</v>
      </c>
      <c r="AP25" s="135">
        <v>2000</v>
      </c>
      <c r="AQ25" s="135">
        <v>2000</v>
      </c>
      <c r="AR25" s="135">
        <v>2000</v>
      </c>
      <c r="AS25" s="48">
        <v>2000</v>
      </c>
      <c r="AT25" s="175">
        <v>2000</v>
      </c>
      <c r="AU25" s="48">
        <v>2000</v>
      </c>
      <c r="AV25" s="48">
        <v>2000</v>
      </c>
      <c r="AW25" s="48">
        <v>2000</v>
      </c>
      <c r="AX25" s="48">
        <v>2000</v>
      </c>
      <c r="AY25" s="175">
        <v>2000</v>
      </c>
      <c r="AZ25" s="135">
        <v>2533</v>
      </c>
      <c r="BA25" s="135">
        <v>2533</v>
      </c>
      <c r="BB25" s="135">
        <v>2533</v>
      </c>
      <c r="BC25" s="48">
        <v>2533</v>
      </c>
      <c r="BD25" s="175">
        <v>2533</v>
      </c>
      <c r="BE25" s="135">
        <v>2533</v>
      </c>
      <c r="BF25" s="135">
        <v>2533</v>
      </c>
      <c r="BG25" s="135">
        <v>2533</v>
      </c>
      <c r="BH25" s="135">
        <v>2533</v>
      </c>
      <c r="BI25" s="176">
        <v>2467</v>
      </c>
      <c r="BJ25" s="135">
        <v>2500</v>
      </c>
      <c r="BK25" s="48">
        <v>2500</v>
      </c>
      <c r="BL25" s="48">
        <v>2500</v>
      </c>
      <c r="BM25" s="48">
        <v>2500</v>
      </c>
      <c r="BN25" s="175">
        <v>2500</v>
      </c>
      <c r="BO25" s="135">
        <v>2500</v>
      </c>
      <c r="BP25" s="135">
        <v>2500</v>
      </c>
      <c r="BQ25" s="48">
        <v>2500</v>
      </c>
      <c r="BR25" s="48">
        <v>2500</v>
      </c>
      <c r="BS25" s="175">
        <v>2000</v>
      </c>
      <c r="BT25" s="135">
        <v>1433.9866788903473</v>
      </c>
      <c r="BU25" s="48">
        <v>1450</v>
      </c>
      <c r="BV25" s="48">
        <v>1457</v>
      </c>
      <c r="BW25" s="48">
        <v>1450</v>
      </c>
      <c r="BX25" s="175">
        <v>1450</v>
      </c>
      <c r="BY25" s="175">
        <v>1450</v>
      </c>
      <c r="BZ25" s="48">
        <v>1387</v>
      </c>
      <c r="CA25" s="48">
        <v>1387</v>
      </c>
      <c r="CB25" s="48">
        <v>1387</v>
      </c>
      <c r="CC25" s="175">
        <v>1387</v>
      </c>
      <c r="CD25" s="135">
        <v>1499.0864777046779</v>
      </c>
      <c r="CE25" s="48">
        <v>1550</v>
      </c>
      <c r="CF25" s="48">
        <v>1557</v>
      </c>
      <c r="CG25" s="48">
        <v>1517</v>
      </c>
      <c r="CH25" s="175">
        <v>1517</v>
      </c>
      <c r="CI25" s="175">
        <v>1500</v>
      </c>
      <c r="CJ25" s="48">
        <v>1463</v>
      </c>
      <c r="CK25" s="48">
        <v>1470</v>
      </c>
      <c r="CL25" s="48">
        <v>1470</v>
      </c>
      <c r="CM25" s="48">
        <v>1470</v>
      </c>
      <c r="CN25" s="135">
        <v>2213.7354383435645</v>
      </c>
      <c r="CO25" s="135">
        <v>2260</v>
      </c>
      <c r="CP25" s="48">
        <v>2253</v>
      </c>
      <c r="CQ25" s="48">
        <v>2253</v>
      </c>
      <c r="CR25" s="175">
        <v>2253</v>
      </c>
      <c r="CS25" s="176">
        <v>2253</v>
      </c>
      <c r="CT25" s="48">
        <v>2100</v>
      </c>
      <c r="CU25" s="48">
        <v>2100</v>
      </c>
      <c r="CV25" s="135">
        <v>2033</v>
      </c>
      <c r="CW25" s="48">
        <v>2000</v>
      </c>
      <c r="CX25" s="135">
        <v>6480</v>
      </c>
      <c r="CY25" s="148" t="s">
        <v>120</v>
      </c>
      <c r="CZ25" s="148" t="s">
        <v>120</v>
      </c>
      <c r="DA25" s="48">
        <v>6480</v>
      </c>
      <c r="DB25" s="48">
        <v>6480</v>
      </c>
      <c r="DC25" s="135">
        <v>6480</v>
      </c>
      <c r="DD25" s="166">
        <v>6480</v>
      </c>
      <c r="DE25" s="48">
        <v>6480</v>
      </c>
      <c r="DF25" s="48">
        <v>6480</v>
      </c>
      <c r="DG25" s="48">
        <v>6480</v>
      </c>
    </row>
    <row r="26" spans="1:111" ht="12.75" customHeight="1" x14ac:dyDescent="0.2">
      <c r="A26" s="36" t="s">
        <v>128</v>
      </c>
      <c r="B26" s="135">
        <v>9341.8857014768255</v>
      </c>
      <c r="C26" s="48">
        <v>8900</v>
      </c>
      <c r="D26" s="48">
        <v>8700</v>
      </c>
      <c r="E26" s="48">
        <v>8700</v>
      </c>
      <c r="F26" s="48">
        <v>9500</v>
      </c>
      <c r="G26" s="135">
        <v>9500</v>
      </c>
      <c r="H26" s="48">
        <v>9700</v>
      </c>
      <c r="I26" s="48">
        <v>10500</v>
      </c>
      <c r="J26" s="135">
        <v>10700</v>
      </c>
      <c r="K26" s="135">
        <v>9800</v>
      </c>
      <c r="L26" s="166" t="s">
        <v>120</v>
      </c>
      <c r="M26" s="166" t="s">
        <v>120</v>
      </c>
      <c r="N26" s="166" t="s">
        <v>120</v>
      </c>
      <c r="O26" s="166" t="s">
        <v>120</v>
      </c>
      <c r="P26" s="166" t="s">
        <v>120</v>
      </c>
      <c r="Q26" s="166" t="s">
        <v>120</v>
      </c>
      <c r="R26" s="166" t="s">
        <v>120</v>
      </c>
      <c r="S26" s="166" t="s">
        <v>120</v>
      </c>
      <c r="T26" s="166" t="s">
        <v>120</v>
      </c>
      <c r="U26" s="166" t="s">
        <v>120</v>
      </c>
      <c r="V26" s="135">
        <v>8238.1464873084824</v>
      </c>
      <c r="W26" s="48">
        <v>7200</v>
      </c>
      <c r="X26" s="48">
        <v>7200</v>
      </c>
      <c r="Y26" s="48">
        <v>7500</v>
      </c>
      <c r="Z26" s="175">
        <v>8500</v>
      </c>
      <c r="AA26" s="48">
        <v>8500</v>
      </c>
      <c r="AB26" s="48">
        <v>8500</v>
      </c>
      <c r="AC26" s="48">
        <v>8500</v>
      </c>
      <c r="AD26" s="48">
        <v>8500</v>
      </c>
      <c r="AE26" s="175">
        <v>8500</v>
      </c>
      <c r="AF26" s="135">
        <v>1560</v>
      </c>
      <c r="AG26" s="135">
        <v>1500</v>
      </c>
      <c r="AH26" s="135">
        <v>1560</v>
      </c>
      <c r="AI26" s="48">
        <v>1560</v>
      </c>
      <c r="AJ26" s="175">
        <v>1560</v>
      </c>
      <c r="AK26" s="176">
        <v>1560</v>
      </c>
      <c r="AL26" s="135">
        <v>1560</v>
      </c>
      <c r="AM26" s="48">
        <v>1560</v>
      </c>
      <c r="AN26" s="135">
        <v>1560</v>
      </c>
      <c r="AO26" s="48">
        <v>1560</v>
      </c>
      <c r="AP26" s="135">
        <v>2000</v>
      </c>
      <c r="AQ26" s="135">
        <v>2000</v>
      </c>
      <c r="AR26" s="135">
        <v>2000</v>
      </c>
      <c r="AS26" s="48">
        <v>2000</v>
      </c>
      <c r="AT26" s="175">
        <v>2000</v>
      </c>
      <c r="AU26" s="48">
        <v>2000</v>
      </c>
      <c r="AV26" s="48">
        <v>2000</v>
      </c>
      <c r="AW26" s="48">
        <v>2000</v>
      </c>
      <c r="AX26" s="48">
        <v>2000</v>
      </c>
      <c r="AY26" s="175">
        <v>2000</v>
      </c>
      <c r="AZ26" s="135">
        <v>2594.1858067609573</v>
      </c>
      <c r="BA26" s="135">
        <v>2600</v>
      </c>
      <c r="BB26" s="135">
        <v>2660</v>
      </c>
      <c r="BC26" s="48">
        <v>2660</v>
      </c>
      <c r="BD26" s="175">
        <v>2660</v>
      </c>
      <c r="BE26" s="135">
        <v>2530</v>
      </c>
      <c r="BF26" s="135">
        <v>2530</v>
      </c>
      <c r="BG26" s="135">
        <v>2530</v>
      </c>
      <c r="BH26" s="135">
        <v>2530</v>
      </c>
      <c r="BI26" s="176">
        <v>2530</v>
      </c>
      <c r="BJ26" s="135">
        <v>3000</v>
      </c>
      <c r="BK26" s="48">
        <v>3500</v>
      </c>
      <c r="BL26" s="48">
        <v>3500</v>
      </c>
      <c r="BM26" s="48">
        <v>3000</v>
      </c>
      <c r="BN26" s="175">
        <v>3000</v>
      </c>
      <c r="BO26" s="135">
        <v>3000</v>
      </c>
      <c r="BP26" s="135">
        <v>3000</v>
      </c>
      <c r="BQ26" s="48">
        <v>3000</v>
      </c>
      <c r="BR26" s="48">
        <v>3000</v>
      </c>
      <c r="BS26" s="175">
        <v>3000</v>
      </c>
      <c r="BT26" s="135">
        <v>1466.9716137696028</v>
      </c>
      <c r="BU26" s="48">
        <v>1450</v>
      </c>
      <c r="BV26" s="48">
        <v>1490</v>
      </c>
      <c r="BW26" s="48">
        <v>1490</v>
      </c>
      <c r="BX26" s="175">
        <v>1490</v>
      </c>
      <c r="BY26" s="175">
        <v>1490</v>
      </c>
      <c r="BZ26" s="48">
        <v>1400</v>
      </c>
      <c r="CA26" s="48">
        <v>1400</v>
      </c>
      <c r="CB26" s="48">
        <v>1400</v>
      </c>
      <c r="CC26" s="175">
        <v>1400</v>
      </c>
      <c r="CD26" s="135">
        <v>1557.0027596551497</v>
      </c>
      <c r="CE26" s="48">
        <v>1560</v>
      </c>
      <c r="CF26" s="48">
        <v>1580</v>
      </c>
      <c r="CG26" s="48">
        <v>1580</v>
      </c>
      <c r="CH26" s="175">
        <v>1580</v>
      </c>
      <c r="CI26" s="175">
        <v>1580</v>
      </c>
      <c r="CJ26" s="48">
        <v>1490</v>
      </c>
      <c r="CK26" s="48">
        <v>1490</v>
      </c>
      <c r="CL26" s="48">
        <v>1490</v>
      </c>
      <c r="CM26" s="48">
        <v>1490</v>
      </c>
      <c r="CN26" s="135">
        <v>2201.5197468406659</v>
      </c>
      <c r="CO26" s="135">
        <v>2190</v>
      </c>
      <c r="CP26" s="48">
        <v>2240</v>
      </c>
      <c r="CQ26" s="48">
        <v>2240</v>
      </c>
      <c r="CR26" s="175">
        <v>2240</v>
      </c>
      <c r="CS26" s="176">
        <v>2240</v>
      </c>
      <c r="CT26" s="48">
        <v>2090</v>
      </c>
      <c r="CU26" s="48">
        <v>2090</v>
      </c>
      <c r="CV26" s="135">
        <v>2090</v>
      </c>
      <c r="CW26" s="48">
        <v>1990</v>
      </c>
      <c r="CX26" s="135">
        <v>10000</v>
      </c>
      <c r="CY26" s="48">
        <v>11000</v>
      </c>
      <c r="CZ26" s="48">
        <v>11000</v>
      </c>
      <c r="DA26" s="148" t="s">
        <v>120</v>
      </c>
      <c r="DB26" s="48">
        <v>10000</v>
      </c>
      <c r="DC26" s="148" t="s">
        <v>120</v>
      </c>
      <c r="DD26" s="166" t="s">
        <v>185</v>
      </c>
      <c r="DE26" s="48" t="s">
        <v>185</v>
      </c>
      <c r="DF26" s="48" t="s">
        <v>185</v>
      </c>
      <c r="DG26" s="48" t="s">
        <v>185</v>
      </c>
    </row>
    <row r="27" spans="1:111" x14ac:dyDescent="0.2">
      <c r="A27" s="36" t="s">
        <v>129</v>
      </c>
      <c r="B27" s="135">
        <v>8309.8932868843549</v>
      </c>
      <c r="C27" s="48">
        <v>8500</v>
      </c>
      <c r="D27" s="48">
        <v>8500</v>
      </c>
      <c r="E27" s="48">
        <v>8000</v>
      </c>
      <c r="F27" s="48">
        <v>8500</v>
      </c>
      <c r="G27" s="135">
        <v>8500</v>
      </c>
      <c r="H27" s="48">
        <v>8250</v>
      </c>
      <c r="I27" s="48">
        <v>9000</v>
      </c>
      <c r="J27" s="135">
        <v>9000</v>
      </c>
      <c r="K27" s="135">
        <v>9000</v>
      </c>
      <c r="L27" s="166" t="s">
        <v>120</v>
      </c>
      <c r="M27" s="166" t="s">
        <v>120</v>
      </c>
      <c r="N27" s="166" t="s">
        <v>120</v>
      </c>
      <c r="O27" s="166" t="s">
        <v>120</v>
      </c>
      <c r="P27" s="166" t="s">
        <v>120</v>
      </c>
      <c r="Q27" s="166" t="s">
        <v>120</v>
      </c>
      <c r="R27" s="166" t="s">
        <v>120</v>
      </c>
      <c r="S27" s="166" t="s">
        <v>120</v>
      </c>
      <c r="T27" s="166" t="s">
        <v>120</v>
      </c>
      <c r="U27" s="166" t="s">
        <v>120</v>
      </c>
      <c r="V27" s="135">
        <v>7745.9666924148341</v>
      </c>
      <c r="W27" s="48">
        <v>7500</v>
      </c>
      <c r="X27" s="48">
        <v>7500</v>
      </c>
      <c r="Y27" s="48">
        <v>7500</v>
      </c>
      <c r="Z27" s="175">
        <v>8000</v>
      </c>
      <c r="AA27" s="48">
        <v>8000</v>
      </c>
      <c r="AB27" s="48">
        <v>7500</v>
      </c>
      <c r="AC27" s="48">
        <v>8500</v>
      </c>
      <c r="AD27" s="48">
        <v>8500</v>
      </c>
      <c r="AE27" s="175">
        <v>8500</v>
      </c>
      <c r="AF27" s="135">
        <v>1490</v>
      </c>
      <c r="AG27" s="135">
        <v>1270</v>
      </c>
      <c r="AH27" s="135">
        <v>1490</v>
      </c>
      <c r="AI27" s="48">
        <v>1490</v>
      </c>
      <c r="AJ27" s="175">
        <v>1490</v>
      </c>
      <c r="AK27" s="176">
        <v>1490</v>
      </c>
      <c r="AL27" s="135">
        <v>1490</v>
      </c>
      <c r="AM27" s="48">
        <v>1490</v>
      </c>
      <c r="AN27" s="135">
        <v>1490</v>
      </c>
      <c r="AO27" s="48">
        <v>1490</v>
      </c>
      <c r="AP27" s="135">
        <v>1900</v>
      </c>
      <c r="AQ27" s="135">
        <v>2090</v>
      </c>
      <c r="AR27" s="135">
        <v>1900</v>
      </c>
      <c r="AS27" s="48">
        <v>1900</v>
      </c>
      <c r="AT27" s="175">
        <v>1900</v>
      </c>
      <c r="AU27" s="48">
        <v>1900</v>
      </c>
      <c r="AV27" s="48">
        <v>1900</v>
      </c>
      <c r="AW27" s="48">
        <v>1900</v>
      </c>
      <c r="AX27" s="48">
        <v>1900</v>
      </c>
      <c r="AY27" s="175">
        <v>1900</v>
      </c>
      <c r="AZ27" s="135">
        <v>2575</v>
      </c>
      <c r="BA27" s="135">
        <v>2575</v>
      </c>
      <c r="BB27" s="135">
        <v>2575</v>
      </c>
      <c r="BC27" s="48">
        <v>2575</v>
      </c>
      <c r="BD27" s="175">
        <v>2575</v>
      </c>
      <c r="BE27" s="135">
        <v>2575</v>
      </c>
      <c r="BF27" s="135">
        <v>2575</v>
      </c>
      <c r="BG27" s="135">
        <v>2575</v>
      </c>
      <c r="BH27" s="135">
        <v>2575</v>
      </c>
      <c r="BI27" s="176">
        <v>2575</v>
      </c>
      <c r="BJ27" s="135">
        <v>4000</v>
      </c>
      <c r="BK27" s="48">
        <v>4500</v>
      </c>
      <c r="BL27" s="48">
        <v>4000</v>
      </c>
      <c r="BM27" s="48">
        <v>4000</v>
      </c>
      <c r="BN27" s="175">
        <v>4000</v>
      </c>
      <c r="BO27" s="135">
        <v>4000</v>
      </c>
      <c r="BP27" s="135">
        <v>4000</v>
      </c>
      <c r="BQ27" s="48">
        <v>4000</v>
      </c>
      <c r="BR27" s="48">
        <v>4000</v>
      </c>
      <c r="BS27" s="175">
        <v>4000</v>
      </c>
      <c r="BT27" s="135">
        <v>1456.4534122362656</v>
      </c>
      <c r="BU27" s="48">
        <v>1466</v>
      </c>
      <c r="BV27" s="48">
        <v>1466</v>
      </c>
      <c r="BW27" s="48">
        <v>1466</v>
      </c>
      <c r="BX27" s="175">
        <v>1486</v>
      </c>
      <c r="BY27" s="175">
        <v>1486</v>
      </c>
      <c r="BZ27" s="48">
        <v>1390</v>
      </c>
      <c r="CA27" s="48">
        <v>1390</v>
      </c>
      <c r="CB27" s="48">
        <v>1390</v>
      </c>
      <c r="CC27" s="175">
        <v>1390</v>
      </c>
      <c r="CD27" s="135">
        <v>1582.205335472554</v>
      </c>
      <c r="CE27" s="48">
        <v>1600</v>
      </c>
      <c r="CF27" s="48">
        <v>1600</v>
      </c>
      <c r="CG27" s="48">
        <v>1600</v>
      </c>
      <c r="CH27" s="175">
        <v>1600</v>
      </c>
      <c r="CI27" s="175">
        <v>1600</v>
      </c>
      <c r="CJ27" s="48">
        <v>1530</v>
      </c>
      <c r="CK27" s="48">
        <v>1530</v>
      </c>
      <c r="CL27" s="48">
        <v>1530</v>
      </c>
      <c r="CM27" s="48">
        <v>2530</v>
      </c>
      <c r="CN27" s="135">
        <v>2250.4891519370526</v>
      </c>
      <c r="CO27" s="135">
        <v>2290</v>
      </c>
      <c r="CP27" s="48">
        <v>2290</v>
      </c>
      <c r="CQ27" s="48">
        <v>2290</v>
      </c>
      <c r="CR27" s="175">
        <v>2290</v>
      </c>
      <c r="CS27" s="176">
        <v>2290</v>
      </c>
      <c r="CT27" s="48">
        <v>2136</v>
      </c>
      <c r="CU27" s="48">
        <v>2136</v>
      </c>
      <c r="CV27" s="135">
        <v>2130</v>
      </c>
      <c r="CW27" s="48">
        <v>2130</v>
      </c>
      <c r="CX27" s="135">
        <v>8982.3642116412284</v>
      </c>
      <c r="CY27" s="48">
        <v>10600</v>
      </c>
      <c r="CZ27" s="48">
        <v>10600</v>
      </c>
      <c r="DA27" s="48">
        <v>10600</v>
      </c>
      <c r="DB27" s="48">
        <v>8500</v>
      </c>
      <c r="DC27" s="135">
        <v>8500</v>
      </c>
      <c r="DD27" s="166">
        <v>8500</v>
      </c>
      <c r="DE27" s="48">
        <v>8500</v>
      </c>
      <c r="DF27" s="48">
        <v>8500</v>
      </c>
      <c r="DG27" s="48">
        <v>8500</v>
      </c>
    </row>
    <row r="28" spans="1:111" ht="12.75" customHeight="1" x14ac:dyDescent="0.2">
      <c r="A28" s="36" t="s">
        <v>130</v>
      </c>
      <c r="B28" s="135">
        <v>8500</v>
      </c>
      <c r="C28" s="48">
        <v>8800</v>
      </c>
      <c r="D28" s="48">
        <v>8500</v>
      </c>
      <c r="E28" s="48">
        <v>8500</v>
      </c>
      <c r="F28" s="48">
        <v>8500</v>
      </c>
      <c r="G28" s="135">
        <v>8500</v>
      </c>
      <c r="H28" s="48">
        <v>8500</v>
      </c>
      <c r="I28" s="48">
        <v>9000</v>
      </c>
      <c r="J28" s="135">
        <v>9000</v>
      </c>
      <c r="K28" s="135">
        <v>8500</v>
      </c>
      <c r="L28" s="135">
        <v>9746.7943448089645</v>
      </c>
      <c r="M28" s="48">
        <v>9800</v>
      </c>
      <c r="N28" s="48">
        <v>9500</v>
      </c>
      <c r="O28" s="48">
        <v>10000</v>
      </c>
      <c r="P28" s="175">
        <v>10000</v>
      </c>
      <c r="Q28" s="48">
        <v>9500</v>
      </c>
      <c r="R28" s="48">
        <v>9500</v>
      </c>
      <c r="S28" s="135">
        <v>10000</v>
      </c>
      <c r="T28" s="175">
        <v>10000</v>
      </c>
      <c r="U28" s="48">
        <v>9500</v>
      </c>
      <c r="V28" s="135">
        <v>7723.8933387920106</v>
      </c>
      <c r="W28" s="48">
        <v>7500</v>
      </c>
      <c r="X28" s="48">
        <v>7500</v>
      </c>
      <c r="Y28" s="48">
        <v>7800</v>
      </c>
      <c r="Z28" s="175">
        <v>7800</v>
      </c>
      <c r="AA28" s="48">
        <v>7800</v>
      </c>
      <c r="AB28" s="48">
        <v>7500</v>
      </c>
      <c r="AC28" s="48">
        <v>8000</v>
      </c>
      <c r="AD28" s="48">
        <v>8000</v>
      </c>
      <c r="AE28" s="175">
        <v>7800</v>
      </c>
      <c r="AF28" s="135">
        <v>1200</v>
      </c>
      <c r="AG28" s="135">
        <v>1200</v>
      </c>
      <c r="AH28" s="135">
        <v>1200</v>
      </c>
      <c r="AI28" s="48">
        <v>1200</v>
      </c>
      <c r="AJ28" s="175">
        <v>1200</v>
      </c>
      <c r="AK28" s="176">
        <v>1200</v>
      </c>
      <c r="AL28" s="135">
        <v>1200</v>
      </c>
      <c r="AM28" s="48">
        <v>1200</v>
      </c>
      <c r="AN28" s="135">
        <v>1200</v>
      </c>
      <c r="AO28" s="48">
        <v>1200</v>
      </c>
      <c r="AP28" s="135">
        <v>2000</v>
      </c>
      <c r="AQ28" s="135">
        <v>2000</v>
      </c>
      <c r="AR28" s="135">
        <v>2000</v>
      </c>
      <c r="AS28" s="48">
        <v>2000</v>
      </c>
      <c r="AT28" s="175">
        <v>2000</v>
      </c>
      <c r="AU28" s="48">
        <v>2000</v>
      </c>
      <c r="AV28" s="48">
        <v>2000</v>
      </c>
      <c r="AW28" s="48">
        <v>2000</v>
      </c>
      <c r="AX28" s="48">
        <v>2000</v>
      </c>
      <c r="AY28" s="175">
        <v>2000</v>
      </c>
      <c r="AZ28" s="135">
        <v>2500</v>
      </c>
      <c r="BA28" s="135">
        <v>2500</v>
      </c>
      <c r="BB28" s="135">
        <v>2500</v>
      </c>
      <c r="BC28" s="48">
        <v>2500</v>
      </c>
      <c r="BD28" s="175">
        <v>2500</v>
      </c>
      <c r="BE28" s="135">
        <v>2500</v>
      </c>
      <c r="BF28" s="135">
        <v>2500</v>
      </c>
      <c r="BG28" s="135">
        <v>2500</v>
      </c>
      <c r="BH28" s="135">
        <v>2500</v>
      </c>
      <c r="BI28" s="176">
        <v>2500</v>
      </c>
      <c r="BJ28" s="135">
        <v>1488.9677745633594</v>
      </c>
      <c r="BK28" s="48">
        <v>1600</v>
      </c>
      <c r="BL28" s="48">
        <v>1600</v>
      </c>
      <c r="BM28" s="48">
        <v>1600</v>
      </c>
      <c r="BN28" s="175">
        <v>1600</v>
      </c>
      <c r="BO28" s="135">
        <v>1600</v>
      </c>
      <c r="BP28" s="135">
        <v>1200</v>
      </c>
      <c r="BQ28" s="48">
        <v>1000</v>
      </c>
      <c r="BR28" s="48">
        <v>1000</v>
      </c>
      <c r="BS28" s="175">
        <v>1000</v>
      </c>
      <c r="BT28" s="135">
        <v>1382.4385228079584</v>
      </c>
      <c r="BU28" s="48">
        <v>1390</v>
      </c>
      <c r="BV28" s="48">
        <v>1390</v>
      </c>
      <c r="BW28" s="48">
        <v>1390</v>
      </c>
      <c r="BX28" s="175">
        <v>1390</v>
      </c>
      <c r="BY28" s="175">
        <v>1390</v>
      </c>
      <c r="BZ28" s="48">
        <v>1360</v>
      </c>
      <c r="CA28" s="48">
        <v>1360</v>
      </c>
      <c r="CB28" s="48">
        <v>1360</v>
      </c>
      <c r="CC28" s="175">
        <v>1360</v>
      </c>
      <c r="CD28" s="135">
        <v>1472.1829626648973</v>
      </c>
      <c r="CE28" s="48">
        <v>1490</v>
      </c>
      <c r="CF28" s="48">
        <v>1490</v>
      </c>
      <c r="CG28" s="48">
        <v>1490</v>
      </c>
      <c r="CH28" s="175">
        <v>1490</v>
      </c>
      <c r="CI28" s="175">
        <v>1490</v>
      </c>
      <c r="CJ28" s="48">
        <v>1420</v>
      </c>
      <c r="CK28" s="48">
        <v>1420</v>
      </c>
      <c r="CL28" s="48">
        <v>1420</v>
      </c>
      <c r="CM28" s="48">
        <v>1420</v>
      </c>
      <c r="CN28" s="135">
        <v>2126.1911166101522</v>
      </c>
      <c r="CO28" s="135">
        <v>2170</v>
      </c>
      <c r="CP28" s="48">
        <v>2170</v>
      </c>
      <c r="CQ28" s="48">
        <v>2170</v>
      </c>
      <c r="CR28" s="175">
        <v>2170</v>
      </c>
      <c r="CS28" s="176">
        <v>2170</v>
      </c>
      <c r="CT28" s="48">
        <v>2000</v>
      </c>
      <c r="CU28" s="48">
        <v>2000</v>
      </c>
      <c r="CV28" s="135">
        <v>1890</v>
      </c>
      <c r="CW28" s="48">
        <v>1900</v>
      </c>
      <c r="CX28" s="135"/>
      <c r="CY28" s="48">
        <v>5000</v>
      </c>
      <c r="CZ28" s="48">
        <v>5000</v>
      </c>
      <c r="DA28" s="148" t="s">
        <v>120</v>
      </c>
      <c r="DB28" s="148" t="s">
        <v>120</v>
      </c>
      <c r="DC28" s="148" t="s">
        <v>120</v>
      </c>
      <c r="DD28" s="166" t="s">
        <v>120</v>
      </c>
      <c r="DE28" s="166" t="s">
        <v>120</v>
      </c>
      <c r="DF28" s="166" t="s">
        <v>120</v>
      </c>
      <c r="DG28" s="166" t="s">
        <v>120</v>
      </c>
    </row>
    <row r="29" spans="1:111" s="29" customFormat="1" x14ac:dyDescent="0.2">
      <c r="A29" s="36" t="s">
        <v>131</v>
      </c>
      <c r="B29" s="135">
        <v>9740.6968789882449</v>
      </c>
      <c r="C29" s="148">
        <v>9500</v>
      </c>
      <c r="D29" s="148">
        <v>9500</v>
      </c>
      <c r="E29" s="148">
        <v>9500</v>
      </c>
      <c r="F29" s="148">
        <v>9500</v>
      </c>
      <c r="G29" s="166">
        <v>9500</v>
      </c>
      <c r="H29" s="148">
        <v>10500</v>
      </c>
      <c r="I29" s="148">
        <v>10500</v>
      </c>
      <c r="J29" s="166">
        <v>10500</v>
      </c>
      <c r="K29" s="166">
        <v>11000</v>
      </c>
      <c r="L29" s="135">
        <v>10677.899723724409</v>
      </c>
      <c r="M29" s="148">
        <v>10000</v>
      </c>
      <c r="N29" s="148">
        <v>10000</v>
      </c>
      <c r="O29" s="148">
        <v>10000</v>
      </c>
      <c r="P29" s="175">
        <v>10000</v>
      </c>
      <c r="Q29" s="148">
        <v>10000</v>
      </c>
      <c r="R29" s="148">
        <v>13000</v>
      </c>
      <c r="S29" s="148">
        <v>13000</v>
      </c>
      <c r="T29" s="175">
        <v>13000</v>
      </c>
      <c r="U29" s="148">
        <v>13000</v>
      </c>
      <c r="V29" s="135">
        <v>7738.3911658055522</v>
      </c>
      <c r="W29" s="148">
        <v>7500</v>
      </c>
      <c r="X29" s="148">
        <v>7500</v>
      </c>
      <c r="Y29" s="148">
        <v>7500</v>
      </c>
      <c r="Z29" s="175">
        <v>7500</v>
      </c>
      <c r="AA29" s="148">
        <v>7500</v>
      </c>
      <c r="AB29" s="148">
        <v>8500</v>
      </c>
      <c r="AC29" s="148">
        <v>8500</v>
      </c>
      <c r="AD29" s="148">
        <v>8500</v>
      </c>
      <c r="AE29" s="175">
        <v>8500</v>
      </c>
      <c r="AF29" s="135">
        <v>1200</v>
      </c>
      <c r="AG29" s="166">
        <v>1200</v>
      </c>
      <c r="AH29" s="166">
        <v>1200</v>
      </c>
      <c r="AI29" s="148">
        <v>1200</v>
      </c>
      <c r="AJ29" s="175">
        <v>1200</v>
      </c>
      <c r="AK29" s="176">
        <v>1200</v>
      </c>
      <c r="AL29" s="166">
        <v>1200</v>
      </c>
      <c r="AM29" s="166">
        <v>1200</v>
      </c>
      <c r="AN29" s="166">
        <v>1200</v>
      </c>
      <c r="AO29" s="148">
        <v>1200</v>
      </c>
      <c r="AP29" s="135">
        <v>1800</v>
      </c>
      <c r="AQ29" s="166">
        <v>1800</v>
      </c>
      <c r="AR29" s="166">
        <v>1800</v>
      </c>
      <c r="AS29" s="148">
        <v>1800</v>
      </c>
      <c r="AT29" s="175">
        <v>1800</v>
      </c>
      <c r="AU29" s="148">
        <v>1800</v>
      </c>
      <c r="AV29" s="148">
        <v>1800</v>
      </c>
      <c r="AW29" s="148">
        <v>1800</v>
      </c>
      <c r="AX29" s="148">
        <v>1800</v>
      </c>
      <c r="AY29" s="175">
        <v>1800</v>
      </c>
      <c r="AZ29" s="135">
        <v>2400</v>
      </c>
      <c r="BA29" s="166">
        <v>2400</v>
      </c>
      <c r="BB29" s="166">
        <v>2400</v>
      </c>
      <c r="BC29" s="148">
        <v>2400</v>
      </c>
      <c r="BD29" s="175">
        <v>2400</v>
      </c>
      <c r="BE29" s="166">
        <v>2400</v>
      </c>
      <c r="BF29" s="166">
        <v>2400</v>
      </c>
      <c r="BG29" s="166">
        <v>2400</v>
      </c>
      <c r="BH29" s="166">
        <v>2400</v>
      </c>
      <c r="BI29" s="176">
        <v>2400</v>
      </c>
      <c r="BJ29" s="135">
        <v>1898.6828414961653</v>
      </c>
      <c r="BK29" s="148">
        <v>2000</v>
      </c>
      <c r="BL29" s="148">
        <v>2000</v>
      </c>
      <c r="BM29" s="148">
        <v>2000</v>
      </c>
      <c r="BN29" s="175">
        <v>1800</v>
      </c>
      <c r="BO29" s="166">
        <v>1900</v>
      </c>
      <c r="BP29" s="166">
        <v>1900</v>
      </c>
      <c r="BQ29" s="166">
        <v>1900</v>
      </c>
      <c r="BR29" s="148">
        <v>1800</v>
      </c>
      <c r="BS29" s="175">
        <v>1800</v>
      </c>
      <c r="BT29" s="135">
        <v>1372.4380715727777</v>
      </c>
      <c r="BU29" s="148">
        <v>1380</v>
      </c>
      <c r="BV29" s="148">
        <v>1380</v>
      </c>
      <c r="BW29" s="148">
        <v>1380</v>
      </c>
      <c r="BX29" s="175">
        <v>1380</v>
      </c>
      <c r="BY29" s="175">
        <v>1380</v>
      </c>
      <c r="BZ29" s="148">
        <v>1350</v>
      </c>
      <c r="CA29" s="148">
        <v>1350</v>
      </c>
      <c r="CB29" s="148">
        <v>1350</v>
      </c>
      <c r="CC29" s="175">
        <v>1350</v>
      </c>
      <c r="CD29" s="135">
        <v>1419.8933596988866</v>
      </c>
      <c r="CE29" s="148">
        <v>1430</v>
      </c>
      <c r="CF29" s="148">
        <v>1430</v>
      </c>
      <c r="CG29" s="148">
        <v>1430</v>
      </c>
      <c r="CH29" s="175">
        <v>1430</v>
      </c>
      <c r="CI29" s="175">
        <v>1430</v>
      </c>
      <c r="CJ29" s="148">
        <v>1390</v>
      </c>
      <c r="CK29" s="148">
        <v>1390</v>
      </c>
      <c r="CL29" s="148">
        <v>1390</v>
      </c>
      <c r="CM29" s="148">
        <v>1390</v>
      </c>
      <c r="CN29" s="135">
        <v>2079.3380966393665</v>
      </c>
      <c r="CO29" s="166">
        <v>2110</v>
      </c>
      <c r="CP29" s="148">
        <v>2110</v>
      </c>
      <c r="CQ29" s="148">
        <v>2110</v>
      </c>
      <c r="CR29" s="175">
        <v>2110</v>
      </c>
      <c r="CS29" s="176">
        <v>2110</v>
      </c>
      <c r="CT29" s="148">
        <v>1990</v>
      </c>
      <c r="CU29" s="148">
        <v>1990</v>
      </c>
      <c r="CV29" s="166">
        <v>1990</v>
      </c>
      <c r="CW29" s="148">
        <v>1990</v>
      </c>
      <c r="CX29" s="135"/>
      <c r="CY29" s="148">
        <v>8000</v>
      </c>
      <c r="CZ29" s="148" t="s">
        <v>120</v>
      </c>
      <c r="DA29" s="148" t="s">
        <v>120</v>
      </c>
      <c r="DB29" s="148" t="s">
        <v>120</v>
      </c>
      <c r="DC29" s="148" t="s">
        <v>120</v>
      </c>
      <c r="DD29" s="166" t="s">
        <v>120</v>
      </c>
      <c r="DE29" s="166" t="s">
        <v>120</v>
      </c>
      <c r="DF29" s="166" t="s">
        <v>120</v>
      </c>
      <c r="DG29" s="166" t="s">
        <v>120</v>
      </c>
    </row>
    <row r="30" spans="1:111" s="35" customFormat="1" x14ac:dyDescent="0.2">
      <c r="A30" s="37" t="s">
        <v>132</v>
      </c>
      <c r="B30" s="135"/>
      <c r="C30" s="149" t="s">
        <v>185</v>
      </c>
      <c r="D30" s="149" t="s">
        <v>185</v>
      </c>
      <c r="E30" s="149" t="s">
        <v>185</v>
      </c>
      <c r="F30" s="149" t="s">
        <v>185</v>
      </c>
      <c r="G30" s="165" t="s">
        <v>185</v>
      </c>
      <c r="H30" s="149" t="s">
        <v>185</v>
      </c>
      <c r="I30" s="149" t="s">
        <v>185</v>
      </c>
      <c r="J30" s="165" t="s">
        <v>185</v>
      </c>
      <c r="K30" s="165" t="s">
        <v>185</v>
      </c>
      <c r="L30" s="135"/>
      <c r="M30" s="149" t="s">
        <v>185</v>
      </c>
      <c r="N30" s="149" t="s">
        <v>185</v>
      </c>
      <c r="O30" s="149" t="s">
        <v>185</v>
      </c>
      <c r="P30" s="175" t="s">
        <v>185</v>
      </c>
      <c r="Q30" s="149" t="s">
        <v>185</v>
      </c>
      <c r="R30" s="149" t="s">
        <v>185</v>
      </c>
      <c r="S30" s="165" t="s">
        <v>185</v>
      </c>
      <c r="T30" s="175" t="s">
        <v>185</v>
      </c>
      <c r="U30" s="149" t="s">
        <v>185</v>
      </c>
      <c r="V30" s="135"/>
      <c r="W30" s="149" t="s">
        <v>185</v>
      </c>
      <c r="X30" s="149" t="s">
        <v>185</v>
      </c>
      <c r="Y30" s="149" t="s">
        <v>185</v>
      </c>
      <c r="Z30" s="175" t="s">
        <v>185</v>
      </c>
      <c r="AA30" s="149" t="s">
        <v>185</v>
      </c>
      <c r="AB30" s="149" t="s">
        <v>185</v>
      </c>
      <c r="AC30" s="149" t="s">
        <v>185</v>
      </c>
      <c r="AD30" s="149" t="s">
        <v>185</v>
      </c>
      <c r="AE30" s="175" t="s">
        <v>185</v>
      </c>
      <c r="AF30" s="135"/>
      <c r="AG30" s="165" t="s">
        <v>185</v>
      </c>
      <c r="AH30" s="165" t="s">
        <v>185</v>
      </c>
      <c r="AI30" s="149" t="s">
        <v>185</v>
      </c>
      <c r="AJ30" s="175" t="s">
        <v>185</v>
      </c>
      <c r="AK30" s="176" t="s">
        <v>185</v>
      </c>
      <c r="AL30" s="165" t="s">
        <v>185</v>
      </c>
      <c r="AM30" s="149" t="s">
        <v>185</v>
      </c>
      <c r="AN30" s="165" t="s">
        <v>185</v>
      </c>
      <c r="AO30" s="149" t="s">
        <v>185</v>
      </c>
      <c r="AP30" s="135"/>
      <c r="AQ30" s="165" t="s">
        <v>185</v>
      </c>
      <c r="AR30" s="165" t="s">
        <v>185</v>
      </c>
      <c r="AS30" s="149" t="s">
        <v>185</v>
      </c>
      <c r="AT30" s="175" t="s">
        <v>185</v>
      </c>
      <c r="AU30" s="149" t="s">
        <v>185</v>
      </c>
      <c r="AV30" s="149" t="s">
        <v>185</v>
      </c>
      <c r="AW30" s="149" t="s">
        <v>185</v>
      </c>
      <c r="AX30" s="149" t="s">
        <v>185</v>
      </c>
      <c r="AY30" s="175" t="s">
        <v>185</v>
      </c>
      <c r="AZ30" s="135"/>
      <c r="BA30" s="165" t="s">
        <v>185</v>
      </c>
      <c r="BB30" s="165" t="s">
        <v>185</v>
      </c>
      <c r="BC30" s="149" t="s">
        <v>185</v>
      </c>
      <c r="BD30" s="175" t="s">
        <v>185</v>
      </c>
      <c r="BE30" s="165" t="s">
        <v>185</v>
      </c>
      <c r="BF30" s="165" t="s">
        <v>185</v>
      </c>
      <c r="BG30" s="165" t="s">
        <v>185</v>
      </c>
      <c r="BH30" s="165" t="s">
        <v>185</v>
      </c>
      <c r="BI30" s="176" t="s">
        <v>185</v>
      </c>
      <c r="BJ30" s="135"/>
      <c r="BK30" s="149" t="s">
        <v>185</v>
      </c>
      <c r="BL30" s="149" t="s">
        <v>185</v>
      </c>
      <c r="BM30" s="149" t="s">
        <v>185</v>
      </c>
      <c r="BN30" s="175" t="s">
        <v>185</v>
      </c>
      <c r="BO30" s="165" t="s">
        <v>185</v>
      </c>
      <c r="BP30" s="165" t="s">
        <v>185</v>
      </c>
      <c r="BQ30" s="149" t="s">
        <v>185</v>
      </c>
      <c r="BR30" s="149" t="s">
        <v>185</v>
      </c>
      <c r="BS30" s="175" t="s">
        <v>185</v>
      </c>
      <c r="BT30" s="135"/>
      <c r="BU30" s="149" t="s">
        <v>185</v>
      </c>
      <c r="BV30" s="149" t="s">
        <v>185</v>
      </c>
      <c r="BW30" s="149" t="s">
        <v>185</v>
      </c>
      <c r="BX30" s="175" t="s">
        <v>185</v>
      </c>
      <c r="BY30" s="175" t="s">
        <v>185</v>
      </c>
      <c r="BZ30" s="149" t="s">
        <v>185</v>
      </c>
      <c r="CA30" s="149" t="s">
        <v>185</v>
      </c>
      <c r="CB30" s="149" t="s">
        <v>185</v>
      </c>
      <c r="CC30" s="175" t="s">
        <v>185</v>
      </c>
      <c r="CD30" s="135"/>
      <c r="CE30" s="149" t="s">
        <v>185</v>
      </c>
      <c r="CF30" s="149" t="s">
        <v>185</v>
      </c>
      <c r="CG30" s="149" t="s">
        <v>185</v>
      </c>
      <c r="CH30" s="175" t="s">
        <v>185</v>
      </c>
      <c r="CI30" s="175" t="s">
        <v>185</v>
      </c>
      <c r="CJ30" s="149" t="s">
        <v>185</v>
      </c>
      <c r="CK30" s="149" t="s">
        <v>185</v>
      </c>
      <c r="CL30" s="149" t="s">
        <v>185</v>
      </c>
      <c r="CM30" s="149" t="s">
        <v>185</v>
      </c>
      <c r="CN30" s="135"/>
      <c r="CO30" s="165" t="s">
        <v>185</v>
      </c>
      <c r="CP30" s="149" t="s">
        <v>185</v>
      </c>
      <c r="CQ30" s="149" t="s">
        <v>185</v>
      </c>
      <c r="CR30" s="175" t="s">
        <v>185</v>
      </c>
      <c r="CS30" s="176" t="s">
        <v>185</v>
      </c>
      <c r="CT30" s="149" t="s">
        <v>185</v>
      </c>
      <c r="CU30" s="149" t="s">
        <v>185</v>
      </c>
      <c r="CV30" s="165" t="s">
        <v>185</v>
      </c>
      <c r="CW30" s="149" t="s">
        <v>185</v>
      </c>
      <c r="CX30" s="135"/>
      <c r="CY30" s="149" t="s">
        <v>185</v>
      </c>
      <c r="CZ30" s="149" t="s">
        <v>185</v>
      </c>
      <c r="DA30" s="149" t="s">
        <v>185</v>
      </c>
      <c r="DB30" s="149" t="s">
        <v>185</v>
      </c>
      <c r="DC30" s="165" t="s">
        <v>185</v>
      </c>
      <c r="DD30" s="177" t="s">
        <v>185</v>
      </c>
      <c r="DE30" s="149" t="s">
        <v>185</v>
      </c>
      <c r="DF30" s="149" t="s">
        <v>185</v>
      </c>
      <c r="DG30" s="149" t="s">
        <v>185</v>
      </c>
    </row>
    <row r="31" spans="1:111" ht="12.75" customHeight="1" x14ac:dyDescent="0.2">
      <c r="A31" s="36" t="s">
        <v>133</v>
      </c>
      <c r="B31" s="135">
        <v>9615.9352142438365</v>
      </c>
      <c r="C31" s="48">
        <v>9500</v>
      </c>
      <c r="D31" s="48">
        <v>9500</v>
      </c>
      <c r="E31" s="48">
        <v>9500</v>
      </c>
      <c r="F31" s="48">
        <v>9000</v>
      </c>
      <c r="G31" s="135">
        <v>10000</v>
      </c>
      <c r="H31" s="48">
        <v>10000</v>
      </c>
      <c r="I31" s="48">
        <v>10000</v>
      </c>
      <c r="J31" s="135">
        <v>11000</v>
      </c>
      <c r="K31" s="135">
        <v>10500</v>
      </c>
      <c r="L31" s="135">
        <v>12489.995996796795</v>
      </c>
      <c r="M31" s="48">
        <v>12000</v>
      </c>
      <c r="N31" s="48">
        <v>12000</v>
      </c>
      <c r="O31" s="48">
        <v>12000</v>
      </c>
      <c r="P31" s="175">
        <v>12000</v>
      </c>
      <c r="Q31" s="48">
        <v>13000</v>
      </c>
      <c r="R31" s="48">
        <v>13000</v>
      </c>
      <c r="S31" s="48">
        <v>13000</v>
      </c>
      <c r="T31" s="175">
        <v>14000</v>
      </c>
      <c r="U31" s="48">
        <v>13800</v>
      </c>
      <c r="V31" s="135">
        <v>9372.4542966241188</v>
      </c>
      <c r="W31" s="48">
        <v>9500</v>
      </c>
      <c r="X31" s="48">
        <v>9500</v>
      </c>
      <c r="Y31" s="48">
        <v>9500</v>
      </c>
      <c r="Z31" s="175">
        <v>9000</v>
      </c>
      <c r="AA31" s="48">
        <v>9500</v>
      </c>
      <c r="AB31" s="48">
        <v>9500</v>
      </c>
      <c r="AC31" s="48">
        <v>9500</v>
      </c>
      <c r="AD31" s="48">
        <v>10000</v>
      </c>
      <c r="AE31" s="175">
        <v>9000</v>
      </c>
      <c r="AF31" s="135">
        <v>1500</v>
      </c>
      <c r="AG31" s="135">
        <v>1500</v>
      </c>
      <c r="AH31" s="135">
        <v>1500</v>
      </c>
      <c r="AI31" s="48">
        <v>1500</v>
      </c>
      <c r="AJ31" s="175">
        <v>1500</v>
      </c>
      <c r="AK31" s="176">
        <v>1500</v>
      </c>
      <c r="AL31" s="135">
        <v>1500</v>
      </c>
      <c r="AM31" s="135">
        <v>1500</v>
      </c>
      <c r="AN31" s="135">
        <v>1500</v>
      </c>
      <c r="AO31" s="48">
        <v>1500</v>
      </c>
      <c r="AP31" s="135">
        <v>2500</v>
      </c>
      <c r="AQ31" s="135">
        <v>2500</v>
      </c>
      <c r="AR31" s="135">
        <v>2500</v>
      </c>
      <c r="AS31" s="48">
        <v>2500</v>
      </c>
      <c r="AT31" s="175">
        <v>2500</v>
      </c>
      <c r="AU31" s="48">
        <v>2500</v>
      </c>
      <c r="AV31" s="48">
        <v>2500</v>
      </c>
      <c r="AW31" s="48">
        <v>2500</v>
      </c>
      <c r="AX31" s="48">
        <v>2500</v>
      </c>
      <c r="AY31" s="175">
        <v>2500</v>
      </c>
      <c r="AZ31" s="135">
        <v>2800</v>
      </c>
      <c r="BA31" s="135">
        <v>2800</v>
      </c>
      <c r="BB31" s="135">
        <v>2800</v>
      </c>
      <c r="BC31" s="48">
        <v>2800</v>
      </c>
      <c r="BD31" s="175">
        <v>2800</v>
      </c>
      <c r="BE31" s="135">
        <v>2800</v>
      </c>
      <c r="BF31" s="135">
        <v>2800</v>
      </c>
      <c r="BG31" s="135">
        <v>2800</v>
      </c>
      <c r="BH31" s="135">
        <v>2800</v>
      </c>
      <c r="BI31" s="176">
        <v>2800</v>
      </c>
      <c r="BJ31" s="135">
        <v>1000</v>
      </c>
      <c r="BK31" s="48">
        <v>1200</v>
      </c>
      <c r="BL31" s="48">
        <v>1000</v>
      </c>
      <c r="BM31" s="48">
        <v>1000</v>
      </c>
      <c r="BN31" s="175">
        <v>1000</v>
      </c>
      <c r="BO31" s="135">
        <v>1000</v>
      </c>
      <c r="BP31" s="135">
        <v>1000</v>
      </c>
      <c r="BQ31" s="135">
        <v>1000</v>
      </c>
      <c r="BR31" s="48">
        <v>1000</v>
      </c>
      <c r="BS31" s="175">
        <v>800</v>
      </c>
      <c r="BT31" s="135">
        <v>1481.718289050825</v>
      </c>
      <c r="BU31" s="48">
        <v>1517</v>
      </c>
      <c r="BV31" s="48">
        <v>1480</v>
      </c>
      <c r="BW31" s="48">
        <v>1480</v>
      </c>
      <c r="BX31" s="175">
        <v>1480</v>
      </c>
      <c r="BY31" s="175">
        <v>1497</v>
      </c>
      <c r="BZ31" s="48">
        <v>1470</v>
      </c>
      <c r="CA31" s="48">
        <v>1470</v>
      </c>
      <c r="CB31" s="48">
        <v>1453</v>
      </c>
      <c r="CC31" s="175">
        <v>1453</v>
      </c>
      <c r="CD31" s="135">
        <v>1531.696260576244</v>
      </c>
      <c r="CE31" s="48">
        <v>1557</v>
      </c>
      <c r="CF31" s="48">
        <v>1537</v>
      </c>
      <c r="CG31" s="48">
        <v>1537</v>
      </c>
      <c r="CH31" s="175">
        <v>1537</v>
      </c>
      <c r="CI31" s="175">
        <v>1543</v>
      </c>
      <c r="CJ31" s="48">
        <v>1510</v>
      </c>
      <c r="CK31" s="48">
        <v>1510</v>
      </c>
      <c r="CL31" s="48">
        <v>1497</v>
      </c>
      <c r="CM31" s="48">
        <v>1497</v>
      </c>
      <c r="CN31" s="135">
        <v>2172.7274501483953</v>
      </c>
      <c r="CO31" s="135">
        <v>2203</v>
      </c>
      <c r="CP31" s="48">
        <v>2180</v>
      </c>
      <c r="CQ31" s="48">
        <v>2180</v>
      </c>
      <c r="CR31" s="175">
        <v>2180</v>
      </c>
      <c r="CS31" s="176">
        <v>2233</v>
      </c>
      <c r="CT31" s="48">
        <v>2100</v>
      </c>
      <c r="CU31" s="48">
        <v>2100</v>
      </c>
      <c r="CV31" s="135">
        <v>2050</v>
      </c>
      <c r="CW31" s="48">
        <v>2050</v>
      </c>
      <c r="CX31" s="135">
        <v>3000</v>
      </c>
      <c r="CY31" s="48">
        <v>3000</v>
      </c>
      <c r="CZ31" s="48">
        <v>3000</v>
      </c>
      <c r="DA31" s="48">
        <v>3000</v>
      </c>
      <c r="DB31" s="48">
        <v>3000</v>
      </c>
      <c r="DC31" s="135">
        <v>3000</v>
      </c>
      <c r="DD31" s="166">
        <v>3000</v>
      </c>
      <c r="DE31" s="166" t="s">
        <v>120</v>
      </c>
      <c r="DF31" s="48">
        <v>2500</v>
      </c>
      <c r="DG31" s="48">
        <v>2500</v>
      </c>
    </row>
    <row r="32" spans="1:111" x14ac:dyDescent="0.2">
      <c r="A32" s="158" t="s">
        <v>134</v>
      </c>
      <c r="B32" s="135">
        <v>9500</v>
      </c>
      <c r="C32" s="48">
        <v>9000</v>
      </c>
      <c r="D32" s="48">
        <v>9500</v>
      </c>
      <c r="E32" s="48">
        <v>9500</v>
      </c>
      <c r="F32" s="48">
        <v>9500</v>
      </c>
      <c r="G32" s="135">
        <v>9500</v>
      </c>
      <c r="H32" s="48">
        <v>9500</v>
      </c>
      <c r="I32" s="48">
        <v>9500</v>
      </c>
      <c r="J32" s="135">
        <v>10500</v>
      </c>
      <c r="K32" s="135">
        <v>10000</v>
      </c>
      <c r="L32" s="135">
        <v>11000</v>
      </c>
      <c r="M32" s="48">
        <v>10000</v>
      </c>
      <c r="N32" s="48">
        <v>11000</v>
      </c>
      <c r="O32" s="48">
        <v>11000</v>
      </c>
      <c r="P32" s="175">
        <v>11000</v>
      </c>
      <c r="Q32" s="48">
        <v>11000</v>
      </c>
      <c r="R32" s="48">
        <v>11000</v>
      </c>
      <c r="S32" s="135">
        <v>11500</v>
      </c>
      <c r="T32" s="175">
        <v>11500</v>
      </c>
      <c r="U32" s="48">
        <v>11000</v>
      </c>
      <c r="V32" s="135">
        <v>8122.1727394757227</v>
      </c>
      <c r="W32" s="48">
        <v>8000</v>
      </c>
      <c r="X32" s="48">
        <v>8000</v>
      </c>
      <c r="Y32" s="48">
        <v>8000</v>
      </c>
      <c r="Z32" s="175">
        <v>8000</v>
      </c>
      <c r="AA32" s="48">
        <v>8000</v>
      </c>
      <c r="AB32" s="48">
        <v>8500</v>
      </c>
      <c r="AC32" s="48">
        <v>8500</v>
      </c>
      <c r="AD32" s="48">
        <v>8500</v>
      </c>
      <c r="AE32" s="175">
        <v>8500</v>
      </c>
      <c r="AF32" s="135">
        <v>1333</v>
      </c>
      <c r="AG32" s="135">
        <v>1333</v>
      </c>
      <c r="AH32" s="135">
        <v>1333</v>
      </c>
      <c r="AI32" s="48">
        <v>1333</v>
      </c>
      <c r="AJ32" s="175">
        <v>1333</v>
      </c>
      <c r="AK32" s="176">
        <v>1333</v>
      </c>
      <c r="AL32" s="135">
        <v>1333</v>
      </c>
      <c r="AM32" s="48">
        <v>1333</v>
      </c>
      <c r="AN32" s="135">
        <v>1333</v>
      </c>
      <c r="AO32" s="48">
        <v>1333</v>
      </c>
      <c r="AP32" s="135">
        <v>1917</v>
      </c>
      <c r="AQ32" s="135">
        <v>1917</v>
      </c>
      <c r="AR32" s="135">
        <v>1917</v>
      </c>
      <c r="AS32" s="48">
        <v>1917</v>
      </c>
      <c r="AT32" s="175">
        <v>1917</v>
      </c>
      <c r="AU32" s="48">
        <v>1917</v>
      </c>
      <c r="AV32" s="48">
        <v>1917</v>
      </c>
      <c r="AW32" s="48">
        <v>1917</v>
      </c>
      <c r="AX32" s="48">
        <v>1917</v>
      </c>
      <c r="AY32" s="175">
        <v>1917</v>
      </c>
      <c r="AZ32" s="135">
        <v>2550</v>
      </c>
      <c r="BA32" s="135">
        <v>2400</v>
      </c>
      <c r="BB32" s="135">
        <v>2550</v>
      </c>
      <c r="BC32" s="48">
        <v>2550</v>
      </c>
      <c r="BD32" s="175">
        <v>2550</v>
      </c>
      <c r="BE32" s="135">
        <v>2550</v>
      </c>
      <c r="BF32" s="135">
        <v>2550</v>
      </c>
      <c r="BG32" s="135">
        <v>2550</v>
      </c>
      <c r="BH32" s="135">
        <v>2550</v>
      </c>
      <c r="BI32" s="176">
        <v>2550</v>
      </c>
      <c r="BJ32" s="135">
        <v>2334.2287118930403</v>
      </c>
      <c r="BK32" s="48">
        <v>2500</v>
      </c>
      <c r="BL32" s="48">
        <v>2500</v>
      </c>
      <c r="BM32" s="48">
        <v>2500</v>
      </c>
      <c r="BN32" s="175">
        <v>2500</v>
      </c>
      <c r="BO32" s="135">
        <v>2500</v>
      </c>
      <c r="BP32" s="135">
        <v>1900</v>
      </c>
      <c r="BQ32" s="48">
        <v>1800</v>
      </c>
      <c r="BR32" s="48">
        <v>1200</v>
      </c>
      <c r="BS32" s="175">
        <v>1200</v>
      </c>
      <c r="BT32" s="135">
        <v>1507.7731631309955</v>
      </c>
      <c r="BU32" s="48">
        <v>1523</v>
      </c>
      <c r="BV32" s="48">
        <v>1523</v>
      </c>
      <c r="BW32" s="48">
        <v>1523</v>
      </c>
      <c r="BX32" s="175">
        <v>1523</v>
      </c>
      <c r="BY32" s="175">
        <v>1523</v>
      </c>
      <c r="BZ32" s="48">
        <v>1463</v>
      </c>
      <c r="CA32" s="48">
        <v>1463</v>
      </c>
      <c r="CB32" s="48">
        <v>1463</v>
      </c>
      <c r="CC32" s="175">
        <v>1463</v>
      </c>
      <c r="CD32" s="135">
        <v>1573.3242398096093</v>
      </c>
      <c r="CE32" s="48">
        <v>1556</v>
      </c>
      <c r="CF32" s="48">
        <v>1587</v>
      </c>
      <c r="CG32" s="48">
        <v>1587</v>
      </c>
      <c r="CH32" s="175">
        <v>1587</v>
      </c>
      <c r="CI32" s="175">
        <v>1587</v>
      </c>
      <c r="CJ32" s="48">
        <v>1533</v>
      </c>
      <c r="CK32" s="48">
        <v>1533</v>
      </c>
      <c r="CL32" s="48">
        <v>1533</v>
      </c>
      <c r="CM32" s="48">
        <v>1533</v>
      </c>
      <c r="CN32" s="135">
        <v>2277.8232384444636</v>
      </c>
      <c r="CO32" s="135">
        <v>2233</v>
      </c>
      <c r="CP32" s="48">
        <v>2233</v>
      </c>
      <c r="CQ32" s="48">
        <v>2333</v>
      </c>
      <c r="CR32" s="175">
        <v>2333</v>
      </c>
      <c r="CS32" s="176">
        <v>2333</v>
      </c>
      <c r="CT32" s="48">
        <v>2120</v>
      </c>
      <c r="CU32" s="48">
        <v>2120</v>
      </c>
      <c r="CV32" s="135">
        <v>2053</v>
      </c>
      <c r="CW32" s="48">
        <v>2053</v>
      </c>
      <c r="CX32" s="135">
        <v>7000</v>
      </c>
      <c r="CY32" s="48">
        <v>7000</v>
      </c>
      <c r="CZ32" s="48">
        <v>7000</v>
      </c>
      <c r="DA32" s="48">
        <v>7000</v>
      </c>
      <c r="DB32" s="48">
        <v>7000</v>
      </c>
      <c r="DC32" s="135">
        <v>7000</v>
      </c>
      <c r="DD32" s="166">
        <v>7000</v>
      </c>
      <c r="DE32" s="48">
        <v>7000</v>
      </c>
      <c r="DF32" s="48">
        <v>7000</v>
      </c>
      <c r="DG32" s="48">
        <v>7000</v>
      </c>
    </row>
    <row r="33" spans="1:111" s="40" customFormat="1" ht="12.75" customHeight="1" x14ac:dyDescent="0.2">
      <c r="A33" s="39" t="s">
        <v>135</v>
      </c>
      <c r="B33" s="136">
        <v>10246.950765959598</v>
      </c>
      <c r="C33" s="145">
        <v>10500</v>
      </c>
      <c r="D33" s="145">
        <v>10500</v>
      </c>
      <c r="E33" s="145">
        <v>10500</v>
      </c>
      <c r="F33" s="145">
        <v>10500</v>
      </c>
      <c r="G33" s="136">
        <v>10000</v>
      </c>
      <c r="H33" s="145">
        <v>10000</v>
      </c>
      <c r="I33" s="145">
        <v>11000</v>
      </c>
      <c r="J33" s="136">
        <v>12000</v>
      </c>
      <c r="K33" s="136">
        <v>12000</v>
      </c>
      <c r="L33" s="136">
        <v>13000</v>
      </c>
      <c r="M33" s="145">
        <v>13000</v>
      </c>
      <c r="N33" s="145">
        <v>13000</v>
      </c>
      <c r="O33" s="145">
        <v>13000</v>
      </c>
      <c r="P33" s="145">
        <v>13000</v>
      </c>
      <c r="Q33" s="145">
        <v>13000</v>
      </c>
      <c r="R33" s="145">
        <v>13000</v>
      </c>
      <c r="S33" s="136">
        <v>14000</v>
      </c>
      <c r="T33" s="180">
        <v>15000</v>
      </c>
      <c r="U33" s="145">
        <v>15000</v>
      </c>
      <c r="V33" s="136">
        <v>8986.1003778057147</v>
      </c>
      <c r="W33" s="145">
        <v>9500</v>
      </c>
      <c r="X33" s="145">
        <v>9500</v>
      </c>
      <c r="Y33" s="145">
        <v>9500</v>
      </c>
      <c r="Z33" s="145">
        <v>9500</v>
      </c>
      <c r="AA33" s="145">
        <v>8500</v>
      </c>
      <c r="AB33" s="145">
        <v>8500</v>
      </c>
      <c r="AC33" s="145">
        <v>9500</v>
      </c>
      <c r="AD33" s="145">
        <v>10500</v>
      </c>
      <c r="AE33" s="180">
        <v>10500</v>
      </c>
      <c r="AF33" s="136">
        <v>1442.2205101855957</v>
      </c>
      <c r="AG33" s="136">
        <v>1600</v>
      </c>
      <c r="AH33" s="136">
        <v>1600</v>
      </c>
      <c r="AI33" s="145">
        <v>1600</v>
      </c>
      <c r="AJ33" s="145">
        <v>1600</v>
      </c>
      <c r="AK33" s="179">
        <v>1300</v>
      </c>
      <c r="AL33" s="136">
        <v>1300</v>
      </c>
      <c r="AM33" s="145">
        <v>1300</v>
      </c>
      <c r="AN33" s="136">
        <v>1300</v>
      </c>
      <c r="AO33" s="145">
        <v>1300</v>
      </c>
      <c r="AP33" s="136">
        <v>2109.962889689431</v>
      </c>
      <c r="AQ33" s="136">
        <v>2200</v>
      </c>
      <c r="AR33" s="136">
        <v>2200</v>
      </c>
      <c r="AS33" s="145">
        <v>2200</v>
      </c>
      <c r="AT33" s="145">
        <v>2200</v>
      </c>
      <c r="AU33" s="145">
        <v>1950</v>
      </c>
      <c r="AV33" s="145">
        <v>2100</v>
      </c>
      <c r="AW33" s="145">
        <v>2100</v>
      </c>
      <c r="AX33" s="145">
        <v>2100</v>
      </c>
      <c r="AY33" s="180">
        <v>2100</v>
      </c>
      <c r="AZ33" s="136">
        <v>2400</v>
      </c>
      <c r="BA33" s="136">
        <v>2400</v>
      </c>
      <c r="BB33" s="136">
        <v>2400</v>
      </c>
      <c r="BC33" s="145">
        <v>2400</v>
      </c>
      <c r="BD33" s="145">
        <v>2400</v>
      </c>
      <c r="BE33" s="136">
        <v>2400</v>
      </c>
      <c r="BF33" s="136">
        <v>2400</v>
      </c>
      <c r="BG33" s="136">
        <v>2400</v>
      </c>
      <c r="BH33" s="136">
        <v>2400</v>
      </c>
      <c r="BI33" s="179">
        <v>2400</v>
      </c>
      <c r="BJ33" s="136">
        <v>1831.4207507423532</v>
      </c>
      <c r="BK33" s="145">
        <v>2000</v>
      </c>
      <c r="BL33" s="145">
        <v>2000</v>
      </c>
      <c r="BM33" s="145">
        <v>1500</v>
      </c>
      <c r="BN33" s="145">
        <v>1500</v>
      </c>
      <c r="BO33" s="136">
        <v>2500</v>
      </c>
      <c r="BP33" s="136">
        <v>2000</v>
      </c>
      <c r="BQ33" s="145">
        <v>2000</v>
      </c>
      <c r="BR33" s="145">
        <v>2000</v>
      </c>
      <c r="BS33" s="180">
        <v>1500</v>
      </c>
      <c r="BT33" s="136">
        <v>1489.8984153432446</v>
      </c>
      <c r="BU33" s="145">
        <v>1500</v>
      </c>
      <c r="BV33" s="145">
        <v>1500</v>
      </c>
      <c r="BW33" s="145">
        <v>1500</v>
      </c>
      <c r="BX33" s="145">
        <v>1500</v>
      </c>
      <c r="BY33" s="180">
        <v>1500</v>
      </c>
      <c r="BZ33" s="145">
        <v>1460</v>
      </c>
      <c r="CA33" s="145">
        <v>1460</v>
      </c>
      <c r="CB33" s="145">
        <v>1460</v>
      </c>
      <c r="CC33" s="180">
        <v>1460</v>
      </c>
      <c r="CD33" s="136">
        <v>1537.3458803100948</v>
      </c>
      <c r="CE33" s="145">
        <v>1550</v>
      </c>
      <c r="CF33" s="145">
        <v>1550</v>
      </c>
      <c r="CG33" s="145">
        <v>1550</v>
      </c>
      <c r="CH33" s="145">
        <v>1550</v>
      </c>
      <c r="CI33" s="180">
        <v>1550</v>
      </c>
      <c r="CJ33" s="145">
        <v>1500</v>
      </c>
      <c r="CK33" s="145">
        <v>1500</v>
      </c>
      <c r="CL33" s="145">
        <v>1500</v>
      </c>
      <c r="CM33" s="145">
        <v>1500</v>
      </c>
      <c r="CN33" s="136">
        <v>2226.2514563700224</v>
      </c>
      <c r="CO33" s="136">
        <v>2270</v>
      </c>
      <c r="CP33" s="136">
        <v>2270</v>
      </c>
      <c r="CQ33" s="145">
        <v>2270</v>
      </c>
      <c r="CR33" s="145">
        <v>2270</v>
      </c>
      <c r="CS33" s="179">
        <v>2270</v>
      </c>
      <c r="CT33" s="145">
        <v>2100</v>
      </c>
      <c r="CU33" s="145">
        <v>2100</v>
      </c>
      <c r="CV33" s="136">
        <v>2100</v>
      </c>
      <c r="CW33" s="145">
        <v>2000</v>
      </c>
      <c r="CX33" s="154" t="s">
        <v>120</v>
      </c>
      <c r="CY33" s="171" t="s">
        <v>120</v>
      </c>
      <c r="CZ33" s="171" t="s">
        <v>120</v>
      </c>
      <c r="DA33" s="154" t="s">
        <v>120</v>
      </c>
      <c r="DB33" s="154" t="s">
        <v>120</v>
      </c>
      <c r="DC33" s="154" t="s">
        <v>120</v>
      </c>
      <c r="DD33" s="178" t="s">
        <v>120</v>
      </c>
      <c r="DE33" s="178" t="s">
        <v>120</v>
      </c>
      <c r="DF33" s="178" t="s">
        <v>120</v>
      </c>
      <c r="DG33" s="178" t="s">
        <v>120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135"/>
      <c r="AH34" s="135"/>
      <c r="AI34" s="135"/>
      <c r="AJ34" s="135"/>
      <c r="AK34" s="135"/>
      <c r="AL34" s="135"/>
      <c r="AP34" s="135"/>
      <c r="CY34" s="48"/>
    </row>
    <row r="35" spans="1:111" ht="5.25" customHeight="1" x14ac:dyDescent="0.2">
      <c r="CZ35" s="48"/>
    </row>
    <row r="36" spans="1:111" ht="15" customHeight="1" x14ac:dyDescent="0.2">
      <c r="C36" s="46" t="s">
        <v>182</v>
      </c>
      <c r="D36" s="47"/>
      <c r="E36" s="47"/>
      <c r="F36" s="47"/>
      <c r="G36" s="47"/>
      <c r="H36" s="47"/>
      <c r="I36" s="47"/>
      <c r="CE36" s="123"/>
      <c r="CF36" s="123"/>
      <c r="CN36" s="123"/>
      <c r="CO36" s="123"/>
      <c r="CP36" s="123"/>
      <c r="CX36" s="123"/>
      <c r="CZ36" s="48"/>
    </row>
    <row r="37" spans="1:111" x14ac:dyDescent="0.2">
      <c r="C37" s="49"/>
      <c r="D37" s="49" t="s">
        <v>248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183</v>
      </c>
    </row>
    <row r="39" spans="1:111" ht="25.5" x14ac:dyDescent="0.2">
      <c r="C39" s="117"/>
      <c r="D39" s="54"/>
      <c r="E39" s="53" t="s">
        <v>139</v>
      </c>
      <c r="F39" s="53" t="s">
        <v>140</v>
      </c>
      <c r="G39" s="53" t="s">
        <v>141</v>
      </c>
      <c r="H39" s="53" t="s">
        <v>142</v>
      </c>
      <c r="I39" s="115" t="s">
        <v>143</v>
      </c>
    </row>
    <row r="40" spans="1:111" x14ac:dyDescent="0.2">
      <c r="C40" s="117">
        <v>1</v>
      </c>
      <c r="D40" s="3" t="s">
        <v>144</v>
      </c>
      <c r="E40" s="105"/>
      <c r="F40" s="105">
        <v>1800</v>
      </c>
      <c r="G40" s="105">
        <v>1800</v>
      </c>
      <c r="H40" s="105">
        <v>1800</v>
      </c>
      <c r="I40" s="116">
        <v>1800</v>
      </c>
    </row>
    <row r="41" spans="1:111" x14ac:dyDescent="0.2">
      <c r="C41" s="117">
        <v>2</v>
      </c>
      <c r="D41" s="3" t="s">
        <v>145</v>
      </c>
      <c r="E41" s="105">
        <v>1260</v>
      </c>
      <c r="F41" s="105">
        <v>1350</v>
      </c>
      <c r="G41" s="105"/>
      <c r="H41" s="105"/>
      <c r="I41" s="116"/>
    </row>
    <row r="42" spans="1:111" x14ac:dyDescent="0.2">
      <c r="C42" s="117">
        <v>3</v>
      </c>
      <c r="D42" s="3" t="s">
        <v>100</v>
      </c>
      <c r="E42" s="105">
        <v>1320</v>
      </c>
      <c r="F42" s="105">
        <v>1400</v>
      </c>
      <c r="G42" s="105">
        <v>1400</v>
      </c>
      <c r="H42" s="105">
        <v>1400</v>
      </c>
      <c r="I42" s="116">
        <v>1400</v>
      </c>
    </row>
    <row r="43" spans="1:111" ht="25.5" customHeight="1" x14ac:dyDescent="0.2">
      <c r="C43" s="117">
        <v>5</v>
      </c>
      <c r="D43" s="3" t="s">
        <v>147</v>
      </c>
      <c r="E43" s="105">
        <v>1790</v>
      </c>
      <c r="F43" s="105">
        <v>1890</v>
      </c>
      <c r="G43" s="105">
        <v>1890</v>
      </c>
      <c r="H43" s="105">
        <v>1890</v>
      </c>
      <c r="I43" s="116">
        <v>1890</v>
      </c>
    </row>
  </sheetData>
  <mergeCells count="122">
    <mergeCell ref="CN5:CW5"/>
    <mergeCell ref="CD5:CM5"/>
    <mergeCell ref="BT5:CC5"/>
    <mergeCell ref="BJ5:BS5"/>
    <mergeCell ref="AZ5:BI5"/>
    <mergeCell ref="DF6:DF7"/>
    <mergeCell ref="DA6:DA7"/>
    <mergeCell ref="CQ6:CQ7"/>
    <mergeCell ref="CG6:CG7"/>
    <mergeCell ref="BW6:BW7"/>
    <mergeCell ref="BM6:BM7"/>
    <mergeCell ref="BC6:BC7"/>
    <mergeCell ref="BA6:BA7"/>
    <mergeCell ref="CE6:CE7"/>
    <mergeCell ref="CN6:CN7"/>
    <mergeCell ref="BV6:BV7"/>
    <mergeCell ref="CO6:CO7"/>
    <mergeCell ref="DD6:DD7"/>
    <mergeCell ref="DE6:DE7"/>
    <mergeCell ref="CA6:CA7"/>
    <mergeCell ref="CT6:CT7"/>
    <mergeCell ref="CJ6:CJ7"/>
    <mergeCell ref="BZ6:BZ7"/>
    <mergeCell ref="BP6:BP7"/>
    <mergeCell ref="I6:I7"/>
    <mergeCell ref="A5:A7"/>
    <mergeCell ref="B6:B7"/>
    <mergeCell ref="L6:L7"/>
    <mergeCell ref="O6:O7"/>
    <mergeCell ref="D6:D7"/>
    <mergeCell ref="E6:E7"/>
    <mergeCell ref="C6:C7"/>
    <mergeCell ref="F6:F7"/>
    <mergeCell ref="G6:G7"/>
    <mergeCell ref="H6:H7"/>
    <mergeCell ref="M6:M7"/>
    <mergeCell ref="J6:J7"/>
    <mergeCell ref="B5:K5"/>
    <mergeCell ref="N6:N7"/>
    <mergeCell ref="L5:U5"/>
    <mergeCell ref="CX5:DG5"/>
    <mergeCell ref="Z6:Z7"/>
    <mergeCell ref="Y6:Y7"/>
    <mergeCell ref="AQ6:AQ7"/>
    <mergeCell ref="AZ6:AZ7"/>
    <mergeCell ref="S6:S7"/>
    <mergeCell ref="AR6:AR7"/>
    <mergeCell ref="DC6:DC7"/>
    <mergeCell ref="CS6:CS7"/>
    <mergeCell ref="CI6:CI7"/>
    <mergeCell ref="BY6:BY7"/>
    <mergeCell ref="BO6:BO7"/>
    <mergeCell ref="BE6:BE7"/>
    <mergeCell ref="AU6:AU7"/>
    <mergeCell ref="CU6:CU7"/>
    <mergeCell ref="CK6:CK7"/>
    <mergeCell ref="CZ6:CZ7"/>
    <mergeCell ref="CP6:CP7"/>
    <mergeCell ref="CF6:CF7"/>
    <mergeCell ref="DB6:DB7"/>
    <mergeCell ref="CR6:CR7"/>
    <mergeCell ref="CH6:CH7"/>
    <mergeCell ref="BX6:BX7"/>
    <mergeCell ref="BN6:BN7"/>
    <mergeCell ref="CY6:CY7"/>
    <mergeCell ref="AC6:AC7"/>
    <mergeCell ref="BD6:BD7"/>
    <mergeCell ref="AT6:AT7"/>
    <mergeCell ref="AJ6:AJ7"/>
    <mergeCell ref="BJ6:BJ7"/>
    <mergeCell ref="AP6:AP7"/>
    <mergeCell ref="AL6:AL7"/>
    <mergeCell ref="AK6:AK7"/>
    <mergeCell ref="AG6:AG7"/>
    <mergeCell ref="BQ6:BQ7"/>
    <mergeCell ref="BG6:BG7"/>
    <mergeCell ref="AW6:AW7"/>
    <mergeCell ref="CV6:CV7"/>
    <mergeCell ref="AS6:AS7"/>
    <mergeCell ref="BF6:BF7"/>
    <mergeCell ref="AV6:AV7"/>
    <mergeCell ref="CL6:CL7"/>
    <mergeCell ref="CX6:CX7"/>
    <mergeCell ref="DG6:DG7"/>
    <mergeCell ref="K6:K7"/>
    <mergeCell ref="AE6:AE7"/>
    <mergeCell ref="AO6:AO7"/>
    <mergeCell ref="AY6:AY7"/>
    <mergeCell ref="BI6:BI7"/>
    <mergeCell ref="BS6:BS7"/>
    <mergeCell ref="CC6:CC7"/>
    <mergeCell ref="CM6:CM7"/>
    <mergeCell ref="CW6:CW7"/>
    <mergeCell ref="BH6:BH7"/>
    <mergeCell ref="AX6:AX7"/>
    <mergeCell ref="AN6:AN7"/>
    <mergeCell ref="AD6:AD7"/>
    <mergeCell ref="T6:T7"/>
    <mergeCell ref="AB6:AB7"/>
    <mergeCell ref="AA6:AA7"/>
    <mergeCell ref="AH6:AH7"/>
    <mergeCell ref="P6:P7"/>
    <mergeCell ref="Q6:Q7"/>
    <mergeCell ref="R6:R7"/>
    <mergeCell ref="BK6:BK7"/>
    <mergeCell ref="BL6:BL7"/>
    <mergeCell ref="BB6:BB7"/>
    <mergeCell ref="AP5:AY5"/>
    <mergeCell ref="CB6:CB7"/>
    <mergeCell ref="BR6:BR7"/>
    <mergeCell ref="AI6:AI7"/>
    <mergeCell ref="BU6:BU7"/>
    <mergeCell ref="CD6:CD7"/>
    <mergeCell ref="BT6:BT7"/>
    <mergeCell ref="U6:U7"/>
    <mergeCell ref="W6:W7"/>
    <mergeCell ref="AF6:AF7"/>
    <mergeCell ref="X6:X7"/>
    <mergeCell ref="V6:V7"/>
    <mergeCell ref="AM6:AM7"/>
    <mergeCell ref="AF5:AO5"/>
    <mergeCell ref="V5:AE5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X32"/>
  <sheetViews>
    <sheetView zoomScaleNormal="100" workbookViewId="0">
      <pane xSplit="2" ySplit="7" topLeftCell="S8" activePane="bottomRight" state="frozen"/>
      <selection activeCell="F48" sqref="F48"/>
      <selection pane="topRight" activeCell="F48" sqref="F48"/>
      <selection pane="bottomLeft" activeCell="F48" sqref="F48"/>
      <selection pane="bottomRight" activeCell="BA15" sqref="BA15"/>
    </sheetView>
  </sheetViews>
  <sheetFormatPr defaultRowHeight="12.75" x14ac:dyDescent="0.2"/>
  <cols>
    <col min="1" max="1" width="4.28515625" style="7" customWidth="1"/>
    <col min="2" max="2" width="13.7109375" style="7" customWidth="1"/>
    <col min="3" max="32" width="9.140625" style="7" hidden="1" customWidth="1"/>
    <col min="33" max="38" width="0" style="7" hidden="1" customWidth="1"/>
    <col min="39" max="16384" width="9.140625" style="7"/>
  </cols>
  <sheetData>
    <row r="2" spans="1:50" x14ac:dyDescent="0.2">
      <c r="A2" s="59"/>
      <c r="B2" s="59" t="s">
        <v>251</v>
      </c>
    </row>
    <row r="3" spans="1:50" x14ac:dyDescent="0.2">
      <c r="A3" s="59"/>
      <c r="B3" s="59"/>
    </row>
    <row r="4" spans="1:50" ht="13.5" thickBot="1" x14ac:dyDescent="0.25">
      <c r="A4" s="60"/>
      <c r="B4" s="60"/>
    </row>
    <row r="5" spans="1:50" ht="20.25" customHeight="1" x14ac:dyDescent="0.2">
      <c r="A5" s="264" t="s">
        <v>94</v>
      </c>
      <c r="B5" s="265"/>
      <c r="C5" s="260" t="s">
        <v>149</v>
      </c>
      <c r="D5" s="261"/>
      <c r="E5" s="260" t="s">
        <v>149</v>
      </c>
      <c r="F5" s="261"/>
      <c r="G5" s="260" t="s">
        <v>149</v>
      </c>
      <c r="H5" s="261"/>
      <c r="I5" s="260" t="s">
        <v>149</v>
      </c>
      <c r="J5" s="261"/>
      <c r="K5" s="260" t="s">
        <v>149</v>
      </c>
      <c r="L5" s="261"/>
      <c r="M5" s="260" t="s">
        <v>149</v>
      </c>
      <c r="N5" s="261"/>
      <c r="O5" s="260" t="s">
        <v>149</v>
      </c>
      <c r="P5" s="261"/>
      <c r="Q5" s="260" t="s">
        <v>149</v>
      </c>
      <c r="R5" s="261"/>
      <c r="S5" s="260" t="s">
        <v>149</v>
      </c>
      <c r="T5" s="261"/>
      <c r="U5" s="260" t="s">
        <v>149</v>
      </c>
      <c r="V5" s="261"/>
      <c r="W5" s="260" t="s">
        <v>149</v>
      </c>
      <c r="X5" s="261"/>
      <c r="Y5" s="260" t="s">
        <v>149</v>
      </c>
      <c r="Z5" s="261"/>
      <c r="AA5" s="260" t="s">
        <v>149</v>
      </c>
      <c r="AB5" s="261"/>
      <c r="AC5" s="260" t="s">
        <v>149</v>
      </c>
      <c r="AD5" s="261"/>
      <c r="AE5" s="260" t="s">
        <v>149</v>
      </c>
      <c r="AF5" s="261"/>
      <c r="AG5" s="260" t="s">
        <v>149</v>
      </c>
      <c r="AH5" s="261"/>
      <c r="AI5" s="260" t="s">
        <v>149</v>
      </c>
      <c r="AJ5" s="261"/>
      <c r="AK5" s="260" t="s">
        <v>149</v>
      </c>
      <c r="AL5" s="261"/>
      <c r="AM5" s="260" t="s">
        <v>149</v>
      </c>
      <c r="AN5" s="261"/>
      <c r="AO5" s="260" t="s">
        <v>149</v>
      </c>
      <c r="AP5" s="261"/>
      <c r="AQ5" s="260" t="s">
        <v>149</v>
      </c>
      <c r="AR5" s="261"/>
      <c r="AS5" s="260" t="s">
        <v>149</v>
      </c>
      <c r="AT5" s="261"/>
      <c r="AU5" s="260" t="s">
        <v>149</v>
      </c>
      <c r="AV5" s="261"/>
      <c r="AW5" s="260" t="s">
        <v>149</v>
      </c>
      <c r="AX5" s="261"/>
    </row>
    <row r="6" spans="1:50" ht="12.75" customHeight="1" x14ac:dyDescent="0.2">
      <c r="A6" s="266"/>
      <c r="B6" s="267"/>
      <c r="C6" s="62" t="s">
        <v>150</v>
      </c>
      <c r="D6" s="139" t="s">
        <v>151</v>
      </c>
      <c r="E6" s="62" t="s">
        <v>150</v>
      </c>
      <c r="F6" s="139" t="s">
        <v>151</v>
      </c>
      <c r="G6" s="62" t="s">
        <v>150</v>
      </c>
      <c r="H6" s="139" t="s">
        <v>151</v>
      </c>
      <c r="I6" s="62" t="s">
        <v>150</v>
      </c>
      <c r="J6" s="139" t="s">
        <v>151</v>
      </c>
      <c r="K6" s="62" t="s">
        <v>150</v>
      </c>
      <c r="L6" s="139" t="s">
        <v>151</v>
      </c>
      <c r="M6" s="62" t="s">
        <v>150</v>
      </c>
      <c r="N6" s="139" t="s">
        <v>151</v>
      </c>
      <c r="O6" s="62" t="s">
        <v>150</v>
      </c>
      <c r="P6" s="139" t="s">
        <v>151</v>
      </c>
      <c r="Q6" s="62" t="s">
        <v>150</v>
      </c>
      <c r="R6" s="139" t="s">
        <v>151</v>
      </c>
      <c r="S6" s="62" t="s">
        <v>150</v>
      </c>
      <c r="T6" s="139" t="s">
        <v>151</v>
      </c>
      <c r="U6" s="62" t="s">
        <v>150</v>
      </c>
      <c r="V6" s="139" t="s">
        <v>151</v>
      </c>
      <c r="W6" s="62" t="s">
        <v>150</v>
      </c>
      <c r="X6" s="139" t="s">
        <v>151</v>
      </c>
      <c r="Y6" s="62" t="s">
        <v>150</v>
      </c>
      <c r="Z6" s="139" t="s">
        <v>151</v>
      </c>
      <c r="AA6" s="62" t="s">
        <v>150</v>
      </c>
      <c r="AB6" s="139" t="s">
        <v>151</v>
      </c>
      <c r="AC6" s="62" t="s">
        <v>150</v>
      </c>
      <c r="AD6" s="139" t="s">
        <v>151</v>
      </c>
      <c r="AE6" s="62" t="s">
        <v>150</v>
      </c>
      <c r="AF6" s="139" t="s">
        <v>151</v>
      </c>
      <c r="AG6" s="62" t="s">
        <v>150</v>
      </c>
      <c r="AH6" s="139" t="s">
        <v>151</v>
      </c>
      <c r="AI6" s="62" t="s">
        <v>150</v>
      </c>
      <c r="AJ6" s="139" t="s">
        <v>151</v>
      </c>
      <c r="AK6" s="62" t="s">
        <v>150</v>
      </c>
      <c r="AL6" s="139" t="s">
        <v>151</v>
      </c>
      <c r="AM6" s="62" t="s">
        <v>150</v>
      </c>
      <c r="AN6" s="139" t="s">
        <v>151</v>
      </c>
      <c r="AO6" s="62" t="s">
        <v>150</v>
      </c>
      <c r="AP6" s="139" t="s">
        <v>151</v>
      </c>
      <c r="AQ6" s="62" t="s">
        <v>150</v>
      </c>
      <c r="AR6" s="139" t="s">
        <v>151</v>
      </c>
      <c r="AS6" s="62" t="s">
        <v>150</v>
      </c>
      <c r="AT6" s="139" t="s">
        <v>151</v>
      </c>
      <c r="AU6" s="62" t="s">
        <v>150</v>
      </c>
      <c r="AV6" s="139" t="s">
        <v>151</v>
      </c>
      <c r="AW6" s="62" t="s">
        <v>150</v>
      </c>
      <c r="AX6" s="139" t="s">
        <v>151</v>
      </c>
    </row>
    <row r="7" spans="1:50" x14ac:dyDescent="0.2">
      <c r="A7" s="140" t="s">
        <v>152</v>
      </c>
      <c r="B7" s="65" t="s">
        <v>153</v>
      </c>
      <c r="C7" s="262" t="s">
        <v>204</v>
      </c>
      <c r="D7" s="263"/>
      <c r="E7" s="262" t="s">
        <v>154</v>
      </c>
      <c r="F7" s="263"/>
      <c r="G7" s="262" t="s">
        <v>155</v>
      </c>
      <c r="H7" s="263"/>
      <c r="I7" s="262" t="s">
        <v>156</v>
      </c>
      <c r="J7" s="263"/>
      <c r="K7" s="262" t="s">
        <v>157</v>
      </c>
      <c r="L7" s="263"/>
      <c r="M7" s="262" t="s">
        <v>158</v>
      </c>
      <c r="N7" s="263"/>
      <c r="O7" s="262" t="s">
        <v>159</v>
      </c>
      <c r="P7" s="263"/>
      <c r="Q7" s="262" t="s">
        <v>160</v>
      </c>
      <c r="R7" s="263"/>
      <c r="S7" s="262" t="s">
        <v>210</v>
      </c>
      <c r="T7" s="263"/>
      <c r="U7" s="262" t="s">
        <v>211</v>
      </c>
      <c r="V7" s="263"/>
      <c r="W7" s="262" t="s">
        <v>212</v>
      </c>
      <c r="X7" s="263"/>
      <c r="Y7" s="262" t="s">
        <v>213</v>
      </c>
      <c r="Z7" s="263"/>
      <c r="AA7" s="262" t="s">
        <v>214</v>
      </c>
      <c r="AB7" s="263"/>
      <c r="AC7" s="262" t="s">
        <v>215</v>
      </c>
      <c r="AD7" s="263"/>
      <c r="AE7" s="262" t="s">
        <v>216</v>
      </c>
      <c r="AF7" s="263"/>
      <c r="AG7" s="262" t="s">
        <v>218</v>
      </c>
      <c r="AH7" s="263"/>
      <c r="AI7" s="262" t="s">
        <v>220</v>
      </c>
      <c r="AJ7" s="263"/>
      <c r="AK7" s="262" t="s">
        <v>222</v>
      </c>
      <c r="AL7" s="263"/>
      <c r="AM7" s="262" t="s">
        <v>227</v>
      </c>
      <c r="AN7" s="263"/>
      <c r="AO7" s="262" t="s">
        <v>230</v>
      </c>
      <c r="AP7" s="263"/>
      <c r="AQ7" s="262" t="s">
        <v>232</v>
      </c>
      <c r="AR7" s="263"/>
      <c r="AS7" s="262" t="s">
        <v>237</v>
      </c>
      <c r="AT7" s="263"/>
      <c r="AU7" s="262" t="s">
        <v>241</v>
      </c>
      <c r="AV7" s="263"/>
      <c r="AW7" s="262" t="s">
        <v>250</v>
      </c>
      <c r="AX7" s="263"/>
    </row>
    <row r="8" spans="1:50" x14ac:dyDescent="0.2">
      <c r="A8" s="141">
        <v>1</v>
      </c>
      <c r="B8" s="94" t="s">
        <v>117</v>
      </c>
      <c r="C8" s="70" t="s">
        <v>120</v>
      </c>
      <c r="D8" s="1" t="s">
        <v>120</v>
      </c>
      <c r="E8" s="70" t="s">
        <v>120</v>
      </c>
      <c r="F8" s="1" t="s">
        <v>120</v>
      </c>
      <c r="G8" s="70" t="s">
        <v>120</v>
      </c>
      <c r="H8" s="1" t="s">
        <v>120</v>
      </c>
      <c r="I8" s="70" t="s">
        <v>120</v>
      </c>
      <c r="J8" s="1" t="s">
        <v>120</v>
      </c>
      <c r="K8" s="70" t="s">
        <v>120</v>
      </c>
      <c r="L8" s="1" t="s">
        <v>120</v>
      </c>
      <c r="M8" s="70" t="s">
        <v>120</v>
      </c>
      <c r="N8" s="1" t="s">
        <v>120</v>
      </c>
      <c r="O8" s="70" t="s">
        <v>120</v>
      </c>
      <c r="P8" s="1" t="s">
        <v>120</v>
      </c>
      <c r="Q8" s="70" t="s">
        <v>120</v>
      </c>
      <c r="R8" s="1" t="s">
        <v>120</v>
      </c>
      <c r="S8" s="70" t="s">
        <v>120</v>
      </c>
      <c r="T8" s="1" t="s">
        <v>120</v>
      </c>
      <c r="U8" s="70" t="s">
        <v>120</v>
      </c>
      <c r="V8" s="1" t="s">
        <v>120</v>
      </c>
      <c r="W8" s="70" t="s">
        <v>120</v>
      </c>
      <c r="X8" s="1" t="s">
        <v>120</v>
      </c>
      <c r="Y8" s="70" t="s">
        <v>120</v>
      </c>
      <c r="Z8" s="1" t="s">
        <v>120</v>
      </c>
      <c r="AA8" s="70">
        <v>65000</v>
      </c>
      <c r="AB8" s="1">
        <v>65000</v>
      </c>
      <c r="AC8" s="70">
        <v>50000</v>
      </c>
      <c r="AD8" s="1">
        <v>50000</v>
      </c>
      <c r="AE8" s="70">
        <v>53000</v>
      </c>
      <c r="AF8" s="1">
        <v>53000</v>
      </c>
      <c r="AG8" s="70">
        <v>55000</v>
      </c>
      <c r="AH8" s="1">
        <v>55000</v>
      </c>
      <c r="AI8" s="70">
        <v>52000</v>
      </c>
      <c r="AJ8" s="1">
        <v>52000</v>
      </c>
      <c r="AK8" s="70">
        <v>55000</v>
      </c>
      <c r="AL8" s="1">
        <v>55000</v>
      </c>
      <c r="AM8" s="70">
        <v>56000</v>
      </c>
      <c r="AN8" s="1">
        <v>56000</v>
      </c>
      <c r="AO8" s="70">
        <v>50000</v>
      </c>
      <c r="AP8" s="1">
        <v>50000</v>
      </c>
      <c r="AQ8" s="70">
        <v>50000</v>
      </c>
      <c r="AR8" s="1">
        <v>50000</v>
      </c>
      <c r="AS8" s="70">
        <v>50000</v>
      </c>
      <c r="AT8" s="1">
        <v>50000</v>
      </c>
      <c r="AU8" s="70">
        <v>52000</v>
      </c>
      <c r="AV8" s="1">
        <v>52000</v>
      </c>
      <c r="AW8" s="70">
        <v>47000</v>
      </c>
      <c r="AX8" s="1">
        <v>47000</v>
      </c>
    </row>
    <row r="9" spans="1:50" x14ac:dyDescent="0.2">
      <c r="A9" s="141">
        <v>2</v>
      </c>
      <c r="B9" s="94" t="s">
        <v>111</v>
      </c>
      <c r="C9" s="70">
        <v>70000</v>
      </c>
      <c r="D9" s="1">
        <v>70000</v>
      </c>
      <c r="E9" s="70">
        <v>72000</v>
      </c>
      <c r="F9" s="1">
        <v>72000</v>
      </c>
      <c r="G9" s="70">
        <v>70333</v>
      </c>
      <c r="H9" s="1">
        <v>70333</v>
      </c>
      <c r="I9" s="70">
        <v>71666</v>
      </c>
      <c r="J9" s="1">
        <v>71666</v>
      </c>
      <c r="K9" s="70">
        <v>71000</v>
      </c>
      <c r="L9" s="1">
        <v>71000</v>
      </c>
      <c r="M9" s="70">
        <v>65000</v>
      </c>
      <c r="N9" s="1">
        <v>65000</v>
      </c>
      <c r="O9" s="70">
        <v>69000</v>
      </c>
      <c r="P9" s="1">
        <v>69000</v>
      </c>
      <c r="Q9" s="70">
        <v>65000</v>
      </c>
      <c r="R9" s="1">
        <v>65000</v>
      </c>
      <c r="S9" s="167">
        <v>63333.3</v>
      </c>
      <c r="T9" s="168">
        <v>63333.3</v>
      </c>
      <c r="U9" s="167">
        <v>63333.3</v>
      </c>
      <c r="V9" s="168">
        <v>63333.3</v>
      </c>
      <c r="W9" s="70">
        <v>50000</v>
      </c>
      <c r="X9" s="1">
        <v>50000</v>
      </c>
      <c r="Y9" s="167">
        <v>56666.6</v>
      </c>
      <c r="Z9" s="168">
        <v>56666.6</v>
      </c>
      <c r="AA9" s="167">
        <v>50000</v>
      </c>
      <c r="AB9" s="168">
        <v>50000</v>
      </c>
      <c r="AC9" s="167">
        <v>40000</v>
      </c>
      <c r="AD9" s="168">
        <v>40000</v>
      </c>
      <c r="AE9" s="167">
        <v>30000</v>
      </c>
      <c r="AF9" s="168">
        <v>30000</v>
      </c>
      <c r="AG9" s="167">
        <v>28333.3</v>
      </c>
      <c r="AH9" s="168">
        <v>28333.3</v>
      </c>
      <c r="AI9" s="167">
        <v>35000</v>
      </c>
      <c r="AJ9" s="168">
        <v>35000</v>
      </c>
      <c r="AK9" s="70">
        <v>36000</v>
      </c>
      <c r="AL9" s="1">
        <v>36000</v>
      </c>
      <c r="AM9" s="167">
        <v>41666.6</v>
      </c>
      <c r="AN9" s="168">
        <v>41666.6</v>
      </c>
      <c r="AO9" s="167">
        <v>36000</v>
      </c>
      <c r="AP9" s="168">
        <v>36000</v>
      </c>
      <c r="AQ9" s="167">
        <v>35000</v>
      </c>
      <c r="AR9" s="168">
        <v>35000</v>
      </c>
      <c r="AS9" s="167">
        <v>40000</v>
      </c>
      <c r="AT9" s="168">
        <v>40000</v>
      </c>
      <c r="AU9" s="167">
        <v>46333.3</v>
      </c>
      <c r="AV9" s="168">
        <v>46333.3</v>
      </c>
      <c r="AW9" s="167">
        <v>40000</v>
      </c>
      <c r="AX9" s="168">
        <v>40000</v>
      </c>
    </row>
    <row r="10" spans="1:50" x14ac:dyDescent="0.2">
      <c r="A10" s="141">
        <v>3</v>
      </c>
      <c r="B10" s="94" t="s">
        <v>118</v>
      </c>
      <c r="C10" s="70" t="s">
        <v>120</v>
      </c>
      <c r="D10" s="1" t="s">
        <v>120</v>
      </c>
      <c r="E10" s="70" t="s">
        <v>120</v>
      </c>
      <c r="F10" s="1" t="s">
        <v>120</v>
      </c>
      <c r="G10" s="70" t="s">
        <v>120</v>
      </c>
      <c r="H10" s="1" t="s">
        <v>120</v>
      </c>
      <c r="I10" s="70" t="s">
        <v>120</v>
      </c>
      <c r="J10" s="1" t="s">
        <v>120</v>
      </c>
      <c r="K10" s="70" t="s">
        <v>120</v>
      </c>
      <c r="L10" s="1" t="s">
        <v>120</v>
      </c>
      <c r="M10" s="70" t="s">
        <v>120</v>
      </c>
      <c r="N10" s="1" t="s">
        <v>120</v>
      </c>
      <c r="O10" s="70" t="s">
        <v>120</v>
      </c>
      <c r="P10" s="1" t="s">
        <v>120</v>
      </c>
      <c r="Q10" s="70" t="s">
        <v>120</v>
      </c>
      <c r="R10" s="1" t="s">
        <v>120</v>
      </c>
      <c r="S10" s="70">
        <v>60000</v>
      </c>
      <c r="T10" s="1">
        <v>60000</v>
      </c>
      <c r="U10" s="70">
        <v>60000</v>
      </c>
      <c r="V10" s="1">
        <v>60000</v>
      </c>
      <c r="W10" s="70" t="s">
        <v>120</v>
      </c>
      <c r="X10" s="1" t="s">
        <v>120</v>
      </c>
      <c r="Y10" s="70" t="s">
        <v>120</v>
      </c>
      <c r="Z10" s="1" t="s">
        <v>120</v>
      </c>
      <c r="AA10" s="70" t="s">
        <v>120</v>
      </c>
      <c r="AB10" s="1" t="s">
        <v>120</v>
      </c>
      <c r="AC10" s="70" t="s">
        <v>120</v>
      </c>
      <c r="AD10" s="1" t="s">
        <v>120</v>
      </c>
      <c r="AE10" s="70">
        <v>30000</v>
      </c>
      <c r="AF10" s="1">
        <v>30000</v>
      </c>
      <c r="AG10" s="70">
        <v>30000</v>
      </c>
      <c r="AH10" s="1">
        <v>30000</v>
      </c>
      <c r="AI10" s="70" t="s">
        <v>120</v>
      </c>
      <c r="AJ10" s="1" t="s">
        <v>120</v>
      </c>
      <c r="AK10" s="70">
        <v>45000</v>
      </c>
      <c r="AL10" s="1">
        <v>45000</v>
      </c>
      <c r="AM10" s="70">
        <v>50000</v>
      </c>
      <c r="AN10" s="1">
        <v>50000</v>
      </c>
      <c r="AO10" s="70">
        <v>50000</v>
      </c>
      <c r="AP10" s="1">
        <v>50000</v>
      </c>
      <c r="AQ10" s="70">
        <v>53000</v>
      </c>
      <c r="AR10" s="1">
        <v>50000</v>
      </c>
      <c r="AS10" s="70">
        <v>60000</v>
      </c>
      <c r="AT10" s="1">
        <v>50000</v>
      </c>
      <c r="AU10" s="70">
        <v>60000</v>
      </c>
      <c r="AV10" s="1">
        <v>52000</v>
      </c>
      <c r="AW10" s="70">
        <v>60000</v>
      </c>
      <c r="AX10" s="1">
        <v>50000</v>
      </c>
    </row>
    <row r="11" spans="1:50" x14ac:dyDescent="0.2">
      <c r="A11" s="141">
        <v>4</v>
      </c>
      <c r="B11" s="94" t="s">
        <v>119</v>
      </c>
      <c r="C11" s="70">
        <v>40000</v>
      </c>
      <c r="D11" s="1">
        <v>40000</v>
      </c>
      <c r="E11" s="70">
        <v>40000</v>
      </c>
      <c r="F11" s="1">
        <v>40000</v>
      </c>
      <c r="G11" s="70" t="s">
        <v>120</v>
      </c>
      <c r="H11" s="1" t="s">
        <v>120</v>
      </c>
      <c r="I11" s="70" t="s">
        <v>120</v>
      </c>
      <c r="J11" s="1" t="s">
        <v>120</v>
      </c>
      <c r="K11" s="70" t="s">
        <v>120</v>
      </c>
      <c r="L11" s="1" t="s">
        <v>120</v>
      </c>
      <c r="M11" s="70" t="s">
        <v>120</v>
      </c>
      <c r="N11" s="1" t="s">
        <v>120</v>
      </c>
      <c r="O11" s="70" t="s">
        <v>120</v>
      </c>
      <c r="P11" s="1" t="s">
        <v>120</v>
      </c>
      <c r="Q11" s="70" t="s">
        <v>120</v>
      </c>
      <c r="R11" s="1" t="s">
        <v>120</v>
      </c>
      <c r="S11" s="70" t="s">
        <v>120</v>
      </c>
      <c r="T11" s="1" t="s">
        <v>120</v>
      </c>
      <c r="U11" s="70" t="s">
        <v>120</v>
      </c>
      <c r="V11" s="1" t="s">
        <v>120</v>
      </c>
      <c r="W11" s="70">
        <v>50000</v>
      </c>
      <c r="X11" s="1">
        <v>50000</v>
      </c>
      <c r="Y11" s="70" t="s">
        <v>120</v>
      </c>
      <c r="Z11" s="1" t="s">
        <v>120</v>
      </c>
      <c r="AA11" s="70">
        <v>70000</v>
      </c>
      <c r="AB11" s="1">
        <v>70000</v>
      </c>
      <c r="AC11" s="70">
        <v>50000</v>
      </c>
      <c r="AD11" s="1">
        <v>50000</v>
      </c>
      <c r="AE11" s="70">
        <v>45000</v>
      </c>
      <c r="AF11" s="1">
        <v>45000</v>
      </c>
      <c r="AG11" s="70">
        <v>55000</v>
      </c>
      <c r="AH11" s="1">
        <v>55000</v>
      </c>
      <c r="AI11" s="70">
        <v>50000</v>
      </c>
      <c r="AJ11" s="1">
        <v>50000</v>
      </c>
      <c r="AK11" s="70">
        <v>53000</v>
      </c>
      <c r="AL11" s="1">
        <v>53000</v>
      </c>
      <c r="AM11" s="70">
        <v>54000</v>
      </c>
      <c r="AN11" s="1">
        <v>54000</v>
      </c>
      <c r="AO11" s="70">
        <v>52000</v>
      </c>
      <c r="AP11" s="1">
        <v>52000</v>
      </c>
      <c r="AQ11" s="70">
        <v>52000</v>
      </c>
      <c r="AR11" s="1">
        <v>52000</v>
      </c>
      <c r="AS11" s="70">
        <v>52000</v>
      </c>
      <c r="AT11" s="1">
        <v>52000</v>
      </c>
      <c r="AU11" s="70">
        <v>53000</v>
      </c>
      <c r="AV11" s="1">
        <v>53000</v>
      </c>
      <c r="AW11" s="70">
        <v>52000</v>
      </c>
      <c r="AX11" s="1">
        <v>52000</v>
      </c>
    </row>
    <row r="12" spans="1:50" x14ac:dyDescent="0.2">
      <c r="A12" s="141">
        <v>5</v>
      </c>
      <c r="B12" s="94" t="s">
        <v>112</v>
      </c>
      <c r="C12" s="70">
        <v>55000</v>
      </c>
      <c r="D12" s="1">
        <v>55000</v>
      </c>
      <c r="E12" s="70">
        <v>52000</v>
      </c>
      <c r="F12" s="1">
        <v>52000</v>
      </c>
      <c r="G12" s="70">
        <v>52000</v>
      </c>
      <c r="H12" s="1">
        <v>52000</v>
      </c>
      <c r="I12" s="70">
        <v>52000</v>
      </c>
      <c r="J12" s="1">
        <v>52000</v>
      </c>
      <c r="K12" s="70">
        <v>52000</v>
      </c>
      <c r="L12" s="1">
        <v>52000</v>
      </c>
      <c r="M12" s="70">
        <v>52000</v>
      </c>
      <c r="N12" s="1">
        <v>52000</v>
      </c>
      <c r="O12" s="70">
        <v>52000</v>
      </c>
      <c r="P12" s="1">
        <v>52000</v>
      </c>
      <c r="Q12" s="70">
        <v>52000</v>
      </c>
      <c r="R12" s="1">
        <v>52000</v>
      </c>
      <c r="S12" s="70">
        <v>52000</v>
      </c>
      <c r="T12" s="1">
        <v>52000</v>
      </c>
      <c r="U12" s="70">
        <v>52000</v>
      </c>
      <c r="V12" s="1">
        <v>52000</v>
      </c>
      <c r="W12" s="70">
        <v>52000</v>
      </c>
      <c r="X12" s="1">
        <v>52000</v>
      </c>
      <c r="Y12" s="70">
        <v>62000</v>
      </c>
      <c r="Z12" s="1">
        <v>62000</v>
      </c>
      <c r="AA12" s="70">
        <v>62000</v>
      </c>
      <c r="AB12" s="1">
        <v>62000</v>
      </c>
      <c r="AC12" s="70">
        <v>62000</v>
      </c>
      <c r="AD12" s="1">
        <v>62000</v>
      </c>
      <c r="AE12" s="70">
        <v>62000</v>
      </c>
      <c r="AF12" s="1">
        <v>62000</v>
      </c>
      <c r="AG12" s="70">
        <v>62000</v>
      </c>
      <c r="AH12" s="1">
        <v>62000</v>
      </c>
      <c r="AI12" s="70">
        <v>35000</v>
      </c>
      <c r="AJ12" s="1">
        <v>35000</v>
      </c>
      <c r="AK12" s="70">
        <v>38000</v>
      </c>
      <c r="AL12" s="1">
        <v>38000</v>
      </c>
      <c r="AM12" s="70">
        <v>38000</v>
      </c>
      <c r="AN12" s="1">
        <v>38000</v>
      </c>
      <c r="AO12" s="70">
        <v>42000</v>
      </c>
      <c r="AP12" s="1">
        <v>42000</v>
      </c>
      <c r="AQ12" s="70">
        <v>45000</v>
      </c>
      <c r="AR12" s="1">
        <v>45000</v>
      </c>
      <c r="AS12" s="70">
        <v>50000</v>
      </c>
      <c r="AT12" s="1">
        <v>50000</v>
      </c>
      <c r="AU12" s="70">
        <v>50000</v>
      </c>
      <c r="AV12" s="1">
        <v>50000</v>
      </c>
      <c r="AW12" s="70">
        <v>49000</v>
      </c>
      <c r="AX12" s="1">
        <v>49000</v>
      </c>
    </row>
    <row r="13" spans="1:50" x14ac:dyDescent="0.2">
      <c r="A13" s="141">
        <v>6</v>
      </c>
      <c r="B13" s="94" t="s">
        <v>127</v>
      </c>
      <c r="C13" s="70" t="s">
        <v>120</v>
      </c>
      <c r="D13" s="1" t="s">
        <v>120</v>
      </c>
      <c r="E13" s="70" t="s">
        <v>120</v>
      </c>
      <c r="F13" s="1" t="s">
        <v>120</v>
      </c>
      <c r="G13" s="70" t="s">
        <v>120</v>
      </c>
      <c r="H13" s="1" t="s">
        <v>120</v>
      </c>
      <c r="I13" s="70" t="s">
        <v>120</v>
      </c>
      <c r="J13" s="1" t="s">
        <v>120</v>
      </c>
      <c r="K13" s="70" t="s">
        <v>120</v>
      </c>
      <c r="L13" s="1" t="s">
        <v>120</v>
      </c>
      <c r="M13" s="70" t="s">
        <v>120</v>
      </c>
      <c r="N13" s="1" t="s">
        <v>120</v>
      </c>
      <c r="O13" s="70" t="s">
        <v>120</v>
      </c>
      <c r="P13" s="1" t="s">
        <v>120</v>
      </c>
      <c r="Q13" s="70" t="s">
        <v>120</v>
      </c>
      <c r="R13" s="1" t="s">
        <v>120</v>
      </c>
      <c r="S13" s="70" t="s">
        <v>120</v>
      </c>
      <c r="T13" s="1" t="s">
        <v>120</v>
      </c>
      <c r="U13" s="70" t="s">
        <v>120</v>
      </c>
      <c r="V13" s="1" t="s">
        <v>120</v>
      </c>
      <c r="W13" s="70">
        <v>60000</v>
      </c>
      <c r="X13" s="1">
        <v>60000</v>
      </c>
      <c r="Y13" s="70">
        <v>70000</v>
      </c>
      <c r="Z13" s="1">
        <v>70000</v>
      </c>
      <c r="AA13" s="70">
        <v>65000</v>
      </c>
      <c r="AB13" s="1">
        <v>65000</v>
      </c>
      <c r="AC13" s="70">
        <v>50000</v>
      </c>
      <c r="AD13" s="1">
        <v>50000</v>
      </c>
      <c r="AE13" s="70">
        <v>50000</v>
      </c>
      <c r="AF13" s="1">
        <v>50000</v>
      </c>
      <c r="AG13" s="70">
        <v>55000</v>
      </c>
      <c r="AH13" s="1">
        <v>55000</v>
      </c>
      <c r="AI13" s="70">
        <v>48000</v>
      </c>
      <c r="AJ13" s="1">
        <v>48000</v>
      </c>
      <c r="AK13" s="70">
        <v>50000</v>
      </c>
      <c r="AL13" s="1">
        <v>50000</v>
      </c>
      <c r="AM13" s="70">
        <v>48000</v>
      </c>
      <c r="AN13" s="1">
        <v>48000</v>
      </c>
      <c r="AO13" s="70">
        <v>45000</v>
      </c>
      <c r="AP13" s="1">
        <v>45000</v>
      </c>
      <c r="AQ13" s="70">
        <v>45000</v>
      </c>
      <c r="AR13" s="1">
        <v>45000</v>
      </c>
      <c r="AS13" s="70">
        <v>46500</v>
      </c>
      <c r="AT13" s="1">
        <v>46500</v>
      </c>
      <c r="AU13" s="70">
        <v>50000</v>
      </c>
      <c r="AV13" s="1">
        <v>50000</v>
      </c>
      <c r="AW13" s="70">
        <v>46500</v>
      </c>
      <c r="AX13" s="1">
        <v>46500</v>
      </c>
    </row>
    <row r="14" spans="1:50" x14ac:dyDescent="0.2">
      <c r="A14" s="141"/>
      <c r="B14" s="95"/>
    </row>
    <row r="15" spans="1:50" x14ac:dyDescent="0.2">
      <c r="A15" s="141">
        <v>7</v>
      </c>
      <c r="B15" s="94" t="s">
        <v>133</v>
      </c>
      <c r="C15" s="162">
        <v>20000</v>
      </c>
      <c r="D15" s="163">
        <v>20000</v>
      </c>
      <c r="E15" s="162">
        <v>20000</v>
      </c>
      <c r="F15" s="163">
        <v>20000</v>
      </c>
      <c r="G15" s="162">
        <v>20000</v>
      </c>
      <c r="H15" s="163">
        <v>20000</v>
      </c>
      <c r="I15" s="162">
        <v>20000</v>
      </c>
      <c r="J15" s="163">
        <v>20000</v>
      </c>
      <c r="K15" s="162">
        <v>20000</v>
      </c>
      <c r="L15" s="163">
        <v>20000</v>
      </c>
      <c r="M15" s="162">
        <v>20000</v>
      </c>
      <c r="N15" s="163">
        <v>20000</v>
      </c>
      <c r="O15" s="162">
        <v>20000</v>
      </c>
      <c r="P15" s="163">
        <v>20000</v>
      </c>
      <c r="Q15" s="162">
        <v>20000</v>
      </c>
      <c r="R15" s="163">
        <v>20000</v>
      </c>
      <c r="S15" s="162">
        <v>20000</v>
      </c>
      <c r="T15" s="163">
        <v>20000</v>
      </c>
      <c r="U15" s="162">
        <v>20000</v>
      </c>
      <c r="V15" s="163">
        <v>20000</v>
      </c>
      <c r="W15" s="162">
        <v>20000</v>
      </c>
      <c r="X15" s="163">
        <v>20000</v>
      </c>
      <c r="Y15" s="162">
        <v>80000</v>
      </c>
      <c r="Z15" s="163">
        <v>80000</v>
      </c>
      <c r="AA15" s="162">
        <v>60000</v>
      </c>
      <c r="AB15" s="163">
        <v>60000</v>
      </c>
      <c r="AC15" s="162">
        <v>70000</v>
      </c>
      <c r="AD15" s="163">
        <v>70000</v>
      </c>
      <c r="AE15" s="162">
        <v>72000</v>
      </c>
      <c r="AF15" s="163">
        <v>72000</v>
      </c>
      <c r="AG15" s="162">
        <v>105000</v>
      </c>
      <c r="AH15" s="163">
        <v>105000</v>
      </c>
      <c r="AI15" s="162">
        <v>50000</v>
      </c>
      <c r="AJ15" s="163">
        <v>50000</v>
      </c>
      <c r="AK15" s="162">
        <v>50000</v>
      </c>
      <c r="AL15" s="163">
        <v>50000</v>
      </c>
      <c r="AM15" s="162">
        <v>40000</v>
      </c>
      <c r="AN15" s="163">
        <v>40000</v>
      </c>
      <c r="AO15" s="162">
        <v>60000</v>
      </c>
      <c r="AP15" s="163">
        <v>60000</v>
      </c>
      <c r="AQ15" s="162">
        <v>60000</v>
      </c>
      <c r="AR15" s="163">
        <v>60000</v>
      </c>
      <c r="AS15" s="162">
        <v>60000</v>
      </c>
      <c r="AT15" s="163">
        <v>60000</v>
      </c>
      <c r="AU15" s="162">
        <v>40000</v>
      </c>
      <c r="AV15" s="163">
        <v>40000</v>
      </c>
      <c r="AW15" s="162">
        <v>30000</v>
      </c>
      <c r="AX15" s="163">
        <v>30000</v>
      </c>
    </row>
    <row r="16" spans="1:50" x14ac:dyDescent="0.2">
      <c r="A16" s="141">
        <v>8</v>
      </c>
      <c r="B16" s="94" t="s">
        <v>128</v>
      </c>
      <c r="C16" s="70">
        <v>65000</v>
      </c>
      <c r="D16" s="1">
        <v>65000</v>
      </c>
      <c r="E16" s="70">
        <v>65000</v>
      </c>
      <c r="F16" s="1">
        <v>65000</v>
      </c>
      <c r="G16" s="70">
        <v>65000</v>
      </c>
      <c r="H16" s="1">
        <v>65000</v>
      </c>
      <c r="I16" s="70">
        <v>65000</v>
      </c>
      <c r="J16" s="1">
        <v>65000</v>
      </c>
      <c r="K16" s="70">
        <v>65000</v>
      </c>
      <c r="L16" s="1">
        <v>65000</v>
      </c>
      <c r="M16" s="70">
        <v>65000</v>
      </c>
      <c r="N16" s="1">
        <v>65000</v>
      </c>
      <c r="O16" s="70">
        <v>65000</v>
      </c>
      <c r="P16" s="1">
        <v>65000</v>
      </c>
      <c r="Q16" s="70">
        <v>65000</v>
      </c>
      <c r="R16" s="1">
        <v>65000</v>
      </c>
      <c r="S16" s="70">
        <v>65000</v>
      </c>
      <c r="T16" s="1">
        <v>65000</v>
      </c>
      <c r="U16" s="70">
        <v>65000</v>
      </c>
      <c r="V16" s="1">
        <v>65000</v>
      </c>
      <c r="W16" s="70">
        <v>65000</v>
      </c>
      <c r="X16" s="1">
        <v>65000</v>
      </c>
      <c r="Y16" s="70">
        <v>65000</v>
      </c>
      <c r="Z16" s="1">
        <v>65000</v>
      </c>
      <c r="AA16" s="70">
        <v>65000</v>
      </c>
      <c r="AB16" s="1">
        <v>65000</v>
      </c>
      <c r="AC16" s="70">
        <v>50000</v>
      </c>
      <c r="AD16" s="1">
        <v>50000</v>
      </c>
      <c r="AE16" s="70">
        <v>45000</v>
      </c>
      <c r="AF16" s="1">
        <v>45000</v>
      </c>
      <c r="AG16" s="70">
        <v>55000</v>
      </c>
      <c r="AH16" s="1">
        <v>55000</v>
      </c>
      <c r="AI16" s="70">
        <v>45000</v>
      </c>
      <c r="AJ16" s="1">
        <v>45000</v>
      </c>
      <c r="AK16" s="70">
        <v>50000</v>
      </c>
      <c r="AL16" s="1">
        <v>47000</v>
      </c>
      <c r="AM16" s="70">
        <v>45000</v>
      </c>
      <c r="AN16" s="1">
        <v>45000</v>
      </c>
      <c r="AO16" s="70">
        <v>42000</v>
      </c>
      <c r="AP16" s="1">
        <v>40000</v>
      </c>
      <c r="AQ16" s="70">
        <v>42000</v>
      </c>
      <c r="AR16" s="1">
        <v>38000</v>
      </c>
      <c r="AS16" s="70">
        <v>45000</v>
      </c>
      <c r="AT16" s="1">
        <v>42000</v>
      </c>
      <c r="AU16" s="70">
        <v>42000</v>
      </c>
      <c r="AV16" s="1">
        <v>38000</v>
      </c>
      <c r="AW16" s="70">
        <v>47000</v>
      </c>
      <c r="AX16" s="1">
        <v>45000</v>
      </c>
    </row>
    <row r="17" spans="1:50" x14ac:dyDescent="0.2">
      <c r="A17" s="141">
        <v>9</v>
      </c>
      <c r="B17" s="94" t="s">
        <v>113</v>
      </c>
      <c r="C17" s="70">
        <v>63000</v>
      </c>
      <c r="D17" s="1">
        <v>63000</v>
      </c>
      <c r="E17" s="70">
        <v>63000</v>
      </c>
      <c r="F17" s="1">
        <v>63000</v>
      </c>
      <c r="G17" s="70">
        <v>63000</v>
      </c>
      <c r="H17" s="1">
        <v>63000</v>
      </c>
      <c r="I17" s="70">
        <v>63000</v>
      </c>
      <c r="J17" s="1">
        <v>63000</v>
      </c>
      <c r="K17" s="70">
        <v>63000</v>
      </c>
      <c r="L17" s="1">
        <v>63000</v>
      </c>
      <c r="M17" s="70">
        <v>70000</v>
      </c>
      <c r="N17" s="1">
        <v>70000</v>
      </c>
      <c r="O17" s="70">
        <v>70000</v>
      </c>
      <c r="P17" s="1">
        <v>70000</v>
      </c>
      <c r="Q17" s="70">
        <v>63000</v>
      </c>
      <c r="R17" s="1">
        <v>62000</v>
      </c>
      <c r="S17" s="70">
        <v>63000</v>
      </c>
      <c r="T17" s="1">
        <v>62000</v>
      </c>
      <c r="U17" s="70">
        <v>63000</v>
      </c>
      <c r="V17" s="1">
        <v>62000</v>
      </c>
      <c r="W17" s="70">
        <v>60000</v>
      </c>
      <c r="X17" s="1">
        <v>60000</v>
      </c>
      <c r="Y17" s="70" t="s">
        <v>120</v>
      </c>
      <c r="Z17" s="1" t="s">
        <v>120</v>
      </c>
      <c r="AA17" s="70" t="s">
        <v>120</v>
      </c>
      <c r="AB17" s="1" t="s">
        <v>120</v>
      </c>
      <c r="AC17" s="70" t="s">
        <v>120</v>
      </c>
      <c r="AD17" s="1" t="s">
        <v>120</v>
      </c>
      <c r="AE17" s="70" t="s">
        <v>120</v>
      </c>
      <c r="AF17" s="1" t="s">
        <v>120</v>
      </c>
      <c r="AG17" s="70" t="s">
        <v>120</v>
      </c>
      <c r="AH17" s="1" t="s">
        <v>120</v>
      </c>
      <c r="AI17" s="70">
        <v>45000</v>
      </c>
      <c r="AJ17" s="1">
        <v>40000</v>
      </c>
      <c r="AK17" s="70">
        <v>50000</v>
      </c>
      <c r="AL17" s="1">
        <v>45000</v>
      </c>
      <c r="AM17" s="70">
        <v>51000</v>
      </c>
      <c r="AN17" s="1">
        <v>51000</v>
      </c>
      <c r="AO17" s="70">
        <v>50000</v>
      </c>
      <c r="AP17" s="1">
        <v>47000</v>
      </c>
      <c r="AQ17" s="70">
        <v>48000</v>
      </c>
      <c r="AR17" s="1">
        <v>45000</v>
      </c>
      <c r="AS17" s="70">
        <v>52000</v>
      </c>
      <c r="AT17" s="1">
        <v>51000</v>
      </c>
      <c r="AU17" s="70">
        <v>53000</v>
      </c>
      <c r="AV17" s="1">
        <v>52000</v>
      </c>
      <c r="AW17" s="70">
        <v>52000</v>
      </c>
      <c r="AX17" s="1">
        <v>50000</v>
      </c>
    </row>
    <row r="18" spans="1:50" x14ac:dyDescent="0.2">
      <c r="A18" s="141">
        <v>10</v>
      </c>
      <c r="B18" s="94" t="s">
        <v>122</v>
      </c>
      <c r="C18" s="70">
        <v>60000</v>
      </c>
      <c r="D18" s="1">
        <v>60000</v>
      </c>
      <c r="E18" s="70" t="s">
        <v>120</v>
      </c>
      <c r="F18" s="1" t="s">
        <v>120</v>
      </c>
      <c r="G18" s="70" t="s">
        <v>120</v>
      </c>
      <c r="H18" s="1" t="s">
        <v>120</v>
      </c>
      <c r="I18" s="70">
        <v>67000</v>
      </c>
      <c r="J18" s="1">
        <v>67000</v>
      </c>
      <c r="K18" s="70" t="s">
        <v>120</v>
      </c>
      <c r="L18" s="1" t="s">
        <v>120</v>
      </c>
      <c r="M18" s="70" t="s">
        <v>120</v>
      </c>
      <c r="N18" s="1" t="s">
        <v>120</v>
      </c>
      <c r="O18" s="70">
        <v>67000</v>
      </c>
      <c r="P18" s="1">
        <v>67000</v>
      </c>
      <c r="Q18" s="70" t="s">
        <v>120</v>
      </c>
      <c r="R18" s="1" t="s">
        <v>120</v>
      </c>
      <c r="S18" s="70">
        <v>67000</v>
      </c>
      <c r="T18" s="1">
        <v>67000</v>
      </c>
      <c r="U18" s="70">
        <v>67000</v>
      </c>
      <c r="V18" s="1">
        <v>67000</v>
      </c>
      <c r="W18" s="70">
        <v>67000</v>
      </c>
      <c r="X18" s="1">
        <v>67000</v>
      </c>
      <c r="Y18" s="70" t="s">
        <v>120</v>
      </c>
      <c r="Z18" s="1" t="s">
        <v>120</v>
      </c>
      <c r="AA18" s="70" t="s">
        <v>120</v>
      </c>
      <c r="AB18" s="1" t="s">
        <v>120</v>
      </c>
      <c r="AC18" s="70">
        <v>60000</v>
      </c>
      <c r="AD18" s="1">
        <v>60000</v>
      </c>
      <c r="AE18" s="70">
        <v>50000</v>
      </c>
      <c r="AF18" s="1">
        <v>50000</v>
      </c>
      <c r="AG18" s="70">
        <v>50000</v>
      </c>
      <c r="AH18" s="1">
        <v>50000</v>
      </c>
      <c r="AI18" s="70">
        <v>45000</v>
      </c>
      <c r="AJ18" s="1">
        <v>45000</v>
      </c>
      <c r="AK18" s="70">
        <v>45000</v>
      </c>
      <c r="AL18" s="1">
        <v>45000</v>
      </c>
      <c r="AM18" s="70">
        <v>51000</v>
      </c>
      <c r="AN18" s="1">
        <v>45000</v>
      </c>
      <c r="AO18" s="70">
        <v>50000</v>
      </c>
      <c r="AP18" s="1">
        <v>42000</v>
      </c>
      <c r="AQ18" s="70">
        <v>50000</v>
      </c>
      <c r="AR18" s="1">
        <v>42000</v>
      </c>
      <c r="AS18" s="70">
        <v>52000</v>
      </c>
      <c r="AT18" s="1">
        <v>45000</v>
      </c>
      <c r="AU18" s="70">
        <v>52000</v>
      </c>
      <c r="AV18" s="1">
        <v>50000</v>
      </c>
      <c r="AW18" s="70">
        <v>51000</v>
      </c>
      <c r="AX18" s="1">
        <v>51000</v>
      </c>
    </row>
    <row r="19" spans="1:50" ht="13.5" customHeight="1" x14ac:dyDescent="0.2">
      <c r="A19" s="141">
        <v>11</v>
      </c>
      <c r="B19" s="94" t="s">
        <v>129</v>
      </c>
      <c r="C19" s="70">
        <v>60000</v>
      </c>
      <c r="D19" s="1">
        <v>60000</v>
      </c>
      <c r="E19" s="70">
        <v>62000</v>
      </c>
      <c r="F19" s="1">
        <v>62000</v>
      </c>
      <c r="G19" s="70">
        <v>62000</v>
      </c>
      <c r="H19" s="1">
        <v>62000</v>
      </c>
      <c r="I19" s="70">
        <v>62000</v>
      </c>
      <c r="J19" s="1">
        <v>62000</v>
      </c>
      <c r="K19" s="70">
        <v>65000</v>
      </c>
      <c r="L19" s="1">
        <v>65000</v>
      </c>
      <c r="M19" s="70">
        <v>65000</v>
      </c>
      <c r="N19" s="1">
        <v>65000</v>
      </c>
      <c r="O19" s="70">
        <v>65000</v>
      </c>
      <c r="P19" s="1">
        <v>65000</v>
      </c>
      <c r="Q19" s="70">
        <v>65000</v>
      </c>
      <c r="R19" s="1">
        <v>65000</v>
      </c>
      <c r="S19" s="70">
        <v>65000</v>
      </c>
      <c r="T19" s="1">
        <v>65000</v>
      </c>
      <c r="U19" s="70">
        <v>65000</v>
      </c>
      <c r="V19" s="1">
        <v>65000</v>
      </c>
      <c r="W19" s="70">
        <v>50000</v>
      </c>
      <c r="X19" s="1">
        <v>50000</v>
      </c>
      <c r="Y19" s="70">
        <v>40000</v>
      </c>
      <c r="Z19" s="1">
        <v>40000</v>
      </c>
      <c r="AA19" s="70">
        <v>45000</v>
      </c>
      <c r="AB19" s="1">
        <v>45000</v>
      </c>
      <c r="AC19" s="70">
        <v>30000</v>
      </c>
      <c r="AD19" s="1">
        <v>30000</v>
      </c>
      <c r="AE19" s="70">
        <v>30000</v>
      </c>
      <c r="AF19" s="1">
        <v>30000</v>
      </c>
      <c r="AG19" s="70">
        <v>35000</v>
      </c>
      <c r="AH19" s="1">
        <v>20000</v>
      </c>
      <c r="AI19" s="70">
        <v>35000</v>
      </c>
      <c r="AJ19" s="1">
        <v>20000</v>
      </c>
      <c r="AK19" s="70">
        <v>42000</v>
      </c>
      <c r="AL19" s="1">
        <v>30000</v>
      </c>
      <c r="AM19" s="70">
        <v>43000</v>
      </c>
      <c r="AN19" s="1">
        <v>35000</v>
      </c>
      <c r="AO19" s="70">
        <v>42000</v>
      </c>
      <c r="AP19" s="1">
        <v>35000</v>
      </c>
      <c r="AQ19" s="70">
        <v>42000</v>
      </c>
      <c r="AR19" s="1">
        <v>32000</v>
      </c>
      <c r="AS19" s="70">
        <v>43000</v>
      </c>
      <c r="AT19" s="1">
        <v>35000</v>
      </c>
      <c r="AU19" s="70">
        <v>50000</v>
      </c>
      <c r="AV19" s="1">
        <v>45000</v>
      </c>
      <c r="AW19" s="70">
        <v>48000</v>
      </c>
      <c r="AX19" s="1">
        <v>45000</v>
      </c>
    </row>
    <row r="20" spans="1:50" x14ac:dyDescent="0.2">
      <c r="A20" s="141">
        <v>12</v>
      </c>
      <c r="B20" s="94" t="s">
        <v>134</v>
      </c>
      <c r="C20" s="70">
        <v>50000</v>
      </c>
      <c r="D20" s="1">
        <v>50000</v>
      </c>
      <c r="E20" s="70">
        <v>50000</v>
      </c>
      <c r="F20" s="1">
        <v>50000</v>
      </c>
      <c r="G20" s="70">
        <v>90000</v>
      </c>
      <c r="H20" s="1">
        <v>90000</v>
      </c>
      <c r="I20" s="70">
        <v>90000</v>
      </c>
      <c r="J20" s="1">
        <v>90000</v>
      </c>
      <c r="K20" s="70">
        <v>90000</v>
      </c>
      <c r="L20" s="1">
        <v>90000</v>
      </c>
      <c r="M20" s="70">
        <v>100000</v>
      </c>
      <c r="N20" s="1">
        <v>100000</v>
      </c>
      <c r="O20" s="70">
        <v>100000</v>
      </c>
      <c r="P20" s="1">
        <v>100000</v>
      </c>
      <c r="Q20" s="70">
        <v>100000</v>
      </c>
      <c r="R20" s="1">
        <v>100000</v>
      </c>
      <c r="S20" s="70">
        <v>100000</v>
      </c>
      <c r="T20" s="1">
        <v>100000</v>
      </c>
      <c r="U20" s="70">
        <v>100000</v>
      </c>
      <c r="V20" s="1">
        <v>100000</v>
      </c>
      <c r="W20" s="70">
        <v>70000</v>
      </c>
      <c r="X20" s="1">
        <v>70000</v>
      </c>
      <c r="Y20" s="70">
        <v>70000</v>
      </c>
      <c r="Z20" s="1">
        <v>70000</v>
      </c>
      <c r="AA20" s="70">
        <v>60000</v>
      </c>
      <c r="AB20" s="1">
        <v>60000</v>
      </c>
      <c r="AC20" s="70">
        <v>60000</v>
      </c>
      <c r="AD20" s="1">
        <v>60000</v>
      </c>
      <c r="AE20" s="70">
        <v>60000</v>
      </c>
      <c r="AF20" s="1">
        <v>60000</v>
      </c>
      <c r="AG20" s="70">
        <v>60000</v>
      </c>
      <c r="AH20" s="1">
        <v>60000</v>
      </c>
      <c r="AI20" s="70">
        <v>60000</v>
      </c>
      <c r="AJ20" s="1">
        <v>60000</v>
      </c>
      <c r="AK20" s="70">
        <v>60000</v>
      </c>
      <c r="AL20" s="1">
        <v>60000</v>
      </c>
      <c r="AM20" s="70">
        <v>62000</v>
      </c>
      <c r="AN20" s="1">
        <v>62000</v>
      </c>
      <c r="AO20" s="70">
        <v>63000</v>
      </c>
      <c r="AP20" s="1">
        <v>63000</v>
      </c>
      <c r="AQ20" s="70">
        <v>50000</v>
      </c>
      <c r="AR20" s="1">
        <v>50000</v>
      </c>
      <c r="AS20" s="70">
        <v>50000</v>
      </c>
      <c r="AT20" s="1">
        <v>50000</v>
      </c>
      <c r="AU20" s="70">
        <v>50000</v>
      </c>
      <c r="AV20" s="1">
        <v>50000</v>
      </c>
      <c r="AW20" s="70">
        <v>50000</v>
      </c>
      <c r="AX20" s="1">
        <v>50000</v>
      </c>
    </row>
    <row r="21" spans="1:50" x14ac:dyDescent="0.2">
      <c r="A21" s="141">
        <v>13</v>
      </c>
      <c r="B21" s="94" t="s">
        <v>130</v>
      </c>
      <c r="C21" s="70" t="s">
        <v>120</v>
      </c>
      <c r="D21" s="1" t="s">
        <v>120</v>
      </c>
      <c r="E21" s="70" t="s">
        <v>120</v>
      </c>
      <c r="F21" s="1" t="s">
        <v>120</v>
      </c>
      <c r="G21" s="70" t="s">
        <v>120</v>
      </c>
      <c r="H21" s="1" t="s">
        <v>120</v>
      </c>
      <c r="I21" s="70" t="s">
        <v>120</v>
      </c>
      <c r="J21" s="1" t="s">
        <v>120</v>
      </c>
      <c r="K21" s="70" t="s">
        <v>120</v>
      </c>
      <c r="L21" s="1" t="s">
        <v>120</v>
      </c>
      <c r="M21" s="70" t="s">
        <v>120</v>
      </c>
      <c r="N21" s="1" t="s">
        <v>120</v>
      </c>
      <c r="O21" s="70" t="s">
        <v>120</v>
      </c>
      <c r="P21" s="1" t="s">
        <v>120</v>
      </c>
      <c r="Q21" s="70" t="s">
        <v>120</v>
      </c>
      <c r="R21" s="1" t="s">
        <v>120</v>
      </c>
      <c r="S21" s="70" t="s">
        <v>120</v>
      </c>
      <c r="T21" s="1" t="s">
        <v>120</v>
      </c>
      <c r="U21" s="70" t="s">
        <v>120</v>
      </c>
      <c r="V21" s="1" t="s">
        <v>120</v>
      </c>
      <c r="W21" s="70" t="s">
        <v>120</v>
      </c>
      <c r="X21" s="1" t="s">
        <v>120</v>
      </c>
      <c r="Y21" s="70" t="s">
        <v>120</v>
      </c>
      <c r="Z21" s="1" t="s">
        <v>120</v>
      </c>
      <c r="AA21" s="70" t="s">
        <v>120</v>
      </c>
      <c r="AB21" s="1" t="s">
        <v>120</v>
      </c>
      <c r="AC21" s="70">
        <v>50000</v>
      </c>
      <c r="AD21" s="1">
        <v>50000</v>
      </c>
      <c r="AE21" s="70">
        <v>50000</v>
      </c>
      <c r="AF21" s="1">
        <v>50000</v>
      </c>
      <c r="AG21" s="70">
        <v>50000</v>
      </c>
      <c r="AH21" s="1">
        <v>50000</v>
      </c>
      <c r="AI21" s="70">
        <v>50000</v>
      </c>
      <c r="AJ21" s="1">
        <v>50000</v>
      </c>
      <c r="AK21" s="70">
        <v>50000</v>
      </c>
      <c r="AL21" s="1">
        <v>50000</v>
      </c>
      <c r="AM21" s="70">
        <v>50000</v>
      </c>
      <c r="AN21" s="1">
        <v>50000</v>
      </c>
      <c r="AO21" s="70">
        <v>50000</v>
      </c>
      <c r="AP21" s="1">
        <v>50000</v>
      </c>
      <c r="AQ21" s="70">
        <v>50000</v>
      </c>
      <c r="AR21" s="1">
        <v>50000</v>
      </c>
      <c r="AS21" s="70">
        <v>40000</v>
      </c>
      <c r="AT21" s="1">
        <v>40000</v>
      </c>
      <c r="AU21" s="70">
        <v>40000</v>
      </c>
      <c r="AV21" s="1">
        <v>40000</v>
      </c>
      <c r="AW21" s="70">
        <v>40000</v>
      </c>
      <c r="AX21" s="1">
        <v>40000</v>
      </c>
    </row>
    <row r="22" spans="1:50" x14ac:dyDescent="0.2">
      <c r="A22" s="141">
        <v>14</v>
      </c>
      <c r="B22" s="142" t="s">
        <v>131</v>
      </c>
      <c r="C22" s="70" t="s">
        <v>120</v>
      </c>
      <c r="D22" s="1" t="s">
        <v>120</v>
      </c>
      <c r="E22" s="70" t="s">
        <v>120</v>
      </c>
      <c r="F22" s="1" t="s">
        <v>120</v>
      </c>
      <c r="G22" s="70" t="s">
        <v>120</v>
      </c>
      <c r="H22" s="1" t="s">
        <v>120</v>
      </c>
      <c r="I22" s="70" t="s">
        <v>120</v>
      </c>
      <c r="J22" s="1" t="s">
        <v>120</v>
      </c>
      <c r="K22" s="70" t="s">
        <v>120</v>
      </c>
      <c r="L22" s="1" t="s">
        <v>120</v>
      </c>
      <c r="M22" s="70" t="s">
        <v>120</v>
      </c>
      <c r="N22" s="1" t="s">
        <v>120</v>
      </c>
      <c r="O22" s="70" t="s">
        <v>120</v>
      </c>
      <c r="P22" s="1" t="s">
        <v>120</v>
      </c>
      <c r="Q22" s="70" t="s">
        <v>120</v>
      </c>
      <c r="R22" s="1" t="s">
        <v>120</v>
      </c>
      <c r="S22" s="70" t="s">
        <v>120</v>
      </c>
      <c r="T22" s="1" t="s">
        <v>120</v>
      </c>
      <c r="U22" s="70" t="s">
        <v>120</v>
      </c>
      <c r="V22" s="1" t="s">
        <v>120</v>
      </c>
      <c r="W22" s="70" t="s">
        <v>120</v>
      </c>
      <c r="X22" s="1" t="s">
        <v>120</v>
      </c>
      <c r="Y22" s="70">
        <v>70000</v>
      </c>
      <c r="Z22" s="1">
        <v>70000</v>
      </c>
      <c r="AA22" s="70">
        <v>70000</v>
      </c>
      <c r="AB22" s="1">
        <v>70000</v>
      </c>
      <c r="AC22" s="70">
        <v>50000</v>
      </c>
      <c r="AD22" s="1">
        <v>50000</v>
      </c>
      <c r="AE22" s="70">
        <v>55000</v>
      </c>
      <c r="AF22" s="1">
        <v>55000</v>
      </c>
      <c r="AG22" s="70">
        <v>55000</v>
      </c>
      <c r="AH22" s="1">
        <v>55000</v>
      </c>
      <c r="AI22" s="70">
        <v>50000</v>
      </c>
      <c r="AJ22" s="1">
        <v>50000</v>
      </c>
      <c r="AK22" s="70">
        <v>50000</v>
      </c>
      <c r="AL22" s="1">
        <v>50000</v>
      </c>
      <c r="AM22" s="70">
        <v>48000</v>
      </c>
      <c r="AN22" s="1">
        <v>48000</v>
      </c>
      <c r="AO22" s="70">
        <v>40000</v>
      </c>
      <c r="AP22" s="1">
        <v>40000</v>
      </c>
      <c r="AQ22" s="70">
        <v>40000</v>
      </c>
      <c r="AR22" s="1">
        <v>40000</v>
      </c>
      <c r="AS22" s="70">
        <v>40000</v>
      </c>
      <c r="AT22" s="1">
        <v>40000</v>
      </c>
      <c r="AU22" s="70">
        <v>47000</v>
      </c>
      <c r="AV22" s="1">
        <v>47000</v>
      </c>
      <c r="AW22" s="70">
        <v>43000</v>
      </c>
      <c r="AX22" s="1">
        <v>43000</v>
      </c>
    </row>
    <row r="23" spans="1:50" x14ac:dyDescent="0.2">
      <c r="A23" s="141"/>
      <c r="B23" s="72"/>
    </row>
    <row r="24" spans="1:50" x14ac:dyDescent="0.2">
      <c r="A24" s="141">
        <v>15</v>
      </c>
      <c r="B24" s="94" t="s">
        <v>114</v>
      </c>
      <c r="C24" s="70" t="s">
        <v>120</v>
      </c>
      <c r="D24" s="1" t="s">
        <v>120</v>
      </c>
      <c r="E24" s="70" t="s">
        <v>120</v>
      </c>
      <c r="F24" s="1" t="s">
        <v>120</v>
      </c>
      <c r="G24" s="70" t="s">
        <v>120</v>
      </c>
      <c r="H24" s="1" t="s">
        <v>120</v>
      </c>
      <c r="I24" s="70" t="s">
        <v>120</v>
      </c>
      <c r="J24" s="1" t="s">
        <v>120</v>
      </c>
      <c r="K24" s="70" t="s">
        <v>120</v>
      </c>
      <c r="L24" s="1" t="s">
        <v>120</v>
      </c>
      <c r="M24" s="70" t="s">
        <v>120</v>
      </c>
      <c r="N24" s="1" t="s">
        <v>120</v>
      </c>
      <c r="O24" s="70" t="s">
        <v>120</v>
      </c>
      <c r="P24" s="1" t="s">
        <v>120</v>
      </c>
      <c r="Q24" s="70" t="s">
        <v>120</v>
      </c>
      <c r="R24" s="1" t="s">
        <v>120</v>
      </c>
      <c r="S24" s="70" t="s">
        <v>120</v>
      </c>
      <c r="T24" s="1" t="s">
        <v>120</v>
      </c>
      <c r="U24" s="70" t="s">
        <v>120</v>
      </c>
      <c r="V24" s="1" t="s">
        <v>120</v>
      </c>
      <c r="W24" s="70" t="s">
        <v>120</v>
      </c>
      <c r="X24" s="1" t="s">
        <v>120</v>
      </c>
      <c r="Y24" s="70" t="s">
        <v>120</v>
      </c>
      <c r="Z24" s="1" t="s">
        <v>120</v>
      </c>
      <c r="AA24" s="70" t="s">
        <v>120</v>
      </c>
      <c r="AB24" s="1" t="s">
        <v>120</v>
      </c>
      <c r="AC24" s="70" t="s">
        <v>120</v>
      </c>
      <c r="AD24" s="1" t="s">
        <v>120</v>
      </c>
      <c r="AE24" s="70">
        <v>35000</v>
      </c>
      <c r="AF24" s="1">
        <v>35000</v>
      </c>
      <c r="AG24" s="70">
        <v>35000</v>
      </c>
      <c r="AH24" s="1">
        <v>35000</v>
      </c>
      <c r="AI24" s="70">
        <v>40000</v>
      </c>
      <c r="AJ24" s="1">
        <v>40000</v>
      </c>
      <c r="AK24" s="70">
        <v>40000</v>
      </c>
      <c r="AL24" s="1">
        <v>40000</v>
      </c>
      <c r="AM24" s="70">
        <v>45000</v>
      </c>
      <c r="AN24" s="1">
        <v>45000</v>
      </c>
      <c r="AO24" s="70">
        <v>50000</v>
      </c>
      <c r="AP24" s="1">
        <v>50000</v>
      </c>
      <c r="AQ24" s="70">
        <v>50500</v>
      </c>
      <c r="AR24" s="1">
        <v>50500</v>
      </c>
      <c r="AS24" s="70">
        <v>50500</v>
      </c>
      <c r="AT24" s="1">
        <v>50500</v>
      </c>
      <c r="AU24" s="70">
        <v>52000</v>
      </c>
      <c r="AV24" s="1">
        <v>52000</v>
      </c>
      <c r="AW24" s="70">
        <v>52000</v>
      </c>
      <c r="AX24" s="1">
        <v>52000</v>
      </c>
    </row>
    <row r="25" spans="1:50" x14ac:dyDescent="0.2">
      <c r="A25" s="141">
        <v>16</v>
      </c>
      <c r="B25" s="142" t="s">
        <v>115</v>
      </c>
      <c r="C25" s="164">
        <v>50000</v>
      </c>
      <c r="D25" s="163">
        <v>40000</v>
      </c>
      <c r="E25" s="164">
        <v>50000</v>
      </c>
      <c r="F25" s="163">
        <v>40000</v>
      </c>
      <c r="G25" s="164">
        <v>50000</v>
      </c>
      <c r="H25" s="163">
        <v>40000</v>
      </c>
      <c r="I25" s="164" t="s">
        <v>120</v>
      </c>
      <c r="J25" s="163" t="s">
        <v>120</v>
      </c>
      <c r="K25" s="164">
        <v>50000</v>
      </c>
      <c r="L25" s="163">
        <v>40000</v>
      </c>
      <c r="M25" s="164" t="s">
        <v>120</v>
      </c>
      <c r="N25" s="163" t="s">
        <v>120</v>
      </c>
      <c r="O25" s="164">
        <v>50000</v>
      </c>
      <c r="P25" s="163">
        <v>40000</v>
      </c>
      <c r="Q25" s="164">
        <v>50000</v>
      </c>
      <c r="R25" s="163">
        <v>40000</v>
      </c>
      <c r="S25" s="164">
        <v>55000</v>
      </c>
      <c r="T25" s="163">
        <v>50000</v>
      </c>
      <c r="U25" s="164">
        <v>55000</v>
      </c>
      <c r="V25" s="163">
        <v>50000</v>
      </c>
      <c r="W25" s="164">
        <v>75000</v>
      </c>
      <c r="X25" s="163">
        <v>65000</v>
      </c>
      <c r="Y25" s="164">
        <v>80000</v>
      </c>
      <c r="Z25" s="163">
        <v>75000</v>
      </c>
      <c r="AA25" s="164">
        <v>80000</v>
      </c>
      <c r="AB25" s="163">
        <v>75000</v>
      </c>
      <c r="AC25" s="164">
        <v>95000</v>
      </c>
      <c r="AD25" s="163">
        <v>85000</v>
      </c>
      <c r="AE25" s="164">
        <v>100000</v>
      </c>
      <c r="AF25" s="163">
        <v>95000</v>
      </c>
      <c r="AG25" s="164">
        <v>75000</v>
      </c>
      <c r="AH25" s="163">
        <v>70000</v>
      </c>
      <c r="AI25" s="164">
        <v>40000</v>
      </c>
      <c r="AJ25" s="163">
        <v>30000</v>
      </c>
      <c r="AK25" s="164">
        <v>40000</v>
      </c>
      <c r="AL25" s="163">
        <v>35000</v>
      </c>
      <c r="AM25" s="164">
        <v>40000</v>
      </c>
      <c r="AN25" s="163">
        <v>35000</v>
      </c>
      <c r="AO25" s="164" t="s">
        <v>120</v>
      </c>
      <c r="AP25" s="163" t="s">
        <v>120</v>
      </c>
      <c r="AQ25" s="164" t="s">
        <v>120</v>
      </c>
      <c r="AR25" s="163" t="s">
        <v>120</v>
      </c>
      <c r="AS25" s="164" t="s">
        <v>120</v>
      </c>
      <c r="AT25" s="163" t="s">
        <v>120</v>
      </c>
      <c r="AU25" s="164" t="s">
        <v>120</v>
      </c>
      <c r="AV25" s="163" t="s">
        <v>120</v>
      </c>
      <c r="AW25" s="164" t="s">
        <v>120</v>
      </c>
      <c r="AX25" s="163" t="s">
        <v>120</v>
      </c>
    </row>
    <row r="26" spans="1:50" x14ac:dyDescent="0.2">
      <c r="A26" s="141">
        <v>17</v>
      </c>
      <c r="B26" s="142" t="s">
        <v>123</v>
      </c>
      <c r="C26" s="70">
        <v>65000</v>
      </c>
      <c r="D26" s="1">
        <v>65000</v>
      </c>
      <c r="E26" s="70">
        <v>65000</v>
      </c>
      <c r="F26" s="1">
        <v>65000</v>
      </c>
      <c r="G26" s="70" t="s">
        <v>120</v>
      </c>
      <c r="H26" s="1" t="s">
        <v>120</v>
      </c>
      <c r="I26" s="70" t="s">
        <v>120</v>
      </c>
      <c r="J26" s="1" t="s">
        <v>120</v>
      </c>
      <c r="K26" s="70">
        <v>65000</v>
      </c>
      <c r="L26" s="1">
        <v>65000</v>
      </c>
      <c r="M26" s="70">
        <v>6500</v>
      </c>
      <c r="N26" s="1">
        <v>6500</v>
      </c>
      <c r="O26" s="70">
        <v>65000</v>
      </c>
      <c r="P26" s="1">
        <v>65000</v>
      </c>
      <c r="Q26" s="70">
        <v>60000</v>
      </c>
      <c r="R26" s="1">
        <v>60000</v>
      </c>
      <c r="S26" s="70">
        <v>60000</v>
      </c>
      <c r="T26" s="1">
        <v>60000</v>
      </c>
      <c r="U26" s="70">
        <v>60000</v>
      </c>
      <c r="V26" s="1">
        <v>60000</v>
      </c>
      <c r="W26" s="70">
        <v>60000</v>
      </c>
      <c r="X26" s="1">
        <v>60000</v>
      </c>
      <c r="Y26" s="70">
        <v>60000</v>
      </c>
      <c r="Z26" s="1">
        <v>60000</v>
      </c>
      <c r="AA26" s="70">
        <v>60000</v>
      </c>
      <c r="AB26" s="1">
        <v>60000</v>
      </c>
      <c r="AC26" s="70">
        <v>60000</v>
      </c>
      <c r="AD26" s="1">
        <v>60000</v>
      </c>
      <c r="AE26" s="70">
        <v>60000</v>
      </c>
      <c r="AF26" s="1">
        <v>60000</v>
      </c>
      <c r="AG26" s="70">
        <v>60000</v>
      </c>
      <c r="AH26" s="1">
        <v>60000</v>
      </c>
      <c r="AI26" s="70">
        <v>52000</v>
      </c>
      <c r="AJ26" s="1">
        <v>52000</v>
      </c>
      <c r="AK26" s="70">
        <v>50000</v>
      </c>
      <c r="AL26" s="1">
        <v>50000</v>
      </c>
      <c r="AM26" s="70">
        <v>56000</v>
      </c>
      <c r="AN26" s="1">
        <v>56000</v>
      </c>
      <c r="AO26" s="70">
        <v>53000</v>
      </c>
      <c r="AP26" s="1">
        <v>53000</v>
      </c>
      <c r="AQ26" s="70" t="s">
        <v>120</v>
      </c>
      <c r="AR26" s="1" t="s">
        <v>120</v>
      </c>
      <c r="AS26" s="70">
        <v>55000</v>
      </c>
      <c r="AT26" s="1">
        <v>55000</v>
      </c>
      <c r="AU26" s="70">
        <v>55000</v>
      </c>
      <c r="AV26" s="1">
        <v>55000</v>
      </c>
      <c r="AW26" s="70">
        <v>45000</v>
      </c>
      <c r="AX26" s="1">
        <v>45000</v>
      </c>
    </row>
    <row r="27" spans="1:50" x14ac:dyDescent="0.2">
      <c r="A27" s="141">
        <v>18</v>
      </c>
      <c r="B27" s="142" t="s">
        <v>135</v>
      </c>
      <c r="C27" s="70" t="s">
        <v>120</v>
      </c>
      <c r="D27" s="1" t="s">
        <v>120</v>
      </c>
      <c r="E27" s="70" t="s">
        <v>120</v>
      </c>
      <c r="F27" s="1" t="s">
        <v>120</v>
      </c>
      <c r="G27" s="70" t="s">
        <v>120</v>
      </c>
      <c r="H27" s="1" t="s">
        <v>120</v>
      </c>
      <c r="I27" s="70" t="s">
        <v>120</v>
      </c>
      <c r="J27" s="1" t="s">
        <v>120</v>
      </c>
      <c r="K27" s="70" t="s">
        <v>120</v>
      </c>
      <c r="L27" s="1" t="s">
        <v>120</v>
      </c>
      <c r="M27" s="70" t="s">
        <v>120</v>
      </c>
      <c r="N27" s="1" t="s">
        <v>120</v>
      </c>
      <c r="O27" s="70" t="s">
        <v>120</v>
      </c>
      <c r="P27" s="1" t="s">
        <v>120</v>
      </c>
      <c r="Q27" s="70" t="s">
        <v>120</v>
      </c>
      <c r="R27" s="1" t="s">
        <v>120</v>
      </c>
      <c r="S27" s="70" t="s">
        <v>120</v>
      </c>
      <c r="T27" s="1" t="s">
        <v>120</v>
      </c>
      <c r="U27" s="70" t="s">
        <v>120</v>
      </c>
      <c r="V27" s="1" t="s">
        <v>120</v>
      </c>
      <c r="W27" s="70">
        <v>70000</v>
      </c>
      <c r="X27" s="1" t="s">
        <v>120</v>
      </c>
      <c r="Y27" s="70">
        <v>80000</v>
      </c>
      <c r="Z27" s="1" t="s">
        <v>120</v>
      </c>
      <c r="AA27" s="70" t="s">
        <v>120</v>
      </c>
      <c r="AB27" s="1" t="s">
        <v>120</v>
      </c>
      <c r="AC27" s="70">
        <v>80000</v>
      </c>
      <c r="AD27" s="1" t="s">
        <v>120</v>
      </c>
      <c r="AE27" s="70">
        <v>65000</v>
      </c>
      <c r="AF27" s="1" t="s">
        <v>120</v>
      </c>
      <c r="AG27" s="70">
        <v>65000</v>
      </c>
      <c r="AH27" s="1" t="s">
        <v>120</v>
      </c>
      <c r="AI27" s="70" t="s">
        <v>120</v>
      </c>
      <c r="AJ27" s="1" t="s">
        <v>120</v>
      </c>
      <c r="AK27" s="70">
        <v>62000</v>
      </c>
      <c r="AL27" s="1" t="s">
        <v>120</v>
      </c>
      <c r="AM27" s="70" t="s">
        <v>120</v>
      </c>
      <c r="AN27" s="1" t="s">
        <v>120</v>
      </c>
      <c r="AO27" s="70">
        <v>62000</v>
      </c>
      <c r="AP27" s="1" t="s">
        <v>120</v>
      </c>
      <c r="AQ27" s="70">
        <v>64000</v>
      </c>
      <c r="AR27" s="1" t="s">
        <v>120</v>
      </c>
      <c r="AS27" s="70">
        <v>62000</v>
      </c>
      <c r="AT27" s="1" t="s">
        <v>120</v>
      </c>
      <c r="AU27" s="70" t="s">
        <v>120</v>
      </c>
      <c r="AV27" s="1" t="s">
        <v>120</v>
      </c>
      <c r="AW27" s="70" t="s">
        <v>120</v>
      </c>
      <c r="AX27" s="1" t="s">
        <v>120</v>
      </c>
    </row>
    <row r="28" spans="1:50" x14ac:dyDescent="0.2">
      <c r="A28" s="141">
        <v>19</v>
      </c>
      <c r="B28" s="142" t="s">
        <v>126</v>
      </c>
      <c r="C28" s="70" t="s">
        <v>120</v>
      </c>
      <c r="D28" s="1" t="s">
        <v>120</v>
      </c>
      <c r="E28" s="70" t="s">
        <v>120</v>
      </c>
      <c r="F28" s="1" t="s">
        <v>120</v>
      </c>
      <c r="G28" s="70" t="s">
        <v>120</v>
      </c>
      <c r="H28" s="1" t="s">
        <v>120</v>
      </c>
      <c r="I28" s="70" t="s">
        <v>120</v>
      </c>
      <c r="J28" s="1" t="s">
        <v>120</v>
      </c>
      <c r="K28" s="70" t="s">
        <v>120</v>
      </c>
      <c r="L28" s="1" t="s">
        <v>120</v>
      </c>
      <c r="M28" s="70" t="s">
        <v>120</v>
      </c>
      <c r="N28" s="1" t="s">
        <v>120</v>
      </c>
      <c r="O28" s="70" t="s">
        <v>120</v>
      </c>
      <c r="P28" s="1" t="s">
        <v>120</v>
      </c>
      <c r="Q28" s="70" t="s">
        <v>120</v>
      </c>
      <c r="R28" s="1" t="s">
        <v>120</v>
      </c>
      <c r="S28" s="70" t="s">
        <v>120</v>
      </c>
      <c r="T28" s="1" t="s">
        <v>120</v>
      </c>
      <c r="U28" s="70" t="s">
        <v>120</v>
      </c>
      <c r="V28" s="1" t="s">
        <v>120</v>
      </c>
      <c r="W28" s="70" t="s">
        <v>120</v>
      </c>
      <c r="X28" s="1" t="s">
        <v>120</v>
      </c>
      <c r="Y28" s="70" t="s">
        <v>120</v>
      </c>
      <c r="Z28" s="1" t="s">
        <v>120</v>
      </c>
      <c r="AA28" s="70" t="s">
        <v>120</v>
      </c>
      <c r="AB28" s="1" t="s">
        <v>120</v>
      </c>
      <c r="AC28" s="70" t="s">
        <v>120</v>
      </c>
      <c r="AD28" s="1" t="s">
        <v>120</v>
      </c>
      <c r="AE28" s="70">
        <v>50000</v>
      </c>
      <c r="AF28" s="1">
        <v>50000</v>
      </c>
      <c r="AG28" s="70">
        <v>50000</v>
      </c>
      <c r="AH28" s="1">
        <v>50000</v>
      </c>
      <c r="AI28" s="70">
        <v>50000</v>
      </c>
      <c r="AJ28" s="1">
        <v>50000</v>
      </c>
      <c r="AK28" s="70">
        <v>52000</v>
      </c>
      <c r="AL28" s="1">
        <v>52000</v>
      </c>
      <c r="AM28" s="70">
        <v>52000</v>
      </c>
      <c r="AN28" s="1">
        <v>52000</v>
      </c>
      <c r="AO28" s="70">
        <v>52000</v>
      </c>
      <c r="AP28" s="1">
        <v>52000</v>
      </c>
      <c r="AQ28" s="70">
        <v>45000</v>
      </c>
      <c r="AR28" s="1">
        <v>45000</v>
      </c>
      <c r="AS28" s="70">
        <v>50000</v>
      </c>
      <c r="AT28" s="1">
        <v>50000</v>
      </c>
      <c r="AU28" s="70">
        <v>50000</v>
      </c>
      <c r="AV28" s="1">
        <v>5000</v>
      </c>
      <c r="AW28" s="70">
        <v>50000</v>
      </c>
      <c r="AX28" s="1">
        <v>50000</v>
      </c>
    </row>
    <row r="29" spans="1:50" x14ac:dyDescent="0.2">
      <c r="A29" s="141">
        <v>20</v>
      </c>
      <c r="B29" s="143" t="s">
        <v>168</v>
      </c>
      <c r="C29" s="70" t="s">
        <v>120</v>
      </c>
      <c r="D29" s="1" t="s">
        <v>120</v>
      </c>
      <c r="E29" s="70" t="s">
        <v>120</v>
      </c>
      <c r="F29" s="1" t="s">
        <v>120</v>
      </c>
      <c r="G29" s="70" t="s">
        <v>120</v>
      </c>
      <c r="H29" s="1" t="s">
        <v>120</v>
      </c>
      <c r="I29" s="70" t="s">
        <v>120</v>
      </c>
      <c r="J29" s="1" t="s">
        <v>120</v>
      </c>
      <c r="K29" s="70" t="s">
        <v>120</v>
      </c>
      <c r="L29" s="1" t="s">
        <v>120</v>
      </c>
      <c r="M29" s="70" t="s">
        <v>120</v>
      </c>
      <c r="N29" s="1" t="s">
        <v>120</v>
      </c>
      <c r="O29" s="70" t="s">
        <v>120</v>
      </c>
      <c r="P29" s="1" t="s">
        <v>120</v>
      </c>
      <c r="Q29" s="70" t="s">
        <v>120</v>
      </c>
      <c r="R29" s="1" t="s">
        <v>120</v>
      </c>
      <c r="S29" s="70" t="s">
        <v>120</v>
      </c>
      <c r="T29" s="1" t="s">
        <v>120</v>
      </c>
      <c r="U29" s="70" t="s">
        <v>120</v>
      </c>
      <c r="V29" s="1" t="s">
        <v>120</v>
      </c>
      <c r="W29" s="70" t="s">
        <v>120</v>
      </c>
      <c r="X29" s="1" t="s">
        <v>120</v>
      </c>
      <c r="Y29" s="70" t="s">
        <v>120</v>
      </c>
      <c r="Z29" s="1" t="s">
        <v>120</v>
      </c>
      <c r="AA29" s="70" t="s">
        <v>120</v>
      </c>
      <c r="AB29" s="1" t="s">
        <v>120</v>
      </c>
      <c r="AC29" s="70" t="s">
        <v>120</v>
      </c>
      <c r="AD29" s="1" t="s">
        <v>120</v>
      </c>
      <c r="AE29" s="70" t="s">
        <v>120</v>
      </c>
      <c r="AF29" s="1" t="s">
        <v>120</v>
      </c>
      <c r="AG29" s="70" t="s">
        <v>120</v>
      </c>
      <c r="AH29" s="1" t="s">
        <v>120</v>
      </c>
      <c r="AI29" s="70" t="s">
        <v>120</v>
      </c>
      <c r="AJ29" s="1" t="s">
        <v>120</v>
      </c>
      <c r="AK29" s="70" t="s">
        <v>120</v>
      </c>
      <c r="AL29" s="1" t="s">
        <v>120</v>
      </c>
      <c r="AM29" s="70" t="s">
        <v>120</v>
      </c>
      <c r="AN29" s="1" t="s">
        <v>120</v>
      </c>
      <c r="AO29" s="70" t="s">
        <v>120</v>
      </c>
      <c r="AP29" s="1" t="s">
        <v>120</v>
      </c>
      <c r="AQ29" s="70" t="s">
        <v>120</v>
      </c>
      <c r="AR29" s="1" t="s">
        <v>120</v>
      </c>
      <c r="AS29" s="70" t="s">
        <v>120</v>
      </c>
      <c r="AT29" s="1" t="s">
        <v>120</v>
      </c>
      <c r="AU29" s="70" t="s">
        <v>120</v>
      </c>
      <c r="AV29" s="1" t="s">
        <v>120</v>
      </c>
      <c r="AW29" s="70" t="s">
        <v>120</v>
      </c>
      <c r="AX29" s="1" t="s">
        <v>120</v>
      </c>
    </row>
    <row r="30" spans="1:50" x14ac:dyDescent="0.2">
      <c r="A30" s="141">
        <v>21</v>
      </c>
      <c r="B30" s="142" t="s">
        <v>121</v>
      </c>
      <c r="C30" s="70">
        <v>60000</v>
      </c>
      <c r="D30" s="1">
        <v>60000</v>
      </c>
      <c r="E30" s="70">
        <v>60000</v>
      </c>
      <c r="F30" s="1">
        <v>60000</v>
      </c>
      <c r="G30" s="70">
        <v>60000</v>
      </c>
      <c r="H30" s="1">
        <v>60000</v>
      </c>
      <c r="I30" s="70">
        <v>60000</v>
      </c>
      <c r="J30" s="1">
        <v>60000</v>
      </c>
      <c r="K30" s="70">
        <v>60000</v>
      </c>
      <c r="L30" s="1">
        <v>60000</v>
      </c>
      <c r="M30" s="70">
        <v>60000</v>
      </c>
      <c r="N30" s="1">
        <v>60000</v>
      </c>
      <c r="O30" s="70">
        <v>60000</v>
      </c>
      <c r="P30" s="1">
        <v>60000</v>
      </c>
      <c r="Q30" s="70">
        <v>60000</v>
      </c>
      <c r="R30" s="1">
        <v>60000</v>
      </c>
      <c r="S30" s="70">
        <v>60000</v>
      </c>
      <c r="T30" s="1">
        <v>60000</v>
      </c>
      <c r="U30" s="70">
        <v>60000</v>
      </c>
      <c r="V30" s="1">
        <v>60000</v>
      </c>
      <c r="W30" s="70">
        <v>60000</v>
      </c>
      <c r="X30" s="1">
        <v>60000</v>
      </c>
      <c r="Y30" s="70">
        <v>60000</v>
      </c>
      <c r="Z30" s="1">
        <v>60000</v>
      </c>
      <c r="AA30" s="70">
        <v>65000</v>
      </c>
      <c r="AB30" s="1">
        <v>65000</v>
      </c>
      <c r="AC30" s="70">
        <v>50000</v>
      </c>
      <c r="AD30" s="1">
        <v>50000</v>
      </c>
      <c r="AE30" s="70">
        <v>50000</v>
      </c>
      <c r="AF30" s="1">
        <v>45000</v>
      </c>
      <c r="AG30" s="70">
        <v>50000</v>
      </c>
      <c r="AH30" s="1">
        <v>45000</v>
      </c>
      <c r="AI30" s="70">
        <v>50000</v>
      </c>
      <c r="AJ30" s="1">
        <v>45000</v>
      </c>
      <c r="AK30" s="70">
        <v>52000</v>
      </c>
      <c r="AL30" s="1">
        <v>50000</v>
      </c>
      <c r="AM30" s="70">
        <v>52000</v>
      </c>
      <c r="AN30" s="1">
        <v>50000</v>
      </c>
      <c r="AO30" s="70">
        <v>52000</v>
      </c>
      <c r="AP30" s="1">
        <v>50000</v>
      </c>
      <c r="AQ30" s="70">
        <v>52000</v>
      </c>
      <c r="AR30" s="1">
        <v>50000</v>
      </c>
      <c r="AS30" s="70">
        <v>52000</v>
      </c>
      <c r="AT30" s="1">
        <v>50000</v>
      </c>
      <c r="AU30" s="70" t="s">
        <v>120</v>
      </c>
      <c r="AV30" s="1" t="s">
        <v>120</v>
      </c>
      <c r="AW30" s="70">
        <v>52000</v>
      </c>
      <c r="AX30" s="1">
        <v>50000</v>
      </c>
    </row>
    <row r="31" spans="1:50" ht="13.5" thickBot="1" x14ac:dyDescent="0.25">
      <c r="A31" s="144">
        <v>22</v>
      </c>
      <c r="B31" s="81" t="s">
        <v>125</v>
      </c>
      <c r="C31" s="160" t="s">
        <v>120</v>
      </c>
      <c r="D31" s="161" t="s">
        <v>120</v>
      </c>
      <c r="E31" s="160" t="s">
        <v>120</v>
      </c>
      <c r="F31" s="161" t="s">
        <v>120</v>
      </c>
      <c r="G31" s="160" t="s">
        <v>120</v>
      </c>
      <c r="H31" s="161" t="s">
        <v>120</v>
      </c>
      <c r="I31" s="160" t="s">
        <v>120</v>
      </c>
      <c r="J31" s="161" t="s">
        <v>120</v>
      </c>
      <c r="K31" s="160" t="s">
        <v>120</v>
      </c>
      <c r="L31" s="161" t="s">
        <v>120</v>
      </c>
      <c r="M31" s="160" t="s">
        <v>120</v>
      </c>
      <c r="N31" s="161" t="s">
        <v>120</v>
      </c>
      <c r="O31" s="160" t="s">
        <v>120</v>
      </c>
      <c r="P31" s="161" t="s">
        <v>120</v>
      </c>
      <c r="Q31" s="160" t="s">
        <v>120</v>
      </c>
      <c r="R31" s="161" t="s">
        <v>120</v>
      </c>
      <c r="S31" s="160" t="s">
        <v>120</v>
      </c>
      <c r="T31" s="161" t="s">
        <v>120</v>
      </c>
      <c r="U31" s="160" t="s">
        <v>120</v>
      </c>
      <c r="V31" s="161" t="s">
        <v>120</v>
      </c>
      <c r="W31" s="169">
        <v>50000</v>
      </c>
      <c r="X31" s="170">
        <v>50000</v>
      </c>
      <c r="Y31" s="169">
        <v>65000</v>
      </c>
      <c r="Z31" s="170">
        <v>65000</v>
      </c>
      <c r="AA31" s="160" t="s">
        <v>120</v>
      </c>
      <c r="AB31" s="161" t="s">
        <v>120</v>
      </c>
      <c r="AC31" s="169">
        <v>50000</v>
      </c>
      <c r="AD31" s="170">
        <v>50000</v>
      </c>
      <c r="AE31" s="169">
        <v>50000</v>
      </c>
      <c r="AF31" s="170">
        <v>50000</v>
      </c>
      <c r="AG31" s="169">
        <v>50000</v>
      </c>
      <c r="AH31" s="170">
        <v>50000</v>
      </c>
      <c r="AI31" s="169">
        <v>50000</v>
      </c>
      <c r="AJ31" s="170">
        <v>50000</v>
      </c>
      <c r="AK31" s="169">
        <v>50000</v>
      </c>
      <c r="AL31" s="170">
        <v>45000</v>
      </c>
      <c r="AM31" s="169">
        <v>50000</v>
      </c>
      <c r="AN31" s="170">
        <v>45000</v>
      </c>
      <c r="AO31" s="169">
        <v>45000</v>
      </c>
      <c r="AP31" s="170">
        <v>42000</v>
      </c>
      <c r="AQ31" s="169">
        <v>45000</v>
      </c>
      <c r="AR31" s="170">
        <v>40000</v>
      </c>
      <c r="AS31" s="169">
        <v>45000</v>
      </c>
      <c r="AT31" s="170">
        <v>40000</v>
      </c>
      <c r="AU31" s="169">
        <v>48000</v>
      </c>
      <c r="AV31" s="170">
        <v>42000</v>
      </c>
      <c r="AW31" s="169">
        <v>45000</v>
      </c>
      <c r="AX31" s="170">
        <v>40000</v>
      </c>
    </row>
    <row r="32" spans="1:50" x14ac:dyDescent="0.2">
      <c r="A32" s="60"/>
    </row>
  </sheetData>
  <mergeCells count="49">
    <mergeCell ref="A5:B6"/>
    <mergeCell ref="C5:D5"/>
    <mergeCell ref="C7:D7"/>
    <mergeCell ref="E5:F5"/>
    <mergeCell ref="E7:F7"/>
    <mergeCell ref="AQ5:AR5"/>
    <mergeCell ref="AQ7:AR7"/>
    <mergeCell ref="Y5:Z5"/>
    <mergeCell ref="Y7:Z7"/>
    <mergeCell ref="W5:X5"/>
    <mergeCell ref="W7:X7"/>
    <mergeCell ref="AC5:AD5"/>
    <mergeCell ref="AM7:AN7"/>
    <mergeCell ref="AA5:AB5"/>
    <mergeCell ref="AM5:AN5"/>
    <mergeCell ref="AI7:AJ7"/>
    <mergeCell ref="AC7:AD7"/>
    <mergeCell ref="G5:H5"/>
    <mergeCell ref="M5:N5"/>
    <mergeCell ref="M7:N7"/>
    <mergeCell ref="AG5:AH5"/>
    <mergeCell ref="AG7:AH7"/>
    <mergeCell ref="U5:V5"/>
    <mergeCell ref="G7:H7"/>
    <mergeCell ref="S5:T5"/>
    <mergeCell ref="S7:T7"/>
    <mergeCell ref="K5:L5"/>
    <mergeCell ref="K7:L7"/>
    <mergeCell ref="I5:J5"/>
    <mergeCell ref="I7:J7"/>
    <mergeCell ref="AA7:AB7"/>
    <mergeCell ref="Q5:R5"/>
    <mergeCell ref="Q7:R7"/>
    <mergeCell ref="AW5:AX5"/>
    <mergeCell ref="AW7:AX7"/>
    <mergeCell ref="O5:P5"/>
    <mergeCell ref="O7:P7"/>
    <mergeCell ref="AU5:AV5"/>
    <mergeCell ref="AU7:AV7"/>
    <mergeCell ref="AS5:AT5"/>
    <mergeCell ref="AS7:AT7"/>
    <mergeCell ref="U7:V7"/>
    <mergeCell ref="AE5:AF5"/>
    <mergeCell ref="AE7:AF7"/>
    <mergeCell ref="AO5:AP5"/>
    <mergeCell ref="AO7:AP7"/>
    <mergeCell ref="AK5:AL5"/>
    <mergeCell ref="AK7:AL7"/>
    <mergeCell ref="AI5:AJ5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72" t="s">
        <v>172</v>
      </c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72"/>
      <c r="G3" s="272"/>
      <c r="H3" s="272"/>
      <c r="I3" s="272"/>
      <c r="J3" s="272"/>
      <c r="K3" s="272"/>
      <c r="L3" s="272"/>
      <c r="M3" s="272"/>
      <c r="N3" s="272"/>
      <c r="O3" s="272"/>
      <c r="P3" s="272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92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93</v>
      </c>
      <c r="CP4" s="29"/>
      <c r="CQ4" s="29"/>
      <c r="CR4" s="29"/>
    </row>
    <row r="5" spans="1:97" x14ac:dyDescent="0.2">
      <c r="A5" s="268" t="s">
        <v>94</v>
      </c>
      <c r="B5" s="270" t="s">
        <v>13</v>
      </c>
      <c r="C5" s="271"/>
      <c r="D5" s="271"/>
      <c r="E5" s="271"/>
      <c r="F5" s="271"/>
      <c r="G5" s="271"/>
      <c r="H5" s="271"/>
      <c r="I5" s="271"/>
      <c r="J5" s="271"/>
      <c r="K5" s="270" t="s">
        <v>16</v>
      </c>
      <c r="L5" s="271"/>
      <c r="M5" s="271"/>
      <c r="N5" s="271"/>
      <c r="O5" s="271"/>
      <c r="P5" s="271"/>
      <c r="Q5" s="271"/>
      <c r="R5" s="271"/>
      <c r="S5" s="271"/>
      <c r="T5" s="270" t="s">
        <v>95</v>
      </c>
      <c r="U5" s="271"/>
      <c r="V5" s="271"/>
      <c r="W5" s="271"/>
      <c r="X5" s="271"/>
      <c r="Y5" s="271"/>
      <c r="Z5" s="271"/>
      <c r="AA5" s="271"/>
      <c r="AB5" s="271"/>
      <c r="AC5" s="270" t="s">
        <v>96</v>
      </c>
      <c r="AD5" s="271"/>
      <c r="AE5" s="271"/>
      <c r="AF5" s="271"/>
      <c r="AG5" s="271"/>
      <c r="AH5" s="271"/>
      <c r="AI5" s="271"/>
      <c r="AJ5" s="271"/>
      <c r="AK5" s="271"/>
      <c r="AL5" s="270" t="s">
        <v>3</v>
      </c>
      <c r="AM5" s="271"/>
      <c r="AN5" s="271"/>
      <c r="AO5" s="271"/>
      <c r="AP5" s="271"/>
      <c r="AQ5" s="271"/>
      <c r="AR5" s="271"/>
      <c r="AS5" s="271"/>
      <c r="AT5" s="271"/>
      <c r="AU5" s="270" t="s">
        <v>97</v>
      </c>
      <c r="AV5" s="271"/>
      <c r="AW5" s="271"/>
      <c r="AX5" s="271"/>
      <c r="AY5" s="271"/>
      <c r="AZ5" s="271"/>
      <c r="BA5" s="271"/>
      <c r="BB5" s="271"/>
      <c r="BC5" s="271"/>
      <c r="BD5" s="270" t="s">
        <v>98</v>
      </c>
      <c r="BE5" s="271"/>
      <c r="BF5" s="271"/>
      <c r="BG5" s="271"/>
      <c r="BH5" s="271"/>
      <c r="BI5" s="271"/>
      <c r="BJ5" s="271"/>
      <c r="BK5" s="271"/>
      <c r="BL5" s="271"/>
      <c r="BM5" s="270" t="s">
        <v>99</v>
      </c>
      <c r="BN5" s="271"/>
      <c r="BO5" s="271"/>
      <c r="BP5" s="271"/>
      <c r="BQ5" s="271"/>
      <c r="BR5" s="271"/>
      <c r="BS5" s="271"/>
      <c r="BT5" s="271"/>
      <c r="BU5" s="271"/>
      <c r="BV5" s="270" t="s">
        <v>100</v>
      </c>
      <c r="BW5" s="271"/>
      <c r="BX5" s="271"/>
      <c r="BY5" s="271"/>
      <c r="BZ5" s="271"/>
      <c r="CA5" s="271"/>
      <c r="CB5" s="271"/>
      <c r="CC5" s="271"/>
      <c r="CD5" s="271"/>
      <c r="CE5" s="270" t="s">
        <v>101</v>
      </c>
      <c r="CF5" s="271"/>
      <c r="CG5" s="271"/>
      <c r="CH5" s="271"/>
      <c r="CI5" s="271"/>
      <c r="CJ5" s="271"/>
      <c r="CK5" s="271"/>
      <c r="CL5" s="271"/>
      <c r="CM5" s="271"/>
    </row>
    <row r="6" spans="1:97" ht="12.75" customHeight="1" x14ac:dyDescent="0.2">
      <c r="A6" s="273"/>
      <c r="B6" s="253" t="s">
        <v>102</v>
      </c>
      <c r="C6" s="268" t="s">
        <v>103</v>
      </c>
      <c r="D6" s="268" t="s">
        <v>104</v>
      </c>
      <c r="E6" s="268" t="s">
        <v>105</v>
      </c>
      <c r="F6" s="268" t="s">
        <v>106</v>
      </c>
      <c r="G6" s="268" t="s">
        <v>107</v>
      </c>
      <c r="H6" s="268" t="s">
        <v>108</v>
      </c>
      <c r="I6" s="268" t="s">
        <v>109</v>
      </c>
      <c r="J6" s="268" t="s">
        <v>170</v>
      </c>
      <c r="K6" s="253" t="s">
        <v>102</v>
      </c>
      <c r="L6" s="268" t="s">
        <v>103</v>
      </c>
      <c r="M6" s="268" t="s">
        <v>104</v>
      </c>
      <c r="N6" s="268" t="s">
        <v>105</v>
      </c>
      <c r="O6" s="268" t="s">
        <v>106</v>
      </c>
      <c r="P6" s="268" t="s">
        <v>107</v>
      </c>
      <c r="Q6" s="268" t="s">
        <v>108</v>
      </c>
      <c r="R6" s="268" t="s">
        <v>109</v>
      </c>
      <c r="S6" s="268" t="s">
        <v>170</v>
      </c>
      <c r="T6" s="253" t="s">
        <v>102</v>
      </c>
      <c r="U6" s="268" t="s">
        <v>103</v>
      </c>
      <c r="V6" s="268" t="s">
        <v>104</v>
      </c>
      <c r="W6" s="268" t="s">
        <v>105</v>
      </c>
      <c r="X6" s="268" t="s">
        <v>106</v>
      </c>
      <c r="Y6" s="268" t="s">
        <v>107</v>
      </c>
      <c r="Z6" s="268" t="s">
        <v>108</v>
      </c>
      <c r="AA6" s="268" t="s">
        <v>109</v>
      </c>
      <c r="AB6" s="268" t="s">
        <v>170</v>
      </c>
      <c r="AC6" s="253" t="s">
        <v>102</v>
      </c>
      <c r="AD6" s="268" t="s">
        <v>103</v>
      </c>
      <c r="AE6" s="268" t="s">
        <v>104</v>
      </c>
      <c r="AF6" s="268" t="s">
        <v>105</v>
      </c>
      <c r="AG6" s="268" t="s">
        <v>106</v>
      </c>
      <c r="AH6" s="268" t="s">
        <v>107</v>
      </c>
      <c r="AI6" s="268" t="s">
        <v>108</v>
      </c>
      <c r="AJ6" s="268" t="s">
        <v>109</v>
      </c>
      <c r="AK6" s="268" t="s">
        <v>170</v>
      </c>
      <c r="AL6" s="253" t="s">
        <v>102</v>
      </c>
      <c r="AM6" s="268" t="s">
        <v>103</v>
      </c>
      <c r="AN6" s="268" t="s">
        <v>104</v>
      </c>
      <c r="AO6" s="268" t="s">
        <v>105</v>
      </c>
      <c r="AP6" s="268" t="s">
        <v>106</v>
      </c>
      <c r="AQ6" s="268" t="s">
        <v>107</v>
      </c>
      <c r="AR6" s="268" t="s">
        <v>108</v>
      </c>
      <c r="AS6" s="268" t="s">
        <v>109</v>
      </c>
      <c r="AT6" s="268" t="s">
        <v>170</v>
      </c>
      <c r="AU6" s="253" t="s">
        <v>102</v>
      </c>
      <c r="AV6" s="268" t="s">
        <v>103</v>
      </c>
      <c r="AW6" s="268" t="s">
        <v>104</v>
      </c>
      <c r="AX6" s="268" t="s">
        <v>105</v>
      </c>
      <c r="AY6" s="268" t="s">
        <v>106</v>
      </c>
      <c r="AZ6" s="268" t="s">
        <v>107</v>
      </c>
      <c r="BA6" s="268" t="s">
        <v>108</v>
      </c>
      <c r="BB6" s="268" t="s">
        <v>109</v>
      </c>
      <c r="BC6" s="268" t="s">
        <v>170</v>
      </c>
      <c r="BD6" s="253" t="s">
        <v>102</v>
      </c>
      <c r="BE6" s="268" t="s">
        <v>103</v>
      </c>
      <c r="BF6" s="268" t="s">
        <v>104</v>
      </c>
      <c r="BG6" s="268" t="s">
        <v>105</v>
      </c>
      <c r="BH6" s="268" t="s">
        <v>106</v>
      </c>
      <c r="BI6" s="268" t="s">
        <v>107</v>
      </c>
      <c r="BJ6" s="268" t="s">
        <v>108</v>
      </c>
      <c r="BK6" s="268" t="s">
        <v>109</v>
      </c>
      <c r="BL6" s="268" t="s">
        <v>170</v>
      </c>
      <c r="BM6" s="253" t="s">
        <v>102</v>
      </c>
      <c r="BN6" s="268" t="s">
        <v>103</v>
      </c>
      <c r="BO6" s="268" t="s">
        <v>104</v>
      </c>
      <c r="BP6" s="268" t="s">
        <v>105</v>
      </c>
      <c r="BQ6" s="268" t="s">
        <v>106</v>
      </c>
      <c r="BR6" s="268" t="s">
        <v>107</v>
      </c>
      <c r="BS6" s="268" t="s">
        <v>108</v>
      </c>
      <c r="BT6" s="268" t="s">
        <v>109</v>
      </c>
      <c r="BU6" s="268" t="s">
        <v>170</v>
      </c>
      <c r="BV6" s="253" t="s">
        <v>102</v>
      </c>
      <c r="BW6" s="268" t="s">
        <v>103</v>
      </c>
      <c r="BX6" s="268" t="s">
        <v>104</v>
      </c>
      <c r="BY6" s="268" t="s">
        <v>105</v>
      </c>
      <c r="BZ6" s="268" t="s">
        <v>106</v>
      </c>
      <c r="CA6" s="268" t="s">
        <v>107</v>
      </c>
      <c r="CB6" s="268" t="s">
        <v>108</v>
      </c>
      <c r="CC6" s="268" t="s">
        <v>109</v>
      </c>
      <c r="CD6" s="268" t="s">
        <v>170</v>
      </c>
      <c r="CE6" s="253" t="s">
        <v>102</v>
      </c>
      <c r="CF6" s="268" t="s">
        <v>103</v>
      </c>
      <c r="CG6" s="268" t="s">
        <v>104</v>
      </c>
      <c r="CH6" s="268" t="s">
        <v>105</v>
      </c>
      <c r="CI6" s="268" t="s">
        <v>106</v>
      </c>
      <c r="CJ6" s="268" t="s">
        <v>107</v>
      </c>
      <c r="CK6" s="268" t="s">
        <v>108</v>
      </c>
      <c r="CL6" s="268" t="s">
        <v>109</v>
      </c>
      <c r="CM6" s="268" t="s">
        <v>170</v>
      </c>
    </row>
    <row r="7" spans="1:97" x14ac:dyDescent="0.2">
      <c r="A7" s="269"/>
      <c r="B7" s="254"/>
      <c r="C7" s="269"/>
      <c r="D7" s="269"/>
      <c r="E7" s="269"/>
      <c r="F7" s="269"/>
      <c r="G7" s="269"/>
      <c r="H7" s="269"/>
      <c r="I7" s="269"/>
      <c r="J7" s="269"/>
      <c r="K7" s="254"/>
      <c r="L7" s="269"/>
      <c r="M7" s="269"/>
      <c r="N7" s="269"/>
      <c r="O7" s="269"/>
      <c r="P7" s="269"/>
      <c r="Q7" s="269"/>
      <c r="R7" s="269"/>
      <c r="S7" s="269"/>
      <c r="T7" s="254"/>
      <c r="U7" s="269"/>
      <c r="V7" s="269"/>
      <c r="W7" s="269"/>
      <c r="X7" s="269"/>
      <c r="Y7" s="269"/>
      <c r="Z7" s="269"/>
      <c r="AA7" s="269"/>
      <c r="AB7" s="269"/>
      <c r="AC7" s="254"/>
      <c r="AD7" s="269"/>
      <c r="AE7" s="269"/>
      <c r="AF7" s="269"/>
      <c r="AG7" s="269"/>
      <c r="AH7" s="269"/>
      <c r="AI7" s="269"/>
      <c r="AJ7" s="269"/>
      <c r="AK7" s="269"/>
      <c r="AL7" s="254"/>
      <c r="AM7" s="269"/>
      <c r="AN7" s="269"/>
      <c r="AO7" s="269"/>
      <c r="AP7" s="269"/>
      <c r="AQ7" s="269"/>
      <c r="AR7" s="269"/>
      <c r="AS7" s="269"/>
      <c r="AT7" s="269"/>
      <c r="AU7" s="254"/>
      <c r="AV7" s="269"/>
      <c r="AW7" s="269"/>
      <c r="AX7" s="269"/>
      <c r="AY7" s="269"/>
      <c r="AZ7" s="269"/>
      <c r="BA7" s="269"/>
      <c r="BB7" s="269"/>
      <c r="BC7" s="269"/>
      <c r="BD7" s="254"/>
      <c r="BE7" s="269"/>
      <c r="BF7" s="269"/>
      <c r="BG7" s="269"/>
      <c r="BH7" s="269"/>
      <c r="BI7" s="269"/>
      <c r="BJ7" s="269"/>
      <c r="BK7" s="269"/>
      <c r="BL7" s="269"/>
      <c r="BM7" s="254"/>
      <c r="BN7" s="269"/>
      <c r="BO7" s="269"/>
      <c r="BP7" s="269"/>
      <c r="BQ7" s="269"/>
      <c r="BR7" s="269"/>
      <c r="BS7" s="269"/>
      <c r="BT7" s="269"/>
      <c r="BU7" s="269"/>
      <c r="BV7" s="254"/>
      <c r="BW7" s="269"/>
      <c r="BX7" s="269"/>
      <c r="BY7" s="269"/>
      <c r="BZ7" s="269"/>
      <c r="CA7" s="269"/>
      <c r="CB7" s="269"/>
      <c r="CC7" s="269"/>
      <c r="CD7" s="269"/>
      <c r="CE7" s="254"/>
      <c r="CF7" s="269"/>
      <c r="CG7" s="269"/>
      <c r="CH7" s="269"/>
      <c r="CI7" s="269"/>
      <c r="CJ7" s="269"/>
      <c r="CK7" s="269"/>
      <c r="CL7" s="269"/>
      <c r="CM7" s="269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110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111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112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113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114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115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116</v>
      </c>
    </row>
    <row r="17" spans="1:92" x14ac:dyDescent="0.2">
      <c r="A17" s="36" t="s">
        <v>117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118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119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120</v>
      </c>
      <c r="U19" s="29" t="s">
        <v>120</v>
      </c>
      <c r="V19" s="29" t="s">
        <v>120</v>
      </c>
      <c r="W19" s="29" t="s">
        <v>120</v>
      </c>
      <c r="X19" s="29" t="s">
        <v>120</v>
      </c>
      <c r="Y19" s="29" t="s">
        <v>120</v>
      </c>
      <c r="Z19" s="29" t="s">
        <v>120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121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122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123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124</v>
      </c>
    </row>
    <row r="25" spans="1:92" x14ac:dyDescent="0.2">
      <c r="A25" s="36" t="s">
        <v>125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126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127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120</v>
      </c>
      <c r="Q27" s="29" t="s">
        <v>120</v>
      </c>
      <c r="R27" s="29" t="s">
        <v>120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120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120</v>
      </c>
      <c r="BE27" s="29" t="s">
        <v>120</v>
      </c>
      <c r="BF27" s="29" t="s">
        <v>120</v>
      </c>
      <c r="BG27" s="29" t="s">
        <v>120</v>
      </c>
      <c r="BH27" s="29" t="s">
        <v>120</v>
      </c>
      <c r="BI27" s="29" t="s">
        <v>120</v>
      </c>
      <c r="BJ27" s="29" t="s">
        <v>120</v>
      </c>
      <c r="BK27" s="29" t="s">
        <v>120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128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120</v>
      </c>
      <c r="L28" s="29" t="s">
        <v>120</v>
      </c>
      <c r="M28" s="29" t="s">
        <v>120</v>
      </c>
      <c r="N28" s="29" t="s">
        <v>120</v>
      </c>
      <c r="O28" s="29" t="s">
        <v>120</v>
      </c>
      <c r="P28" s="29" t="s">
        <v>120</v>
      </c>
      <c r="Q28" s="29" t="s">
        <v>120</v>
      </c>
      <c r="R28" s="29" t="s">
        <v>120</v>
      </c>
      <c r="S28" s="29" t="s">
        <v>120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129</v>
      </c>
      <c r="B29" s="23">
        <v>7500</v>
      </c>
      <c r="C29" s="23">
        <v>7000</v>
      </c>
      <c r="D29" s="86">
        <v>7500</v>
      </c>
      <c r="E29" s="29" t="s">
        <v>120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120</v>
      </c>
      <c r="L29" s="29" t="s">
        <v>120</v>
      </c>
      <c r="M29" s="29" t="s">
        <v>120</v>
      </c>
      <c r="N29" s="29" t="s">
        <v>120</v>
      </c>
      <c r="O29" s="29" t="s">
        <v>120</v>
      </c>
      <c r="P29" s="29" t="s">
        <v>120</v>
      </c>
      <c r="Q29" s="29" t="s">
        <v>120</v>
      </c>
      <c r="R29" s="29" t="s">
        <v>120</v>
      </c>
      <c r="S29" s="29" t="s">
        <v>120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120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130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131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120</v>
      </c>
      <c r="M31" s="29" t="s">
        <v>120</v>
      </c>
      <c r="N31" s="29" t="s">
        <v>120</v>
      </c>
      <c r="O31" s="29">
        <v>9000</v>
      </c>
      <c r="P31" s="29" t="s">
        <v>120</v>
      </c>
      <c r="Q31" s="29" t="s">
        <v>120</v>
      </c>
      <c r="R31" s="29" t="s">
        <v>120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132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133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134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135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136</v>
      </c>
    </row>
    <row r="40" spans="1:92" x14ac:dyDescent="0.2">
      <c r="C40" s="44"/>
      <c r="D40" s="43" t="s">
        <v>137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138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173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139</v>
      </c>
      <c r="F46" s="53" t="s">
        <v>140</v>
      </c>
      <c r="G46" s="53" t="s">
        <v>141</v>
      </c>
      <c r="H46" s="53" t="s">
        <v>142</v>
      </c>
      <c r="I46" s="53" t="s">
        <v>143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144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145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100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146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147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174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148</v>
      </c>
    </row>
    <row r="5" spans="2:33" ht="25.5" customHeight="1" x14ac:dyDescent="0.2">
      <c r="B5" s="278" t="s">
        <v>94</v>
      </c>
      <c r="C5" s="265"/>
      <c r="D5" s="260" t="s">
        <v>149</v>
      </c>
      <c r="E5" s="280"/>
      <c r="F5" s="260" t="s">
        <v>149</v>
      </c>
      <c r="G5" s="280"/>
      <c r="H5" s="274" t="s">
        <v>149</v>
      </c>
      <c r="I5" s="275"/>
      <c r="J5" s="274" t="s">
        <v>149</v>
      </c>
      <c r="K5" s="275"/>
      <c r="L5" s="274" t="s">
        <v>149</v>
      </c>
      <c r="M5" s="275"/>
      <c r="N5" s="274" t="s">
        <v>149</v>
      </c>
      <c r="O5" s="275"/>
      <c r="P5" s="274" t="s">
        <v>149</v>
      </c>
      <c r="Q5" s="275"/>
      <c r="R5" s="274" t="s">
        <v>149</v>
      </c>
      <c r="S5" s="275"/>
      <c r="T5" s="274" t="s">
        <v>149</v>
      </c>
      <c r="U5" s="275"/>
      <c r="V5" s="274" t="s">
        <v>149</v>
      </c>
      <c r="W5" s="275"/>
      <c r="X5" s="274" t="s">
        <v>149</v>
      </c>
      <c r="Y5" s="275"/>
      <c r="Z5" s="274" t="s">
        <v>149</v>
      </c>
      <c r="AA5" s="275"/>
      <c r="AB5" s="274" t="s">
        <v>149</v>
      </c>
      <c r="AC5" s="275"/>
      <c r="AD5" s="274" t="s">
        <v>149</v>
      </c>
      <c r="AE5" s="275"/>
      <c r="AF5" s="274" t="s">
        <v>149</v>
      </c>
      <c r="AG5" s="275"/>
    </row>
    <row r="6" spans="2:33" x14ac:dyDescent="0.2">
      <c r="B6" s="279"/>
      <c r="C6" s="267"/>
      <c r="D6" s="62" t="s">
        <v>150</v>
      </c>
      <c r="E6" s="63" t="s">
        <v>151</v>
      </c>
      <c r="F6" s="62" t="s">
        <v>150</v>
      </c>
      <c r="G6" s="63" t="s">
        <v>151</v>
      </c>
      <c r="H6" s="62" t="s">
        <v>150</v>
      </c>
      <c r="I6" s="63" t="s">
        <v>151</v>
      </c>
      <c r="J6" s="62" t="s">
        <v>150</v>
      </c>
      <c r="K6" s="63" t="s">
        <v>151</v>
      </c>
      <c r="L6" s="62" t="s">
        <v>150</v>
      </c>
      <c r="M6" s="63" t="s">
        <v>151</v>
      </c>
      <c r="N6" s="62" t="s">
        <v>150</v>
      </c>
      <c r="O6" s="63" t="s">
        <v>151</v>
      </c>
      <c r="P6" s="62" t="s">
        <v>150</v>
      </c>
      <c r="Q6" s="63" t="s">
        <v>151</v>
      </c>
      <c r="R6" s="62" t="s">
        <v>150</v>
      </c>
      <c r="S6" s="63" t="s">
        <v>151</v>
      </c>
      <c r="T6" s="62" t="s">
        <v>150</v>
      </c>
      <c r="U6" s="63" t="s">
        <v>151</v>
      </c>
      <c r="V6" s="62" t="s">
        <v>150</v>
      </c>
      <c r="W6" s="63" t="s">
        <v>151</v>
      </c>
      <c r="X6" s="62" t="s">
        <v>150</v>
      </c>
      <c r="Y6" s="63" t="s">
        <v>151</v>
      </c>
      <c r="Z6" s="62" t="s">
        <v>150</v>
      </c>
      <c r="AA6" s="63" t="s">
        <v>151</v>
      </c>
      <c r="AB6" s="62" t="s">
        <v>150</v>
      </c>
      <c r="AC6" s="63" t="s">
        <v>151</v>
      </c>
      <c r="AD6" s="62" t="s">
        <v>150</v>
      </c>
      <c r="AE6" s="63" t="s">
        <v>151</v>
      </c>
      <c r="AF6" s="62" t="s">
        <v>150</v>
      </c>
      <c r="AG6" s="63" t="s">
        <v>151</v>
      </c>
    </row>
    <row r="7" spans="2:33" x14ac:dyDescent="0.2">
      <c r="B7" s="64" t="s">
        <v>152</v>
      </c>
      <c r="C7" s="65" t="s">
        <v>153</v>
      </c>
      <c r="D7" s="276" t="s">
        <v>154</v>
      </c>
      <c r="E7" s="277"/>
      <c r="F7" s="276" t="s">
        <v>155</v>
      </c>
      <c r="G7" s="277"/>
      <c r="H7" s="276" t="s">
        <v>156</v>
      </c>
      <c r="I7" s="277"/>
      <c r="J7" s="276" t="s">
        <v>157</v>
      </c>
      <c r="K7" s="277"/>
      <c r="L7" s="276" t="s">
        <v>158</v>
      </c>
      <c r="M7" s="277"/>
      <c r="N7" s="276" t="s">
        <v>159</v>
      </c>
      <c r="O7" s="277"/>
      <c r="P7" s="276" t="s">
        <v>160</v>
      </c>
      <c r="Q7" s="277"/>
      <c r="R7" s="276" t="s">
        <v>161</v>
      </c>
      <c r="S7" s="277"/>
      <c r="T7" s="276" t="s">
        <v>162</v>
      </c>
      <c r="U7" s="277"/>
      <c r="V7" s="276" t="s">
        <v>163</v>
      </c>
      <c r="W7" s="277"/>
      <c r="X7" s="276" t="s">
        <v>164</v>
      </c>
      <c r="Y7" s="277"/>
      <c r="Z7" s="276" t="s">
        <v>165</v>
      </c>
      <c r="AA7" s="277"/>
      <c r="AB7" s="276" t="s">
        <v>166</v>
      </c>
      <c r="AC7" s="277"/>
      <c r="AD7" s="276" t="s">
        <v>167</v>
      </c>
      <c r="AE7" s="277"/>
      <c r="AF7" s="276" t="s">
        <v>171</v>
      </c>
      <c r="AG7" s="277"/>
    </row>
    <row r="8" spans="2:33" x14ac:dyDescent="0.2">
      <c r="B8" s="66">
        <v>1</v>
      </c>
      <c r="C8" s="67" t="s">
        <v>117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111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118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119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112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127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133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128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113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122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129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134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130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131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114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115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123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120</v>
      </c>
      <c r="U26" s="76" t="s">
        <v>120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135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120</v>
      </c>
      <c r="M27" s="76" t="s">
        <v>120</v>
      </c>
      <c r="N27" s="75" t="s">
        <v>120</v>
      </c>
      <c r="O27" s="76" t="s">
        <v>120</v>
      </c>
      <c r="P27" s="75" t="s">
        <v>120</v>
      </c>
      <c r="Q27" s="76" t="s">
        <v>120</v>
      </c>
      <c r="R27" s="75" t="s">
        <v>120</v>
      </c>
      <c r="S27" s="76" t="s">
        <v>120</v>
      </c>
      <c r="T27" s="75" t="s">
        <v>120</v>
      </c>
      <c r="U27" s="76" t="s">
        <v>120</v>
      </c>
      <c r="V27" s="75" t="s">
        <v>120</v>
      </c>
      <c r="W27" s="76" t="s">
        <v>120</v>
      </c>
      <c r="X27" s="75" t="s">
        <v>120</v>
      </c>
      <c r="Y27" s="76" t="s">
        <v>120</v>
      </c>
      <c r="Z27" s="75">
        <v>87000</v>
      </c>
      <c r="AA27" s="76" t="s">
        <v>120</v>
      </c>
      <c r="AB27" s="75">
        <v>90000</v>
      </c>
      <c r="AC27" s="76" t="s">
        <v>120</v>
      </c>
      <c r="AD27" s="75">
        <v>86000</v>
      </c>
      <c r="AE27" s="76" t="s">
        <v>120</v>
      </c>
      <c r="AF27" s="75">
        <v>75000</v>
      </c>
      <c r="AG27" s="76" t="s">
        <v>120</v>
      </c>
    </row>
    <row r="28" spans="2:33" x14ac:dyDescent="0.2">
      <c r="B28" s="66">
        <v>19</v>
      </c>
      <c r="C28" s="67" t="s">
        <v>126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120</v>
      </c>
      <c r="N28" s="68">
        <v>50000</v>
      </c>
      <c r="O28" s="76" t="s">
        <v>120</v>
      </c>
      <c r="P28" s="68">
        <v>50000</v>
      </c>
      <c r="Q28" s="76" t="s">
        <v>120</v>
      </c>
      <c r="R28" s="68">
        <v>50000</v>
      </c>
      <c r="S28" s="76" t="s">
        <v>120</v>
      </c>
      <c r="T28" s="68">
        <v>50000</v>
      </c>
      <c r="U28" s="76" t="s">
        <v>120</v>
      </c>
      <c r="V28" s="68">
        <v>50000</v>
      </c>
      <c r="W28" s="76" t="s">
        <v>120</v>
      </c>
      <c r="X28" s="68">
        <v>65000</v>
      </c>
      <c r="Y28" s="76" t="s">
        <v>120</v>
      </c>
      <c r="Z28" s="68">
        <v>75000</v>
      </c>
      <c r="AA28" s="76" t="s">
        <v>120</v>
      </c>
      <c r="AB28" s="68">
        <v>85000</v>
      </c>
      <c r="AC28" s="76" t="s">
        <v>120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168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120</v>
      </c>
      <c r="I29" s="76" t="s">
        <v>120</v>
      </c>
      <c r="J29" s="75" t="s">
        <v>120</v>
      </c>
      <c r="K29" s="76" t="s">
        <v>120</v>
      </c>
      <c r="L29" s="73">
        <v>70000</v>
      </c>
      <c r="M29" s="76" t="s">
        <v>120</v>
      </c>
      <c r="N29" s="73">
        <v>57000</v>
      </c>
      <c r="O29" s="76" t="s">
        <v>120</v>
      </c>
      <c r="P29" s="73"/>
      <c r="Q29" s="76"/>
      <c r="R29" s="75" t="s">
        <v>120</v>
      </c>
      <c r="S29" s="76" t="s">
        <v>120</v>
      </c>
      <c r="T29" s="75" t="s">
        <v>120</v>
      </c>
      <c r="U29" s="76" t="s">
        <v>120</v>
      </c>
      <c r="V29" s="79">
        <v>72000</v>
      </c>
      <c r="W29" s="76" t="s">
        <v>120</v>
      </c>
      <c r="X29" s="79">
        <v>80000</v>
      </c>
      <c r="Y29" s="76" t="s">
        <v>120</v>
      </c>
      <c r="Z29" s="79">
        <v>85000</v>
      </c>
      <c r="AA29" s="76" t="s">
        <v>120</v>
      </c>
      <c r="AB29" s="75" t="s">
        <v>120</v>
      </c>
      <c r="AC29" s="76" t="s">
        <v>120</v>
      </c>
      <c r="AD29" s="79">
        <v>83000</v>
      </c>
      <c r="AE29" s="76" t="s">
        <v>120</v>
      </c>
      <c r="AF29" s="75"/>
      <c r="AG29" s="76"/>
    </row>
    <row r="30" spans="2:33" x14ac:dyDescent="0.2">
      <c r="B30" s="66">
        <v>21</v>
      </c>
      <c r="C30" s="67" t="s">
        <v>121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125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169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175</v>
      </c>
      <c r="F1" s="8" t="s">
        <v>176</v>
      </c>
      <c r="N1" s="8" t="s">
        <v>177</v>
      </c>
      <c r="S1" s="8" t="s">
        <v>179</v>
      </c>
      <c r="X1" s="8" t="s">
        <v>178</v>
      </c>
      <c r="AC1" s="8" t="s">
        <v>180</v>
      </c>
    </row>
    <row r="3" spans="1:31" ht="14.25" customHeight="1" x14ac:dyDescent="0.2">
      <c r="A3" s="192" t="s">
        <v>71</v>
      </c>
      <c r="B3" s="193"/>
      <c r="C3" s="190" t="s">
        <v>72</v>
      </c>
      <c r="D3" s="191" t="s">
        <v>73</v>
      </c>
      <c r="F3" s="192" t="s">
        <v>71</v>
      </c>
      <c r="G3" s="193"/>
      <c r="H3" s="190" t="s">
        <v>72</v>
      </c>
      <c r="I3" s="191" t="s">
        <v>73</v>
      </c>
      <c r="N3" s="192" t="s">
        <v>71</v>
      </c>
      <c r="O3" s="193"/>
      <c r="P3" s="190" t="s">
        <v>72</v>
      </c>
      <c r="Q3" s="191" t="s">
        <v>73</v>
      </c>
      <c r="S3" s="192" t="s">
        <v>71</v>
      </c>
      <c r="T3" s="193"/>
      <c r="U3" s="190" t="s">
        <v>72</v>
      </c>
      <c r="V3" s="191" t="s">
        <v>73</v>
      </c>
      <c r="X3" s="192" t="s">
        <v>71</v>
      </c>
      <c r="Y3" s="193"/>
      <c r="Z3" s="190" t="s">
        <v>72</v>
      </c>
      <c r="AA3" s="191" t="s">
        <v>73</v>
      </c>
      <c r="AC3" s="192" t="s">
        <v>71</v>
      </c>
      <c r="AD3" s="193"/>
      <c r="AE3" s="191" t="s">
        <v>73</v>
      </c>
    </row>
    <row r="4" spans="1:31" ht="14.25" x14ac:dyDescent="0.2">
      <c r="A4" s="9"/>
      <c r="B4" s="10" t="s">
        <v>74</v>
      </c>
      <c r="C4" s="190"/>
      <c r="D4" s="191"/>
      <c r="F4" s="9"/>
      <c r="G4" s="10" t="s">
        <v>74</v>
      </c>
      <c r="H4" s="190"/>
      <c r="I4" s="191"/>
      <c r="N4" s="9"/>
      <c r="O4" s="10" t="s">
        <v>74</v>
      </c>
      <c r="P4" s="190"/>
      <c r="Q4" s="191"/>
      <c r="S4" s="9"/>
      <c r="T4" s="10" t="s">
        <v>74</v>
      </c>
      <c r="U4" s="190"/>
      <c r="V4" s="191"/>
      <c r="X4" s="9"/>
      <c r="Y4" s="10" t="s">
        <v>74</v>
      </c>
      <c r="Z4" s="190"/>
      <c r="AA4" s="191"/>
      <c r="AC4" s="9"/>
      <c r="AD4" s="10" t="s">
        <v>74</v>
      </c>
      <c r="AE4" s="191"/>
    </row>
    <row r="5" spans="1:31" ht="14.25" x14ac:dyDescent="0.2">
      <c r="A5" s="12" t="s">
        <v>75</v>
      </c>
      <c r="B5" s="13">
        <v>0.69226700707219258</v>
      </c>
      <c r="C5" s="4">
        <v>7500</v>
      </c>
      <c r="D5" s="4"/>
      <c r="F5" s="12" t="s">
        <v>75</v>
      </c>
      <c r="G5" s="13">
        <v>0.69226700707219258</v>
      </c>
      <c r="H5" s="4">
        <v>7500</v>
      </c>
      <c r="I5" s="4"/>
      <c r="K5">
        <f>+H5-C5</f>
        <v>0</v>
      </c>
      <c r="N5" s="12" t="s">
        <v>75</v>
      </c>
      <c r="O5" s="13">
        <v>0.69226700707219258</v>
      </c>
      <c r="P5" s="4">
        <v>7500</v>
      </c>
      <c r="Q5" s="4">
        <v>7500</v>
      </c>
      <c r="S5" s="12" t="s">
        <v>75</v>
      </c>
      <c r="T5" s="13">
        <v>0.69226700707219258</v>
      </c>
      <c r="U5" s="4">
        <v>8500</v>
      </c>
      <c r="V5" s="4"/>
      <c r="X5" s="12" t="s">
        <v>75</v>
      </c>
      <c r="Y5" s="13">
        <v>0.69226700707219258</v>
      </c>
      <c r="Z5" s="4">
        <v>8500</v>
      </c>
      <c r="AA5" s="4"/>
      <c r="AC5" s="12" t="s">
        <v>75</v>
      </c>
      <c r="AD5" s="13">
        <v>0.69226700707219258</v>
      </c>
      <c r="AE5" s="4"/>
    </row>
    <row r="6" spans="1:31" ht="14.25" x14ac:dyDescent="0.2">
      <c r="A6" s="12" t="s">
        <v>76</v>
      </c>
      <c r="B6" s="13">
        <v>2.8967201005148482</v>
      </c>
      <c r="C6" s="4">
        <v>9000</v>
      </c>
      <c r="D6" s="4"/>
      <c r="F6" s="12" t="s">
        <v>76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76</v>
      </c>
      <c r="O6" s="13">
        <v>2.8967201005148482</v>
      </c>
      <c r="P6" s="4">
        <v>9500</v>
      </c>
      <c r="Q6" s="4">
        <v>9500</v>
      </c>
      <c r="S6" s="12" t="s">
        <v>76</v>
      </c>
      <c r="T6" s="13">
        <v>2.8967201005148482</v>
      </c>
      <c r="U6" s="4">
        <v>9500</v>
      </c>
      <c r="V6" s="4"/>
      <c r="X6" s="12" t="s">
        <v>76</v>
      </c>
      <c r="Y6" s="13">
        <v>2.8967201005148482</v>
      </c>
      <c r="Z6" s="4">
        <v>9500</v>
      </c>
      <c r="AA6" s="4"/>
      <c r="AC6" s="12" t="s">
        <v>76</v>
      </c>
      <c r="AD6" s="13">
        <v>2.8967201005148482</v>
      </c>
      <c r="AE6" s="4"/>
    </row>
    <row r="7" spans="1:31" ht="14.25" x14ac:dyDescent="0.2">
      <c r="A7" s="12" t="s">
        <v>77</v>
      </c>
      <c r="B7" s="13">
        <v>4.4568872979493097</v>
      </c>
      <c r="C7" s="4">
        <v>8500</v>
      </c>
      <c r="D7" s="4"/>
      <c r="F7" s="12" t="s">
        <v>77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77</v>
      </c>
      <c r="O7" s="13">
        <v>4.4568872979493097</v>
      </c>
      <c r="P7" s="4">
        <v>8500</v>
      </c>
      <c r="Q7" s="4">
        <v>8500</v>
      </c>
      <c r="S7" s="12" t="s">
        <v>77</v>
      </c>
      <c r="T7" s="13">
        <v>4.4568872979493097</v>
      </c>
      <c r="U7" s="4">
        <v>8800</v>
      </c>
      <c r="V7" s="4"/>
      <c r="X7" s="12" t="s">
        <v>77</v>
      </c>
      <c r="Y7" s="13">
        <v>4.4568872979493097</v>
      </c>
      <c r="Z7" s="4">
        <v>8800</v>
      </c>
      <c r="AA7" s="4"/>
      <c r="AC7" s="12" t="s">
        <v>77</v>
      </c>
      <c r="AD7" s="13">
        <v>4.4568872979493097</v>
      </c>
      <c r="AE7" s="4"/>
    </row>
    <row r="8" spans="1:31" ht="14.25" x14ac:dyDescent="0.2">
      <c r="A8" s="12" t="s">
        <v>78</v>
      </c>
      <c r="B8" s="13">
        <v>18.795205459580934</v>
      </c>
      <c r="C8" s="4">
        <v>7500</v>
      </c>
      <c r="D8" s="4"/>
      <c r="F8" s="12" t="s">
        <v>78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78</v>
      </c>
      <c r="O8" s="13">
        <v>18.795205459580934</v>
      </c>
      <c r="P8" s="4">
        <v>7500</v>
      </c>
      <c r="Q8" s="4">
        <v>7500</v>
      </c>
      <c r="S8" s="12" t="s">
        <v>78</v>
      </c>
      <c r="T8" s="13">
        <v>18.795205459580934</v>
      </c>
      <c r="U8" s="4">
        <v>7500</v>
      </c>
      <c r="V8" s="4"/>
      <c r="X8" s="12" t="s">
        <v>78</v>
      </c>
      <c r="Y8" s="13">
        <v>18.795205459580934</v>
      </c>
      <c r="Z8" s="4">
        <v>8000</v>
      </c>
      <c r="AA8" s="4"/>
      <c r="AC8" s="12" t="s">
        <v>78</v>
      </c>
      <c r="AD8" s="13">
        <v>18.795205459580934</v>
      </c>
      <c r="AE8" s="4"/>
    </row>
    <row r="9" spans="1:31" ht="14.25" x14ac:dyDescent="0.2">
      <c r="A9" s="12" t="s">
        <v>79</v>
      </c>
      <c r="B9" s="13">
        <v>20.404246439913145</v>
      </c>
      <c r="C9" s="4">
        <v>7500</v>
      </c>
      <c r="D9" s="4"/>
      <c r="F9" s="12" t="s">
        <v>79</v>
      </c>
      <c r="G9" s="13">
        <v>20.404246439913145</v>
      </c>
      <c r="H9" s="4">
        <v>7000</v>
      </c>
      <c r="I9" s="4"/>
      <c r="K9">
        <f>+H9-C9</f>
        <v>-500</v>
      </c>
      <c r="N9" s="12" t="s">
        <v>79</v>
      </c>
      <c r="O9" s="13">
        <v>20.404246439913145</v>
      </c>
      <c r="P9" s="4">
        <v>7000</v>
      </c>
      <c r="Q9" s="4">
        <v>7000</v>
      </c>
      <c r="S9" s="12" t="s">
        <v>79</v>
      </c>
      <c r="T9" s="13">
        <v>20.404246439913145</v>
      </c>
      <c r="U9" s="4">
        <v>7000</v>
      </c>
      <c r="V9" s="4"/>
      <c r="X9" s="12" t="s">
        <v>79</v>
      </c>
      <c r="Y9" s="13">
        <v>20.404246439913145</v>
      </c>
      <c r="Z9" s="4">
        <v>6800</v>
      </c>
      <c r="AA9" s="4"/>
      <c r="AC9" s="12" t="s">
        <v>79</v>
      </c>
      <c r="AD9" s="13">
        <v>20.404246439913145</v>
      </c>
      <c r="AE9" s="4"/>
    </row>
    <row r="10" spans="1:31" ht="14.25" x14ac:dyDescent="0.2">
      <c r="A10" s="12" t="s">
        <v>80</v>
      </c>
      <c r="B10" s="13">
        <v>2.073676669798457</v>
      </c>
      <c r="C10" s="4">
        <v>9800</v>
      </c>
      <c r="D10" s="4"/>
      <c r="F10" s="12" t="s">
        <v>80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80</v>
      </c>
      <c r="O10" s="13">
        <v>2.073676669798457</v>
      </c>
      <c r="P10" s="4">
        <v>9800</v>
      </c>
      <c r="Q10" s="4">
        <v>9800</v>
      </c>
      <c r="S10" s="12" t="s">
        <v>80</v>
      </c>
      <c r="T10" s="13">
        <v>2.073676669798457</v>
      </c>
      <c r="U10" s="4">
        <v>9800</v>
      </c>
      <c r="V10" s="4"/>
      <c r="X10" s="12" t="s">
        <v>80</v>
      </c>
      <c r="Y10" s="13">
        <v>2.073676669798457</v>
      </c>
      <c r="Z10" s="4">
        <v>9800</v>
      </c>
      <c r="AA10" s="4"/>
      <c r="AC10" s="12" t="s">
        <v>80</v>
      </c>
      <c r="AD10" s="13">
        <v>2.073676669798457</v>
      </c>
      <c r="AE10" s="4"/>
    </row>
    <row r="11" spans="1:31" ht="14.25" x14ac:dyDescent="0.2">
      <c r="A11" s="12" t="s">
        <v>81</v>
      </c>
      <c r="B11" s="13">
        <v>48.779606019286177</v>
      </c>
      <c r="C11" s="4">
        <v>7500</v>
      </c>
      <c r="D11" s="4"/>
      <c r="F11" s="12" t="s">
        <v>81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81</v>
      </c>
      <c r="O11" s="13">
        <v>48.779606019286177</v>
      </c>
      <c r="P11" s="4">
        <v>7500</v>
      </c>
      <c r="Q11" s="4">
        <v>7500</v>
      </c>
      <c r="S11" s="12" t="s">
        <v>81</v>
      </c>
      <c r="T11" s="13">
        <v>48.779606019286177</v>
      </c>
      <c r="U11" s="4">
        <v>7500</v>
      </c>
      <c r="V11" s="4"/>
      <c r="X11" s="12" t="s">
        <v>81</v>
      </c>
      <c r="Y11" s="13">
        <v>48.779606019286177</v>
      </c>
      <c r="Z11" s="4">
        <v>8000</v>
      </c>
      <c r="AA11" s="4"/>
      <c r="AC11" s="12" t="s">
        <v>81</v>
      </c>
      <c r="AD11" s="13">
        <v>48.779606019286177</v>
      </c>
      <c r="AE11" s="4"/>
    </row>
    <row r="12" spans="1:31" ht="14.25" x14ac:dyDescent="0.2">
      <c r="A12" s="12" t="s">
        <v>82</v>
      </c>
      <c r="B12" s="13">
        <v>1.9013910058849388</v>
      </c>
      <c r="C12" s="4">
        <v>7350</v>
      </c>
      <c r="D12" s="4"/>
      <c r="F12" s="12" t="s">
        <v>82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82</v>
      </c>
      <c r="O12" s="13">
        <v>1.9013910058849388</v>
      </c>
      <c r="P12" s="4">
        <v>7350</v>
      </c>
      <c r="Q12" s="4">
        <v>7350</v>
      </c>
      <c r="S12" s="12" t="s">
        <v>82</v>
      </c>
      <c r="T12" s="13">
        <v>1.9013910058849388</v>
      </c>
      <c r="U12" s="4">
        <v>7350</v>
      </c>
      <c r="V12" s="4"/>
      <c r="X12" s="12" t="s">
        <v>82</v>
      </c>
      <c r="Y12" s="13">
        <v>1.9013910058849388</v>
      </c>
      <c r="Z12" s="4">
        <v>7350</v>
      </c>
      <c r="AA12" s="4"/>
      <c r="AC12" s="12" t="s">
        <v>82</v>
      </c>
      <c r="AD12" s="13">
        <v>1.9013910058849388</v>
      </c>
      <c r="AE12" s="4"/>
    </row>
    <row r="13" spans="1:31" ht="14.25" x14ac:dyDescent="0.2">
      <c r="A13" s="12" t="s">
        <v>83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83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83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83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83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83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94" t="s">
        <v>84</v>
      </c>
      <c r="B15" s="194"/>
      <c r="C15" s="190" t="s">
        <v>72</v>
      </c>
      <c r="D15" s="191" t="s">
        <v>73</v>
      </c>
      <c r="F15" s="194" t="s">
        <v>84</v>
      </c>
      <c r="G15" s="194"/>
      <c r="H15" s="190" t="s">
        <v>72</v>
      </c>
      <c r="I15" s="191" t="s">
        <v>73</v>
      </c>
      <c r="N15" s="194" t="s">
        <v>84</v>
      </c>
      <c r="O15" s="194"/>
      <c r="P15" s="190" t="s">
        <v>72</v>
      </c>
      <c r="Q15" s="191" t="s">
        <v>73</v>
      </c>
      <c r="S15" s="194" t="s">
        <v>84</v>
      </c>
      <c r="T15" s="194"/>
      <c r="U15" s="190" t="s">
        <v>72</v>
      </c>
      <c r="V15" s="191" t="s">
        <v>73</v>
      </c>
      <c r="X15" s="194" t="s">
        <v>84</v>
      </c>
      <c r="Y15" s="194"/>
      <c r="Z15" s="190" t="s">
        <v>72</v>
      </c>
      <c r="AA15" s="191" t="s">
        <v>73</v>
      </c>
      <c r="AC15" s="194" t="s">
        <v>84</v>
      </c>
      <c r="AD15" s="194"/>
      <c r="AE15" s="191" t="s">
        <v>73</v>
      </c>
    </row>
    <row r="16" spans="1:31" ht="14.25" x14ac:dyDescent="0.2">
      <c r="A16" s="20"/>
      <c r="B16" s="10" t="s">
        <v>74</v>
      </c>
      <c r="C16" s="190"/>
      <c r="D16" s="191"/>
      <c r="F16" s="20"/>
      <c r="G16" s="10" t="s">
        <v>74</v>
      </c>
      <c r="H16" s="190"/>
      <c r="I16" s="191"/>
      <c r="N16" s="20"/>
      <c r="O16" s="10" t="s">
        <v>74</v>
      </c>
      <c r="P16" s="190"/>
      <c r="Q16" s="191"/>
      <c r="S16" s="20"/>
      <c r="T16" s="10" t="s">
        <v>74</v>
      </c>
      <c r="U16" s="190"/>
      <c r="V16" s="191"/>
      <c r="X16" s="20"/>
      <c r="Y16" s="10" t="s">
        <v>74</v>
      </c>
      <c r="Z16" s="190"/>
      <c r="AA16" s="191"/>
      <c r="AC16" s="20"/>
      <c r="AD16" s="10" t="s">
        <v>74</v>
      </c>
      <c r="AE16" s="191"/>
    </row>
    <row r="17" spans="1:31" ht="14.25" x14ac:dyDescent="0.2">
      <c r="A17" s="12" t="s">
        <v>75</v>
      </c>
      <c r="B17" s="13">
        <v>0.31655202474519767</v>
      </c>
      <c r="C17" s="4">
        <v>9000</v>
      </c>
      <c r="D17" s="4"/>
      <c r="F17" s="12" t="s">
        <v>75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75</v>
      </c>
      <c r="O17" s="13">
        <v>0.31655202474519767</v>
      </c>
      <c r="P17" s="4">
        <v>9000</v>
      </c>
      <c r="Q17" s="4"/>
      <c r="S17" s="12" t="s">
        <v>75</v>
      </c>
      <c r="T17" s="13">
        <v>0.31655202474519767</v>
      </c>
      <c r="U17" s="4">
        <v>9000</v>
      </c>
      <c r="V17" s="4"/>
      <c r="X17" s="12" t="s">
        <v>75</v>
      </c>
      <c r="Y17" s="13">
        <v>0.31655202474519767</v>
      </c>
      <c r="Z17" s="4">
        <v>9000</v>
      </c>
      <c r="AA17" s="4"/>
      <c r="AC17" s="12" t="s">
        <v>75</v>
      </c>
      <c r="AD17" s="13">
        <v>0.31655202474519767</v>
      </c>
      <c r="AE17" s="4"/>
    </row>
    <row r="18" spans="1:31" ht="14.25" x14ac:dyDescent="0.2">
      <c r="A18" s="12" t="s">
        <v>76</v>
      </c>
      <c r="B18" s="13">
        <v>2.3622625790758556</v>
      </c>
      <c r="C18" s="4">
        <v>9000</v>
      </c>
      <c r="D18" s="4"/>
      <c r="F18" s="12" t="s">
        <v>76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76</v>
      </c>
      <c r="O18" s="13">
        <v>2.3622625790758556</v>
      </c>
      <c r="P18" s="4">
        <v>9500</v>
      </c>
      <c r="Q18" s="4"/>
      <c r="S18" s="12" t="s">
        <v>76</v>
      </c>
      <c r="T18" s="13">
        <v>2.3622625790758556</v>
      </c>
      <c r="U18" s="4">
        <v>9500</v>
      </c>
      <c r="V18" s="4"/>
      <c r="X18" s="12" t="s">
        <v>76</v>
      </c>
      <c r="Y18" s="13">
        <v>2.3622625790758556</v>
      </c>
      <c r="Z18" s="4">
        <v>9500</v>
      </c>
      <c r="AA18" s="4"/>
      <c r="AC18" s="12" t="s">
        <v>76</v>
      </c>
      <c r="AD18" s="13">
        <v>2.3622625790758556</v>
      </c>
      <c r="AE18" s="4"/>
    </row>
    <row r="19" spans="1:31" ht="14.25" x14ac:dyDescent="0.2">
      <c r="A19" s="12" t="s">
        <v>77</v>
      </c>
      <c r="B19" s="13">
        <v>5.0707435768389981</v>
      </c>
      <c r="C19" s="4">
        <v>9500</v>
      </c>
      <c r="D19" s="4"/>
      <c r="F19" s="12" t="s">
        <v>77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77</v>
      </c>
      <c r="O19" s="13">
        <v>5.0707435768389981</v>
      </c>
      <c r="P19" s="4">
        <v>9500</v>
      </c>
      <c r="Q19" s="4"/>
      <c r="S19" s="12" t="s">
        <v>77</v>
      </c>
      <c r="T19" s="13">
        <v>5.0707435768389981</v>
      </c>
      <c r="U19" s="4">
        <v>9500</v>
      </c>
      <c r="V19" s="4"/>
      <c r="X19" s="12" t="s">
        <v>77</v>
      </c>
      <c r="Y19" s="13">
        <v>5.0707435768389981</v>
      </c>
      <c r="Z19" s="4">
        <v>9500</v>
      </c>
      <c r="AA19" s="4"/>
      <c r="AC19" s="12" t="s">
        <v>77</v>
      </c>
      <c r="AD19" s="13">
        <v>5.0707435768389981</v>
      </c>
      <c r="AE19" s="4"/>
    </row>
    <row r="20" spans="1:31" ht="14.25" x14ac:dyDescent="0.2">
      <c r="A20" s="12" t="s">
        <v>78</v>
      </c>
      <c r="B20" s="13">
        <v>14.25368026256692</v>
      </c>
      <c r="C20" s="4">
        <v>8500</v>
      </c>
      <c r="D20" s="4"/>
      <c r="F20" s="12" t="s">
        <v>78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78</v>
      </c>
      <c r="O20" s="13">
        <v>14.25368026256692</v>
      </c>
      <c r="P20" s="4">
        <v>8000</v>
      </c>
      <c r="Q20" s="4"/>
      <c r="S20" s="12" t="s">
        <v>78</v>
      </c>
      <c r="T20" s="13">
        <v>14.25368026256692</v>
      </c>
      <c r="U20" s="4">
        <v>8000</v>
      </c>
      <c r="V20" s="4"/>
      <c r="X20" s="12" t="s">
        <v>78</v>
      </c>
      <c r="Y20" s="13">
        <v>14.25368026256692</v>
      </c>
      <c r="Z20" s="4">
        <v>8800</v>
      </c>
      <c r="AA20" s="4"/>
      <c r="AC20" s="12" t="s">
        <v>78</v>
      </c>
      <c r="AD20" s="13">
        <v>14.25368026256692</v>
      </c>
      <c r="AE20" s="4"/>
    </row>
    <row r="21" spans="1:31" ht="14.25" x14ac:dyDescent="0.2">
      <c r="A21" s="12" t="s">
        <v>79</v>
      </c>
      <c r="B21" s="13">
        <v>19.346687446032849</v>
      </c>
      <c r="C21" s="4">
        <v>8300</v>
      </c>
      <c r="D21" s="4"/>
      <c r="F21" s="12" t="s">
        <v>79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79</v>
      </c>
      <c r="O21" s="13">
        <v>19.346687446032849</v>
      </c>
      <c r="P21" s="4">
        <v>8300</v>
      </c>
      <c r="Q21" s="4"/>
      <c r="S21" s="12" t="s">
        <v>79</v>
      </c>
      <c r="T21" s="13">
        <v>19.346687446032849</v>
      </c>
      <c r="U21" s="4">
        <v>8300</v>
      </c>
      <c r="V21" s="4"/>
      <c r="X21" s="12" t="s">
        <v>79</v>
      </c>
      <c r="Y21" s="13">
        <v>19.346687446032849</v>
      </c>
      <c r="Z21" s="4">
        <v>8300</v>
      </c>
      <c r="AA21" s="4"/>
      <c r="AC21" s="12" t="s">
        <v>79</v>
      </c>
      <c r="AD21" s="13">
        <v>19.346687446032849</v>
      </c>
      <c r="AE21" s="4"/>
    </row>
    <row r="22" spans="1:31" ht="14.25" x14ac:dyDescent="0.2">
      <c r="A22" s="12" t="s">
        <v>80</v>
      </c>
      <c r="B22" s="13">
        <v>2.4489967289624106</v>
      </c>
      <c r="C22" s="4">
        <v>10000</v>
      </c>
      <c r="D22" s="4"/>
      <c r="F22" s="12" t="s">
        <v>80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80</v>
      </c>
      <c r="O22" s="13">
        <v>2.4489967289624106</v>
      </c>
      <c r="P22" s="4">
        <v>10000</v>
      </c>
      <c r="Q22" s="4"/>
      <c r="S22" s="12" t="s">
        <v>80</v>
      </c>
      <c r="T22" s="13">
        <v>2.4489967289624106</v>
      </c>
      <c r="U22" s="4">
        <v>10000</v>
      </c>
      <c r="V22" s="4"/>
      <c r="X22" s="12" t="s">
        <v>80</v>
      </c>
      <c r="Y22" s="13">
        <v>2.4489967289624106</v>
      </c>
      <c r="Z22" s="4">
        <v>10000</v>
      </c>
      <c r="AA22" s="4"/>
      <c r="AC22" s="12" t="s">
        <v>80</v>
      </c>
      <c r="AD22" s="13">
        <v>2.4489967289624106</v>
      </c>
      <c r="AE22" s="4"/>
    </row>
    <row r="23" spans="1:31" ht="14.25" x14ac:dyDescent="0.2">
      <c r="A23" s="12" t="s">
        <v>81</v>
      </c>
      <c r="B23" s="13">
        <v>52.937663558785033</v>
      </c>
      <c r="C23" s="4">
        <v>8500</v>
      </c>
      <c r="D23" s="4"/>
      <c r="F23" s="12" t="s">
        <v>81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81</v>
      </c>
      <c r="O23" s="13">
        <v>52.937663558785033</v>
      </c>
      <c r="P23" s="4">
        <v>8000</v>
      </c>
      <c r="Q23" s="4"/>
      <c r="S23" s="12" t="s">
        <v>81</v>
      </c>
      <c r="T23" s="13">
        <v>52.937663558785033</v>
      </c>
      <c r="U23" s="4">
        <v>8000</v>
      </c>
      <c r="V23" s="4"/>
      <c r="X23" s="12" t="s">
        <v>81</v>
      </c>
      <c r="Y23" s="13">
        <v>52.937663558785033</v>
      </c>
      <c r="Z23" s="4">
        <v>8500</v>
      </c>
      <c r="AA23" s="4"/>
      <c r="AC23" s="12" t="s">
        <v>81</v>
      </c>
      <c r="AD23" s="13">
        <v>52.937663558785033</v>
      </c>
      <c r="AE23" s="4"/>
    </row>
    <row r="24" spans="1:31" ht="14.25" x14ac:dyDescent="0.2">
      <c r="A24" s="12" t="s">
        <v>82</v>
      </c>
      <c r="B24" s="13">
        <v>3.263413822992725</v>
      </c>
      <c r="C24" s="14">
        <v>8300</v>
      </c>
      <c r="D24" s="4"/>
      <c r="F24" s="12" t="s">
        <v>82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82</v>
      </c>
      <c r="O24" s="13">
        <v>3.263413822992725</v>
      </c>
      <c r="P24" s="14">
        <v>8300</v>
      </c>
      <c r="Q24" s="4"/>
      <c r="S24" s="12" t="s">
        <v>82</v>
      </c>
      <c r="T24" s="13">
        <v>3.263413822992725</v>
      </c>
      <c r="U24" s="14">
        <v>8300</v>
      </c>
      <c r="V24" s="4"/>
      <c r="X24" s="12" t="s">
        <v>82</v>
      </c>
      <c r="Y24" s="13">
        <v>3.263413822992725</v>
      </c>
      <c r="Z24" s="14">
        <v>8300</v>
      </c>
      <c r="AA24" s="4"/>
      <c r="AC24" s="12" t="s">
        <v>82</v>
      </c>
      <c r="AD24" s="13">
        <v>3.263413822992725</v>
      </c>
      <c r="AE24" s="4"/>
    </row>
    <row r="25" spans="1:31" ht="14.25" x14ac:dyDescent="0.2">
      <c r="A25" s="12" t="s">
        <v>83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83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83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83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83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83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89" t="s">
        <v>85</v>
      </c>
      <c r="B27" s="189"/>
      <c r="C27" s="190" t="s">
        <v>72</v>
      </c>
      <c r="D27" s="191" t="s">
        <v>73</v>
      </c>
      <c r="F27" s="189" t="s">
        <v>85</v>
      </c>
      <c r="G27" s="189"/>
      <c r="H27" s="190" t="s">
        <v>72</v>
      </c>
      <c r="I27" s="191" t="s">
        <v>73</v>
      </c>
      <c r="N27" s="189" t="s">
        <v>85</v>
      </c>
      <c r="O27" s="189"/>
      <c r="P27" s="190" t="s">
        <v>72</v>
      </c>
      <c r="Q27" s="191" t="s">
        <v>73</v>
      </c>
      <c r="S27" s="189" t="s">
        <v>85</v>
      </c>
      <c r="T27" s="189"/>
      <c r="U27" s="190" t="s">
        <v>72</v>
      </c>
      <c r="V27" s="191" t="s">
        <v>73</v>
      </c>
      <c r="X27" s="189" t="s">
        <v>85</v>
      </c>
      <c r="Y27" s="189"/>
      <c r="Z27" s="190" t="s">
        <v>72</v>
      </c>
      <c r="AA27" s="191" t="s">
        <v>73</v>
      </c>
      <c r="AC27" s="189" t="s">
        <v>85</v>
      </c>
      <c r="AD27" s="189"/>
      <c r="AE27" s="191" t="s">
        <v>73</v>
      </c>
    </row>
    <row r="28" spans="1:31" ht="14.25" x14ac:dyDescent="0.2">
      <c r="B28" s="10" t="s">
        <v>74</v>
      </c>
      <c r="C28" s="190"/>
      <c r="D28" s="191"/>
      <c r="G28" s="10" t="s">
        <v>74</v>
      </c>
      <c r="H28" s="190"/>
      <c r="I28" s="191"/>
      <c r="O28" s="10" t="s">
        <v>74</v>
      </c>
      <c r="P28" s="190"/>
      <c r="Q28" s="191"/>
      <c r="T28" s="10" t="s">
        <v>74</v>
      </c>
      <c r="U28" s="190"/>
      <c r="V28" s="191"/>
      <c r="Y28" s="10" t="s">
        <v>74</v>
      </c>
      <c r="Z28" s="190"/>
      <c r="AA28" s="191"/>
      <c r="AD28" s="10" t="s">
        <v>74</v>
      </c>
      <c r="AE28" s="191"/>
    </row>
    <row r="29" spans="1:31" ht="14.25" x14ac:dyDescent="0.2">
      <c r="A29" s="12" t="s">
        <v>75</v>
      </c>
      <c r="B29" s="13">
        <v>2.3622826328938582</v>
      </c>
      <c r="C29" s="4">
        <v>10000</v>
      </c>
      <c r="D29" s="4"/>
      <c r="F29" s="12" t="s">
        <v>75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75</v>
      </c>
      <c r="O29" s="13">
        <v>2.3622826328938582</v>
      </c>
      <c r="P29" s="4">
        <v>10000</v>
      </c>
      <c r="Q29" s="4"/>
      <c r="S29" s="12" t="s">
        <v>75</v>
      </c>
      <c r="T29" s="13">
        <v>2.3622826328938582</v>
      </c>
      <c r="U29" s="4">
        <v>10000</v>
      </c>
      <c r="V29" s="4"/>
      <c r="X29" s="12" t="s">
        <v>75</v>
      </c>
      <c r="Y29" s="13">
        <v>2.3622826328938582</v>
      </c>
      <c r="Z29" s="4">
        <v>10000</v>
      </c>
      <c r="AA29" s="4"/>
      <c r="AC29" s="12" t="s">
        <v>75</v>
      </c>
      <c r="AD29" s="13">
        <v>2.3622826328938582</v>
      </c>
      <c r="AE29" s="4"/>
    </row>
    <row r="30" spans="1:31" ht="14.25" x14ac:dyDescent="0.2">
      <c r="A30" s="12" t="s">
        <v>76</v>
      </c>
      <c r="B30" s="13">
        <v>4.9743982981670669</v>
      </c>
      <c r="C30" s="4">
        <v>11500</v>
      </c>
      <c r="D30" s="4"/>
      <c r="F30" s="12" t="s">
        <v>76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76</v>
      </c>
      <c r="O30" s="13">
        <v>4.9743982981670669</v>
      </c>
      <c r="P30" s="4">
        <v>11500</v>
      </c>
      <c r="Q30" s="4"/>
      <c r="S30" s="12" t="s">
        <v>76</v>
      </c>
      <c r="T30" s="13">
        <v>4.9743982981670669</v>
      </c>
      <c r="U30" s="4">
        <v>11500</v>
      </c>
      <c r="V30" s="4"/>
      <c r="X30" s="12" t="s">
        <v>76</v>
      </c>
      <c r="Y30" s="13">
        <v>4.9743982981670669</v>
      </c>
      <c r="Z30" s="4">
        <v>11500</v>
      </c>
      <c r="AA30" s="4"/>
      <c r="AC30" s="12" t="s">
        <v>76</v>
      </c>
      <c r="AD30" s="13">
        <v>4.9743982981670669</v>
      </c>
      <c r="AE30" s="4"/>
    </row>
    <row r="31" spans="1:31" ht="14.25" x14ac:dyDescent="0.2">
      <c r="A31" s="12" t="s">
        <v>77</v>
      </c>
      <c r="B31" s="13">
        <v>5.4913795235857226</v>
      </c>
      <c r="C31" s="4">
        <v>11000</v>
      </c>
      <c r="D31" s="4"/>
      <c r="F31" s="12" t="s">
        <v>77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77</v>
      </c>
      <c r="O31" s="13">
        <v>5.4913795235857226</v>
      </c>
      <c r="P31" s="4">
        <v>11000</v>
      </c>
      <c r="Q31" s="4"/>
      <c r="S31" s="12" t="s">
        <v>77</v>
      </c>
      <c r="T31" s="13">
        <v>5.4913795235857226</v>
      </c>
      <c r="U31" s="4">
        <v>11000</v>
      </c>
      <c r="V31" s="4"/>
      <c r="X31" s="12" t="s">
        <v>77</v>
      </c>
      <c r="Y31" s="13">
        <v>5.4913795235857226</v>
      </c>
      <c r="Z31" s="4">
        <v>11000</v>
      </c>
      <c r="AA31" s="4"/>
      <c r="AC31" s="12" t="s">
        <v>77</v>
      </c>
      <c r="AD31" s="13">
        <v>5.4913795235857226</v>
      </c>
      <c r="AE31" s="4"/>
    </row>
    <row r="32" spans="1:31" ht="14.25" x14ac:dyDescent="0.2">
      <c r="A32" s="12" t="s">
        <v>78</v>
      </c>
      <c r="B32" s="13">
        <v>16.867440077176145</v>
      </c>
      <c r="C32" s="4">
        <v>10500</v>
      </c>
      <c r="D32" s="4"/>
      <c r="F32" s="12" t="s">
        <v>78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78</v>
      </c>
      <c r="O32" s="13">
        <v>16.867440077176145</v>
      </c>
      <c r="P32" s="4">
        <v>10500</v>
      </c>
      <c r="Q32" s="4"/>
      <c r="S32" s="12" t="s">
        <v>78</v>
      </c>
      <c r="T32" s="13">
        <v>16.867440077176145</v>
      </c>
      <c r="U32" s="4">
        <v>10500</v>
      </c>
      <c r="V32" s="4"/>
      <c r="X32" s="12" t="s">
        <v>78</v>
      </c>
      <c r="Y32" s="13">
        <v>16.867440077176145</v>
      </c>
      <c r="Z32" s="4">
        <v>11500</v>
      </c>
      <c r="AA32" s="4"/>
      <c r="AC32" s="12" t="s">
        <v>78</v>
      </c>
      <c r="AD32" s="13">
        <v>16.867440077176145</v>
      </c>
      <c r="AE32" s="4"/>
    </row>
    <row r="33" spans="1:31" ht="14.25" x14ac:dyDescent="0.2">
      <c r="A33" s="12" t="s">
        <v>79</v>
      </c>
      <c r="B33" s="13">
        <v>32.973013085314271</v>
      </c>
      <c r="C33" s="4">
        <v>9500</v>
      </c>
      <c r="D33" s="4"/>
      <c r="F33" s="12" t="s">
        <v>79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79</v>
      </c>
      <c r="O33" s="13">
        <v>32.973013085314271</v>
      </c>
      <c r="P33" s="4">
        <v>10000</v>
      </c>
      <c r="Q33" s="4"/>
      <c r="S33" s="12" t="s">
        <v>79</v>
      </c>
      <c r="T33" s="13">
        <v>32.973013085314271</v>
      </c>
      <c r="U33" s="4">
        <v>10000</v>
      </c>
      <c r="V33" s="4"/>
      <c r="X33" s="12" t="s">
        <v>79</v>
      </c>
      <c r="Y33" s="13">
        <v>32.973013085314271</v>
      </c>
      <c r="Z33" s="4">
        <v>10000</v>
      </c>
      <c r="AA33" s="4"/>
      <c r="AC33" s="12" t="s">
        <v>79</v>
      </c>
      <c r="AD33" s="13">
        <v>32.973013085314271</v>
      </c>
      <c r="AE33" s="4"/>
    </row>
    <row r="34" spans="1:31" ht="14.25" x14ac:dyDescent="0.2">
      <c r="A34" s="12" t="s">
        <v>80</v>
      </c>
      <c r="B34" s="13">
        <v>11.150963465011007</v>
      </c>
      <c r="C34" s="4">
        <v>12500</v>
      </c>
      <c r="D34" s="4"/>
      <c r="F34" s="12" t="s">
        <v>80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80</v>
      </c>
      <c r="O34" s="13">
        <v>11.150963465011007</v>
      </c>
      <c r="P34" s="4">
        <v>12500</v>
      </c>
      <c r="Q34" s="4"/>
      <c r="S34" s="12" t="s">
        <v>80</v>
      </c>
      <c r="T34" s="13">
        <v>11.150963465011007</v>
      </c>
      <c r="U34" s="4">
        <v>12500</v>
      </c>
      <c r="V34" s="4"/>
      <c r="X34" s="12" t="s">
        <v>80</v>
      </c>
      <c r="Y34" s="13">
        <v>11.150963465011007</v>
      </c>
      <c r="Z34" s="4">
        <v>12500</v>
      </c>
      <c r="AA34" s="4"/>
      <c r="AC34" s="12" t="s">
        <v>80</v>
      </c>
      <c r="AD34" s="13">
        <v>11.150963465011007</v>
      </c>
      <c r="AE34" s="4"/>
    </row>
    <row r="35" spans="1:31" ht="14.25" x14ac:dyDescent="0.2">
      <c r="A35" s="12" t="s">
        <v>81</v>
      </c>
      <c r="B35" s="13">
        <v>22.527024018601431</v>
      </c>
      <c r="C35" s="4">
        <v>10000</v>
      </c>
      <c r="D35" s="4"/>
      <c r="F35" s="12" t="s">
        <v>81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81</v>
      </c>
      <c r="O35" s="13">
        <v>22.527024018601431</v>
      </c>
      <c r="P35" s="4">
        <v>10000</v>
      </c>
      <c r="Q35" s="4"/>
      <c r="S35" s="12" t="s">
        <v>81</v>
      </c>
      <c r="T35" s="13">
        <v>22.527024018601431</v>
      </c>
      <c r="U35" s="4">
        <v>10000</v>
      </c>
      <c r="V35" s="4"/>
      <c r="X35" s="12" t="s">
        <v>81</v>
      </c>
      <c r="Y35" s="13">
        <v>22.527024018601431</v>
      </c>
      <c r="Z35" s="4">
        <v>10000</v>
      </c>
      <c r="AA35" s="4"/>
      <c r="AC35" s="12" t="s">
        <v>81</v>
      </c>
      <c r="AD35" s="13">
        <v>22.527024018601431</v>
      </c>
      <c r="AE35" s="4"/>
    </row>
    <row r="36" spans="1:31" ht="14.25" x14ac:dyDescent="0.2">
      <c r="A36" s="12" t="s">
        <v>82</v>
      </c>
      <c r="B36" s="13">
        <v>3.6534988992505006</v>
      </c>
      <c r="C36" s="5">
        <v>10200</v>
      </c>
      <c r="D36" s="4"/>
      <c r="F36" s="12" t="s">
        <v>82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82</v>
      </c>
      <c r="O36" s="13">
        <v>3.6534988992505006</v>
      </c>
      <c r="P36" s="5">
        <v>10200</v>
      </c>
      <c r="Q36" s="4"/>
      <c r="S36" s="12" t="s">
        <v>82</v>
      </c>
      <c r="T36" s="13">
        <v>3.6534988992505006</v>
      </c>
      <c r="U36" s="5">
        <v>10200</v>
      </c>
      <c r="V36" s="4"/>
      <c r="X36" s="12" t="s">
        <v>82</v>
      </c>
      <c r="Y36" s="13">
        <v>3.6534988992505006</v>
      </c>
      <c r="Z36" s="5">
        <v>10200</v>
      </c>
      <c r="AA36" s="4"/>
      <c r="AC36" s="12" t="s">
        <v>82</v>
      </c>
      <c r="AD36" s="13">
        <v>3.6534988992505006</v>
      </c>
      <c r="AE36" s="4"/>
    </row>
    <row r="37" spans="1:31" ht="14.25" x14ac:dyDescent="0.2">
      <c r="A37" s="12" t="s">
        <v>83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83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83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83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83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83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89" t="s">
        <v>86</v>
      </c>
      <c r="B39" s="189"/>
      <c r="C39" s="190" t="s">
        <v>72</v>
      </c>
      <c r="D39" s="191" t="s">
        <v>73</v>
      </c>
      <c r="F39" s="189" t="s">
        <v>86</v>
      </c>
      <c r="G39" s="189"/>
      <c r="H39" s="190" t="s">
        <v>72</v>
      </c>
      <c r="I39" s="191" t="s">
        <v>73</v>
      </c>
      <c r="N39" s="189" t="s">
        <v>86</v>
      </c>
      <c r="O39" s="189"/>
      <c r="P39" s="190" t="s">
        <v>72</v>
      </c>
      <c r="Q39" s="191" t="s">
        <v>73</v>
      </c>
      <c r="S39" s="189" t="s">
        <v>86</v>
      </c>
      <c r="T39" s="189"/>
      <c r="U39" s="190" t="s">
        <v>72</v>
      </c>
      <c r="V39" s="191" t="s">
        <v>73</v>
      </c>
      <c r="X39" s="189" t="s">
        <v>86</v>
      </c>
      <c r="Y39" s="189"/>
      <c r="Z39" s="190" t="s">
        <v>72</v>
      </c>
      <c r="AA39" s="191" t="s">
        <v>73</v>
      </c>
      <c r="AC39" s="189" t="s">
        <v>86</v>
      </c>
      <c r="AD39" s="189"/>
      <c r="AE39" s="191" t="s">
        <v>73</v>
      </c>
    </row>
    <row r="40" spans="1:31" ht="14.25" x14ac:dyDescent="0.2">
      <c r="A40" s="11"/>
      <c r="B40" s="10" t="s">
        <v>74</v>
      </c>
      <c r="C40" s="190"/>
      <c r="D40" s="191"/>
      <c r="F40" s="11"/>
      <c r="G40" s="10" t="s">
        <v>74</v>
      </c>
      <c r="H40" s="190"/>
      <c r="I40" s="191"/>
      <c r="N40" s="11"/>
      <c r="O40" s="10" t="s">
        <v>74</v>
      </c>
      <c r="P40" s="190"/>
      <c r="Q40" s="191"/>
      <c r="S40" s="11"/>
      <c r="T40" s="10" t="s">
        <v>74</v>
      </c>
      <c r="U40" s="190"/>
      <c r="V40" s="191"/>
      <c r="X40" s="11"/>
      <c r="Y40" s="10" t="s">
        <v>74</v>
      </c>
      <c r="Z40" s="190"/>
      <c r="AA40" s="191"/>
      <c r="AC40" s="11"/>
      <c r="AD40" s="10" t="s">
        <v>74</v>
      </c>
      <c r="AE40" s="191"/>
    </row>
    <row r="41" spans="1:31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>
        <f>+H41-C41</f>
        <v>0</v>
      </c>
      <c r="N41" s="12" t="s">
        <v>75</v>
      </c>
      <c r="O41" s="13"/>
      <c r="P41" s="14"/>
      <c r="Q41" s="14"/>
      <c r="S41" s="12" t="s">
        <v>75</v>
      </c>
      <c r="T41" s="13"/>
      <c r="U41" s="14"/>
      <c r="V41" s="14"/>
      <c r="X41" s="12" t="s">
        <v>75</v>
      </c>
      <c r="Y41" s="13"/>
      <c r="Z41" s="14"/>
      <c r="AA41" s="14"/>
      <c r="AC41" s="12" t="s">
        <v>75</v>
      </c>
      <c r="AD41" s="13"/>
      <c r="AE41" s="14"/>
    </row>
    <row r="42" spans="1:31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>
        <f t="shared" ref="K42:K49" si="3">+H42-C42</f>
        <v>0</v>
      </c>
      <c r="N42" s="12" t="s">
        <v>76</v>
      </c>
      <c r="O42" s="13"/>
      <c r="P42" s="14"/>
      <c r="Q42" s="14"/>
      <c r="S42" s="12" t="s">
        <v>76</v>
      </c>
      <c r="T42" s="13"/>
      <c r="U42" s="14"/>
      <c r="V42" s="14"/>
      <c r="X42" s="12" t="s">
        <v>76</v>
      </c>
      <c r="Y42" s="13"/>
      <c r="Z42" s="14"/>
      <c r="AA42" s="14"/>
      <c r="AC42" s="12" t="s">
        <v>76</v>
      </c>
      <c r="AD42" s="13"/>
      <c r="AE42" s="14"/>
    </row>
    <row r="43" spans="1:31" ht="14.25" x14ac:dyDescent="0.2">
      <c r="A43" s="12" t="s">
        <v>77</v>
      </c>
      <c r="B43" s="13">
        <v>5.8113257894780732</v>
      </c>
      <c r="C43" s="4">
        <v>7000</v>
      </c>
      <c r="D43" s="14"/>
      <c r="F43" s="12" t="s">
        <v>77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77</v>
      </c>
      <c r="O43" s="13">
        <v>5.8113257894780732</v>
      </c>
      <c r="P43" s="4">
        <v>7000</v>
      </c>
      <c r="Q43" s="14"/>
      <c r="S43" s="12" t="s">
        <v>77</v>
      </c>
      <c r="T43" s="13">
        <v>5.8113257894780732</v>
      </c>
      <c r="U43" s="4">
        <v>7000</v>
      </c>
      <c r="V43" s="14"/>
      <c r="X43" s="12" t="s">
        <v>77</v>
      </c>
      <c r="Y43" s="13">
        <v>5.8113257894780732</v>
      </c>
      <c r="Z43" s="4">
        <v>7000</v>
      </c>
      <c r="AA43" s="14"/>
      <c r="AC43" s="12" t="s">
        <v>77</v>
      </c>
      <c r="AD43" s="13">
        <v>5.8113257894780732</v>
      </c>
      <c r="AE43" s="14"/>
    </row>
    <row r="44" spans="1:31" ht="14.25" x14ac:dyDescent="0.2">
      <c r="A44" s="12" t="s">
        <v>78</v>
      </c>
      <c r="B44" s="13">
        <v>10.830463388397362</v>
      </c>
      <c r="C44" s="4">
        <v>6700</v>
      </c>
      <c r="D44" s="14"/>
      <c r="F44" s="12" t="s">
        <v>78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78</v>
      </c>
      <c r="O44" s="13">
        <v>10.830463388397362</v>
      </c>
      <c r="P44" s="4">
        <v>6700</v>
      </c>
      <c r="Q44" s="14"/>
      <c r="S44" s="12" t="s">
        <v>78</v>
      </c>
      <c r="T44" s="13">
        <v>10.830463388397362</v>
      </c>
      <c r="U44" s="4">
        <v>6700</v>
      </c>
      <c r="V44" s="14"/>
      <c r="X44" s="12" t="s">
        <v>78</v>
      </c>
      <c r="Y44" s="13">
        <v>10.830463388397362</v>
      </c>
      <c r="Z44" s="4">
        <v>7000</v>
      </c>
      <c r="AA44" s="14"/>
      <c r="AC44" s="12" t="s">
        <v>78</v>
      </c>
      <c r="AD44" s="13">
        <v>10.830463388397362</v>
      </c>
      <c r="AE44" s="14"/>
    </row>
    <row r="45" spans="1:31" ht="14.25" x14ac:dyDescent="0.2">
      <c r="A45" s="12" t="s">
        <v>79</v>
      </c>
      <c r="B45" s="13">
        <v>40.493324772141662</v>
      </c>
      <c r="C45" s="4">
        <v>6500</v>
      </c>
      <c r="D45" s="14"/>
      <c r="F45" s="12" t="s">
        <v>79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79</v>
      </c>
      <c r="O45" s="13">
        <v>40.493324772141662</v>
      </c>
      <c r="P45" s="4">
        <v>6500</v>
      </c>
      <c r="Q45" s="14"/>
      <c r="S45" s="12" t="s">
        <v>79</v>
      </c>
      <c r="T45" s="13">
        <v>40.493324772141662</v>
      </c>
      <c r="U45" s="4">
        <v>6500</v>
      </c>
      <c r="V45" s="14"/>
      <c r="X45" s="12" t="s">
        <v>79</v>
      </c>
      <c r="Y45" s="13">
        <v>40.493324772141662</v>
      </c>
      <c r="Z45" s="4">
        <v>6500</v>
      </c>
      <c r="AA45" s="14"/>
      <c r="AC45" s="12" t="s">
        <v>79</v>
      </c>
      <c r="AD45" s="13">
        <v>40.493324772141662</v>
      </c>
      <c r="AE45" s="14"/>
    </row>
    <row r="46" spans="1:31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>
        <f t="shared" si="3"/>
        <v>0</v>
      </c>
      <c r="N46" s="12" t="s">
        <v>80</v>
      </c>
      <c r="O46" s="13"/>
      <c r="P46" s="11"/>
      <c r="Q46" s="14"/>
      <c r="S46" s="12" t="s">
        <v>80</v>
      </c>
      <c r="T46" s="13"/>
      <c r="U46" s="11"/>
      <c r="V46" s="14"/>
      <c r="X46" s="12" t="s">
        <v>80</v>
      </c>
      <c r="Y46" s="13"/>
      <c r="Z46" s="11"/>
      <c r="AA46" s="14"/>
      <c r="AC46" s="12" t="s">
        <v>80</v>
      </c>
      <c r="AD46" s="13"/>
      <c r="AE46" s="14"/>
    </row>
    <row r="47" spans="1:31" ht="14.25" x14ac:dyDescent="0.2">
      <c r="A47" s="12" t="s">
        <v>81</v>
      </c>
      <c r="B47" s="13">
        <v>41.303858373429172</v>
      </c>
      <c r="C47" s="4">
        <v>6500</v>
      </c>
      <c r="D47" s="14"/>
      <c r="F47" s="12" t="s">
        <v>81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81</v>
      </c>
      <c r="O47" s="13">
        <v>41.303858373429172</v>
      </c>
      <c r="P47" s="4">
        <v>6500</v>
      </c>
      <c r="Q47" s="14"/>
      <c r="S47" s="12" t="s">
        <v>81</v>
      </c>
      <c r="T47" s="13">
        <v>41.303858373429172</v>
      </c>
      <c r="U47" s="4">
        <v>6500</v>
      </c>
      <c r="V47" s="14"/>
      <c r="X47" s="12" t="s">
        <v>81</v>
      </c>
      <c r="Y47" s="13">
        <v>41.303858373429172</v>
      </c>
      <c r="Z47" s="4">
        <v>7000</v>
      </c>
      <c r="AA47" s="14"/>
      <c r="AC47" s="12" t="s">
        <v>81</v>
      </c>
      <c r="AD47" s="13">
        <v>41.303858373429172</v>
      </c>
      <c r="AE47" s="14"/>
    </row>
    <row r="48" spans="1:31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>
        <f t="shared" si="3"/>
        <v>0</v>
      </c>
      <c r="N48" s="12" t="s">
        <v>82</v>
      </c>
      <c r="O48" s="13"/>
      <c r="P48" s="11"/>
      <c r="Q48" s="14"/>
      <c r="S48" s="12" t="s">
        <v>82</v>
      </c>
      <c r="T48" s="13"/>
      <c r="U48" s="11"/>
      <c r="V48" s="14"/>
      <c r="X48" s="12" t="s">
        <v>82</v>
      </c>
      <c r="Y48" s="13"/>
      <c r="Z48" s="11"/>
      <c r="AA48" s="14"/>
      <c r="AC48" s="12" t="s">
        <v>82</v>
      </c>
      <c r="AD48" s="13"/>
      <c r="AE48" s="14"/>
    </row>
    <row r="49" spans="1:3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83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83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83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83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89" t="s">
        <v>87</v>
      </c>
      <c r="B51" s="189"/>
      <c r="C51" s="190" t="s">
        <v>72</v>
      </c>
      <c r="D51" s="191" t="s">
        <v>73</v>
      </c>
      <c r="F51" s="189" t="s">
        <v>87</v>
      </c>
      <c r="G51" s="189"/>
      <c r="H51" s="190" t="s">
        <v>72</v>
      </c>
      <c r="I51" s="191" t="s">
        <v>73</v>
      </c>
      <c r="N51" s="189" t="s">
        <v>87</v>
      </c>
      <c r="O51" s="189"/>
      <c r="P51" s="190" t="s">
        <v>72</v>
      </c>
      <c r="Q51" s="191" t="s">
        <v>73</v>
      </c>
      <c r="S51" s="189" t="s">
        <v>87</v>
      </c>
      <c r="T51" s="189"/>
      <c r="U51" s="190" t="s">
        <v>72</v>
      </c>
      <c r="V51" s="191" t="s">
        <v>73</v>
      </c>
      <c r="X51" s="189" t="s">
        <v>87</v>
      </c>
      <c r="Y51" s="189"/>
      <c r="Z51" s="190" t="s">
        <v>72</v>
      </c>
      <c r="AA51" s="191" t="s">
        <v>73</v>
      </c>
      <c r="AC51" s="189" t="s">
        <v>87</v>
      </c>
      <c r="AD51" s="189"/>
      <c r="AE51" s="191" t="s">
        <v>73</v>
      </c>
    </row>
    <row r="52" spans="1:31" ht="14.25" x14ac:dyDescent="0.2">
      <c r="A52" s="11"/>
      <c r="B52" s="10" t="s">
        <v>74</v>
      </c>
      <c r="C52" s="190"/>
      <c r="D52" s="191"/>
      <c r="F52" s="11"/>
      <c r="G52" s="10" t="s">
        <v>74</v>
      </c>
      <c r="H52" s="190"/>
      <c r="I52" s="191"/>
      <c r="N52" s="11"/>
      <c r="O52" s="10" t="s">
        <v>74</v>
      </c>
      <c r="P52" s="190"/>
      <c r="Q52" s="191"/>
      <c r="S52" s="11"/>
      <c r="T52" s="10" t="s">
        <v>74</v>
      </c>
      <c r="U52" s="190"/>
      <c r="V52" s="191"/>
      <c r="X52" s="11"/>
      <c r="Y52" s="10" t="s">
        <v>74</v>
      </c>
      <c r="Z52" s="190"/>
      <c r="AA52" s="191"/>
      <c r="AC52" s="11"/>
      <c r="AD52" s="10" t="s">
        <v>74</v>
      </c>
      <c r="AE52" s="191"/>
    </row>
    <row r="53" spans="1:3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>
        <f>+H53-C53</f>
        <v>0</v>
      </c>
      <c r="N53" s="12" t="s">
        <v>75</v>
      </c>
      <c r="O53" s="13"/>
      <c r="P53" s="14"/>
      <c r="Q53" s="11"/>
      <c r="S53" s="12" t="s">
        <v>75</v>
      </c>
      <c r="T53" s="13"/>
      <c r="U53" s="14"/>
      <c r="V53" s="11"/>
      <c r="X53" s="12" t="s">
        <v>75</v>
      </c>
      <c r="Y53" s="13"/>
      <c r="Z53" s="14"/>
      <c r="AA53" s="11"/>
      <c r="AC53" s="12" t="s">
        <v>75</v>
      </c>
      <c r="AD53" s="13"/>
      <c r="AE53" s="11"/>
    </row>
    <row r="54" spans="1:3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>
        <f t="shared" ref="K54:K61" si="4">+H54-C54</f>
        <v>0</v>
      </c>
      <c r="N54" s="12" t="s">
        <v>76</v>
      </c>
      <c r="O54" s="13"/>
      <c r="P54" s="11"/>
      <c r="Q54" s="11"/>
      <c r="S54" s="12" t="s">
        <v>76</v>
      </c>
      <c r="T54" s="13"/>
      <c r="U54" s="11"/>
      <c r="V54" s="11"/>
      <c r="X54" s="12" t="s">
        <v>76</v>
      </c>
      <c r="Y54" s="13"/>
      <c r="Z54" s="11"/>
      <c r="AA54" s="11"/>
      <c r="AC54" s="12" t="s">
        <v>76</v>
      </c>
      <c r="AD54" s="13"/>
      <c r="AE54" s="11"/>
    </row>
    <row r="55" spans="1:31" ht="14.25" x14ac:dyDescent="0.2">
      <c r="A55" s="12" t="s">
        <v>77</v>
      </c>
      <c r="B55" s="13">
        <v>1.4509638931141247</v>
      </c>
      <c r="C55" s="4">
        <v>6000</v>
      </c>
      <c r="D55" s="11"/>
      <c r="F55" s="12" t="s">
        <v>77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77</v>
      </c>
      <c r="O55" s="13">
        <v>1.4509638931141247</v>
      </c>
      <c r="P55" s="4">
        <v>6000</v>
      </c>
      <c r="Q55" s="11"/>
      <c r="S55" s="12" t="s">
        <v>77</v>
      </c>
      <c r="T55" s="13">
        <v>1.4509638931141247</v>
      </c>
      <c r="U55" s="4">
        <v>6000</v>
      </c>
      <c r="V55" s="11"/>
      <c r="X55" s="12" t="s">
        <v>77</v>
      </c>
      <c r="Y55" s="13">
        <v>1.4509638931141247</v>
      </c>
      <c r="Z55" s="4">
        <v>6000</v>
      </c>
      <c r="AA55" s="11"/>
      <c r="AC55" s="12" t="s">
        <v>77</v>
      </c>
      <c r="AD55" s="13">
        <v>1.4509638931141247</v>
      </c>
      <c r="AE55" s="11"/>
    </row>
    <row r="56" spans="1:31" ht="14.25" x14ac:dyDescent="0.2">
      <c r="A56" s="12" t="s">
        <v>78</v>
      </c>
      <c r="B56" s="13">
        <v>0.77672416583060944</v>
      </c>
      <c r="C56" s="4">
        <v>5800</v>
      </c>
      <c r="D56" s="11"/>
      <c r="F56" s="12" t="s">
        <v>78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78</v>
      </c>
      <c r="O56" s="13">
        <v>0.77672416583060944</v>
      </c>
      <c r="P56" s="4">
        <v>5800</v>
      </c>
      <c r="Q56" s="11"/>
      <c r="S56" s="12" t="s">
        <v>78</v>
      </c>
      <c r="T56" s="13">
        <v>0.77672416583060944</v>
      </c>
      <c r="U56" s="4">
        <v>5800</v>
      </c>
      <c r="V56" s="11"/>
      <c r="X56" s="12" t="s">
        <v>78</v>
      </c>
      <c r="Y56" s="13">
        <v>0.77672416583060944</v>
      </c>
      <c r="Z56" s="4">
        <v>6000</v>
      </c>
      <c r="AA56" s="11"/>
      <c r="AC56" s="12" t="s">
        <v>78</v>
      </c>
      <c r="AD56" s="13">
        <v>0.77672416583060944</v>
      </c>
      <c r="AE56" s="11"/>
    </row>
    <row r="57" spans="1:31" ht="14.25" x14ac:dyDescent="0.2">
      <c r="A57" s="12" t="s">
        <v>79</v>
      </c>
      <c r="B57" s="13">
        <v>26.397833802604183</v>
      </c>
      <c r="C57" s="4">
        <v>5700</v>
      </c>
      <c r="D57" s="11"/>
      <c r="F57" s="12" t="s">
        <v>79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79</v>
      </c>
      <c r="O57" s="13">
        <v>26.397833802604183</v>
      </c>
      <c r="P57" s="4">
        <v>5700</v>
      </c>
      <c r="Q57" s="11"/>
      <c r="S57" s="12" t="s">
        <v>79</v>
      </c>
      <c r="T57" s="13">
        <v>26.397833802604183</v>
      </c>
      <c r="U57" s="4">
        <v>5700</v>
      </c>
      <c r="V57" s="11"/>
      <c r="X57" s="12" t="s">
        <v>79</v>
      </c>
      <c r="Y57" s="13">
        <v>26.397833802604183</v>
      </c>
      <c r="Z57" s="4">
        <v>5700</v>
      </c>
      <c r="AA57" s="11"/>
      <c r="AC57" s="12" t="s">
        <v>79</v>
      </c>
      <c r="AD57" s="13">
        <v>26.397833802604183</v>
      </c>
      <c r="AE57" s="11"/>
    </row>
    <row r="58" spans="1:3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>
        <f t="shared" si="4"/>
        <v>0</v>
      </c>
      <c r="N58" s="12" t="s">
        <v>80</v>
      </c>
      <c r="O58" s="13"/>
      <c r="P58" s="11"/>
      <c r="Q58" s="11"/>
      <c r="S58" s="12" t="s">
        <v>80</v>
      </c>
      <c r="T58" s="13"/>
      <c r="U58" s="11"/>
      <c r="V58" s="11"/>
      <c r="X58" s="12" t="s">
        <v>80</v>
      </c>
      <c r="Y58" s="13"/>
      <c r="Z58" s="11"/>
      <c r="AA58" s="11"/>
      <c r="AC58" s="12" t="s">
        <v>80</v>
      </c>
      <c r="AD58" s="13"/>
      <c r="AE58" s="11"/>
    </row>
    <row r="59" spans="1:31" ht="14.25" x14ac:dyDescent="0.2">
      <c r="A59" s="12" t="s">
        <v>81</v>
      </c>
      <c r="B59" s="13">
        <v>70.826456088115037</v>
      </c>
      <c r="C59" s="4">
        <v>5800</v>
      </c>
      <c r="D59" s="11"/>
      <c r="F59" s="12" t="s">
        <v>81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81</v>
      </c>
      <c r="O59" s="13">
        <v>70.826456088115037</v>
      </c>
      <c r="P59" s="4">
        <v>5500</v>
      </c>
      <c r="Q59" s="11"/>
      <c r="S59" s="12" t="s">
        <v>81</v>
      </c>
      <c r="T59" s="13">
        <v>70.826456088115037</v>
      </c>
      <c r="U59" s="4">
        <v>5500</v>
      </c>
      <c r="V59" s="11"/>
      <c r="X59" s="12" t="s">
        <v>81</v>
      </c>
      <c r="Y59" s="13">
        <v>70.826456088115037</v>
      </c>
      <c r="Z59" s="4">
        <v>5800</v>
      </c>
      <c r="AA59" s="11"/>
      <c r="AC59" s="12" t="s">
        <v>81</v>
      </c>
      <c r="AD59" s="13">
        <v>70.826456088115037</v>
      </c>
      <c r="AE59" s="11"/>
    </row>
    <row r="60" spans="1:3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>
        <f t="shared" si="4"/>
        <v>0</v>
      </c>
      <c r="N60" s="12" t="s">
        <v>82</v>
      </c>
      <c r="O60" s="13"/>
      <c r="P60" s="22"/>
      <c r="Q60" s="11"/>
      <c r="S60" s="12" t="s">
        <v>82</v>
      </c>
      <c r="T60" s="13"/>
      <c r="U60" s="22"/>
      <c r="V60" s="11"/>
      <c r="X60" s="12" t="s">
        <v>82</v>
      </c>
      <c r="Y60" s="13"/>
      <c r="Z60" s="22"/>
      <c r="AA60" s="11"/>
      <c r="AC60" s="12" t="s">
        <v>82</v>
      </c>
      <c r="AD60" s="13"/>
      <c r="AE60" s="11"/>
    </row>
    <row r="61" spans="1:31" ht="14.25" x14ac:dyDescent="0.2">
      <c r="A61" s="12" t="s">
        <v>83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83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83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83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83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83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2020-05-28T02:37:35Z</cp:lastPrinted>
  <dcterms:created xsi:type="dcterms:W3CDTF">2009-01-29T01:46:07Z</dcterms:created>
  <dcterms:modified xsi:type="dcterms:W3CDTF">2020-07-05T13:39:41Z</dcterms:modified>
</cp:coreProperties>
</file>