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defaultThemeVersion="123820"/>
  <mc:AlternateContent xmlns:mc="http://schemas.openxmlformats.org/markup-compatibility/2006">
    <mc:Choice Requires="x15">
      <x15ac:absPath xmlns:x15ac="http://schemas.microsoft.com/office/spreadsheetml/2010/11/ac" url="D:\Saddleback\ExcelPowerPoint\Day2Files\"/>
    </mc:Choice>
  </mc:AlternateContent>
  <xr:revisionPtr revIDLastSave="0" documentId="13_ncr:1_{26729BDC-4099-44FA-A926-3638FC0E86D2}" xr6:coauthVersionLast="28" xr6:coauthVersionMax="28" xr10:uidLastSave="{00000000-0000-0000-0000-000000000000}"/>
  <bookViews>
    <workbookView xWindow="240" yWindow="140" windowWidth="8480" windowHeight="6150" xr2:uid="{00000000-000D-0000-FFFF-FFFF00000000}"/>
  </bookViews>
  <sheets>
    <sheet name="Summary" sheetId="7" r:id="rId1"/>
    <sheet name="Quarter 1" sheetId="1" r:id="rId2"/>
    <sheet name="Quarter 2" sheetId="2" r:id="rId3"/>
    <sheet name="Quarter 3" sheetId="3" r:id="rId4"/>
    <sheet name="Quarter 4" sheetId="5" r:id="rId5"/>
  </sheets>
  <calcPr calcId="171027"/>
  <webPublishing codePage="1252"/>
</workbook>
</file>

<file path=xl/calcChain.xml><?xml version="1.0" encoding="utf-8"?>
<calcChain xmlns="http://schemas.openxmlformats.org/spreadsheetml/2006/main">
  <c r="G12" i="7" l="1"/>
  <c r="A4" i="2" l="1"/>
  <c r="A4" i="3"/>
  <c r="A4" i="5"/>
  <c r="A4" i="1"/>
  <c r="E7" i="1"/>
  <c r="E8" i="1"/>
  <c r="E9" i="1"/>
  <c r="E10" i="1"/>
  <c r="E11" i="1"/>
  <c r="E7" i="2"/>
  <c r="E8" i="2"/>
  <c r="E9" i="2"/>
  <c r="E10" i="2"/>
  <c r="E11" i="2"/>
  <c r="E7" i="3"/>
  <c r="E8" i="3"/>
  <c r="E9" i="3"/>
  <c r="E10" i="3"/>
  <c r="E11" i="3"/>
  <c r="E7" i="5"/>
  <c r="E8" i="5"/>
  <c r="E9" i="5"/>
  <c r="E10" i="5"/>
  <c r="E11" i="5"/>
  <c r="E6" i="1"/>
  <c r="E6" i="2"/>
  <c r="E6" i="3"/>
  <c r="E6" i="5"/>
  <c r="C12" i="1"/>
  <c r="D12" i="1"/>
  <c r="C12" i="2"/>
  <c r="D12" i="2"/>
  <c r="C12" i="3"/>
  <c r="D12" i="3"/>
  <c r="C12" i="5"/>
  <c r="D12" i="5"/>
  <c r="B12" i="1"/>
  <c r="B12" i="2"/>
  <c r="B12" i="3"/>
  <c r="B12" i="5"/>
  <c r="E12" i="5" l="1"/>
  <c r="E12" i="3"/>
  <c r="D12" i="7"/>
  <c r="E12" i="2"/>
  <c r="E12" i="1"/>
  <c r="C12" i="7"/>
  <c r="E12" i="7" l="1"/>
  <c r="B12" i="7"/>
  <c r="F12" i="7" l="1"/>
</calcChain>
</file>

<file path=xl/sharedStrings.xml><?xml version="1.0" encoding="utf-8"?>
<sst xmlns="http://schemas.openxmlformats.org/spreadsheetml/2006/main" count="98" uniqueCount="30">
  <si>
    <t xml:space="preserve"> 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</si>
  <si>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</si>
  <si>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</si>
  <si>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</si>
  <si>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</si>
  <si>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</si>
  <si>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</si>
  <si>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</si>
  <si>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</si>
  <si>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</si>
  <si>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</si>
  <si>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</si>
  <si>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</si>
  <si>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Quarter 1</t>
  </si>
  <si>
    <t>Quarter 2</t>
  </si>
  <si>
    <t>Quarter 3</t>
  </si>
  <si>
    <t>Quarter 4</t>
  </si>
  <si>
    <t>Child Care Centers</t>
  </si>
  <si>
    <t>Religious Centers</t>
  </si>
  <si>
    <t>Medical Centers</t>
  </si>
  <si>
    <t>Retail</t>
  </si>
  <si>
    <t>Miscellaneous</t>
  </si>
  <si>
    <t>Reveries Urban Centers - Rental Income Data</t>
  </si>
  <si>
    <t>Music Practice</t>
  </si>
  <si>
    <t>Totals</t>
  </si>
  <si>
    <t>Jackson Total</t>
  </si>
  <si>
    <t>Fiscal Year - 2018</t>
  </si>
  <si>
    <t>Jackson</t>
  </si>
  <si>
    <t>2017 Totals</t>
  </si>
  <si>
    <t>Hyperlink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</si>
</sst>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8" x14ac:knownFonts="1">
    <font>
      <sz val="10"/>
      <name val="Arial"/>
    </font>
    <font>
      <sz val="8"/>
      <name val="Arial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3" tint="0.39997558519241921"/>
      <name val="Courier New"/>
      <family val="3"/>
    </font>
    <font>
      <sz val="1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 indent="1"/>
    </xf>
    <xf numFmtId="164" fontId="3" fillId="0" borderId="0" xfId="0" applyNumberFormat="1" applyFont="1"/>
    <xf numFmtId="165" fontId="3" fillId="0" borderId="0" xfId="1" applyNumberFormat="1" applyFont="1"/>
    <xf numFmtId="0" fontId="7" fillId="0" borderId="1" xfId="0" applyFont="1" applyBorder="1" applyAlignment="1">
      <alignment horizontal="center"/>
    </xf>
    <xf numFmtId="165" fontId="3" fillId="0" borderId="1" xfId="1" applyNumberFormat="1" applyFont="1" applyBorder="1"/>
    <xf numFmtId="164" fontId="3" fillId="0" borderId="1" xfId="0" applyNumberFormat="1" applyFont="1" applyBorder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7"/>
  <sheetViews>
    <sheetView tabSelected="1" zoomScale="120" zoomScaleNormal="120" workbookViewId="0">
      <selection activeCell="B15" sqref="B15"/>
    </sheetView>
  </sheetViews>
  <sheetFormatPr defaultColWidth="9.1796875" defaultRowHeight="15.5" x14ac:dyDescent="0.35"/>
  <cols>
    <col min="1" max="1" width="23.81640625" style="1" customWidth="1"/>
    <col min="2" max="5" width="13.7265625" style="1" customWidth="1"/>
    <col min="6" max="7" width="11" style="1" customWidth="1"/>
    <col min="8" max="16384" width="9.1796875" style="1"/>
  </cols>
  <sheetData>
    <row r="1" spans="1:10" ht="18.5" x14ac:dyDescent="0.45">
      <c r="A1" s="11" t="s">
        <v>22</v>
      </c>
      <c r="B1" s="11"/>
      <c r="C1" s="11"/>
      <c r="D1" s="11"/>
      <c r="E1" s="11"/>
      <c r="F1" s="11"/>
      <c r="G1" s="2"/>
      <c r="H1" s="2"/>
      <c r="I1" s="2"/>
      <c r="J1" s="2"/>
    </row>
    <row r="2" spans="1:10" x14ac:dyDescent="0.35">
      <c r="A2" s="12" t="s">
        <v>25</v>
      </c>
      <c r="B2" s="12"/>
      <c r="C2" s="12"/>
      <c r="D2" s="12"/>
      <c r="E2" s="12"/>
      <c r="F2" s="12"/>
      <c r="G2" s="2"/>
      <c r="H2" s="2"/>
      <c r="I2" s="2"/>
      <c r="J2" s="2"/>
    </row>
    <row r="3" spans="1:10" x14ac:dyDescent="0.35">
      <c r="A3" s="4" t="s">
        <v>26</v>
      </c>
      <c r="B3" s="2"/>
      <c r="C3" s="2"/>
      <c r="D3" s="2"/>
      <c r="E3" s="2"/>
      <c r="F3" s="2"/>
      <c r="G3" s="2"/>
      <c r="H3" s="2"/>
      <c r="I3" s="2"/>
      <c r="J3" s="2"/>
    </row>
    <row r="4" spans="1:10" x14ac:dyDescent="0.35">
      <c r="A4" s="2"/>
      <c r="B4" s="2" t="s">
        <v>0</v>
      </c>
      <c r="C4" s="2"/>
      <c r="D4" s="3" t="s">
        <v>0</v>
      </c>
      <c r="E4" s="3" t="s">
        <v>0</v>
      </c>
      <c r="F4" s="3"/>
      <c r="G4" s="3"/>
      <c r="H4" s="2"/>
      <c r="I4" s="2"/>
      <c r="J4" s="2"/>
    </row>
    <row r="5" spans="1:10" x14ac:dyDescent="0.35">
      <c r="A5" s="2"/>
      <c r="B5" s="8" t="s">
        <v>13</v>
      </c>
      <c r="C5" s="8" t="s">
        <v>14</v>
      </c>
      <c r="D5" s="8" t="s">
        <v>15</v>
      </c>
      <c r="E5" s="8" t="s">
        <v>16</v>
      </c>
      <c r="F5" s="8" t="s">
        <v>24</v>
      </c>
      <c r="G5" s="8" t="s">
        <v>28</v>
      </c>
      <c r="H5" s="2"/>
      <c r="I5" s="2"/>
      <c r="J5" s="2"/>
    </row>
    <row r="6" spans="1:10" x14ac:dyDescent="0.35">
      <c r="A6" s="4" t="s">
        <v>17</v>
      </c>
      <c r="B6" s="6"/>
      <c r="C6" s="6"/>
      <c r="D6" s="6"/>
      <c r="E6" s="6"/>
      <c r="F6" s="6"/>
      <c r="G6" s="2"/>
      <c r="H6" s="2"/>
      <c r="I6" s="2"/>
      <c r="J6" s="2"/>
    </row>
    <row r="7" spans="1:10" x14ac:dyDescent="0.35">
      <c r="A7" s="4" t="s">
        <v>23</v>
      </c>
      <c r="B7" s="7"/>
      <c r="C7" s="7"/>
      <c r="D7" s="7"/>
      <c r="E7" s="7"/>
      <c r="F7" s="6"/>
      <c r="G7" s="2"/>
      <c r="H7" s="2"/>
      <c r="I7" s="2"/>
      <c r="J7" s="2"/>
    </row>
    <row r="8" spans="1:10" x14ac:dyDescent="0.35">
      <c r="A8" s="4" t="s">
        <v>19</v>
      </c>
      <c r="B8" s="7"/>
      <c r="C8" s="7"/>
      <c r="D8" s="7"/>
      <c r="E8" s="7"/>
      <c r="F8" s="6"/>
      <c r="G8" s="2"/>
      <c r="H8" s="2"/>
      <c r="I8" s="2"/>
      <c r="J8" s="2"/>
    </row>
    <row r="9" spans="1:10" x14ac:dyDescent="0.35">
      <c r="A9" s="4" t="s">
        <v>18</v>
      </c>
      <c r="B9" s="7"/>
      <c r="C9" s="7"/>
      <c r="D9" s="7"/>
      <c r="E9" s="7"/>
      <c r="F9" s="6"/>
      <c r="G9" s="2"/>
      <c r="H9" s="2"/>
      <c r="I9" s="2"/>
      <c r="J9" s="2"/>
    </row>
    <row r="10" spans="1:10" x14ac:dyDescent="0.35">
      <c r="A10" s="4" t="s">
        <v>21</v>
      </c>
      <c r="B10" s="7"/>
      <c r="C10" s="7"/>
      <c r="D10" s="7"/>
      <c r="E10" s="7"/>
      <c r="F10" s="6"/>
      <c r="G10" s="2"/>
      <c r="H10" s="2"/>
      <c r="I10" s="2"/>
      <c r="J10" s="2"/>
    </row>
    <row r="11" spans="1:10" x14ac:dyDescent="0.35">
      <c r="A11" s="4" t="s">
        <v>20</v>
      </c>
      <c r="B11" s="9"/>
      <c r="C11" s="9"/>
      <c r="D11" s="9"/>
      <c r="E11" s="9"/>
      <c r="F11" s="10"/>
      <c r="G11" s="10"/>
      <c r="H11" s="2"/>
      <c r="I11" s="2"/>
      <c r="J11" s="2"/>
    </row>
    <row r="12" spans="1:10" x14ac:dyDescent="0.35">
      <c r="A12" s="5" t="s">
        <v>24</v>
      </c>
      <c r="B12" s="6">
        <f>SUM(B6:B11)</f>
        <v>0</v>
      </c>
      <c r="C12" s="6">
        <f>SUM(C6:C11)</f>
        <v>0</v>
      </c>
      <c r="D12" s="6">
        <f t="shared" ref="D12:E12" si="0">SUM(D6:D11)</f>
        <v>0</v>
      </c>
      <c r="E12" s="6">
        <f t="shared" si="0"/>
        <v>0</v>
      </c>
      <c r="F12" s="6">
        <f>SUM(B12:E12)</f>
        <v>0</v>
      </c>
      <c r="G12" s="6">
        <f>SUM(C12:F12)</f>
        <v>0</v>
      </c>
      <c r="H12" s="2"/>
      <c r="I12" s="2"/>
      <c r="J12" s="2"/>
    </row>
    <row r="13" spans="1:10" x14ac:dyDescent="0.35">
      <c r="A13" s="2" t="s">
        <v>0</v>
      </c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35">
      <c r="A14" s="2" t="s">
        <v>0</v>
      </c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35">
      <c r="A15" s="4" t="s">
        <v>29</v>
      </c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</row>
  </sheetData>
  <mergeCells count="2">
    <mergeCell ref="A1:F1"/>
    <mergeCell ref="A2:F2"/>
  </mergeCells>
  <printOptions horizontalCentered="1"/>
  <pageMargins left="0.75" right="0.75" top="1" bottom="1" header="0.5" footer="0.5"/>
  <pageSetup orientation="portrait" r:id="rId1"/>
  <headerFooter alignWithMargins="0">
    <oddHeader>&amp;C&amp;A</oddHeader>
    <oddFooter>&amp;LAubrette Caron&amp;R&amp;D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7"/>
  <sheetViews>
    <sheetView zoomScale="120" zoomScaleNormal="120" workbookViewId="0">
      <selection activeCell="F5" sqref="F5"/>
    </sheetView>
  </sheetViews>
  <sheetFormatPr defaultColWidth="9.1796875" defaultRowHeight="15.5" x14ac:dyDescent="0.35"/>
  <cols>
    <col min="1" max="1" width="23.81640625" style="1" customWidth="1"/>
    <col min="2" max="4" width="13.7265625" style="1" customWidth="1"/>
    <col min="5" max="6" width="11" style="1" customWidth="1"/>
    <col min="7" max="16384" width="9.1796875" style="1"/>
  </cols>
  <sheetData>
    <row r="1" spans="1:9" ht="18.5" x14ac:dyDescent="0.45">
      <c r="A1" s="11" t="s">
        <v>22</v>
      </c>
      <c r="B1" s="11"/>
      <c r="C1" s="11"/>
      <c r="D1" s="11"/>
      <c r="E1" s="11"/>
      <c r="F1" s="2"/>
      <c r="G1" s="2"/>
      <c r="H1" s="2"/>
      <c r="I1" s="2"/>
    </row>
    <row r="2" spans="1:9" x14ac:dyDescent="0.35">
      <c r="A2" s="12" t="s">
        <v>27</v>
      </c>
      <c r="B2" s="12"/>
      <c r="C2" s="12"/>
      <c r="D2" s="12"/>
      <c r="E2" s="12"/>
      <c r="F2" s="2"/>
      <c r="G2" s="2"/>
      <c r="H2" s="2"/>
      <c r="I2" s="2"/>
    </row>
    <row r="3" spans="1:9" x14ac:dyDescent="0.35">
      <c r="A3" s="4" t="s">
        <v>13</v>
      </c>
      <c r="B3" s="2"/>
      <c r="C3" s="2"/>
      <c r="D3" s="2"/>
      <c r="E3" s="2"/>
      <c r="F3" s="2"/>
      <c r="G3" s="2"/>
      <c r="H3" s="2"/>
      <c r="I3" s="2"/>
    </row>
    <row r="4" spans="1:9" x14ac:dyDescent="0.35">
      <c r="A4" s="2" t="str">
        <f>Summary!A3</f>
        <v>Fiscal Year - 2018</v>
      </c>
      <c r="B4" s="2" t="s">
        <v>0</v>
      </c>
      <c r="C4" s="3" t="s">
        <v>0</v>
      </c>
      <c r="D4" s="3" t="s">
        <v>0</v>
      </c>
      <c r="E4" s="3"/>
      <c r="F4" s="3"/>
      <c r="G4" s="2"/>
      <c r="H4" s="2"/>
      <c r="I4" s="2"/>
    </row>
    <row r="5" spans="1:9" x14ac:dyDescent="0.35">
      <c r="A5" s="2"/>
      <c r="B5" s="8" t="s">
        <v>1</v>
      </c>
      <c r="C5" s="8" t="s">
        <v>2</v>
      </c>
      <c r="D5" s="8" t="s">
        <v>3</v>
      </c>
      <c r="E5" s="8" t="s">
        <v>24</v>
      </c>
      <c r="F5" s="2"/>
      <c r="G5" s="2"/>
      <c r="H5" s="2"/>
      <c r="I5" s="2"/>
    </row>
    <row r="6" spans="1:9" x14ac:dyDescent="0.35">
      <c r="A6" s="4" t="s">
        <v>17</v>
      </c>
      <c r="B6" s="6">
        <v>4355</v>
      </c>
      <c r="C6" s="6">
        <v>4015</v>
      </c>
      <c r="D6" s="6">
        <v>5013</v>
      </c>
      <c r="E6" s="6">
        <f>SUM(B6:D6)</f>
        <v>13383</v>
      </c>
      <c r="F6" s="2"/>
      <c r="G6" s="2"/>
      <c r="H6" s="2"/>
      <c r="I6" s="2"/>
    </row>
    <row r="7" spans="1:9" x14ac:dyDescent="0.35">
      <c r="A7" s="4" t="s">
        <v>23</v>
      </c>
      <c r="B7" s="7">
        <v>4100</v>
      </c>
      <c r="C7" s="7">
        <v>2300</v>
      </c>
      <c r="D7" s="7">
        <v>2265</v>
      </c>
      <c r="E7" s="6">
        <f t="shared" ref="E7:E12" si="0">SUM(B7:D7)</f>
        <v>8665</v>
      </c>
      <c r="F7" s="2"/>
      <c r="G7" s="2"/>
      <c r="H7" s="2"/>
      <c r="I7" s="2"/>
    </row>
    <row r="8" spans="1:9" x14ac:dyDescent="0.35">
      <c r="A8" s="4" t="s">
        <v>19</v>
      </c>
      <c r="B8" s="7">
        <v>3225</v>
      </c>
      <c r="C8" s="7">
        <v>4813</v>
      </c>
      <c r="D8" s="7">
        <v>4925</v>
      </c>
      <c r="E8" s="6">
        <f t="shared" si="0"/>
        <v>12963</v>
      </c>
      <c r="F8" s="2"/>
      <c r="G8" s="2"/>
      <c r="H8" s="2"/>
      <c r="I8" s="2"/>
    </row>
    <row r="9" spans="1:9" x14ac:dyDescent="0.35">
      <c r="A9" s="4" t="s">
        <v>18</v>
      </c>
      <c r="B9" s="7">
        <v>398</v>
      </c>
      <c r="C9" s="7">
        <v>625</v>
      </c>
      <c r="D9" s="7">
        <v>375</v>
      </c>
      <c r="E9" s="6">
        <f t="shared" si="0"/>
        <v>1398</v>
      </c>
      <c r="F9" s="2"/>
      <c r="G9" s="2"/>
      <c r="H9" s="2"/>
      <c r="I9" s="2"/>
    </row>
    <row r="10" spans="1:9" x14ac:dyDescent="0.35">
      <c r="A10" s="4" t="s">
        <v>21</v>
      </c>
      <c r="B10" s="7">
        <v>1467</v>
      </c>
      <c r="C10" s="7">
        <v>1299</v>
      </c>
      <c r="D10" s="7">
        <v>1550</v>
      </c>
      <c r="E10" s="6">
        <f t="shared" si="0"/>
        <v>4316</v>
      </c>
      <c r="F10" s="2"/>
      <c r="G10" s="2"/>
      <c r="H10" s="2"/>
      <c r="I10" s="2"/>
    </row>
    <row r="11" spans="1:9" x14ac:dyDescent="0.35">
      <c r="A11" s="4" t="s">
        <v>20</v>
      </c>
      <c r="B11" s="9">
        <v>1388</v>
      </c>
      <c r="C11" s="9">
        <v>2188</v>
      </c>
      <c r="D11" s="9">
        <v>1655</v>
      </c>
      <c r="E11" s="10">
        <f t="shared" si="0"/>
        <v>5231</v>
      </c>
      <c r="F11" s="2"/>
      <c r="G11" s="2"/>
      <c r="H11" s="2"/>
      <c r="I11" s="2"/>
    </row>
    <row r="12" spans="1:9" x14ac:dyDescent="0.35">
      <c r="A12" s="5" t="s">
        <v>24</v>
      </c>
      <c r="B12" s="6">
        <f>SUM(B6:B11)</f>
        <v>14933</v>
      </c>
      <c r="C12" s="6">
        <f t="shared" ref="C12:D12" si="1">SUM(C6:C11)</f>
        <v>15240</v>
      </c>
      <c r="D12" s="6">
        <f t="shared" si="1"/>
        <v>15783</v>
      </c>
      <c r="E12" s="6">
        <f t="shared" si="0"/>
        <v>45956</v>
      </c>
      <c r="F12" s="2"/>
      <c r="G12" s="2"/>
      <c r="H12" s="2"/>
      <c r="I12" s="2"/>
    </row>
    <row r="13" spans="1:9" x14ac:dyDescent="0.35">
      <c r="A13" s="2" t="s">
        <v>0</v>
      </c>
      <c r="B13" s="2"/>
      <c r="C13" s="2"/>
      <c r="D13" s="2"/>
      <c r="E13" s="2"/>
      <c r="F13" s="2"/>
      <c r="G13" s="2"/>
      <c r="H13" s="2"/>
      <c r="I13" s="2"/>
    </row>
    <row r="14" spans="1:9" x14ac:dyDescent="0.35">
      <c r="A14" s="2" t="s">
        <v>0</v>
      </c>
      <c r="B14" s="2"/>
      <c r="C14" s="2"/>
      <c r="D14" s="2"/>
      <c r="E14" s="2"/>
      <c r="F14" s="2"/>
      <c r="G14" s="2"/>
      <c r="H14" s="2"/>
      <c r="I14" s="2"/>
    </row>
    <row r="15" spans="1:9" x14ac:dyDescent="0.35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35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35">
      <c r="A17" s="2"/>
      <c r="B17" s="2"/>
      <c r="C17" s="2"/>
      <c r="D17" s="2"/>
      <c r="E17" s="2"/>
      <c r="F17" s="2"/>
      <c r="G17" s="2"/>
      <c r="H17" s="2"/>
      <c r="I17" s="2"/>
    </row>
  </sheetData>
  <mergeCells count="2">
    <mergeCell ref="A1:E1"/>
    <mergeCell ref="A2:E2"/>
  </mergeCells>
  <phoneticPr fontId="1" type="noConversion"/>
  <printOptions horizontalCentered="1"/>
  <pageMargins left="0.75" right="0.75" top="1" bottom="1" header="0.5" footer="0.5"/>
  <pageSetup orientation="portrait" r:id="rId1"/>
  <headerFooter alignWithMargins="0">
    <oddHeader>&amp;C&amp;A</oddHeader>
    <oddFooter>&amp;LAubrette Caron&amp;R&amp;D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zoomScale="120" zoomScaleNormal="120" workbookViewId="0">
      <selection activeCell="B6" sqref="B6:D11"/>
    </sheetView>
  </sheetViews>
  <sheetFormatPr defaultColWidth="9.1796875" defaultRowHeight="15.5" x14ac:dyDescent="0.35"/>
  <cols>
    <col min="1" max="1" width="23.81640625" style="1" customWidth="1"/>
    <col min="2" max="4" width="13.7265625" style="1" customWidth="1"/>
    <col min="5" max="6" width="11" style="1" customWidth="1"/>
    <col min="7" max="16384" width="9.1796875" style="1"/>
  </cols>
  <sheetData>
    <row r="1" spans="1:9" ht="18.5" x14ac:dyDescent="0.45">
      <c r="A1" s="11" t="s">
        <v>22</v>
      </c>
      <c r="B1" s="11"/>
      <c r="C1" s="11"/>
      <c r="D1" s="11"/>
      <c r="E1" s="11"/>
      <c r="F1" s="2"/>
      <c r="G1" s="2"/>
      <c r="H1" s="2"/>
      <c r="I1" s="2"/>
    </row>
    <row r="2" spans="1:9" x14ac:dyDescent="0.35">
      <c r="A2" s="12" t="s">
        <v>27</v>
      </c>
      <c r="B2" s="12"/>
      <c r="C2" s="12"/>
      <c r="D2" s="12"/>
      <c r="E2" s="12"/>
      <c r="F2" s="2"/>
      <c r="G2" s="2"/>
      <c r="H2" s="2"/>
      <c r="I2" s="2"/>
    </row>
    <row r="3" spans="1:9" x14ac:dyDescent="0.35">
      <c r="A3" s="4" t="s">
        <v>14</v>
      </c>
      <c r="B3" s="2"/>
      <c r="C3" s="2"/>
      <c r="D3" s="2"/>
      <c r="E3" s="2"/>
      <c r="F3" s="2"/>
      <c r="G3" s="2"/>
      <c r="H3" s="2"/>
      <c r="I3" s="2"/>
    </row>
    <row r="4" spans="1:9" x14ac:dyDescent="0.35">
      <c r="A4" s="2" t="str">
        <f>Summary!A3</f>
        <v>Fiscal Year - 2018</v>
      </c>
      <c r="B4" s="2" t="s">
        <v>0</v>
      </c>
      <c r="C4" s="3" t="s">
        <v>0</v>
      </c>
      <c r="D4" s="3" t="s">
        <v>0</v>
      </c>
      <c r="E4" s="3"/>
      <c r="F4" s="3"/>
      <c r="G4" s="2"/>
      <c r="H4" s="2"/>
      <c r="I4" s="2"/>
    </row>
    <row r="5" spans="1:9" x14ac:dyDescent="0.35">
      <c r="A5" s="2"/>
      <c r="B5" s="8" t="s">
        <v>4</v>
      </c>
      <c r="C5" s="8" t="s">
        <v>5</v>
      </c>
      <c r="D5" s="8" t="s">
        <v>6</v>
      </c>
      <c r="E5" s="8" t="s">
        <v>24</v>
      </c>
      <c r="F5" s="2"/>
      <c r="G5" s="2"/>
      <c r="H5" s="2"/>
      <c r="I5" s="2"/>
    </row>
    <row r="6" spans="1:9" x14ac:dyDescent="0.35">
      <c r="A6" s="4" t="s">
        <v>17</v>
      </c>
      <c r="B6" s="6">
        <v>6250</v>
      </c>
      <c r="C6" s="6">
        <v>5313</v>
      </c>
      <c r="D6" s="6">
        <v>3813</v>
      </c>
      <c r="E6" s="6">
        <f>SUM(B6:D6)</f>
        <v>15376</v>
      </c>
      <c r="F6" s="2"/>
      <c r="G6" s="2"/>
      <c r="H6" s="2"/>
      <c r="I6" s="2"/>
    </row>
    <row r="7" spans="1:9" x14ac:dyDescent="0.35">
      <c r="A7" s="4" t="s">
        <v>23</v>
      </c>
      <c r="B7" s="7">
        <v>5450</v>
      </c>
      <c r="C7" s="7">
        <v>3250</v>
      </c>
      <c r="D7" s="7">
        <v>2688</v>
      </c>
      <c r="E7" s="6">
        <f t="shared" ref="E7:E12" si="0">SUM(B7:D7)</f>
        <v>11388</v>
      </c>
      <c r="F7" s="2"/>
      <c r="G7" s="2"/>
      <c r="H7" s="2"/>
      <c r="I7" s="2"/>
    </row>
    <row r="8" spans="1:9" x14ac:dyDescent="0.35">
      <c r="A8" s="4" t="s">
        <v>19</v>
      </c>
      <c r="B8" s="7">
        <v>3725</v>
      </c>
      <c r="C8" s="7">
        <v>3750</v>
      </c>
      <c r="D8" s="7">
        <v>5650</v>
      </c>
      <c r="E8" s="6">
        <f t="shared" si="0"/>
        <v>13125</v>
      </c>
      <c r="F8" s="2"/>
      <c r="G8" s="2"/>
      <c r="H8" s="2"/>
      <c r="I8" s="2"/>
    </row>
    <row r="9" spans="1:9" x14ac:dyDescent="0.35">
      <c r="A9" s="4" t="s">
        <v>18</v>
      </c>
      <c r="B9" s="7">
        <v>500</v>
      </c>
      <c r="C9" s="7">
        <v>425</v>
      </c>
      <c r="D9" s="7">
        <v>750</v>
      </c>
      <c r="E9" s="6">
        <f t="shared" si="0"/>
        <v>1675</v>
      </c>
      <c r="F9" s="2"/>
      <c r="G9" s="2"/>
      <c r="H9" s="2"/>
      <c r="I9" s="2"/>
    </row>
    <row r="10" spans="1:9" x14ac:dyDescent="0.35">
      <c r="A10" s="4" t="s">
        <v>21</v>
      </c>
      <c r="B10" s="7">
        <v>1500</v>
      </c>
      <c r="C10" s="7">
        <v>1250</v>
      </c>
      <c r="D10" s="7">
        <v>1313</v>
      </c>
      <c r="E10" s="6">
        <f t="shared" si="0"/>
        <v>4063</v>
      </c>
      <c r="F10" s="2"/>
      <c r="G10" s="2"/>
      <c r="H10" s="2"/>
      <c r="I10" s="2"/>
    </row>
    <row r="11" spans="1:9" x14ac:dyDescent="0.35">
      <c r="A11" s="4" t="s">
        <v>20</v>
      </c>
      <c r="B11" s="9">
        <v>1513</v>
      </c>
      <c r="C11" s="9">
        <v>2400</v>
      </c>
      <c r="D11" s="9">
        <v>1275</v>
      </c>
      <c r="E11" s="10">
        <f t="shared" si="0"/>
        <v>5188</v>
      </c>
      <c r="F11" s="2"/>
      <c r="G11" s="2"/>
      <c r="H11" s="2"/>
      <c r="I11" s="2"/>
    </row>
    <row r="12" spans="1:9" x14ac:dyDescent="0.35">
      <c r="A12" s="5" t="s">
        <v>24</v>
      </c>
      <c r="B12" s="6">
        <f>SUM(B6:B11)</f>
        <v>18938</v>
      </c>
      <c r="C12" s="6">
        <f t="shared" ref="C12:D12" si="1">SUM(C6:C11)</f>
        <v>16388</v>
      </c>
      <c r="D12" s="6">
        <f t="shared" si="1"/>
        <v>15489</v>
      </c>
      <c r="E12" s="6">
        <f t="shared" si="0"/>
        <v>50815</v>
      </c>
      <c r="F12" s="2"/>
      <c r="G12" s="2"/>
      <c r="H12" s="2"/>
      <c r="I12" s="2"/>
    </row>
    <row r="13" spans="1:9" x14ac:dyDescent="0.35">
      <c r="A13" s="2" t="s">
        <v>0</v>
      </c>
      <c r="B13" s="2"/>
      <c r="C13" s="2"/>
      <c r="D13" s="2"/>
      <c r="E13" s="2"/>
      <c r="F13" s="2"/>
      <c r="G13" s="2"/>
      <c r="H13" s="2"/>
      <c r="I13" s="2"/>
    </row>
    <row r="14" spans="1:9" x14ac:dyDescent="0.35">
      <c r="A14" s="2" t="s">
        <v>0</v>
      </c>
      <c r="B14" s="2"/>
      <c r="C14" s="2"/>
      <c r="D14" s="2"/>
      <c r="E14" s="2"/>
      <c r="F14" s="2"/>
      <c r="G14" s="2"/>
      <c r="H14" s="2"/>
      <c r="I14" s="2"/>
    </row>
    <row r="15" spans="1:9" x14ac:dyDescent="0.35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35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35">
      <c r="A17" s="2"/>
      <c r="B17" s="2"/>
      <c r="C17" s="2"/>
      <c r="D17" s="2"/>
      <c r="E17" s="2"/>
      <c r="F17" s="2"/>
      <c r="G17" s="2"/>
      <c r="H17" s="2"/>
      <c r="I17" s="2"/>
    </row>
  </sheetData>
  <mergeCells count="2">
    <mergeCell ref="A1:E1"/>
    <mergeCell ref="A2:E2"/>
  </mergeCells>
  <phoneticPr fontId="1" type="noConversion"/>
  <printOptions horizontalCentered="1"/>
  <pageMargins left="0.75" right="0.75" top="1" bottom="1" header="0.5" footer="0.5"/>
  <pageSetup orientation="portrait" r:id="rId1"/>
  <headerFooter alignWithMargins="0">
    <oddHeader>&amp;C&amp;A</oddHeader>
    <oddFooter>&amp;LAubrette Caron&amp;R&amp;D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7"/>
  <sheetViews>
    <sheetView zoomScale="120" zoomScaleNormal="120" workbookViewId="0">
      <selection activeCell="B6" sqref="B6:D11"/>
    </sheetView>
  </sheetViews>
  <sheetFormatPr defaultColWidth="9.1796875" defaultRowHeight="15.5" x14ac:dyDescent="0.35"/>
  <cols>
    <col min="1" max="1" width="23.81640625" style="1" customWidth="1"/>
    <col min="2" max="4" width="13.7265625" style="1" customWidth="1"/>
    <col min="5" max="6" width="11" style="1" customWidth="1"/>
    <col min="7" max="16384" width="9.1796875" style="1"/>
  </cols>
  <sheetData>
    <row r="1" spans="1:9" ht="18.5" x14ac:dyDescent="0.45">
      <c r="A1" s="11" t="s">
        <v>22</v>
      </c>
      <c r="B1" s="11"/>
      <c r="C1" s="11"/>
      <c r="D1" s="11"/>
      <c r="E1" s="11"/>
      <c r="F1" s="2"/>
      <c r="G1" s="2"/>
      <c r="H1" s="2"/>
      <c r="I1" s="2"/>
    </row>
    <row r="2" spans="1:9" x14ac:dyDescent="0.35">
      <c r="A2" s="12" t="s">
        <v>27</v>
      </c>
      <c r="B2" s="12"/>
      <c r="C2" s="12"/>
      <c r="D2" s="12"/>
      <c r="E2" s="12"/>
      <c r="F2" s="2"/>
      <c r="G2" s="2"/>
      <c r="H2" s="2"/>
      <c r="I2" s="2"/>
    </row>
    <row r="3" spans="1:9" x14ac:dyDescent="0.35">
      <c r="A3" s="4" t="s">
        <v>15</v>
      </c>
      <c r="B3" s="2"/>
      <c r="C3" s="2"/>
      <c r="D3" s="2"/>
      <c r="E3" s="2"/>
      <c r="F3" s="2"/>
      <c r="G3" s="2"/>
      <c r="H3" s="2"/>
      <c r="I3" s="2"/>
    </row>
    <row r="4" spans="1:9" x14ac:dyDescent="0.35">
      <c r="A4" s="2" t="str">
        <f>Summary!A3</f>
        <v>Fiscal Year - 2018</v>
      </c>
      <c r="B4" s="2" t="s">
        <v>0</v>
      </c>
      <c r="C4" s="3" t="s">
        <v>0</v>
      </c>
      <c r="D4" s="3" t="s">
        <v>0</v>
      </c>
      <c r="E4" s="3"/>
      <c r="F4" s="3"/>
      <c r="G4" s="2"/>
      <c r="H4" s="2"/>
      <c r="I4" s="2"/>
    </row>
    <row r="5" spans="1:9" x14ac:dyDescent="0.35">
      <c r="A5" s="2"/>
      <c r="B5" s="8" t="s">
        <v>7</v>
      </c>
      <c r="C5" s="8" t="s">
        <v>8</v>
      </c>
      <c r="D5" s="8" t="s">
        <v>9</v>
      </c>
      <c r="E5" s="8" t="s">
        <v>24</v>
      </c>
      <c r="F5" s="2"/>
      <c r="G5" s="2"/>
      <c r="H5" s="2"/>
      <c r="I5" s="2"/>
    </row>
    <row r="6" spans="1:9" x14ac:dyDescent="0.35">
      <c r="A6" s="4" t="s">
        <v>17</v>
      </c>
      <c r="B6" s="6">
        <v>2538</v>
      </c>
      <c r="C6" s="6">
        <v>5188</v>
      </c>
      <c r="D6" s="6">
        <v>3700</v>
      </c>
      <c r="E6" s="6">
        <f>SUM(B6:D6)</f>
        <v>11426</v>
      </c>
      <c r="F6" s="2"/>
      <c r="G6" s="2"/>
      <c r="H6" s="2"/>
      <c r="I6" s="2"/>
    </row>
    <row r="7" spans="1:9" x14ac:dyDescent="0.35">
      <c r="A7" s="4" t="s">
        <v>23</v>
      </c>
      <c r="B7" s="7">
        <v>3775</v>
      </c>
      <c r="C7" s="7">
        <v>2813</v>
      </c>
      <c r="D7" s="7">
        <v>2513</v>
      </c>
      <c r="E7" s="6">
        <f t="shared" ref="E7:E12" si="0">SUM(B7:D7)</f>
        <v>9101</v>
      </c>
      <c r="F7" s="2"/>
      <c r="G7" s="2"/>
      <c r="H7" s="2"/>
      <c r="I7" s="2"/>
    </row>
    <row r="8" spans="1:9" x14ac:dyDescent="0.35">
      <c r="A8" s="4" t="s">
        <v>19</v>
      </c>
      <c r="B8" s="7">
        <v>5075</v>
      </c>
      <c r="C8" s="7">
        <v>4063</v>
      </c>
      <c r="D8" s="7">
        <v>5938</v>
      </c>
      <c r="E8" s="6">
        <f t="shared" si="0"/>
        <v>15076</v>
      </c>
      <c r="F8" s="2"/>
      <c r="G8" s="2"/>
      <c r="H8" s="2"/>
      <c r="I8" s="2"/>
    </row>
    <row r="9" spans="1:9" x14ac:dyDescent="0.35">
      <c r="A9" s="4" t="s">
        <v>18</v>
      </c>
      <c r="B9" s="7">
        <v>938</v>
      </c>
      <c r="C9" s="7">
        <v>525</v>
      </c>
      <c r="D9" s="7">
        <v>500</v>
      </c>
      <c r="E9" s="6">
        <f t="shared" si="0"/>
        <v>1963</v>
      </c>
      <c r="F9" s="2"/>
      <c r="G9" s="2"/>
      <c r="H9" s="2"/>
      <c r="I9" s="2"/>
    </row>
    <row r="10" spans="1:9" x14ac:dyDescent="0.35">
      <c r="A10" s="4" t="s">
        <v>21</v>
      </c>
      <c r="B10" s="7">
        <v>1125</v>
      </c>
      <c r="C10" s="7">
        <v>1250</v>
      </c>
      <c r="D10" s="7">
        <v>1188</v>
      </c>
      <c r="E10" s="6">
        <f t="shared" si="0"/>
        <v>3563</v>
      </c>
      <c r="F10" s="2"/>
      <c r="G10" s="2"/>
      <c r="H10" s="2"/>
      <c r="I10" s="2"/>
    </row>
    <row r="11" spans="1:9" x14ac:dyDescent="0.35">
      <c r="A11" s="4" t="s">
        <v>20</v>
      </c>
      <c r="B11" s="9">
        <v>1563</v>
      </c>
      <c r="C11" s="9">
        <v>2525</v>
      </c>
      <c r="D11" s="9">
        <v>1625</v>
      </c>
      <c r="E11" s="10">
        <f t="shared" si="0"/>
        <v>5713</v>
      </c>
      <c r="F11" s="2"/>
      <c r="G11" s="2"/>
      <c r="H11" s="2"/>
      <c r="I11" s="2"/>
    </row>
    <row r="12" spans="1:9" x14ac:dyDescent="0.35">
      <c r="A12" s="5" t="s">
        <v>24</v>
      </c>
      <c r="B12" s="6">
        <f>SUM(B6:B11)</f>
        <v>15014</v>
      </c>
      <c r="C12" s="6">
        <f t="shared" ref="C12:D12" si="1">SUM(C6:C11)</f>
        <v>16364</v>
      </c>
      <c r="D12" s="6">
        <f t="shared" si="1"/>
        <v>15464</v>
      </c>
      <c r="E12" s="6">
        <f t="shared" si="0"/>
        <v>46842</v>
      </c>
      <c r="F12" s="2"/>
      <c r="G12" s="2"/>
      <c r="H12" s="2"/>
      <c r="I12" s="2"/>
    </row>
    <row r="13" spans="1:9" x14ac:dyDescent="0.35">
      <c r="A13" s="2" t="s">
        <v>0</v>
      </c>
      <c r="B13" s="2"/>
      <c r="C13" s="2"/>
      <c r="D13" s="2"/>
      <c r="E13" s="2"/>
      <c r="F13" s="2"/>
      <c r="G13" s="2"/>
      <c r="H13" s="2"/>
      <c r="I13" s="2"/>
    </row>
    <row r="14" spans="1:9" x14ac:dyDescent="0.35">
      <c r="A14" s="2" t="s">
        <v>0</v>
      </c>
      <c r="B14" s="2"/>
      <c r="C14" s="2"/>
      <c r="D14" s="2"/>
      <c r="E14" s="2"/>
      <c r="F14" s="2"/>
      <c r="G14" s="2"/>
      <c r="H14" s="2"/>
      <c r="I14" s="2"/>
    </row>
    <row r="15" spans="1:9" x14ac:dyDescent="0.35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35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35">
      <c r="A17" s="2"/>
      <c r="B17" s="2"/>
      <c r="C17" s="2"/>
      <c r="D17" s="2"/>
      <c r="E17" s="2"/>
      <c r="F17" s="2"/>
      <c r="G17" s="2"/>
      <c r="H17" s="2"/>
      <c r="I17" s="2"/>
    </row>
  </sheetData>
  <mergeCells count="2">
    <mergeCell ref="A1:E1"/>
    <mergeCell ref="A2:E2"/>
  </mergeCells>
  <phoneticPr fontId="1" type="noConversion"/>
  <printOptions horizontalCentered="1"/>
  <pageMargins left="0.75" right="0.75" top="1" bottom="1" header="0.5" footer="0.5"/>
  <pageSetup orientation="portrait" r:id="rId1"/>
  <headerFooter alignWithMargins="0">
    <oddHeader>&amp;C&amp;A</oddHeader>
    <oddFooter>&amp;LAubrette Caron&amp;R&amp;D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7"/>
  <sheetViews>
    <sheetView zoomScale="120" zoomScaleNormal="120" workbookViewId="0">
      <selection activeCell="B6" sqref="B6:D11"/>
    </sheetView>
  </sheetViews>
  <sheetFormatPr defaultColWidth="9.1796875" defaultRowHeight="15.5" x14ac:dyDescent="0.35"/>
  <cols>
    <col min="1" max="1" width="23.81640625" style="1" customWidth="1"/>
    <col min="2" max="4" width="13.7265625" style="1" customWidth="1"/>
    <col min="5" max="6" width="11" style="1" customWidth="1"/>
    <col min="7" max="16384" width="9.1796875" style="1"/>
  </cols>
  <sheetData>
    <row r="1" spans="1:9" ht="18.5" x14ac:dyDescent="0.45">
      <c r="A1" s="11" t="s">
        <v>22</v>
      </c>
      <c r="B1" s="11"/>
      <c r="C1" s="11"/>
      <c r="D1" s="11"/>
      <c r="E1" s="11"/>
      <c r="F1" s="2"/>
      <c r="G1" s="2"/>
      <c r="H1" s="2"/>
      <c r="I1" s="2"/>
    </row>
    <row r="2" spans="1:9" x14ac:dyDescent="0.35">
      <c r="A2" s="12" t="s">
        <v>27</v>
      </c>
      <c r="B2" s="12"/>
      <c r="C2" s="12"/>
      <c r="D2" s="12"/>
      <c r="E2" s="12"/>
      <c r="F2" s="2"/>
      <c r="G2" s="2"/>
      <c r="H2" s="2"/>
      <c r="I2" s="2"/>
    </row>
    <row r="3" spans="1:9" x14ac:dyDescent="0.35">
      <c r="A3" s="4" t="s">
        <v>16</v>
      </c>
      <c r="B3" s="2"/>
      <c r="C3" s="2"/>
      <c r="D3" s="2"/>
      <c r="E3" s="2"/>
      <c r="F3" s="2"/>
      <c r="G3" s="2"/>
      <c r="H3" s="2"/>
      <c r="I3" s="2"/>
    </row>
    <row r="4" spans="1:9" x14ac:dyDescent="0.35">
      <c r="A4" s="2" t="str">
        <f>Summary!A3</f>
        <v>Fiscal Year - 2018</v>
      </c>
      <c r="B4" s="2" t="s">
        <v>0</v>
      </c>
      <c r="C4" s="3" t="s">
        <v>0</v>
      </c>
      <c r="D4" s="3" t="s">
        <v>0</v>
      </c>
      <c r="E4" s="3"/>
      <c r="F4" s="3"/>
      <c r="G4" s="2"/>
      <c r="H4" s="2"/>
      <c r="I4" s="2"/>
    </row>
    <row r="5" spans="1:9" x14ac:dyDescent="0.35">
      <c r="A5" s="2"/>
      <c r="B5" s="8" t="s">
        <v>10</v>
      </c>
      <c r="C5" s="8" t="s">
        <v>11</v>
      </c>
      <c r="D5" s="8" t="s">
        <v>12</v>
      </c>
      <c r="E5" s="8" t="s">
        <v>24</v>
      </c>
      <c r="F5" s="2"/>
      <c r="G5" s="2"/>
      <c r="H5" s="2"/>
      <c r="I5" s="2"/>
    </row>
    <row r="6" spans="1:9" x14ac:dyDescent="0.35">
      <c r="A6" s="4" t="s">
        <v>17</v>
      </c>
      <c r="B6" s="6">
        <v>3813</v>
      </c>
      <c r="C6" s="6">
        <v>5188</v>
      </c>
      <c r="D6" s="6">
        <v>5075</v>
      </c>
      <c r="E6" s="6">
        <f>SUM(B6:D6)</f>
        <v>14076</v>
      </c>
      <c r="F6" s="2"/>
      <c r="G6" s="2"/>
      <c r="H6" s="2"/>
      <c r="I6" s="2"/>
    </row>
    <row r="7" spans="1:9" x14ac:dyDescent="0.35">
      <c r="A7" s="4" t="s">
        <v>23</v>
      </c>
      <c r="B7" s="7">
        <v>2688</v>
      </c>
      <c r="C7" s="7">
        <v>2813</v>
      </c>
      <c r="D7" s="7">
        <v>4125</v>
      </c>
      <c r="E7" s="6">
        <f t="shared" ref="E7:E12" si="0">SUM(B7:D7)</f>
        <v>9626</v>
      </c>
      <c r="F7" s="2"/>
      <c r="G7" s="2"/>
      <c r="H7" s="2"/>
      <c r="I7" s="2"/>
    </row>
    <row r="8" spans="1:9" x14ac:dyDescent="0.35">
      <c r="A8" s="4" t="s">
        <v>19</v>
      </c>
      <c r="B8" s="7">
        <v>5650</v>
      </c>
      <c r="C8" s="7">
        <v>4063</v>
      </c>
      <c r="D8" s="7">
        <v>5025</v>
      </c>
      <c r="E8" s="6">
        <f t="shared" si="0"/>
        <v>14738</v>
      </c>
      <c r="F8" s="2"/>
      <c r="G8" s="2"/>
      <c r="H8" s="2"/>
      <c r="I8" s="2"/>
    </row>
    <row r="9" spans="1:9" x14ac:dyDescent="0.35">
      <c r="A9" s="4" t="s">
        <v>18</v>
      </c>
      <c r="B9" s="7">
        <v>750</v>
      </c>
      <c r="C9" s="7">
        <v>525</v>
      </c>
      <c r="D9" s="7">
        <v>563</v>
      </c>
      <c r="E9" s="6">
        <f t="shared" si="0"/>
        <v>1838</v>
      </c>
      <c r="F9" s="2"/>
      <c r="G9" s="2"/>
      <c r="H9" s="2"/>
      <c r="I9" s="2"/>
    </row>
    <row r="10" spans="1:9" x14ac:dyDescent="0.35">
      <c r="A10" s="4" t="s">
        <v>21</v>
      </c>
      <c r="B10" s="7">
        <v>1250</v>
      </c>
      <c r="C10" s="7">
        <v>1313</v>
      </c>
      <c r="D10" s="7">
        <v>1750</v>
      </c>
      <c r="E10" s="6">
        <f t="shared" si="0"/>
        <v>4313</v>
      </c>
      <c r="F10" s="2"/>
      <c r="G10" s="2"/>
      <c r="H10" s="2"/>
      <c r="I10" s="2"/>
    </row>
    <row r="11" spans="1:9" x14ac:dyDescent="0.35">
      <c r="A11" s="4" t="s">
        <v>20</v>
      </c>
      <c r="B11" s="9">
        <v>1275</v>
      </c>
      <c r="C11" s="9">
        <v>2525</v>
      </c>
      <c r="D11" s="9">
        <v>1925</v>
      </c>
      <c r="E11" s="10">
        <f t="shared" si="0"/>
        <v>5725</v>
      </c>
      <c r="F11" s="2"/>
      <c r="G11" s="2"/>
      <c r="H11" s="2"/>
      <c r="I11" s="2"/>
    </row>
    <row r="12" spans="1:9" x14ac:dyDescent="0.35">
      <c r="A12" s="5" t="s">
        <v>24</v>
      </c>
      <c r="B12" s="6">
        <f>SUM(B6:B11)</f>
        <v>15426</v>
      </c>
      <c r="C12" s="6">
        <f t="shared" ref="C12:D12" si="1">SUM(C6:C11)</f>
        <v>16427</v>
      </c>
      <c r="D12" s="6">
        <f t="shared" si="1"/>
        <v>18463</v>
      </c>
      <c r="E12" s="6">
        <f t="shared" si="0"/>
        <v>50316</v>
      </c>
      <c r="F12" s="2"/>
      <c r="G12" s="2"/>
      <c r="H12" s="2"/>
      <c r="I12" s="2"/>
    </row>
    <row r="13" spans="1:9" x14ac:dyDescent="0.35">
      <c r="A13" s="2" t="s">
        <v>0</v>
      </c>
      <c r="B13" s="2"/>
      <c r="C13" s="2"/>
      <c r="D13" s="2"/>
      <c r="E13" s="2"/>
      <c r="F13" s="2"/>
      <c r="G13" s="2"/>
      <c r="H13" s="2"/>
      <c r="I13" s="2"/>
    </row>
    <row r="14" spans="1:9" x14ac:dyDescent="0.35">
      <c r="A14" s="2" t="s">
        <v>0</v>
      </c>
      <c r="B14" s="2"/>
      <c r="C14" s="2"/>
      <c r="D14" s="2"/>
      <c r="E14" s="2"/>
      <c r="F14" s="2"/>
      <c r="G14" s="2"/>
      <c r="H14" s="2"/>
      <c r="I14" s="2"/>
    </row>
    <row r="15" spans="1:9" x14ac:dyDescent="0.35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35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35">
      <c r="A17" s="2"/>
      <c r="B17" s="2"/>
      <c r="C17" s="2"/>
      <c r="D17" s="2"/>
      <c r="E17" s="2"/>
      <c r="F17" s="2"/>
      <c r="G17" s="2"/>
      <c r="H17" s="2"/>
      <c r="I17" s="2"/>
    </row>
  </sheetData>
  <mergeCells count="2">
    <mergeCell ref="A1:E1"/>
    <mergeCell ref="A2:E2"/>
  </mergeCells>
  <phoneticPr fontId="1" type="noConversion"/>
  <printOptions horizontalCentered="1"/>
  <pageMargins left="0.75" right="0.75" top="1" bottom="1" header="0.5" footer="0.5"/>
  <pageSetup orientation="portrait" r:id="rId1"/>
  <headerFooter alignWithMargins="0">
    <oddHeader>&amp;C&amp;A</oddHeader>
    <oddFooter>&amp;LAubrette Caron&amp;R&amp;D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Quarter 1</vt:lpstr>
      <vt:lpstr>Quarter 2</vt:lpstr>
      <vt:lpstr>Quarter 3</vt:lpstr>
      <vt:lpstr>Quarter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Root</dc:creator>
  <cp:lastModifiedBy>afoote1024</cp:lastModifiedBy>
  <cp:lastPrinted>2015-11-20T21:51:42Z</cp:lastPrinted>
  <dcterms:created xsi:type="dcterms:W3CDTF">2006-02-14T18:01:04Z</dcterms:created>
  <dcterms:modified xsi:type="dcterms:W3CDTF">2018-12-12T17:34:09Z</dcterms:modified>
</cp:coreProperties>
</file>