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rgiel\source\repos\AdventOfCode2022\AdventOfCodeDay11\"/>
    </mc:Choice>
  </mc:AlternateContent>
  <xr:revisionPtr revIDLastSave="0" documentId="13_ncr:1_{001B4FD2-591A-44BE-9E9F-536D5641251B}" xr6:coauthVersionLast="47" xr6:coauthVersionMax="47" xr10:uidLastSave="{00000000-0000-0000-0000-000000000000}"/>
  <bookViews>
    <workbookView xWindow="-96" yWindow="-96" windowWidth="23232" windowHeight="13872" xr2:uid="{5A8DAEED-0834-44EF-BE1C-A0EB31563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22" i="1"/>
  <c r="I23" i="1"/>
  <c r="I24" i="1"/>
  <c r="I6" i="1"/>
  <c r="H7" i="1"/>
  <c r="H8" i="1"/>
  <c r="H9" i="1"/>
  <c r="H10" i="1"/>
  <c r="H11" i="1"/>
  <c r="H12" i="1"/>
  <c r="H13" i="1"/>
  <c r="H14" i="1"/>
  <c r="H15" i="1"/>
  <c r="H16" i="1"/>
  <c r="H22" i="1"/>
  <c r="H23" i="1"/>
  <c r="H24" i="1"/>
  <c r="H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22" i="1"/>
  <c r="G22" i="1"/>
  <c r="F23" i="1"/>
  <c r="G23" i="1"/>
  <c r="F24" i="1"/>
  <c r="G24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  <c r="D22" i="1"/>
  <c r="D21" i="1"/>
  <c r="G21" i="1" s="1"/>
  <c r="H21" i="1" s="1"/>
  <c r="I21" i="1" s="1"/>
  <c r="D20" i="1"/>
  <c r="F20" i="1" s="1"/>
  <c r="D19" i="1"/>
  <c r="F19" i="1" s="1"/>
  <c r="D18" i="1"/>
  <c r="G18" i="1" s="1"/>
  <c r="H18" i="1" s="1"/>
  <c r="I18" i="1" s="1"/>
  <c r="D17" i="1"/>
  <c r="F17" i="1" s="1"/>
  <c r="D7" i="1"/>
  <c r="D8" i="1"/>
  <c r="D9" i="1"/>
  <c r="D10" i="1"/>
  <c r="D11" i="1"/>
  <c r="D12" i="1"/>
  <c r="D13" i="1"/>
  <c r="D14" i="1"/>
  <c r="D15" i="1"/>
  <c r="D16" i="1"/>
  <c r="D23" i="1"/>
  <c r="D6" i="1"/>
  <c r="F21" i="1" l="1"/>
  <c r="F18" i="1"/>
  <c r="G17" i="1"/>
  <c r="H17" i="1" s="1"/>
  <c r="I17" i="1" s="1"/>
  <c r="G20" i="1"/>
  <c r="H20" i="1" s="1"/>
  <c r="I20" i="1" s="1"/>
  <c r="G19" i="1"/>
  <c r="H19" i="1" s="1"/>
  <c r="I19" i="1" s="1"/>
  <c r="E3" i="1" l="1"/>
</calcChain>
</file>

<file path=xl/sharedStrings.xml><?xml version="1.0" encoding="utf-8"?>
<sst xmlns="http://schemas.openxmlformats.org/spreadsheetml/2006/main" count="10" uniqueCount="10">
  <si>
    <t>Step</t>
  </si>
  <si>
    <t>Time</t>
  </si>
  <si>
    <t>alpha</t>
  </si>
  <si>
    <t>Estimated</t>
  </si>
  <si>
    <t>Difference</t>
  </si>
  <si>
    <t>delta</t>
  </si>
  <si>
    <t>Minutes</t>
  </si>
  <si>
    <t>Heures</t>
  </si>
  <si>
    <t>Jours</t>
  </si>
  <si>
    <t>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</si>
</sst>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Sheet1!$B$6:$B$23</c:f>
              <c:numCache>
                <c:formatCode>_(* #,##0_);_(* \(#,##0\);_(* "-"??_);_(@_)</c:formatCode>
                <c:ptCount val="18"/>
                <c:pt idx="0">
                  <c:v>1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</c:numCache>
            </c:numRef>
          </c:xVal>
          <c:yVal>
            <c:numRef>
              <c:f>Sheet1!$C$6:$C$23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2E-3</c:v>
                </c:pt>
                <c:pt idx="2">
                  <c:v>1.7999999999999999E-2</c:v>
                </c:pt>
                <c:pt idx="3">
                  <c:v>7.0000000000000001E-3</c:v>
                </c:pt>
                <c:pt idx="4">
                  <c:v>2.9000000000000001E-2</c:v>
                </c:pt>
                <c:pt idx="5">
                  <c:v>4.4999999999999998E-2</c:v>
                </c:pt>
                <c:pt idx="6">
                  <c:v>0.153</c:v>
                </c:pt>
                <c:pt idx="7">
                  <c:v>0.51500000000000001</c:v>
                </c:pt>
                <c:pt idx="8">
                  <c:v>3.367</c:v>
                </c:pt>
                <c:pt idx="9">
                  <c:v>22.35</c:v>
                </c:pt>
                <c:pt idx="10">
                  <c:v>151.364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4-4D67-AFDB-32D6EB99765A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Sheet1!$B$6:$B$23</c:f>
              <c:numCache>
                <c:formatCode>_(* #,##0_);_(* \(#,##0\);_(* "-"??_);_(@_)</c:formatCode>
                <c:ptCount val="18"/>
                <c:pt idx="0">
                  <c:v>1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</c:numCache>
            </c:numRef>
          </c:xVal>
          <c:yVal>
            <c:numRef>
              <c:f>Sheet1!$D$6:$D$23</c:f>
              <c:numCache>
                <c:formatCode>_(* #,##0.00_);_(* \(#,##0.00\);_(* "-"??_);_(@_)</c:formatCode>
                <c:ptCount val="18"/>
                <c:pt idx="0">
                  <c:v>2.3059910899039529E-6</c:v>
                </c:pt>
                <c:pt idx="1">
                  <c:v>3.3720152341391845E-6</c:v>
                </c:pt>
                <c:pt idx="2">
                  <c:v>1.6701700790245659E-5</c:v>
                </c:pt>
                <c:pt idx="3">
                  <c:v>1.2340980408667956E-4</c:v>
                </c:pt>
                <c:pt idx="4">
                  <c:v>9.1188196555451624E-4</c:v>
                </c:pt>
                <c:pt idx="5">
                  <c:v>6.737946999085467E-3</c:v>
                </c:pt>
                <c:pt idx="6">
                  <c:v>4.9787068367863944E-2</c:v>
                </c:pt>
                <c:pt idx="7">
                  <c:v>0.36787944117144233</c:v>
                </c:pt>
                <c:pt idx="8">
                  <c:v>2.7182818284590451</c:v>
                </c:pt>
                <c:pt idx="9">
                  <c:v>20.085536923187668</c:v>
                </c:pt>
                <c:pt idx="10">
                  <c:v>148.4131591025766</c:v>
                </c:pt>
                <c:pt idx="11">
                  <c:v>1096.6331584284585</c:v>
                </c:pt>
                <c:pt idx="12">
                  <c:v>532048240601.79865</c:v>
                </c:pt>
                <c:pt idx="13">
                  <c:v>2.5813128861900675E+20</c:v>
                </c:pt>
                <c:pt idx="14">
                  <c:v>2.2603294069810542E-6</c:v>
                </c:pt>
                <c:pt idx="15">
                  <c:v>2.2603294069810542E-6</c:v>
                </c:pt>
                <c:pt idx="16">
                  <c:v>2.2603294069810542E-6</c:v>
                </c:pt>
                <c:pt idx="17">
                  <c:v>2.2603294069810542E-6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4-4D67-AFDB-32D6EB99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200800"/>
        <c:axId val="1797196224"/>
      </c:scatterChart>
      <c:valAx>
        <c:axId val="17972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96224"/>
        <c:crosses val="autoZero"/>
        <c:crossBetween val="midCat"/>
      </c:valAx>
      <c:valAx>
        <c:axId val="17971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3</xdr:row>
      <xdr:rowOff>123825</xdr:rowOff>
    </xdr:from>
    <xdr:to>
      <xdr:col>17</xdr:col>
      <xdr:colOff>571500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624F-8A50-4B63-997C-8000C05D9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69C9-E88B-481F-90F2-871E995497F9}">
  <dimension ref="B2:I24"/>
  <sheetViews>
    <sheetView tabSelected="1" topLeftCell="B1" workbookViewId="0">
      <selection activeCell="B19" sqref="B19"/>
    </sheetView>
  </sheetViews>
  <sheetFormatPr defaultRowHeight="14.4" x14ac:dyDescent="0.55000000000000004"/>
  <cols>
    <col min="2" max="2" width="9.7890625" bestFit="1" customWidth="1"/>
    <col min="3" max="3" width="8.89453125" bestFit="1" customWidth="1"/>
    <col min="4" max="4" width="17.83984375" bestFit="1" customWidth="1"/>
    <col min="5" max="5" width="11.578125" bestFit="1" customWidth="1"/>
    <col min="6" max="6" width="15.83984375" bestFit="1" customWidth="1"/>
    <col min="7" max="7" width="14.3671875" bestFit="1" customWidth="1"/>
    <col min="8" max="8" width="12.26171875" bestFit="1" customWidth="1"/>
    <col min="9" max="9" width="18.3125" bestFit="1" customWidth="1"/>
  </cols>
  <sheetData>
    <row r="2" spans="2:9" x14ac:dyDescent="0.55000000000000004">
      <c r="C2" t="s">
        <v>5</v>
      </c>
      <c r="D2">
        <v>650</v>
      </c>
    </row>
    <row r="3" spans="2:9" x14ac:dyDescent="0.55000000000000004">
      <c r="C3" t="s">
        <v>2</v>
      </c>
      <c r="D3">
        <v>0.02</v>
      </c>
      <c r="E3">
        <f>SUMSQ(E6:E23)</f>
        <v>14.291015262440141</v>
      </c>
    </row>
    <row r="5" spans="2:9" x14ac:dyDescent="0.55000000000000004">
      <c r="B5" t="s">
        <v>0</v>
      </c>
      <c r="C5" t="s">
        <v>1</v>
      </c>
      <c r="D5" t="s">
        <v>3</v>
      </c>
      <c r="E5" t="s">
        <v>4</v>
      </c>
      <c r="F5" t="s">
        <v>6</v>
      </c>
      <c r="G5" t="s">
        <v>7</v>
      </c>
      <c r="H5" t="s">
        <v>8</v>
      </c>
      <c r="I5" t="s">
        <v>9</v>
      </c>
    </row>
    <row r="6" spans="2:9" x14ac:dyDescent="0.55000000000000004">
      <c r="B6" s="3">
        <v>1</v>
      </c>
      <c r="C6" s="4">
        <v>0</v>
      </c>
      <c r="D6" s="4">
        <f>EXP($D$3*(B6-$D$2))</f>
        <v>2.3059910899039529E-6</v>
      </c>
      <c r="E6" s="1">
        <f>IF(C6="","",D6-C6)</f>
        <v>2.3059910899039529E-6</v>
      </c>
      <c r="F6" s="2">
        <f>D6/60</f>
        <v>3.8433184831732551E-8</v>
      </c>
      <c r="G6" s="2">
        <f>F6/60</f>
        <v>6.4055308052887581E-10</v>
      </c>
      <c r="H6" s="2">
        <f>G6/24</f>
        <v>2.6689711688703158E-11</v>
      </c>
      <c r="I6" s="2">
        <f>H6/365.25</f>
        <v>7.3072448155244783E-14</v>
      </c>
    </row>
    <row r="7" spans="2:9" x14ac:dyDescent="0.55000000000000004">
      <c r="B7" s="3">
        <v>20</v>
      </c>
      <c r="C7" s="4">
        <v>2E-3</v>
      </c>
      <c r="D7" s="4">
        <f t="shared" ref="D7:D23" si="0">EXP($D$3*(B7-$D$2))</f>
        <v>3.3720152341391845E-6</v>
      </c>
      <c r="E7" s="1">
        <f t="shared" ref="E7:E23" si="1">IF(C7="","",D7-C7)</f>
        <v>-1.9966279847658608E-3</v>
      </c>
      <c r="F7" s="2">
        <f t="shared" ref="F7:F24" si="2">D7/60</f>
        <v>5.6200253902319739E-8</v>
      </c>
      <c r="G7" s="2">
        <f t="shared" ref="G7:G24" si="3">D7/3600</f>
        <v>9.3667089837199576E-10</v>
      </c>
      <c r="H7" s="2">
        <f t="shared" ref="H7:H24" si="4">G7/24</f>
        <v>3.9027954098833157E-11</v>
      </c>
      <c r="I7" s="2">
        <f t="shared" ref="I7:I24" si="5">H7/365.25</f>
        <v>1.0685271484964588E-13</v>
      </c>
    </row>
    <row r="8" spans="2:9" x14ac:dyDescent="0.55000000000000004">
      <c r="B8" s="3">
        <v>100</v>
      </c>
      <c r="C8" s="4">
        <v>1.7999999999999999E-2</v>
      </c>
      <c r="D8" s="4">
        <f t="shared" si="0"/>
        <v>1.6701700790245659E-5</v>
      </c>
      <c r="E8" s="1">
        <f t="shared" si="1"/>
        <v>-1.7983298299209752E-2</v>
      </c>
      <c r="F8" s="2">
        <f t="shared" si="2"/>
        <v>2.7836167983742766E-7</v>
      </c>
      <c r="G8" s="2">
        <f t="shared" si="3"/>
        <v>4.6393613306237942E-9</v>
      </c>
      <c r="H8" s="2">
        <f t="shared" si="4"/>
        <v>1.9330672210932475E-10</v>
      </c>
      <c r="I8" s="2">
        <f t="shared" si="5"/>
        <v>5.2924496128494116E-13</v>
      </c>
    </row>
    <row r="9" spans="2:9" x14ac:dyDescent="0.55000000000000004">
      <c r="B9" s="3">
        <v>200</v>
      </c>
      <c r="C9" s="4">
        <v>7.0000000000000001E-3</v>
      </c>
      <c r="D9" s="4">
        <f t="shared" si="0"/>
        <v>1.2340980408667956E-4</v>
      </c>
      <c r="E9" s="1">
        <f t="shared" si="1"/>
        <v>-6.8765901959133204E-3</v>
      </c>
      <c r="F9" s="2">
        <f t="shared" si="2"/>
        <v>2.0568300681113261E-6</v>
      </c>
      <c r="G9" s="2">
        <f t="shared" si="3"/>
        <v>3.4280501135188765E-8</v>
      </c>
      <c r="H9" s="2">
        <f t="shared" si="4"/>
        <v>1.4283542139661986E-9</v>
      </c>
      <c r="I9" s="2">
        <f t="shared" si="5"/>
        <v>3.9106207090108102E-12</v>
      </c>
    </row>
    <row r="10" spans="2:9" x14ac:dyDescent="0.55000000000000004">
      <c r="B10" s="3">
        <v>300</v>
      </c>
      <c r="C10" s="4">
        <v>2.9000000000000001E-2</v>
      </c>
      <c r="D10" s="4">
        <f t="shared" si="0"/>
        <v>9.1188196555451624E-4</v>
      </c>
      <c r="E10" s="1">
        <f t="shared" si="1"/>
        <v>-2.8088118034445487E-2</v>
      </c>
      <c r="F10" s="2">
        <f t="shared" si="2"/>
        <v>1.5198032759241938E-5</v>
      </c>
      <c r="G10" s="2">
        <f t="shared" si="3"/>
        <v>2.533005459873656E-7</v>
      </c>
      <c r="H10" s="2">
        <f t="shared" si="4"/>
        <v>1.0554189416140233E-8</v>
      </c>
      <c r="I10" s="2">
        <f t="shared" si="5"/>
        <v>2.8895795800520831E-11</v>
      </c>
    </row>
    <row r="11" spans="2:9" x14ac:dyDescent="0.55000000000000004">
      <c r="B11" s="3">
        <v>400</v>
      </c>
      <c r="C11" s="4">
        <v>4.4999999999999998E-2</v>
      </c>
      <c r="D11" s="4">
        <f t="shared" si="0"/>
        <v>6.737946999085467E-3</v>
      </c>
      <c r="E11" s="1">
        <f t="shared" si="1"/>
        <v>-3.826205300091453E-2</v>
      </c>
      <c r="F11" s="2">
        <f t="shared" si="2"/>
        <v>1.1229911665142444E-4</v>
      </c>
      <c r="G11" s="2">
        <f t="shared" si="3"/>
        <v>1.8716519441904075E-6</v>
      </c>
      <c r="H11" s="2">
        <f t="shared" si="4"/>
        <v>7.7985497674600316E-8</v>
      </c>
      <c r="I11" s="2">
        <f t="shared" si="5"/>
        <v>2.1351265619329314E-10</v>
      </c>
    </row>
    <row r="12" spans="2:9" x14ac:dyDescent="0.55000000000000004">
      <c r="B12" s="3">
        <v>500</v>
      </c>
      <c r="C12" s="4">
        <v>0.153</v>
      </c>
      <c r="D12" s="4">
        <f t="shared" si="0"/>
        <v>4.9787068367863944E-2</v>
      </c>
      <c r="E12" s="1">
        <f t="shared" si="1"/>
        <v>-0.10321293163213605</v>
      </c>
      <c r="F12" s="2">
        <f t="shared" si="2"/>
        <v>8.2978447279773236E-4</v>
      </c>
      <c r="G12" s="2">
        <f t="shared" si="3"/>
        <v>1.382974121329554E-5</v>
      </c>
      <c r="H12" s="2">
        <f t="shared" si="4"/>
        <v>5.7623921722064747E-7</v>
      </c>
      <c r="I12" s="2">
        <f t="shared" si="5"/>
        <v>1.5776569944439355E-9</v>
      </c>
    </row>
    <row r="13" spans="2:9" x14ac:dyDescent="0.55000000000000004">
      <c r="B13" s="3">
        <v>600</v>
      </c>
      <c r="C13" s="4">
        <v>0.51500000000000001</v>
      </c>
      <c r="D13" s="4">
        <f t="shared" si="0"/>
        <v>0.36787944117144233</v>
      </c>
      <c r="E13" s="1">
        <f t="shared" si="1"/>
        <v>-0.14712055882855768</v>
      </c>
      <c r="F13" s="2">
        <f t="shared" si="2"/>
        <v>6.1313240195240391E-3</v>
      </c>
      <c r="G13" s="2">
        <f t="shared" si="3"/>
        <v>1.0218873365873398E-4</v>
      </c>
      <c r="H13" s="2">
        <f t="shared" si="4"/>
        <v>4.2578639024472487E-6</v>
      </c>
      <c r="I13" s="2">
        <f t="shared" si="5"/>
        <v>1.165739603681656E-8</v>
      </c>
    </row>
    <row r="14" spans="2:9" x14ac:dyDescent="0.55000000000000004">
      <c r="B14" s="3">
        <v>700</v>
      </c>
      <c r="C14" s="4">
        <v>3.367</v>
      </c>
      <c r="D14" s="4">
        <f t="shared" si="0"/>
        <v>2.7182818284590451</v>
      </c>
      <c r="E14" s="1">
        <f t="shared" si="1"/>
        <v>-0.6487181715409549</v>
      </c>
      <c r="F14" s="2">
        <f t="shared" si="2"/>
        <v>4.5304697140984083E-2</v>
      </c>
      <c r="G14" s="2">
        <f t="shared" si="3"/>
        <v>7.5507828568306809E-4</v>
      </c>
      <c r="H14" s="2">
        <f t="shared" si="4"/>
        <v>3.1461595236794501E-5</v>
      </c>
      <c r="I14" s="2">
        <f t="shared" si="5"/>
        <v>8.6137153283489392E-8</v>
      </c>
    </row>
    <row r="15" spans="2:9" x14ac:dyDescent="0.55000000000000004">
      <c r="B15" s="3">
        <v>800</v>
      </c>
      <c r="C15" s="4">
        <v>22.35</v>
      </c>
      <c r="D15" s="4">
        <f t="shared" si="0"/>
        <v>20.085536923187668</v>
      </c>
      <c r="E15" s="1">
        <f t="shared" si="1"/>
        <v>-2.2644630768123335</v>
      </c>
      <c r="F15" s="2">
        <f t="shared" si="2"/>
        <v>0.33475894871979445</v>
      </c>
      <c r="G15" s="2">
        <f t="shared" si="3"/>
        <v>5.5793158119965746E-3</v>
      </c>
      <c r="H15" s="2">
        <f t="shared" si="4"/>
        <v>2.3247149216652394E-4</v>
      </c>
      <c r="I15" s="2">
        <f t="shared" si="5"/>
        <v>6.3647225781389174E-7</v>
      </c>
    </row>
    <row r="16" spans="2:9" x14ac:dyDescent="0.55000000000000004">
      <c r="B16" s="3">
        <v>900</v>
      </c>
      <c r="C16" s="4">
        <v>151.364</v>
      </c>
      <c r="D16" s="4">
        <f t="shared" si="0"/>
        <v>148.4131591025766</v>
      </c>
      <c r="E16" s="1">
        <f t="shared" si="1"/>
        <v>-2.9508408974234044</v>
      </c>
      <c r="F16" s="2">
        <f t="shared" si="2"/>
        <v>2.47355265170961</v>
      </c>
      <c r="G16" s="2">
        <f t="shared" si="3"/>
        <v>4.12258775284935E-2</v>
      </c>
      <c r="H16" s="2">
        <f t="shared" si="4"/>
        <v>1.7177448970205624E-3</v>
      </c>
      <c r="I16" s="2">
        <f t="shared" si="5"/>
        <v>4.7029292183998972E-6</v>
      </c>
    </row>
    <row r="17" spans="2:9" x14ac:dyDescent="0.55000000000000004">
      <c r="B17" s="3">
        <v>1000</v>
      </c>
      <c r="C17" s="4"/>
      <c r="D17" s="4">
        <f t="shared" si="0"/>
        <v>1096.6331584284585</v>
      </c>
      <c r="E17" s="1" t="str">
        <f t="shared" si="1"/>
        <v/>
      </c>
      <c r="F17" s="2">
        <f t="shared" si="2"/>
        <v>18.277219307140975</v>
      </c>
      <c r="G17" s="2">
        <f>D17/3600</f>
        <v>0.30462032178568293</v>
      </c>
      <c r="H17" s="2">
        <f t="shared" si="4"/>
        <v>1.269251340773679E-2</v>
      </c>
      <c r="I17" s="2">
        <f t="shared" si="5"/>
        <v>3.4750207824056918E-5</v>
      </c>
    </row>
    <row r="18" spans="2:9" x14ac:dyDescent="0.55000000000000004">
      <c r="B18" s="3">
        <v>2000</v>
      </c>
      <c r="C18" s="4"/>
      <c r="D18" s="4">
        <f t="shared" si="0"/>
        <v>532048240601.79865</v>
      </c>
      <c r="E18" s="1" t="str">
        <f t="shared" si="1"/>
        <v/>
      </c>
      <c r="F18" s="2">
        <f t="shared" si="2"/>
        <v>8867470676.6966438</v>
      </c>
      <c r="G18" s="2">
        <f t="shared" si="3"/>
        <v>147791177.94494405</v>
      </c>
      <c r="H18" s="2">
        <f t="shared" si="4"/>
        <v>6157965.7477060026</v>
      </c>
      <c r="I18" s="2">
        <f t="shared" si="5"/>
        <v>16859.591369489397</v>
      </c>
    </row>
    <row r="19" spans="2:9" x14ac:dyDescent="0.55000000000000004">
      <c r="B19" s="3">
        <v>3000</v>
      </c>
      <c r="C19" s="4"/>
      <c r="D19" s="4">
        <f t="shared" si="0"/>
        <v>2.5813128861900675E+20</v>
      </c>
      <c r="E19" s="1" t="str">
        <f t="shared" si="1"/>
        <v/>
      </c>
      <c r="F19" s="2">
        <f t="shared" si="2"/>
        <v>4.3021881436501125E+18</v>
      </c>
      <c r="G19" s="2">
        <f t="shared" si="3"/>
        <v>7.170313572750188E+16</v>
      </c>
      <c r="H19" s="2">
        <f t="shared" si="4"/>
        <v>2987630655312578.5</v>
      </c>
      <c r="I19" s="2">
        <f t="shared" si="5"/>
        <v>8179686941307.5391</v>
      </c>
    </row>
    <row r="20" spans="2:9" x14ac:dyDescent="0.55000000000000004">
      <c r="B20" s="3"/>
      <c r="C20" s="4"/>
      <c r="D20" s="4">
        <f t="shared" si="0"/>
        <v>2.2603294069810542E-6</v>
      </c>
      <c r="E20" s="1" t="str">
        <f t="shared" si="1"/>
        <v/>
      </c>
      <c r="F20" s="2">
        <f t="shared" si="2"/>
        <v>3.767215678301757E-8</v>
      </c>
      <c r="G20" s="2">
        <f t="shared" si="3"/>
        <v>6.278692797169595E-10</v>
      </c>
      <c r="H20" s="2">
        <f t="shared" si="4"/>
        <v>2.6161219988206647E-11</v>
      </c>
      <c r="I20" s="2">
        <f t="shared" si="5"/>
        <v>7.1625516737047631E-14</v>
      </c>
    </row>
    <row r="21" spans="2:9" x14ac:dyDescent="0.55000000000000004">
      <c r="B21" s="3"/>
      <c r="C21" s="4"/>
      <c r="D21" s="4">
        <f t="shared" si="0"/>
        <v>2.2603294069810542E-6</v>
      </c>
      <c r="E21" s="1" t="str">
        <f t="shared" si="1"/>
        <v/>
      </c>
      <c r="F21" s="2">
        <f t="shared" si="2"/>
        <v>3.767215678301757E-8</v>
      </c>
      <c r="G21" s="2">
        <f t="shared" si="3"/>
        <v>6.278692797169595E-10</v>
      </c>
      <c r="H21" s="2">
        <f t="shared" si="4"/>
        <v>2.6161219988206647E-11</v>
      </c>
      <c r="I21" s="2">
        <f t="shared" si="5"/>
        <v>7.1625516737047631E-14</v>
      </c>
    </row>
    <row r="22" spans="2:9" x14ac:dyDescent="0.55000000000000004">
      <c r="C22" s="4"/>
      <c r="D22" s="4">
        <f t="shared" si="0"/>
        <v>2.2603294069810542E-6</v>
      </c>
      <c r="E22" s="1" t="str">
        <f t="shared" si="1"/>
        <v/>
      </c>
      <c r="F22" s="2">
        <f t="shared" si="2"/>
        <v>3.767215678301757E-8</v>
      </c>
      <c r="G22" s="2">
        <f t="shared" si="3"/>
        <v>6.278692797169595E-10</v>
      </c>
      <c r="H22" s="2">
        <f t="shared" si="4"/>
        <v>2.6161219988206647E-11</v>
      </c>
      <c r="I22" s="2">
        <f t="shared" si="5"/>
        <v>7.1625516737047631E-14</v>
      </c>
    </row>
    <row r="23" spans="2:9" x14ac:dyDescent="0.55000000000000004">
      <c r="C23" s="4"/>
      <c r="D23" s="4">
        <f t="shared" si="0"/>
        <v>2.2603294069810542E-6</v>
      </c>
      <c r="E23" s="1" t="str">
        <f t="shared" si="1"/>
        <v/>
      </c>
      <c r="F23" s="2">
        <f t="shared" si="2"/>
        <v>3.767215678301757E-8</v>
      </c>
      <c r="G23" s="2">
        <f t="shared" si="3"/>
        <v>6.278692797169595E-10</v>
      </c>
      <c r="H23" s="2">
        <f t="shared" si="4"/>
        <v>2.6161219988206647E-11</v>
      </c>
      <c r="I23" s="2">
        <f t="shared" si="5"/>
        <v>7.1625516737047631E-14</v>
      </c>
    </row>
    <row r="24" spans="2:9" x14ac:dyDescent="0.55000000000000004">
      <c r="F24" s="2">
        <f t="shared" si="2"/>
        <v>0</v>
      </c>
      <c r="G24" s="2">
        <f t="shared" si="3"/>
        <v>0</v>
      </c>
      <c r="H24" s="2">
        <f t="shared" si="4"/>
        <v>0</v>
      </c>
      <c r="I24" s="2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Forgiel</dc:creator>
  <cp:lastModifiedBy>Arnaud Forgiel</cp:lastModifiedBy>
  <dcterms:created xsi:type="dcterms:W3CDTF">2022-12-11T11:45:18Z</dcterms:created>
  <dcterms:modified xsi:type="dcterms:W3CDTF">2022-12-11T17:12:39Z</dcterms:modified>
</cp:coreProperties>
</file>