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F\Downloads\"/>
    </mc:Choice>
  </mc:AlternateContent>
  <xr:revisionPtr revIDLastSave="0" documentId="13_ncr:1_{A47CF491-5FD3-4C58-B8D0-1930621D8845}" xr6:coauthVersionLast="44" xr6:coauthVersionMax="44" xr10:uidLastSave="{00000000-0000-0000-0000-000000000000}"/>
  <bookViews>
    <workbookView xWindow="28680" yWindow="-120" windowWidth="29040" windowHeight="17640" activeTab="2" xr2:uid="{00000000-000D-0000-FFFF-FFFF00000000}"/>
  </bookViews>
  <sheets>
    <sheet name="Monthly" sheetId="14" r:id="rId1"/>
    <sheet name="Quarterly" sheetId="16" r:id="rId2"/>
    <sheet name="Sheet1" sheetId="20" r:id="rId3"/>
    <sheet name="Annual" sheetId="19" r:id="rId4"/>
  </sheets>
  <definedNames>
    <definedName name="_xlnm.Print_Titles" localSheetId="3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0" i="20" l="1"/>
  <c r="L269" i="20"/>
  <c r="L268" i="20"/>
  <c r="L267" i="20"/>
  <c r="L266" i="20"/>
  <c r="L265" i="20"/>
  <c r="L264" i="20"/>
  <c r="L263" i="20"/>
  <c r="L262" i="20"/>
  <c r="L261" i="20"/>
  <c r="L260" i="20"/>
  <c r="L259" i="20"/>
  <c r="L258" i="20"/>
  <c r="L257" i="20"/>
  <c r="L256" i="20"/>
  <c r="L255" i="20"/>
  <c r="L254" i="20"/>
  <c r="L253" i="20"/>
  <c r="L252" i="20"/>
  <c r="L251" i="20"/>
  <c r="L250" i="20"/>
  <c r="L249" i="20"/>
  <c r="L248" i="20"/>
  <c r="L247" i="20"/>
  <c r="L246" i="20"/>
  <c r="L245" i="20"/>
  <c r="L244" i="20"/>
  <c r="L243" i="20"/>
  <c r="L242" i="20"/>
  <c r="L241" i="20"/>
  <c r="L240" i="20"/>
  <c r="L239" i="20"/>
  <c r="L238" i="20"/>
  <c r="L237" i="20"/>
  <c r="L236" i="20"/>
  <c r="L235" i="20"/>
  <c r="L234" i="20"/>
  <c r="L233" i="20"/>
  <c r="L232" i="20"/>
  <c r="L231" i="20"/>
  <c r="L230" i="20"/>
  <c r="L229" i="20"/>
  <c r="L228" i="20"/>
  <c r="L227" i="20"/>
  <c r="L226" i="20"/>
  <c r="L225" i="20"/>
  <c r="L224" i="20"/>
  <c r="L223" i="20"/>
  <c r="L222" i="20"/>
  <c r="L221" i="20"/>
  <c r="L220" i="20"/>
  <c r="L219" i="20"/>
  <c r="L218" i="20"/>
  <c r="L217" i="20"/>
  <c r="L216" i="20"/>
  <c r="L215" i="20"/>
  <c r="L214" i="20"/>
  <c r="L213" i="20"/>
  <c r="L212" i="20"/>
  <c r="L211" i="20"/>
  <c r="L210" i="20"/>
  <c r="L209" i="20"/>
  <c r="L208" i="20"/>
  <c r="L207" i="20"/>
  <c r="L206" i="20"/>
  <c r="L205" i="20"/>
  <c r="L204" i="20"/>
  <c r="L203" i="20"/>
  <c r="L202" i="20"/>
  <c r="L201" i="20"/>
  <c r="L200" i="20"/>
  <c r="L199" i="20"/>
  <c r="L198" i="20"/>
  <c r="L197" i="20"/>
  <c r="L196" i="20"/>
  <c r="L195" i="20"/>
  <c r="L194" i="20"/>
  <c r="L193" i="20"/>
  <c r="L192" i="20"/>
  <c r="L191" i="20"/>
  <c r="L190" i="20"/>
  <c r="L189" i="20"/>
  <c r="L188" i="20"/>
  <c r="L187" i="20"/>
  <c r="L186" i="20"/>
  <c r="L185" i="20"/>
  <c r="L184" i="20"/>
  <c r="L183" i="20"/>
  <c r="L182" i="20"/>
  <c r="L181" i="20"/>
  <c r="L180" i="20"/>
  <c r="L179" i="20"/>
  <c r="L178" i="20"/>
  <c r="L177" i="20"/>
  <c r="L176" i="20"/>
  <c r="L175" i="20"/>
  <c r="L174" i="20"/>
  <c r="L173" i="20"/>
  <c r="L172" i="20"/>
  <c r="L171" i="20"/>
  <c r="L170" i="20"/>
  <c r="L169" i="20"/>
  <c r="L168" i="20"/>
  <c r="L167" i="20"/>
  <c r="L166" i="20"/>
  <c r="L165" i="20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K1777" i="14" l="1"/>
  <c r="K1776" i="14"/>
  <c r="K1775" i="14"/>
  <c r="K1774" i="14"/>
  <c r="K1773" i="14"/>
  <c r="K1772" i="14"/>
  <c r="K1771" i="14"/>
  <c r="K1770" i="14"/>
  <c r="K1769" i="14"/>
  <c r="K1768" i="14"/>
  <c r="K1767" i="14"/>
  <c r="K1766" i="14"/>
  <c r="L593" i="16"/>
  <c r="L592" i="16"/>
  <c r="L591" i="16"/>
  <c r="L590" i="16"/>
  <c r="L149" i="19"/>
  <c r="L589" i="16"/>
  <c r="L588" i="16"/>
  <c r="L587" i="16"/>
  <c r="L586" i="16"/>
  <c r="L148" i="19"/>
  <c r="K1765" i="14"/>
  <c r="K1764" i="14"/>
  <c r="K1763" i="14"/>
  <c r="K1762" i="14"/>
  <c r="K1761" i="14"/>
  <c r="K1760" i="14"/>
  <c r="K1759" i="14"/>
  <c r="K1758" i="14"/>
  <c r="K1757" i="14"/>
  <c r="K1756" i="14"/>
  <c r="K1755" i="14"/>
  <c r="K1754" i="14"/>
  <c r="L147" i="19"/>
  <c r="L585" i="16"/>
  <c r="L584" i="16"/>
  <c r="L583" i="16"/>
  <c r="L582" i="16"/>
  <c r="K1753" i="14"/>
  <c r="K1752" i="14"/>
  <c r="K1751" i="14"/>
  <c r="K1750" i="14"/>
  <c r="K1749" i="14"/>
  <c r="K1748" i="14"/>
  <c r="K1747" i="14"/>
  <c r="K1746" i="14"/>
  <c r="K1745" i="14"/>
  <c r="K1744" i="14"/>
  <c r="K1743" i="14"/>
  <c r="K1742" i="14"/>
  <c r="L146" i="19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<sst xmlns="http://schemas.openxmlformats.org/spreadsheetml/2006/main" count="13029" uniqueCount="26">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</sst>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7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5" applyNumberFormat="1"/>
    <xf numFmtId="165" fontId="1" fillId="0" borderId="0" xfId="5" applyNumberFormat="1" applyFont="1"/>
    <xf numFmtId="168" fontId="6" fillId="2" borderId="0" xfId="7" applyNumberFormat="1" applyAlignment="1">
      <alignment horizontal="right"/>
    </xf>
    <xf numFmtId="0" fontId="6" fillId="2" borderId="0" xfId="7" applyAlignment="1">
      <alignment horizontal="right"/>
    </xf>
    <xf numFmtId="165" fontId="6" fillId="2" borderId="0" xfId="7" applyNumberFormat="1" applyAlignment="1">
      <alignment horizontal="right"/>
    </xf>
  </cellXfs>
  <cellStyles count="8">
    <cellStyle name="_x000a_bidires=100_x000d_" xfId="1" xr:uid="{00000000-0005-0000-0000-000000000000}"/>
    <cellStyle name="Comma" xfId="2" builtinId="3"/>
    <cellStyle name="Good" xfId="7" builtinId="26"/>
    <cellStyle name="Normal" xfId="0" builtinId="0"/>
    <cellStyle name="Normal 4" xfId="5" xr:uid="{00000000-0005-0000-0000-000003000000}"/>
    <cellStyle name="Normal_SP500EPSEST" xfId="3" xr:uid="{00000000-0005-0000-0000-000004000000}"/>
    <cellStyle name="Percent" xfId="4" builtinId="5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77"/>
  <sheetViews>
    <sheetView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18" width="15.7109375" customWidth="1"/>
  </cols>
  <sheetData>
    <row r="1" spans="1:18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25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</row>
    <row r="3" spans="1:18" x14ac:dyDescent="0.25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</row>
    <row r="4" spans="1:18" x14ac:dyDescent="0.25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</row>
    <row r="5" spans="1:18" x14ac:dyDescent="0.25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</row>
    <row r="6" spans="1:18" x14ac:dyDescent="0.25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</row>
    <row r="7" spans="1:18" x14ac:dyDescent="0.25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</row>
    <row r="8" spans="1:18" x14ac:dyDescent="0.25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</row>
    <row r="9" spans="1:18" x14ac:dyDescent="0.25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</row>
    <row r="10" spans="1:18" x14ac:dyDescent="0.25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</row>
    <row r="11" spans="1:18" x14ac:dyDescent="0.25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</row>
    <row r="12" spans="1:18" x14ac:dyDescent="0.25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</row>
    <row r="13" spans="1:18" x14ac:dyDescent="0.25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</row>
    <row r="14" spans="1:18" x14ac:dyDescent="0.25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</row>
    <row r="15" spans="1:18" x14ac:dyDescent="0.25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</row>
    <row r="16" spans="1:18" x14ac:dyDescent="0.25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</row>
    <row r="17" spans="1:18" x14ac:dyDescent="0.25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</row>
    <row r="18" spans="1:18" x14ac:dyDescent="0.25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</row>
    <row r="19" spans="1:18" x14ac:dyDescent="0.25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</row>
    <row r="20" spans="1:18" x14ac:dyDescent="0.25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</row>
    <row r="21" spans="1:18" x14ac:dyDescent="0.25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</row>
    <row r="22" spans="1:18" x14ac:dyDescent="0.25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</row>
    <row r="23" spans="1:18" x14ac:dyDescent="0.25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</row>
    <row r="24" spans="1:18" x14ac:dyDescent="0.25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</row>
    <row r="25" spans="1:18" x14ac:dyDescent="0.25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</row>
    <row r="26" spans="1:18" x14ac:dyDescent="0.25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</row>
    <row r="27" spans="1:18" x14ac:dyDescent="0.25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</row>
    <row r="28" spans="1:18" x14ac:dyDescent="0.25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</row>
    <row r="29" spans="1:18" x14ac:dyDescent="0.25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</row>
    <row r="30" spans="1:18" x14ac:dyDescent="0.25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</row>
    <row r="31" spans="1:18" x14ac:dyDescent="0.25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</row>
    <row r="32" spans="1:18" x14ac:dyDescent="0.25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</row>
    <row r="33" spans="1:18" x14ac:dyDescent="0.25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</row>
    <row r="34" spans="1:18" x14ac:dyDescent="0.25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</row>
    <row r="35" spans="1:18" x14ac:dyDescent="0.25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</row>
    <row r="36" spans="1:18" x14ac:dyDescent="0.25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</row>
    <row r="37" spans="1:18" x14ac:dyDescent="0.25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</row>
    <row r="38" spans="1:18" x14ac:dyDescent="0.25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</row>
    <row r="39" spans="1:18" x14ac:dyDescent="0.25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</row>
    <row r="40" spans="1:18" x14ac:dyDescent="0.25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</row>
    <row r="41" spans="1:18" x14ac:dyDescent="0.25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</row>
    <row r="42" spans="1:18" x14ac:dyDescent="0.25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</row>
    <row r="43" spans="1:18" x14ac:dyDescent="0.25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</row>
    <row r="44" spans="1:18" x14ac:dyDescent="0.25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</row>
    <row r="45" spans="1:18" x14ac:dyDescent="0.25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</row>
    <row r="46" spans="1:18" x14ac:dyDescent="0.25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</row>
    <row r="47" spans="1:18" x14ac:dyDescent="0.25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</row>
    <row r="48" spans="1:18" x14ac:dyDescent="0.25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</row>
    <row r="49" spans="1:18" x14ac:dyDescent="0.25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</row>
    <row r="50" spans="1:18" x14ac:dyDescent="0.25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</row>
    <row r="51" spans="1:18" x14ac:dyDescent="0.25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</row>
    <row r="52" spans="1:18" x14ac:dyDescent="0.25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</row>
    <row r="53" spans="1:18" x14ac:dyDescent="0.25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</row>
    <row r="54" spans="1:18" x14ac:dyDescent="0.25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</row>
    <row r="55" spans="1:18" x14ac:dyDescent="0.25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</row>
    <row r="56" spans="1:18" x14ac:dyDescent="0.25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</row>
    <row r="57" spans="1:18" x14ac:dyDescent="0.25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</row>
    <row r="58" spans="1:18" x14ac:dyDescent="0.25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</row>
    <row r="59" spans="1:18" x14ac:dyDescent="0.25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</row>
    <row r="60" spans="1:18" x14ac:dyDescent="0.25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</row>
    <row r="61" spans="1:18" x14ac:dyDescent="0.25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</row>
    <row r="62" spans="1:18" x14ac:dyDescent="0.25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</row>
    <row r="63" spans="1:18" x14ac:dyDescent="0.25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</row>
    <row r="64" spans="1:18" x14ac:dyDescent="0.25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</row>
    <row r="65" spans="1:18" x14ac:dyDescent="0.25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</row>
    <row r="66" spans="1:18" x14ac:dyDescent="0.25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</row>
    <row r="67" spans="1:18" x14ac:dyDescent="0.25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</row>
    <row r="68" spans="1:18" x14ac:dyDescent="0.25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</row>
    <row r="69" spans="1:18" x14ac:dyDescent="0.25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</row>
    <row r="70" spans="1:18" x14ac:dyDescent="0.25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</row>
    <row r="71" spans="1:18" x14ac:dyDescent="0.25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</row>
    <row r="72" spans="1:18" x14ac:dyDescent="0.25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</row>
    <row r="73" spans="1:18" x14ac:dyDescent="0.25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</row>
    <row r="74" spans="1:18" x14ac:dyDescent="0.25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</row>
    <row r="75" spans="1:18" x14ac:dyDescent="0.25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</row>
    <row r="76" spans="1:18" x14ac:dyDescent="0.25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</row>
    <row r="77" spans="1:18" x14ac:dyDescent="0.25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</row>
    <row r="78" spans="1:18" x14ac:dyDescent="0.25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</row>
    <row r="79" spans="1:18" x14ac:dyDescent="0.25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</row>
    <row r="80" spans="1:18" x14ac:dyDescent="0.25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</row>
    <row r="81" spans="1:18" x14ac:dyDescent="0.25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</row>
    <row r="82" spans="1:18" x14ac:dyDescent="0.25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</row>
    <row r="83" spans="1:18" x14ac:dyDescent="0.25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</row>
    <row r="84" spans="1:18" x14ac:dyDescent="0.25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</row>
    <row r="85" spans="1:18" x14ac:dyDescent="0.25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</row>
    <row r="86" spans="1:18" x14ac:dyDescent="0.25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</row>
    <row r="87" spans="1:18" x14ac:dyDescent="0.25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</row>
    <row r="88" spans="1:18" x14ac:dyDescent="0.25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</row>
    <row r="89" spans="1:18" x14ac:dyDescent="0.25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</row>
    <row r="90" spans="1:18" x14ac:dyDescent="0.25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</row>
    <row r="91" spans="1:18" x14ac:dyDescent="0.25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</row>
    <row r="92" spans="1:18" x14ac:dyDescent="0.25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</row>
    <row r="93" spans="1:18" x14ac:dyDescent="0.25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</row>
    <row r="94" spans="1:18" x14ac:dyDescent="0.25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</row>
    <row r="95" spans="1:18" x14ac:dyDescent="0.25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</row>
    <row r="96" spans="1:18" x14ac:dyDescent="0.25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</row>
    <row r="97" spans="1:18" x14ac:dyDescent="0.25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</row>
    <row r="98" spans="1:18" x14ac:dyDescent="0.25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</row>
    <row r="99" spans="1:18" x14ac:dyDescent="0.25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</row>
    <row r="100" spans="1:18" x14ac:dyDescent="0.25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</row>
    <row r="101" spans="1:18" x14ac:dyDescent="0.25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</row>
    <row r="102" spans="1:18" x14ac:dyDescent="0.25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</row>
    <row r="103" spans="1:18" x14ac:dyDescent="0.25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</row>
    <row r="104" spans="1:18" x14ac:dyDescent="0.25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</row>
    <row r="105" spans="1:18" x14ac:dyDescent="0.25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</row>
    <row r="106" spans="1:18" x14ac:dyDescent="0.25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</row>
    <row r="107" spans="1:18" x14ac:dyDescent="0.25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</row>
    <row r="108" spans="1:18" x14ac:dyDescent="0.25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</row>
    <row r="109" spans="1:18" x14ac:dyDescent="0.25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</row>
    <row r="110" spans="1:18" x14ac:dyDescent="0.25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</row>
    <row r="111" spans="1:18" x14ac:dyDescent="0.25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</row>
    <row r="112" spans="1:18" x14ac:dyDescent="0.25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</row>
    <row r="113" spans="1:18" x14ac:dyDescent="0.25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</row>
    <row r="114" spans="1:18" x14ac:dyDescent="0.25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</row>
    <row r="115" spans="1:18" x14ac:dyDescent="0.25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</row>
    <row r="116" spans="1:18" x14ac:dyDescent="0.25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</row>
    <row r="117" spans="1:18" x14ac:dyDescent="0.25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</row>
    <row r="118" spans="1:18" x14ac:dyDescent="0.25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</row>
    <row r="119" spans="1:18" x14ac:dyDescent="0.25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</row>
    <row r="120" spans="1:18" x14ac:dyDescent="0.25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</row>
    <row r="121" spans="1:18" x14ac:dyDescent="0.25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</row>
    <row r="122" spans="1:18" x14ac:dyDescent="0.25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</row>
    <row r="123" spans="1:18" x14ac:dyDescent="0.25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</row>
    <row r="124" spans="1:18" x14ac:dyDescent="0.25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</row>
    <row r="125" spans="1:18" x14ac:dyDescent="0.25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</row>
    <row r="126" spans="1:18" x14ac:dyDescent="0.25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</row>
    <row r="127" spans="1:18" x14ac:dyDescent="0.25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</row>
    <row r="128" spans="1:18" x14ac:dyDescent="0.25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</row>
    <row r="129" spans="1:18" x14ac:dyDescent="0.25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</row>
    <row r="130" spans="1:18" x14ac:dyDescent="0.25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</row>
    <row r="131" spans="1:18" x14ac:dyDescent="0.25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</row>
    <row r="132" spans="1:18" x14ac:dyDescent="0.25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</row>
    <row r="133" spans="1:18" x14ac:dyDescent="0.25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</row>
    <row r="134" spans="1:18" x14ac:dyDescent="0.25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</row>
    <row r="135" spans="1:18" x14ac:dyDescent="0.25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</row>
    <row r="136" spans="1:18" x14ac:dyDescent="0.25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</row>
    <row r="137" spans="1:18" x14ac:dyDescent="0.25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</row>
    <row r="138" spans="1:18" x14ac:dyDescent="0.25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</row>
    <row r="139" spans="1:18" x14ac:dyDescent="0.25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</row>
    <row r="140" spans="1:18" x14ac:dyDescent="0.25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</row>
    <row r="141" spans="1:18" x14ac:dyDescent="0.25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</row>
    <row r="142" spans="1:18" x14ac:dyDescent="0.25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</row>
    <row r="143" spans="1:18" x14ac:dyDescent="0.25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</row>
    <row r="144" spans="1:18" x14ac:dyDescent="0.25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</row>
    <row r="145" spans="1:18" x14ac:dyDescent="0.25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</row>
    <row r="146" spans="1:18" x14ac:dyDescent="0.25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</row>
    <row r="147" spans="1:18" x14ac:dyDescent="0.25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</row>
    <row r="148" spans="1:18" x14ac:dyDescent="0.25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</row>
    <row r="149" spans="1:18" x14ac:dyDescent="0.25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</row>
    <row r="150" spans="1:18" x14ac:dyDescent="0.25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</row>
    <row r="151" spans="1:18" x14ac:dyDescent="0.25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</row>
    <row r="152" spans="1:18" x14ac:dyDescent="0.25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</row>
    <row r="153" spans="1:18" x14ac:dyDescent="0.25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</row>
    <row r="154" spans="1:18" x14ac:dyDescent="0.25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</row>
    <row r="155" spans="1:18" x14ac:dyDescent="0.25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</row>
    <row r="156" spans="1:18" x14ac:dyDescent="0.25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</row>
    <row r="157" spans="1:18" x14ac:dyDescent="0.25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</row>
    <row r="158" spans="1:18" x14ac:dyDescent="0.25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</row>
    <row r="159" spans="1:18" x14ac:dyDescent="0.25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</row>
    <row r="160" spans="1:18" x14ac:dyDescent="0.25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</row>
    <row r="161" spans="1:18" x14ac:dyDescent="0.25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</row>
    <row r="162" spans="1:18" x14ac:dyDescent="0.25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</row>
    <row r="163" spans="1:18" x14ac:dyDescent="0.25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</row>
    <row r="164" spans="1:18" x14ac:dyDescent="0.25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</row>
    <row r="165" spans="1:18" x14ac:dyDescent="0.25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</row>
    <row r="166" spans="1:18" x14ac:dyDescent="0.25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</row>
    <row r="167" spans="1:18" x14ac:dyDescent="0.25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</row>
    <row r="168" spans="1:18" x14ac:dyDescent="0.25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</row>
    <row r="169" spans="1:18" x14ac:dyDescent="0.25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</row>
    <row r="170" spans="1:18" x14ac:dyDescent="0.25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</row>
    <row r="171" spans="1:18" x14ac:dyDescent="0.25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6" t="s">
        <v>4</v>
      </c>
      <c r="R171" s="36" t="s">
        <v>4</v>
      </c>
    </row>
    <row r="172" spans="1:18" x14ac:dyDescent="0.25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6" t="s">
        <v>4</v>
      </c>
      <c r="R172" s="36" t="s">
        <v>4</v>
      </c>
    </row>
    <row r="173" spans="1:18" x14ac:dyDescent="0.25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6" t="s">
        <v>4</v>
      </c>
      <c r="R173" s="36" t="s">
        <v>4</v>
      </c>
    </row>
    <row r="174" spans="1:18" x14ac:dyDescent="0.25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6" t="s">
        <v>4</v>
      </c>
      <c r="R174" s="36" t="s">
        <v>4</v>
      </c>
    </row>
    <row r="175" spans="1:18" x14ac:dyDescent="0.25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6" t="s">
        <v>4</v>
      </c>
      <c r="R175" s="36" t="s">
        <v>4</v>
      </c>
    </row>
    <row r="176" spans="1:18" x14ac:dyDescent="0.25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6" t="s">
        <v>4</v>
      </c>
      <c r="R176" s="36" t="s">
        <v>4</v>
      </c>
    </row>
    <row r="177" spans="1:18" x14ac:dyDescent="0.25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6" t="s">
        <v>4</v>
      </c>
      <c r="R177" s="36" t="s">
        <v>4</v>
      </c>
    </row>
    <row r="178" spans="1:18" x14ac:dyDescent="0.25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6" t="s">
        <v>4</v>
      </c>
      <c r="R178" s="36" t="s">
        <v>4</v>
      </c>
    </row>
    <row r="179" spans="1:18" x14ac:dyDescent="0.25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6" t="s">
        <v>4</v>
      </c>
      <c r="R179" s="36" t="s">
        <v>4</v>
      </c>
    </row>
    <row r="180" spans="1:18" x14ac:dyDescent="0.25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6" t="s">
        <v>4</v>
      </c>
      <c r="R180" s="36" t="s">
        <v>4</v>
      </c>
    </row>
    <row r="181" spans="1:18" x14ac:dyDescent="0.25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6" t="s">
        <v>4</v>
      </c>
      <c r="R181" s="36" t="s">
        <v>4</v>
      </c>
    </row>
    <row r="182" spans="1:18" x14ac:dyDescent="0.25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6" t="s">
        <v>4</v>
      </c>
      <c r="R182" s="36" t="s">
        <v>4</v>
      </c>
    </row>
    <row r="183" spans="1:18" x14ac:dyDescent="0.25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6" t="s">
        <v>4</v>
      </c>
      <c r="R183" s="36" t="s">
        <v>4</v>
      </c>
    </row>
    <row r="184" spans="1:18" x14ac:dyDescent="0.25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6" t="s">
        <v>4</v>
      </c>
      <c r="R184" s="36" t="s">
        <v>4</v>
      </c>
    </row>
    <row r="185" spans="1:18" x14ac:dyDescent="0.25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6" t="s">
        <v>4</v>
      </c>
      <c r="R185" s="36" t="s">
        <v>4</v>
      </c>
    </row>
    <row r="186" spans="1:18" x14ac:dyDescent="0.25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6" t="s">
        <v>4</v>
      </c>
      <c r="R186" s="36" t="s">
        <v>4</v>
      </c>
    </row>
    <row r="187" spans="1:18" x14ac:dyDescent="0.25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6" t="s">
        <v>4</v>
      </c>
      <c r="R187" s="36" t="s">
        <v>4</v>
      </c>
    </row>
    <row r="188" spans="1:18" x14ac:dyDescent="0.25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6" t="s">
        <v>4</v>
      </c>
      <c r="R188" s="36" t="s">
        <v>4</v>
      </c>
    </row>
    <row r="189" spans="1:18" x14ac:dyDescent="0.25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6" t="s">
        <v>4</v>
      </c>
      <c r="R189" s="36" t="s">
        <v>4</v>
      </c>
    </row>
    <row r="190" spans="1:18" x14ac:dyDescent="0.25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6" t="s">
        <v>4</v>
      </c>
      <c r="R190" s="36" t="s">
        <v>4</v>
      </c>
    </row>
    <row r="191" spans="1:18" x14ac:dyDescent="0.25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6" t="s">
        <v>4</v>
      </c>
      <c r="R191" s="36" t="s">
        <v>4</v>
      </c>
    </row>
    <row r="192" spans="1:18" x14ac:dyDescent="0.25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6" t="s">
        <v>4</v>
      </c>
      <c r="R192" s="36" t="s">
        <v>4</v>
      </c>
    </row>
    <row r="193" spans="1:18" x14ac:dyDescent="0.25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6" t="s">
        <v>4</v>
      </c>
      <c r="R193" s="36" t="s">
        <v>4</v>
      </c>
    </row>
    <row r="194" spans="1:18" x14ac:dyDescent="0.25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6" t="s">
        <v>4</v>
      </c>
      <c r="R194" s="36" t="s">
        <v>4</v>
      </c>
    </row>
    <row r="195" spans="1:18" x14ac:dyDescent="0.25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6" t="s">
        <v>4</v>
      </c>
      <c r="R195" s="36" t="s">
        <v>4</v>
      </c>
    </row>
    <row r="196" spans="1:18" x14ac:dyDescent="0.25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6" t="s">
        <v>4</v>
      </c>
      <c r="R196" s="36" t="s">
        <v>4</v>
      </c>
    </row>
    <row r="197" spans="1:18" x14ac:dyDescent="0.25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6" t="s">
        <v>4</v>
      </c>
      <c r="R197" s="36" t="s">
        <v>4</v>
      </c>
    </row>
    <row r="198" spans="1:18" x14ac:dyDescent="0.25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6" t="s">
        <v>4</v>
      </c>
      <c r="R198" s="36" t="s">
        <v>4</v>
      </c>
    </row>
    <row r="199" spans="1:18" x14ac:dyDescent="0.25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6" t="s">
        <v>4</v>
      </c>
      <c r="R199" s="36" t="s">
        <v>4</v>
      </c>
    </row>
    <row r="200" spans="1:18" x14ac:dyDescent="0.25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6" t="s">
        <v>4</v>
      </c>
      <c r="R200" s="36" t="s">
        <v>4</v>
      </c>
    </row>
    <row r="201" spans="1:18" x14ac:dyDescent="0.25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6" t="s">
        <v>4</v>
      </c>
      <c r="R201" s="36" t="s">
        <v>4</v>
      </c>
    </row>
    <row r="202" spans="1:18" x14ac:dyDescent="0.25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6" t="s">
        <v>4</v>
      </c>
      <c r="R202" s="36" t="s">
        <v>4</v>
      </c>
    </row>
    <row r="203" spans="1:18" x14ac:dyDescent="0.25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6" t="s">
        <v>4</v>
      </c>
      <c r="R203" s="36" t="s">
        <v>4</v>
      </c>
    </row>
    <row r="204" spans="1:18" x14ac:dyDescent="0.25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6" t="s">
        <v>4</v>
      </c>
      <c r="R204" s="36" t="s">
        <v>4</v>
      </c>
    </row>
    <row r="205" spans="1:18" x14ac:dyDescent="0.25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6" t="s">
        <v>4</v>
      </c>
      <c r="R205" s="36" t="s">
        <v>4</v>
      </c>
    </row>
    <row r="206" spans="1:18" x14ac:dyDescent="0.25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6" t="s">
        <v>4</v>
      </c>
      <c r="R206" s="36" t="s">
        <v>4</v>
      </c>
    </row>
    <row r="207" spans="1:18" x14ac:dyDescent="0.25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6" t="s">
        <v>4</v>
      </c>
      <c r="R207" s="36" t="s">
        <v>4</v>
      </c>
    </row>
    <row r="208" spans="1:18" x14ac:dyDescent="0.25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6" t="s">
        <v>4</v>
      </c>
      <c r="R208" s="36" t="s">
        <v>4</v>
      </c>
    </row>
    <row r="209" spans="1:18" x14ac:dyDescent="0.25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6" t="s">
        <v>4</v>
      </c>
      <c r="R209" s="36" t="s">
        <v>4</v>
      </c>
    </row>
    <row r="210" spans="1:18" x14ac:dyDescent="0.25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6" t="s">
        <v>4</v>
      </c>
      <c r="R210" s="36" t="s">
        <v>4</v>
      </c>
    </row>
    <row r="211" spans="1:18" x14ac:dyDescent="0.25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6" t="s">
        <v>4</v>
      </c>
      <c r="R211" s="36" t="s">
        <v>4</v>
      </c>
    </row>
    <row r="212" spans="1:18" x14ac:dyDescent="0.25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6" t="s">
        <v>4</v>
      </c>
      <c r="R212" s="36" t="s">
        <v>4</v>
      </c>
    </row>
    <row r="213" spans="1:18" x14ac:dyDescent="0.25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6" t="s">
        <v>4</v>
      </c>
      <c r="R213" s="36" t="s">
        <v>4</v>
      </c>
    </row>
    <row r="214" spans="1:18" x14ac:dyDescent="0.25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6" t="s">
        <v>4</v>
      </c>
      <c r="R214" s="36" t="s">
        <v>4</v>
      </c>
    </row>
    <row r="215" spans="1:18" x14ac:dyDescent="0.25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6" t="s">
        <v>4</v>
      </c>
      <c r="R215" s="36" t="s">
        <v>4</v>
      </c>
    </row>
    <row r="216" spans="1:18" x14ac:dyDescent="0.25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6" t="s">
        <v>4</v>
      </c>
      <c r="R216" s="36" t="s">
        <v>4</v>
      </c>
    </row>
    <row r="217" spans="1:18" x14ac:dyDescent="0.25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6" t="s">
        <v>4</v>
      </c>
      <c r="R217" s="36" t="s">
        <v>4</v>
      </c>
    </row>
    <row r="218" spans="1:18" x14ac:dyDescent="0.25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6" t="s">
        <v>4</v>
      </c>
      <c r="R218" s="36" t="s">
        <v>4</v>
      </c>
    </row>
    <row r="219" spans="1:18" x14ac:dyDescent="0.25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6" t="s">
        <v>4</v>
      </c>
      <c r="R219" s="36" t="s">
        <v>4</v>
      </c>
    </row>
    <row r="220" spans="1:18" x14ac:dyDescent="0.25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6" t="s">
        <v>4</v>
      </c>
      <c r="R220" s="36" t="s">
        <v>4</v>
      </c>
    </row>
    <row r="221" spans="1:18" x14ac:dyDescent="0.25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6" t="s">
        <v>4</v>
      </c>
      <c r="R221" s="36" t="s">
        <v>4</v>
      </c>
    </row>
    <row r="222" spans="1:18" x14ac:dyDescent="0.25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6" t="s">
        <v>4</v>
      </c>
      <c r="R222" s="36" t="s">
        <v>4</v>
      </c>
    </row>
    <row r="223" spans="1:18" x14ac:dyDescent="0.25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6" t="s">
        <v>4</v>
      </c>
      <c r="R223" s="36" t="s">
        <v>4</v>
      </c>
    </row>
    <row r="224" spans="1:18" x14ac:dyDescent="0.25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6" t="s">
        <v>4</v>
      </c>
      <c r="R224" s="36" t="s">
        <v>4</v>
      </c>
    </row>
    <row r="225" spans="1:18" x14ac:dyDescent="0.25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6" t="s">
        <v>4</v>
      </c>
      <c r="R225" s="36" t="s">
        <v>4</v>
      </c>
    </row>
    <row r="226" spans="1:18" x14ac:dyDescent="0.25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6" t="s">
        <v>4</v>
      </c>
      <c r="R226" s="36" t="s">
        <v>4</v>
      </c>
    </row>
    <row r="227" spans="1:18" x14ac:dyDescent="0.25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6" t="s">
        <v>4</v>
      </c>
      <c r="R227" s="36" t="s">
        <v>4</v>
      </c>
    </row>
    <row r="228" spans="1:18" x14ac:dyDescent="0.25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6" t="s">
        <v>4</v>
      </c>
      <c r="R228" s="36" t="s">
        <v>4</v>
      </c>
    </row>
    <row r="229" spans="1:18" x14ac:dyDescent="0.25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6" t="s">
        <v>4</v>
      </c>
      <c r="R229" s="36" t="s">
        <v>4</v>
      </c>
    </row>
    <row r="230" spans="1:18" x14ac:dyDescent="0.25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6" t="s">
        <v>4</v>
      </c>
      <c r="R230" s="36" t="s">
        <v>4</v>
      </c>
    </row>
    <row r="231" spans="1:18" x14ac:dyDescent="0.25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6" t="s">
        <v>4</v>
      </c>
      <c r="R231" s="36" t="s">
        <v>4</v>
      </c>
    </row>
    <row r="232" spans="1:18" x14ac:dyDescent="0.25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6" t="s">
        <v>4</v>
      </c>
      <c r="R232" s="36" t="s">
        <v>4</v>
      </c>
    </row>
    <row r="233" spans="1:18" x14ac:dyDescent="0.25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6" t="s">
        <v>4</v>
      </c>
      <c r="R233" s="36" t="s">
        <v>4</v>
      </c>
    </row>
    <row r="234" spans="1:18" x14ac:dyDescent="0.25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6" t="s">
        <v>4</v>
      </c>
      <c r="R234" s="36" t="s">
        <v>4</v>
      </c>
    </row>
    <row r="235" spans="1:18" x14ac:dyDescent="0.25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6" t="s">
        <v>4</v>
      </c>
      <c r="R235" s="36" t="s">
        <v>4</v>
      </c>
    </row>
    <row r="236" spans="1:18" x14ac:dyDescent="0.25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6" t="s">
        <v>4</v>
      </c>
      <c r="R236" s="36" t="s">
        <v>4</v>
      </c>
    </row>
    <row r="237" spans="1:18" x14ac:dyDescent="0.25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6" t="s">
        <v>4</v>
      </c>
      <c r="R237" s="36" t="s">
        <v>4</v>
      </c>
    </row>
    <row r="238" spans="1:18" x14ac:dyDescent="0.25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6" t="s">
        <v>4</v>
      </c>
      <c r="R238" s="36" t="s">
        <v>4</v>
      </c>
    </row>
    <row r="239" spans="1:18" x14ac:dyDescent="0.25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6" t="s">
        <v>4</v>
      </c>
      <c r="R239" s="36" t="s">
        <v>4</v>
      </c>
    </row>
    <row r="240" spans="1:18" x14ac:dyDescent="0.25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6" t="s">
        <v>4</v>
      </c>
      <c r="R240" s="36" t="s">
        <v>4</v>
      </c>
    </row>
    <row r="241" spans="1:18" x14ac:dyDescent="0.25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6" t="s">
        <v>4</v>
      </c>
      <c r="R241" s="36" t="s">
        <v>4</v>
      </c>
    </row>
    <row r="242" spans="1:18" x14ac:dyDescent="0.25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6" t="s">
        <v>4</v>
      </c>
      <c r="R242" s="36" t="s">
        <v>4</v>
      </c>
    </row>
    <row r="243" spans="1:18" x14ac:dyDescent="0.25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6" t="s">
        <v>4</v>
      </c>
      <c r="R243" s="36" t="s">
        <v>4</v>
      </c>
    </row>
    <row r="244" spans="1:18" x14ac:dyDescent="0.25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6" t="s">
        <v>4</v>
      </c>
      <c r="R244" s="36" t="s">
        <v>4</v>
      </c>
    </row>
    <row r="245" spans="1:18" x14ac:dyDescent="0.25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6" t="s">
        <v>4</v>
      </c>
      <c r="R245" s="36" t="s">
        <v>4</v>
      </c>
    </row>
    <row r="246" spans="1:18" x14ac:dyDescent="0.25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6" t="s">
        <v>4</v>
      </c>
      <c r="R246" s="36" t="s">
        <v>4</v>
      </c>
    </row>
    <row r="247" spans="1:18" x14ac:dyDescent="0.25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6" t="s">
        <v>4</v>
      </c>
      <c r="R247" s="36" t="s">
        <v>4</v>
      </c>
    </row>
    <row r="248" spans="1:18" x14ac:dyDescent="0.25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6" t="s">
        <v>4</v>
      </c>
      <c r="R248" s="36" t="s">
        <v>4</v>
      </c>
    </row>
    <row r="249" spans="1:18" x14ac:dyDescent="0.25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6" t="s">
        <v>4</v>
      </c>
      <c r="R249" s="36" t="s">
        <v>4</v>
      </c>
    </row>
    <row r="250" spans="1:18" x14ac:dyDescent="0.25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6" t="s">
        <v>4</v>
      </c>
      <c r="R250" s="36" t="s">
        <v>4</v>
      </c>
    </row>
    <row r="251" spans="1:18" x14ac:dyDescent="0.25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6" t="s">
        <v>4</v>
      </c>
      <c r="R251" s="36" t="s">
        <v>4</v>
      </c>
    </row>
    <row r="252" spans="1:18" x14ac:dyDescent="0.25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6" t="s">
        <v>4</v>
      </c>
      <c r="R252" s="36" t="s">
        <v>4</v>
      </c>
    </row>
    <row r="253" spans="1:18" x14ac:dyDescent="0.25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6" t="s">
        <v>4</v>
      </c>
      <c r="R253" s="36" t="s">
        <v>4</v>
      </c>
    </row>
    <row r="254" spans="1:18" x14ac:dyDescent="0.25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6" t="s">
        <v>4</v>
      </c>
      <c r="R254" s="36" t="s">
        <v>4</v>
      </c>
    </row>
    <row r="255" spans="1:18" x14ac:dyDescent="0.25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6" t="s">
        <v>4</v>
      </c>
      <c r="R255" s="36" t="s">
        <v>4</v>
      </c>
    </row>
    <row r="256" spans="1:18" x14ac:dyDescent="0.25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6" t="s">
        <v>4</v>
      </c>
      <c r="R256" s="36" t="s">
        <v>4</v>
      </c>
    </row>
    <row r="257" spans="1:18" x14ac:dyDescent="0.25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6" t="s">
        <v>4</v>
      </c>
      <c r="R257" s="36" t="s">
        <v>4</v>
      </c>
    </row>
    <row r="258" spans="1:18" x14ac:dyDescent="0.25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6" t="s">
        <v>4</v>
      </c>
      <c r="R258" s="36" t="s">
        <v>4</v>
      </c>
    </row>
    <row r="259" spans="1:18" x14ac:dyDescent="0.25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6" t="s">
        <v>4</v>
      </c>
      <c r="R259" s="36" t="s">
        <v>4</v>
      </c>
    </row>
    <row r="260" spans="1:18" x14ac:dyDescent="0.25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6" t="s">
        <v>4</v>
      </c>
      <c r="R260" s="36" t="s">
        <v>4</v>
      </c>
    </row>
    <row r="261" spans="1:18" x14ac:dyDescent="0.25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6" t="s">
        <v>4</v>
      </c>
      <c r="R261" s="36" t="s">
        <v>4</v>
      </c>
    </row>
    <row r="262" spans="1:18" x14ac:dyDescent="0.25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6" t="s">
        <v>4</v>
      </c>
      <c r="R262" s="36" t="s">
        <v>4</v>
      </c>
    </row>
    <row r="263" spans="1:18" x14ac:dyDescent="0.25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6" t="s">
        <v>4</v>
      </c>
      <c r="R263" s="36" t="s">
        <v>4</v>
      </c>
    </row>
    <row r="264" spans="1:18" x14ac:dyDescent="0.25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6" t="s">
        <v>4</v>
      </c>
      <c r="R264" s="36" t="s">
        <v>4</v>
      </c>
    </row>
    <row r="265" spans="1:18" x14ac:dyDescent="0.25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6" t="s">
        <v>4</v>
      </c>
      <c r="R265" s="36" t="s">
        <v>4</v>
      </c>
    </row>
    <row r="266" spans="1:18" x14ac:dyDescent="0.25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6" t="s">
        <v>4</v>
      </c>
      <c r="R266" s="36" t="s">
        <v>4</v>
      </c>
    </row>
    <row r="267" spans="1:18" x14ac:dyDescent="0.25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6" t="s">
        <v>4</v>
      </c>
      <c r="R267" s="36" t="s">
        <v>4</v>
      </c>
    </row>
    <row r="268" spans="1:18" x14ac:dyDescent="0.25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6" t="s">
        <v>4</v>
      </c>
      <c r="R268" s="36" t="s">
        <v>4</v>
      </c>
    </row>
    <row r="269" spans="1:18" x14ac:dyDescent="0.25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6" t="s">
        <v>4</v>
      </c>
      <c r="R269" s="36" t="s">
        <v>4</v>
      </c>
    </row>
    <row r="270" spans="1:18" x14ac:dyDescent="0.25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6" t="s">
        <v>4</v>
      </c>
      <c r="R270" s="36" t="s">
        <v>4</v>
      </c>
    </row>
    <row r="271" spans="1:18" x14ac:dyDescent="0.25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6" t="s">
        <v>4</v>
      </c>
      <c r="R271" s="36" t="s">
        <v>4</v>
      </c>
    </row>
    <row r="272" spans="1:18" x14ac:dyDescent="0.25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6" t="s">
        <v>4</v>
      </c>
      <c r="R272" s="36" t="s">
        <v>4</v>
      </c>
    </row>
    <row r="273" spans="1:18" x14ac:dyDescent="0.25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6" t="s">
        <v>4</v>
      </c>
      <c r="R273" s="36" t="s">
        <v>4</v>
      </c>
    </row>
    <row r="274" spans="1:18" x14ac:dyDescent="0.25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6" t="s">
        <v>4</v>
      </c>
      <c r="R274" s="36" t="s">
        <v>4</v>
      </c>
    </row>
    <row r="275" spans="1:18" x14ac:dyDescent="0.25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6" t="s">
        <v>4</v>
      </c>
      <c r="R275" s="36" t="s">
        <v>4</v>
      </c>
    </row>
    <row r="276" spans="1:18" x14ac:dyDescent="0.25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6" t="s">
        <v>4</v>
      </c>
      <c r="R276" s="36" t="s">
        <v>4</v>
      </c>
    </row>
    <row r="277" spans="1:18" x14ac:dyDescent="0.25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6" t="s">
        <v>4</v>
      </c>
      <c r="R277" s="36" t="s">
        <v>4</v>
      </c>
    </row>
    <row r="278" spans="1:18" x14ac:dyDescent="0.25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6" t="s">
        <v>4</v>
      </c>
      <c r="R278" s="36" t="s">
        <v>4</v>
      </c>
    </row>
    <row r="279" spans="1:18" x14ac:dyDescent="0.25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6" t="s">
        <v>4</v>
      </c>
      <c r="R279" s="36" t="s">
        <v>4</v>
      </c>
    </row>
    <row r="280" spans="1:18" x14ac:dyDescent="0.25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6" t="s">
        <v>4</v>
      </c>
      <c r="R280" s="36" t="s">
        <v>4</v>
      </c>
    </row>
    <row r="281" spans="1:18" x14ac:dyDescent="0.25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6" t="s">
        <v>4</v>
      </c>
      <c r="R281" s="36" t="s">
        <v>4</v>
      </c>
    </row>
    <row r="282" spans="1:18" x14ac:dyDescent="0.25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6" t="s">
        <v>4</v>
      </c>
      <c r="R282" s="36" t="s">
        <v>4</v>
      </c>
    </row>
    <row r="283" spans="1:18" x14ac:dyDescent="0.25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6" t="s">
        <v>4</v>
      </c>
      <c r="R283" s="36" t="s">
        <v>4</v>
      </c>
    </row>
    <row r="284" spans="1:18" x14ac:dyDescent="0.25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6" t="s">
        <v>4</v>
      </c>
      <c r="R284" s="36" t="s">
        <v>4</v>
      </c>
    </row>
    <row r="285" spans="1:18" x14ac:dyDescent="0.25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6" t="s">
        <v>4</v>
      </c>
      <c r="R285" s="36" t="s">
        <v>4</v>
      </c>
    </row>
    <row r="286" spans="1:18" x14ac:dyDescent="0.25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6" t="s">
        <v>4</v>
      </c>
      <c r="R286" s="36" t="s">
        <v>4</v>
      </c>
    </row>
    <row r="287" spans="1:18" x14ac:dyDescent="0.25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6" t="s">
        <v>4</v>
      </c>
      <c r="R287" s="36" t="s">
        <v>4</v>
      </c>
    </row>
    <row r="288" spans="1:18" x14ac:dyDescent="0.25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6" t="s">
        <v>4</v>
      </c>
      <c r="R288" s="36" t="s">
        <v>4</v>
      </c>
    </row>
    <row r="289" spans="1:18" x14ac:dyDescent="0.25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6" t="s">
        <v>4</v>
      </c>
      <c r="R289" s="36" t="s">
        <v>4</v>
      </c>
    </row>
    <row r="290" spans="1:18" x14ac:dyDescent="0.25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6" t="s">
        <v>4</v>
      </c>
      <c r="R290" s="36" t="s">
        <v>4</v>
      </c>
    </row>
    <row r="291" spans="1:18" x14ac:dyDescent="0.25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6" t="s">
        <v>4</v>
      </c>
      <c r="R291" s="36" t="s">
        <v>4</v>
      </c>
    </row>
    <row r="292" spans="1:18" x14ac:dyDescent="0.25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6" t="s">
        <v>4</v>
      </c>
      <c r="R292" s="36" t="s">
        <v>4</v>
      </c>
    </row>
    <row r="293" spans="1:18" x14ac:dyDescent="0.25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6" t="s">
        <v>4</v>
      </c>
      <c r="R293" s="36" t="s">
        <v>4</v>
      </c>
    </row>
    <row r="294" spans="1:18" x14ac:dyDescent="0.25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6" t="s">
        <v>4</v>
      </c>
      <c r="R294" s="36" t="s">
        <v>4</v>
      </c>
    </row>
    <row r="295" spans="1:18" x14ac:dyDescent="0.25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6" t="s">
        <v>4</v>
      </c>
      <c r="R295" s="36" t="s">
        <v>4</v>
      </c>
    </row>
    <row r="296" spans="1:18" x14ac:dyDescent="0.25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6" t="s">
        <v>4</v>
      </c>
      <c r="R296" s="36" t="s">
        <v>4</v>
      </c>
    </row>
    <row r="297" spans="1:18" x14ac:dyDescent="0.25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6" t="s">
        <v>4</v>
      </c>
      <c r="R297" s="36" t="s">
        <v>4</v>
      </c>
    </row>
    <row r="298" spans="1:18" x14ac:dyDescent="0.25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6" t="s">
        <v>4</v>
      </c>
      <c r="R298" s="36" t="s">
        <v>4</v>
      </c>
    </row>
    <row r="299" spans="1:18" x14ac:dyDescent="0.25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6" t="s">
        <v>4</v>
      </c>
      <c r="R299" s="36" t="s">
        <v>4</v>
      </c>
    </row>
    <row r="300" spans="1:18" x14ac:dyDescent="0.25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6" t="s">
        <v>4</v>
      </c>
      <c r="R300" s="36" t="s">
        <v>4</v>
      </c>
    </row>
    <row r="301" spans="1:18" x14ac:dyDescent="0.25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6" t="s">
        <v>4</v>
      </c>
      <c r="R301" s="36" t="s">
        <v>4</v>
      </c>
    </row>
    <row r="302" spans="1:18" x14ac:dyDescent="0.25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6" t="s">
        <v>4</v>
      </c>
      <c r="R302" s="36" t="s">
        <v>4</v>
      </c>
    </row>
    <row r="303" spans="1:18" x14ac:dyDescent="0.25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6" t="s">
        <v>4</v>
      </c>
      <c r="R303" s="36" t="s">
        <v>4</v>
      </c>
    </row>
    <row r="304" spans="1:18" x14ac:dyDescent="0.25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6" t="s">
        <v>4</v>
      </c>
      <c r="R304" s="36" t="s">
        <v>4</v>
      </c>
    </row>
    <row r="305" spans="1:18" x14ac:dyDescent="0.25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6" t="s">
        <v>4</v>
      </c>
      <c r="R305" s="36" t="s">
        <v>4</v>
      </c>
    </row>
    <row r="306" spans="1:18" x14ac:dyDescent="0.25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6" t="s">
        <v>4</v>
      </c>
      <c r="R306" s="36" t="s">
        <v>4</v>
      </c>
    </row>
    <row r="307" spans="1:18" x14ac:dyDescent="0.25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6" t="s">
        <v>4</v>
      </c>
      <c r="R307" s="36" t="s">
        <v>4</v>
      </c>
    </row>
    <row r="308" spans="1:18" x14ac:dyDescent="0.25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6" t="s">
        <v>4</v>
      </c>
      <c r="R308" s="36" t="s">
        <v>4</v>
      </c>
    </row>
    <row r="309" spans="1:18" x14ac:dyDescent="0.25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6" t="s">
        <v>4</v>
      </c>
      <c r="R309" s="36" t="s">
        <v>4</v>
      </c>
    </row>
    <row r="310" spans="1:18" x14ac:dyDescent="0.25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6" t="s">
        <v>4</v>
      </c>
      <c r="R310" s="36" t="s">
        <v>4</v>
      </c>
    </row>
    <row r="311" spans="1:18" x14ac:dyDescent="0.25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6" t="s">
        <v>4</v>
      </c>
      <c r="R311" s="36" t="s">
        <v>4</v>
      </c>
    </row>
    <row r="312" spans="1:18" x14ac:dyDescent="0.25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6" t="s">
        <v>4</v>
      </c>
      <c r="R312" s="36" t="s">
        <v>4</v>
      </c>
    </row>
    <row r="313" spans="1:18" x14ac:dyDescent="0.25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6" t="s">
        <v>4</v>
      </c>
      <c r="R313" s="36" t="s">
        <v>4</v>
      </c>
    </row>
    <row r="314" spans="1:18" x14ac:dyDescent="0.25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6" t="s">
        <v>4</v>
      </c>
      <c r="R314" s="36" t="s">
        <v>4</v>
      </c>
    </row>
    <row r="315" spans="1:18" x14ac:dyDescent="0.25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6" t="s">
        <v>4</v>
      </c>
      <c r="R315" s="36" t="s">
        <v>4</v>
      </c>
    </row>
    <row r="316" spans="1:18" x14ac:dyDescent="0.25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6" t="s">
        <v>4</v>
      </c>
      <c r="R316" s="36" t="s">
        <v>4</v>
      </c>
    </row>
    <row r="317" spans="1:18" x14ac:dyDescent="0.25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6" t="s">
        <v>4</v>
      </c>
      <c r="R317" s="36" t="s">
        <v>4</v>
      </c>
    </row>
    <row r="318" spans="1:18" x14ac:dyDescent="0.25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6" t="s">
        <v>4</v>
      </c>
      <c r="R318" s="36" t="s">
        <v>4</v>
      </c>
    </row>
    <row r="319" spans="1:18" x14ac:dyDescent="0.25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6" t="s">
        <v>4</v>
      </c>
      <c r="R319" s="36" t="s">
        <v>4</v>
      </c>
    </row>
    <row r="320" spans="1:18" x14ac:dyDescent="0.25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6" t="s">
        <v>4</v>
      </c>
      <c r="R320" s="36" t="s">
        <v>4</v>
      </c>
    </row>
    <row r="321" spans="1:18" x14ac:dyDescent="0.25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6" t="s">
        <v>4</v>
      </c>
      <c r="R321" s="36" t="s">
        <v>4</v>
      </c>
    </row>
    <row r="322" spans="1:18" x14ac:dyDescent="0.25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6" t="s">
        <v>4</v>
      </c>
      <c r="R322" s="36" t="s">
        <v>4</v>
      </c>
    </row>
    <row r="323" spans="1:18" x14ac:dyDescent="0.25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6" t="s">
        <v>4</v>
      </c>
      <c r="R323" s="36" t="s">
        <v>4</v>
      </c>
    </row>
    <row r="324" spans="1:18" x14ac:dyDescent="0.25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6" t="s">
        <v>4</v>
      </c>
      <c r="R324" s="36" t="s">
        <v>4</v>
      </c>
    </row>
    <row r="325" spans="1:18" x14ac:dyDescent="0.25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6" t="s">
        <v>4</v>
      </c>
      <c r="R325" s="36" t="s">
        <v>4</v>
      </c>
    </row>
    <row r="326" spans="1:18" x14ac:dyDescent="0.25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6" t="s">
        <v>4</v>
      </c>
      <c r="R326" s="36" t="s">
        <v>4</v>
      </c>
    </row>
    <row r="327" spans="1:18" x14ac:dyDescent="0.25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6" t="s">
        <v>4</v>
      </c>
      <c r="R327" s="36" t="s">
        <v>4</v>
      </c>
    </row>
    <row r="328" spans="1:18" x14ac:dyDescent="0.25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6" t="s">
        <v>4</v>
      </c>
      <c r="R328" s="36" t="s">
        <v>4</v>
      </c>
    </row>
    <row r="329" spans="1:18" x14ac:dyDescent="0.25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6" t="s">
        <v>4</v>
      </c>
      <c r="R329" s="36" t="s">
        <v>4</v>
      </c>
    </row>
    <row r="330" spans="1:18" x14ac:dyDescent="0.25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6" t="s">
        <v>4</v>
      </c>
      <c r="R330" s="36" t="s">
        <v>4</v>
      </c>
    </row>
    <row r="331" spans="1:18" x14ac:dyDescent="0.25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6" t="s">
        <v>4</v>
      </c>
      <c r="R331" s="36" t="s">
        <v>4</v>
      </c>
    </row>
    <row r="332" spans="1:18" x14ac:dyDescent="0.25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6" t="s">
        <v>4</v>
      </c>
      <c r="R332" s="36" t="s">
        <v>4</v>
      </c>
    </row>
    <row r="333" spans="1:18" x14ac:dyDescent="0.25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6" t="s">
        <v>4</v>
      </c>
      <c r="R333" s="36" t="s">
        <v>4</v>
      </c>
    </row>
    <row r="334" spans="1:18" x14ac:dyDescent="0.25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6" t="s">
        <v>4</v>
      </c>
      <c r="R334" s="36" t="s">
        <v>4</v>
      </c>
    </row>
    <row r="335" spans="1:18" x14ac:dyDescent="0.25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6" t="s">
        <v>4</v>
      </c>
      <c r="R335" s="36" t="s">
        <v>4</v>
      </c>
    </row>
    <row r="336" spans="1:18" x14ac:dyDescent="0.25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6" t="s">
        <v>4</v>
      </c>
      <c r="R336" s="36" t="s">
        <v>4</v>
      </c>
    </row>
    <row r="337" spans="1:18" x14ac:dyDescent="0.25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6" t="s">
        <v>4</v>
      </c>
      <c r="R337" s="36" t="s">
        <v>4</v>
      </c>
    </row>
    <row r="338" spans="1:18" x14ac:dyDescent="0.25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6" t="s">
        <v>4</v>
      </c>
      <c r="R338" s="36" t="s">
        <v>4</v>
      </c>
    </row>
    <row r="339" spans="1:18" x14ac:dyDescent="0.25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6" t="s">
        <v>4</v>
      </c>
      <c r="R339" s="36" t="s">
        <v>4</v>
      </c>
    </row>
    <row r="340" spans="1:18" x14ac:dyDescent="0.25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6" t="s">
        <v>4</v>
      </c>
      <c r="R340" s="36" t="s">
        <v>4</v>
      </c>
    </row>
    <row r="341" spans="1:18" x14ac:dyDescent="0.25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6" t="s">
        <v>4</v>
      </c>
      <c r="R341" s="36" t="s">
        <v>4</v>
      </c>
    </row>
    <row r="342" spans="1:18" x14ac:dyDescent="0.25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6" t="s">
        <v>4</v>
      </c>
      <c r="R342" s="36" t="s">
        <v>4</v>
      </c>
    </row>
    <row r="343" spans="1:18" x14ac:dyDescent="0.25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6" t="s">
        <v>4</v>
      </c>
      <c r="R343" s="36" t="s">
        <v>4</v>
      </c>
    </row>
    <row r="344" spans="1:18" x14ac:dyDescent="0.25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6" t="s">
        <v>4</v>
      </c>
      <c r="R344" s="36" t="s">
        <v>4</v>
      </c>
    </row>
    <row r="345" spans="1:18" x14ac:dyDescent="0.25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6" t="s">
        <v>4</v>
      </c>
      <c r="R345" s="36" t="s">
        <v>4</v>
      </c>
    </row>
    <row r="346" spans="1:18" x14ac:dyDescent="0.25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6" t="s">
        <v>4</v>
      </c>
      <c r="R346" s="36" t="s">
        <v>4</v>
      </c>
    </row>
    <row r="347" spans="1:18" x14ac:dyDescent="0.25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6" t="s">
        <v>4</v>
      </c>
      <c r="R347" s="36" t="s">
        <v>4</v>
      </c>
    </row>
    <row r="348" spans="1:18" x14ac:dyDescent="0.25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6" t="s">
        <v>4</v>
      </c>
      <c r="R348" s="36" t="s">
        <v>4</v>
      </c>
    </row>
    <row r="349" spans="1:18" x14ac:dyDescent="0.25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6" t="s">
        <v>4</v>
      </c>
      <c r="R349" s="36" t="s">
        <v>4</v>
      </c>
    </row>
    <row r="350" spans="1:18" x14ac:dyDescent="0.25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6" t="s">
        <v>4</v>
      </c>
      <c r="R350" s="36" t="s">
        <v>4</v>
      </c>
    </row>
    <row r="351" spans="1:18" x14ac:dyDescent="0.25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6" t="s">
        <v>4</v>
      </c>
      <c r="R351" s="36" t="s">
        <v>4</v>
      </c>
    </row>
    <row r="352" spans="1:18" x14ac:dyDescent="0.25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6" t="s">
        <v>4</v>
      </c>
      <c r="R352" s="36" t="s">
        <v>4</v>
      </c>
    </row>
    <row r="353" spans="1:18" x14ac:dyDescent="0.25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6" t="s">
        <v>4</v>
      </c>
      <c r="R353" s="36" t="s">
        <v>4</v>
      </c>
    </row>
    <row r="354" spans="1:18" x14ac:dyDescent="0.25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6" t="s">
        <v>4</v>
      </c>
      <c r="R354" s="36" t="s">
        <v>4</v>
      </c>
    </row>
    <row r="355" spans="1:18" x14ac:dyDescent="0.25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6" t="s">
        <v>4</v>
      </c>
      <c r="R355" s="36" t="s">
        <v>4</v>
      </c>
    </row>
    <row r="356" spans="1:18" x14ac:dyDescent="0.25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6" t="s">
        <v>4</v>
      </c>
      <c r="R356" s="36" t="s">
        <v>4</v>
      </c>
    </row>
    <row r="357" spans="1:18" x14ac:dyDescent="0.25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6" t="s">
        <v>4</v>
      </c>
      <c r="R357" s="36" t="s">
        <v>4</v>
      </c>
    </row>
    <row r="358" spans="1:18" x14ac:dyDescent="0.25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6" t="s">
        <v>4</v>
      </c>
      <c r="R358" s="36" t="s">
        <v>4</v>
      </c>
    </row>
    <row r="359" spans="1:18" x14ac:dyDescent="0.25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6" t="s">
        <v>4</v>
      </c>
      <c r="R359" s="36" t="s">
        <v>4</v>
      </c>
    </row>
    <row r="360" spans="1:18" x14ac:dyDescent="0.25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6" t="s">
        <v>4</v>
      </c>
      <c r="R360" s="36" t="s">
        <v>4</v>
      </c>
    </row>
    <row r="361" spans="1:18" x14ac:dyDescent="0.25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6" t="s">
        <v>4</v>
      </c>
      <c r="R361" s="36" t="s">
        <v>4</v>
      </c>
    </row>
    <row r="362" spans="1:18" x14ac:dyDescent="0.25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6" t="s">
        <v>4</v>
      </c>
      <c r="R362" s="36" t="s">
        <v>4</v>
      </c>
    </row>
    <row r="363" spans="1:18" x14ac:dyDescent="0.25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6" t="s">
        <v>4</v>
      </c>
      <c r="R363" s="36" t="s">
        <v>4</v>
      </c>
    </row>
    <row r="364" spans="1:18" x14ac:dyDescent="0.25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6" t="s">
        <v>4</v>
      </c>
      <c r="R364" s="36" t="s">
        <v>4</v>
      </c>
    </row>
    <row r="365" spans="1:18" x14ac:dyDescent="0.25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6" t="s">
        <v>4</v>
      </c>
      <c r="R365" s="36" t="s">
        <v>4</v>
      </c>
    </row>
    <row r="366" spans="1:18" x14ac:dyDescent="0.25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6" t="s">
        <v>4</v>
      </c>
      <c r="R366" s="36" t="s">
        <v>4</v>
      </c>
    </row>
    <row r="367" spans="1:18" x14ac:dyDescent="0.25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6" t="s">
        <v>4</v>
      </c>
      <c r="R367" s="36" t="s">
        <v>4</v>
      </c>
    </row>
    <row r="368" spans="1:18" x14ac:dyDescent="0.25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6" t="s">
        <v>4</v>
      </c>
      <c r="R368" s="36" t="s">
        <v>4</v>
      </c>
    </row>
    <row r="369" spans="1:18" x14ac:dyDescent="0.25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6" t="s">
        <v>4</v>
      </c>
      <c r="R369" s="36" t="s">
        <v>4</v>
      </c>
    </row>
    <row r="370" spans="1:18" x14ac:dyDescent="0.25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6" t="s">
        <v>4</v>
      </c>
      <c r="R370" s="36" t="s">
        <v>4</v>
      </c>
    </row>
    <row r="371" spans="1:18" x14ac:dyDescent="0.25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6" t="s">
        <v>4</v>
      </c>
      <c r="R371" s="36" t="s">
        <v>4</v>
      </c>
    </row>
    <row r="372" spans="1:18" x14ac:dyDescent="0.25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6" t="s">
        <v>4</v>
      </c>
      <c r="R372" s="36" t="s">
        <v>4</v>
      </c>
    </row>
    <row r="373" spans="1:18" x14ac:dyDescent="0.25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6" t="s">
        <v>4</v>
      </c>
      <c r="R373" s="36" t="s">
        <v>4</v>
      </c>
    </row>
    <row r="374" spans="1:18" x14ac:dyDescent="0.25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6" t="s">
        <v>4</v>
      </c>
      <c r="R374" s="36" t="s">
        <v>4</v>
      </c>
    </row>
    <row r="375" spans="1:18" x14ac:dyDescent="0.25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6" t="s">
        <v>4</v>
      </c>
      <c r="R375" s="36" t="s">
        <v>4</v>
      </c>
    </row>
    <row r="376" spans="1:18" x14ac:dyDescent="0.25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6" t="s">
        <v>4</v>
      </c>
      <c r="R376" s="36" t="s">
        <v>4</v>
      </c>
    </row>
    <row r="377" spans="1:18" x14ac:dyDescent="0.25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6" t="s">
        <v>4</v>
      </c>
      <c r="R377" s="36" t="s">
        <v>4</v>
      </c>
    </row>
    <row r="378" spans="1:18" x14ac:dyDescent="0.25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6" t="s">
        <v>4</v>
      </c>
      <c r="R378" s="36" t="s">
        <v>4</v>
      </c>
    </row>
    <row r="379" spans="1:18" x14ac:dyDescent="0.25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6" t="s">
        <v>4</v>
      </c>
      <c r="R379" s="36" t="s">
        <v>4</v>
      </c>
    </row>
    <row r="380" spans="1:18" x14ac:dyDescent="0.25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6" t="s">
        <v>4</v>
      </c>
      <c r="R380" s="36" t="s">
        <v>4</v>
      </c>
    </row>
    <row r="381" spans="1:18" x14ac:dyDescent="0.25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6" t="s">
        <v>4</v>
      </c>
      <c r="R381" s="36" t="s">
        <v>4</v>
      </c>
    </row>
    <row r="382" spans="1:18" x14ac:dyDescent="0.25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6" t="s">
        <v>4</v>
      </c>
      <c r="R382" s="36" t="s">
        <v>4</v>
      </c>
    </row>
    <row r="383" spans="1:18" x14ac:dyDescent="0.25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6" t="s">
        <v>4</v>
      </c>
      <c r="R383" s="36" t="s">
        <v>4</v>
      </c>
    </row>
    <row r="384" spans="1:18" x14ac:dyDescent="0.25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6" t="s">
        <v>4</v>
      </c>
      <c r="R384" s="36" t="s">
        <v>4</v>
      </c>
    </row>
    <row r="385" spans="1:18" x14ac:dyDescent="0.25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6" t="s">
        <v>4</v>
      </c>
      <c r="R385" s="36" t="s">
        <v>4</v>
      </c>
    </row>
    <row r="386" spans="1:18" x14ac:dyDescent="0.25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6" t="s">
        <v>4</v>
      </c>
      <c r="R386" s="36" t="s">
        <v>4</v>
      </c>
    </row>
    <row r="387" spans="1:18" x14ac:dyDescent="0.25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6" t="s">
        <v>4</v>
      </c>
      <c r="R387" s="36" t="s">
        <v>4</v>
      </c>
    </row>
    <row r="388" spans="1:18" x14ac:dyDescent="0.25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6" t="s">
        <v>4</v>
      </c>
      <c r="R388" s="36" t="s">
        <v>4</v>
      </c>
    </row>
    <row r="389" spans="1:18" x14ac:dyDescent="0.25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6" t="s">
        <v>4</v>
      </c>
      <c r="R389" s="36" t="s">
        <v>4</v>
      </c>
    </row>
    <row r="390" spans="1:18" x14ac:dyDescent="0.25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6" t="s">
        <v>4</v>
      </c>
      <c r="R390" s="36" t="s">
        <v>4</v>
      </c>
    </row>
    <row r="391" spans="1:18" x14ac:dyDescent="0.25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6" t="s">
        <v>4</v>
      </c>
      <c r="R391" s="36" t="s">
        <v>4</v>
      </c>
    </row>
    <row r="392" spans="1:18" x14ac:dyDescent="0.25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6" t="s">
        <v>4</v>
      </c>
      <c r="R392" s="36" t="s">
        <v>4</v>
      </c>
    </row>
    <row r="393" spans="1:18" x14ac:dyDescent="0.25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6" t="s">
        <v>4</v>
      </c>
      <c r="R393" s="36" t="s">
        <v>4</v>
      </c>
    </row>
    <row r="394" spans="1:18" x14ac:dyDescent="0.25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6" t="s">
        <v>4</v>
      </c>
      <c r="R394" s="36" t="s">
        <v>4</v>
      </c>
    </row>
    <row r="395" spans="1:18" x14ac:dyDescent="0.25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6" t="s">
        <v>4</v>
      </c>
      <c r="R395" s="36" t="s">
        <v>4</v>
      </c>
    </row>
    <row r="396" spans="1:18" x14ac:dyDescent="0.25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6" t="s">
        <v>4</v>
      </c>
      <c r="R396" s="36" t="s">
        <v>4</v>
      </c>
    </row>
    <row r="397" spans="1:18" x14ac:dyDescent="0.25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6" t="s">
        <v>4</v>
      </c>
      <c r="R397" s="36" t="s">
        <v>4</v>
      </c>
    </row>
    <row r="398" spans="1:18" x14ac:dyDescent="0.25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6" t="s">
        <v>4</v>
      </c>
      <c r="R398" s="36" t="s">
        <v>4</v>
      </c>
    </row>
    <row r="399" spans="1:18" x14ac:dyDescent="0.25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6" t="s">
        <v>4</v>
      </c>
      <c r="R399" s="36" t="s">
        <v>4</v>
      </c>
    </row>
    <row r="400" spans="1:18" x14ac:dyDescent="0.25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6" t="s">
        <v>4</v>
      </c>
      <c r="R400" s="36" t="s">
        <v>4</v>
      </c>
    </row>
    <row r="401" spans="1:18" x14ac:dyDescent="0.25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6" t="s">
        <v>4</v>
      </c>
      <c r="R401" s="36" t="s">
        <v>4</v>
      </c>
    </row>
    <row r="402" spans="1:18" x14ac:dyDescent="0.25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6" t="s">
        <v>4</v>
      </c>
      <c r="R402" s="36" t="s">
        <v>4</v>
      </c>
    </row>
    <row r="403" spans="1:18" x14ac:dyDescent="0.25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6" t="s">
        <v>4</v>
      </c>
      <c r="R403" s="36" t="s">
        <v>4</v>
      </c>
    </row>
    <row r="404" spans="1:18" x14ac:dyDescent="0.25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6" t="s">
        <v>4</v>
      </c>
      <c r="R404" s="36" t="s">
        <v>4</v>
      </c>
    </row>
    <row r="405" spans="1:18" x14ac:dyDescent="0.25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6" t="s">
        <v>4</v>
      </c>
      <c r="R405" s="36" t="s">
        <v>4</v>
      </c>
    </row>
    <row r="406" spans="1:18" x14ac:dyDescent="0.25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6" t="s">
        <v>4</v>
      </c>
      <c r="R406" s="36" t="s">
        <v>4</v>
      </c>
    </row>
    <row r="407" spans="1:18" x14ac:dyDescent="0.25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6" t="s">
        <v>4</v>
      </c>
      <c r="R407" s="36" t="s">
        <v>4</v>
      </c>
    </row>
    <row r="408" spans="1:18" x14ac:dyDescent="0.25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6" t="s">
        <v>4</v>
      </c>
      <c r="R408" s="36" t="s">
        <v>4</v>
      </c>
    </row>
    <row r="409" spans="1:18" x14ac:dyDescent="0.25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6" t="s">
        <v>4</v>
      </c>
      <c r="R409" s="36" t="s">
        <v>4</v>
      </c>
    </row>
    <row r="410" spans="1:18" x14ac:dyDescent="0.25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6" t="s">
        <v>4</v>
      </c>
      <c r="R410" s="36" t="s">
        <v>4</v>
      </c>
    </row>
    <row r="411" spans="1:18" x14ac:dyDescent="0.25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6" t="s">
        <v>4</v>
      </c>
      <c r="R411" s="36" t="s">
        <v>4</v>
      </c>
    </row>
    <row r="412" spans="1:18" x14ac:dyDescent="0.25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6" t="s">
        <v>4</v>
      </c>
      <c r="R412" s="36" t="s">
        <v>4</v>
      </c>
    </row>
    <row r="413" spans="1:18" x14ac:dyDescent="0.25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6" t="s">
        <v>4</v>
      </c>
      <c r="R413" s="36" t="s">
        <v>4</v>
      </c>
    </row>
    <row r="414" spans="1:18" x14ac:dyDescent="0.25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6" t="s">
        <v>4</v>
      </c>
      <c r="R414" s="36" t="s">
        <v>4</v>
      </c>
    </row>
    <row r="415" spans="1:18" x14ac:dyDescent="0.25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6" t="s">
        <v>4</v>
      </c>
      <c r="R415" s="36" t="s">
        <v>4</v>
      </c>
    </row>
    <row r="416" spans="1:18" x14ac:dyDescent="0.25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6" t="s">
        <v>4</v>
      </c>
      <c r="R416" s="36" t="s">
        <v>4</v>
      </c>
    </row>
    <row r="417" spans="1:18" x14ac:dyDescent="0.25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6" t="s">
        <v>4</v>
      </c>
      <c r="R417" s="36" t="s">
        <v>4</v>
      </c>
    </row>
    <row r="418" spans="1:18" x14ac:dyDescent="0.25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6" t="s">
        <v>4</v>
      </c>
      <c r="R418" s="36" t="s">
        <v>4</v>
      </c>
    </row>
    <row r="419" spans="1:18" x14ac:dyDescent="0.25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6" t="s">
        <v>4</v>
      </c>
      <c r="R419" s="36" t="s">
        <v>4</v>
      </c>
    </row>
    <row r="420" spans="1:18" x14ac:dyDescent="0.25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6" t="s">
        <v>4</v>
      </c>
      <c r="R420" s="36" t="s">
        <v>4</v>
      </c>
    </row>
    <row r="421" spans="1:18" x14ac:dyDescent="0.25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6" t="s">
        <v>4</v>
      </c>
      <c r="R421" s="36" t="s">
        <v>4</v>
      </c>
    </row>
    <row r="422" spans="1:18" x14ac:dyDescent="0.25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6" t="s">
        <v>4</v>
      </c>
      <c r="R422" s="36" t="s">
        <v>4</v>
      </c>
    </row>
    <row r="423" spans="1:18" x14ac:dyDescent="0.25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6" t="s">
        <v>4</v>
      </c>
      <c r="R423" s="36" t="s">
        <v>4</v>
      </c>
    </row>
    <row r="424" spans="1:18" x14ac:dyDescent="0.25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6" t="s">
        <v>4</v>
      </c>
      <c r="R424" s="36" t="s">
        <v>4</v>
      </c>
    </row>
    <row r="425" spans="1:18" x14ac:dyDescent="0.25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6" t="s">
        <v>4</v>
      </c>
      <c r="R425" s="36" t="s">
        <v>4</v>
      </c>
    </row>
    <row r="426" spans="1:18" x14ac:dyDescent="0.25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6" t="s">
        <v>4</v>
      </c>
      <c r="R426" s="36" t="s">
        <v>4</v>
      </c>
    </row>
    <row r="427" spans="1:18" x14ac:dyDescent="0.25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6" t="s">
        <v>4</v>
      </c>
      <c r="R427" s="36" t="s">
        <v>4</v>
      </c>
    </row>
    <row r="428" spans="1:18" x14ac:dyDescent="0.25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6" t="s">
        <v>4</v>
      </c>
      <c r="R428" s="36" t="s">
        <v>4</v>
      </c>
    </row>
    <row r="429" spans="1:18" x14ac:dyDescent="0.25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6" t="s">
        <v>4</v>
      </c>
      <c r="R429" s="36" t="s">
        <v>4</v>
      </c>
    </row>
    <row r="430" spans="1:18" x14ac:dyDescent="0.25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6" t="s">
        <v>4</v>
      </c>
      <c r="R430" s="36" t="s">
        <v>4</v>
      </c>
    </row>
    <row r="431" spans="1:18" x14ac:dyDescent="0.25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6" t="s">
        <v>4</v>
      </c>
      <c r="R431" s="36" t="s">
        <v>4</v>
      </c>
    </row>
    <row r="432" spans="1:18" x14ac:dyDescent="0.25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6" t="s">
        <v>4</v>
      </c>
      <c r="R432" s="36" t="s">
        <v>4</v>
      </c>
    </row>
    <row r="433" spans="1:18" x14ac:dyDescent="0.25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6" t="s">
        <v>4</v>
      </c>
      <c r="R433" s="36" t="s">
        <v>4</v>
      </c>
    </row>
    <row r="434" spans="1:18" x14ac:dyDescent="0.25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6" t="s">
        <v>4</v>
      </c>
      <c r="R434" s="36" t="s">
        <v>4</v>
      </c>
    </row>
    <row r="435" spans="1:18" x14ac:dyDescent="0.25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6" t="s">
        <v>4</v>
      </c>
      <c r="R435" s="36" t="s">
        <v>4</v>
      </c>
    </row>
    <row r="436" spans="1:18" x14ac:dyDescent="0.25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6" t="s">
        <v>4</v>
      </c>
      <c r="R436" s="36" t="s">
        <v>4</v>
      </c>
    </row>
    <row r="437" spans="1:18" x14ac:dyDescent="0.25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6" t="s">
        <v>4</v>
      </c>
      <c r="R437" s="36" t="s">
        <v>4</v>
      </c>
    </row>
    <row r="438" spans="1:18" x14ac:dyDescent="0.25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6" t="s">
        <v>4</v>
      </c>
      <c r="R438" s="36" t="s">
        <v>4</v>
      </c>
    </row>
    <row r="439" spans="1:18" x14ac:dyDescent="0.25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6" t="s">
        <v>4</v>
      </c>
      <c r="R439" s="36" t="s">
        <v>4</v>
      </c>
    </row>
    <row r="440" spans="1:18" x14ac:dyDescent="0.25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6" t="s">
        <v>4</v>
      </c>
      <c r="R440" s="36" t="s">
        <v>4</v>
      </c>
    </row>
    <row r="441" spans="1:18" x14ac:dyDescent="0.25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6" t="s">
        <v>4</v>
      </c>
      <c r="R441" s="36" t="s">
        <v>4</v>
      </c>
    </row>
    <row r="442" spans="1:18" x14ac:dyDescent="0.25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6" t="s">
        <v>4</v>
      </c>
      <c r="R442" s="36" t="s">
        <v>4</v>
      </c>
    </row>
    <row r="443" spans="1:18" x14ac:dyDescent="0.25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6" t="s">
        <v>4</v>
      </c>
      <c r="R443" s="36" t="s">
        <v>4</v>
      </c>
    </row>
    <row r="444" spans="1:18" x14ac:dyDescent="0.25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6" t="s">
        <v>4</v>
      </c>
      <c r="R444" s="36" t="s">
        <v>4</v>
      </c>
    </row>
    <row r="445" spans="1:18" x14ac:dyDescent="0.25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6" t="s">
        <v>4</v>
      </c>
      <c r="R445" s="36" t="s">
        <v>4</v>
      </c>
    </row>
    <row r="446" spans="1:18" x14ac:dyDescent="0.25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6" t="s">
        <v>4</v>
      </c>
      <c r="R446" s="36" t="s">
        <v>4</v>
      </c>
    </row>
    <row r="447" spans="1:18" x14ac:dyDescent="0.25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6" t="s">
        <v>4</v>
      </c>
      <c r="R447" s="36" t="s">
        <v>4</v>
      </c>
    </row>
    <row r="448" spans="1:18" x14ac:dyDescent="0.25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6" t="s">
        <v>4</v>
      </c>
      <c r="R448" s="36" t="s">
        <v>4</v>
      </c>
    </row>
    <row r="449" spans="1:18" x14ac:dyDescent="0.25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6" t="s">
        <v>4</v>
      </c>
      <c r="R449" s="36" t="s">
        <v>4</v>
      </c>
    </row>
    <row r="450" spans="1:18" x14ac:dyDescent="0.25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6" t="s">
        <v>4</v>
      </c>
      <c r="R450" s="36" t="s">
        <v>4</v>
      </c>
    </row>
    <row r="451" spans="1:18" x14ac:dyDescent="0.25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6" t="s">
        <v>4</v>
      </c>
      <c r="R451" s="36" t="s">
        <v>4</v>
      </c>
    </row>
    <row r="452" spans="1:18" x14ac:dyDescent="0.25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6" t="s">
        <v>4</v>
      </c>
      <c r="R452" s="36" t="s">
        <v>4</v>
      </c>
    </row>
    <row r="453" spans="1:18" x14ac:dyDescent="0.25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6" t="s">
        <v>4</v>
      </c>
      <c r="R453" s="36" t="s">
        <v>4</v>
      </c>
    </row>
    <row r="454" spans="1:18" x14ac:dyDescent="0.25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6" t="s">
        <v>4</v>
      </c>
      <c r="R454" s="36" t="s">
        <v>4</v>
      </c>
    </row>
    <row r="455" spans="1:18" x14ac:dyDescent="0.25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6" t="s">
        <v>4</v>
      </c>
      <c r="R455" s="36" t="s">
        <v>4</v>
      </c>
    </row>
    <row r="456" spans="1:18" x14ac:dyDescent="0.25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6" t="s">
        <v>4</v>
      </c>
      <c r="R456" s="36" t="s">
        <v>4</v>
      </c>
    </row>
    <row r="457" spans="1:18" x14ac:dyDescent="0.25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6" t="s">
        <v>4</v>
      </c>
      <c r="R457" s="36" t="s">
        <v>4</v>
      </c>
    </row>
    <row r="458" spans="1:18" x14ac:dyDescent="0.25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6" t="s">
        <v>4</v>
      </c>
      <c r="R458" s="36" t="s">
        <v>4</v>
      </c>
    </row>
    <row r="459" spans="1:18" x14ac:dyDescent="0.25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6" t="s">
        <v>4</v>
      </c>
      <c r="R459" s="36" t="s">
        <v>4</v>
      </c>
    </row>
    <row r="460" spans="1:18" x14ac:dyDescent="0.25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6" t="s">
        <v>4</v>
      </c>
      <c r="R460" s="36" t="s">
        <v>4</v>
      </c>
    </row>
    <row r="461" spans="1:18" x14ac:dyDescent="0.25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6" t="s">
        <v>4</v>
      </c>
      <c r="R461" s="36" t="s">
        <v>4</v>
      </c>
    </row>
    <row r="462" spans="1:18" x14ac:dyDescent="0.25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6" t="s">
        <v>4</v>
      </c>
      <c r="R462" s="36" t="s">
        <v>4</v>
      </c>
    </row>
    <row r="463" spans="1:18" x14ac:dyDescent="0.25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6" t="s">
        <v>4</v>
      </c>
      <c r="R463" s="36" t="s">
        <v>4</v>
      </c>
    </row>
    <row r="464" spans="1:18" x14ac:dyDescent="0.25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6" t="s">
        <v>4</v>
      </c>
      <c r="R464" s="36" t="s">
        <v>4</v>
      </c>
    </row>
    <row r="465" spans="1:18" x14ac:dyDescent="0.25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6" t="s">
        <v>4</v>
      </c>
      <c r="R465" s="36" t="s">
        <v>4</v>
      </c>
    </row>
    <row r="466" spans="1:18" x14ac:dyDescent="0.25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6" t="s">
        <v>4</v>
      </c>
      <c r="R466" s="36" t="s">
        <v>4</v>
      </c>
    </row>
    <row r="467" spans="1:18" x14ac:dyDescent="0.25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6" t="s">
        <v>4</v>
      </c>
      <c r="R467" s="36" t="s">
        <v>4</v>
      </c>
    </row>
    <row r="468" spans="1:18" x14ac:dyDescent="0.25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6" t="s">
        <v>4</v>
      </c>
      <c r="R468" s="36" t="s">
        <v>4</v>
      </c>
    </row>
    <row r="469" spans="1:18" x14ac:dyDescent="0.25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6" t="s">
        <v>4</v>
      </c>
      <c r="R469" s="36" t="s">
        <v>4</v>
      </c>
    </row>
    <row r="470" spans="1:18" x14ac:dyDescent="0.25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6" t="s">
        <v>4</v>
      </c>
      <c r="R470" s="36" t="s">
        <v>4</v>
      </c>
    </row>
    <row r="471" spans="1:18" x14ac:dyDescent="0.25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6" t="s">
        <v>4</v>
      </c>
      <c r="R471" s="36" t="s">
        <v>4</v>
      </c>
    </row>
    <row r="472" spans="1:18" x14ac:dyDescent="0.25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6" t="s">
        <v>4</v>
      </c>
      <c r="R472" s="36" t="s">
        <v>4</v>
      </c>
    </row>
    <row r="473" spans="1:18" x14ac:dyDescent="0.25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6" t="s">
        <v>4</v>
      </c>
      <c r="R473" s="36" t="s">
        <v>4</v>
      </c>
    </row>
    <row r="474" spans="1:18" x14ac:dyDescent="0.25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6" t="s">
        <v>4</v>
      </c>
      <c r="R474" s="36" t="s">
        <v>4</v>
      </c>
    </row>
    <row r="475" spans="1:18" x14ac:dyDescent="0.25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6" t="s">
        <v>4</v>
      </c>
      <c r="R475" s="36" t="s">
        <v>4</v>
      </c>
    </row>
    <row r="476" spans="1:18" x14ac:dyDescent="0.25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6" t="s">
        <v>4</v>
      </c>
      <c r="R476" s="36" t="s">
        <v>4</v>
      </c>
    </row>
    <row r="477" spans="1:18" x14ac:dyDescent="0.25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6" t="s">
        <v>4</v>
      </c>
      <c r="R477" s="36" t="s">
        <v>4</v>
      </c>
    </row>
    <row r="478" spans="1:18" x14ac:dyDescent="0.25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6" t="s">
        <v>4</v>
      </c>
      <c r="R478" s="36" t="s">
        <v>4</v>
      </c>
    </row>
    <row r="479" spans="1:18" x14ac:dyDescent="0.25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6" t="s">
        <v>4</v>
      </c>
      <c r="R479" s="36" t="s">
        <v>4</v>
      </c>
    </row>
    <row r="480" spans="1:18" x14ac:dyDescent="0.25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6" t="s">
        <v>4</v>
      </c>
      <c r="R480" s="36" t="s">
        <v>4</v>
      </c>
    </row>
    <row r="481" spans="1:18" x14ac:dyDescent="0.25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6" t="s">
        <v>4</v>
      </c>
      <c r="R481" s="36" t="s">
        <v>4</v>
      </c>
    </row>
    <row r="482" spans="1:18" x14ac:dyDescent="0.25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6" t="s">
        <v>4</v>
      </c>
      <c r="R482" s="36" t="s">
        <v>4</v>
      </c>
    </row>
    <row r="483" spans="1:18" x14ac:dyDescent="0.25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6" t="s">
        <v>4</v>
      </c>
      <c r="R483" s="36" t="s">
        <v>4</v>
      </c>
    </row>
    <row r="484" spans="1:18" x14ac:dyDescent="0.25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6" t="s">
        <v>4</v>
      </c>
      <c r="R484" s="36" t="s">
        <v>4</v>
      </c>
    </row>
    <row r="485" spans="1:18" x14ac:dyDescent="0.25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6" t="s">
        <v>4</v>
      </c>
      <c r="R485" s="36" t="s">
        <v>4</v>
      </c>
    </row>
    <row r="486" spans="1:18" x14ac:dyDescent="0.25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6" t="s">
        <v>4</v>
      </c>
      <c r="R486" s="36" t="s">
        <v>4</v>
      </c>
    </row>
    <row r="487" spans="1:18" x14ac:dyDescent="0.25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6" t="s">
        <v>4</v>
      </c>
      <c r="R487" s="36" t="s">
        <v>4</v>
      </c>
    </row>
    <row r="488" spans="1:18" x14ac:dyDescent="0.25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6" t="s">
        <v>4</v>
      </c>
      <c r="R488" s="36" t="s">
        <v>4</v>
      </c>
    </row>
    <row r="489" spans="1:18" x14ac:dyDescent="0.25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6" t="s">
        <v>4</v>
      </c>
      <c r="R489" s="36" t="s">
        <v>4</v>
      </c>
    </row>
    <row r="490" spans="1:18" x14ac:dyDescent="0.25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6" t="s">
        <v>4</v>
      </c>
      <c r="R490" s="36" t="s">
        <v>4</v>
      </c>
    </row>
    <row r="491" spans="1:18" x14ac:dyDescent="0.25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6" t="s">
        <v>4</v>
      </c>
      <c r="R491" s="36" t="s">
        <v>4</v>
      </c>
    </row>
    <row r="492" spans="1:18" x14ac:dyDescent="0.25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6" t="s">
        <v>4</v>
      </c>
      <c r="R492" s="36" t="s">
        <v>4</v>
      </c>
    </row>
    <row r="493" spans="1:18" x14ac:dyDescent="0.25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6" t="s">
        <v>4</v>
      </c>
      <c r="R493" s="36" t="s">
        <v>4</v>
      </c>
    </row>
    <row r="494" spans="1:18" x14ac:dyDescent="0.25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6" t="s">
        <v>4</v>
      </c>
      <c r="R494" s="36" t="s">
        <v>4</v>
      </c>
    </row>
    <row r="495" spans="1:18" x14ac:dyDescent="0.25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6" t="s">
        <v>4</v>
      </c>
      <c r="R495" s="36" t="s">
        <v>4</v>
      </c>
    </row>
    <row r="496" spans="1:18" x14ac:dyDescent="0.25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6" t="s">
        <v>4</v>
      </c>
      <c r="R496" s="36" t="s">
        <v>4</v>
      </c>
    </row>
    <row r="497" spans="1:18" x14ac:dyDescent="0.25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6" t="s">
        <v>4</v>
      </c>
      <c r="R497" s="36" t="s">
        <v>4</v>
      </c>
    </row>
    <row r="498" spans="1:18" x14ac:dyDescent="0.25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6" t="s">
        <v>4</v>
      </c>
      <c r="R498" s="36" t="s">
        <v>4</v>
      </c>
    </row>
    <row r="499" spans="1:18" x14ac:dyDescent="0.25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6" t="s">
        <v>4</v>
      </c>
      <c r="R499" s="36" t="s">
        <v>4</v>
      </c>
    </row>
    <row r="500" spans="1:18" x14ac:dyDescent="0.25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6" t="s">
        <v>4</v>
      </c>
      <c r="R500" s="36" t="s">
        <v>4</v>
      </c>
    </row>
    <row r="501" spans="1:18" x14ac:dyDescent="0.25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6" t="s">
        <v>4</v>
      </c>
      <c r="R501" s="36" t="s">
        <v>4</v>
      </c>
    </row>
    <row r="502" spans="1:18" x14ac:dyDescent="0.25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6" t="s">
        <v>4</v>
      </c>
      <c r="R502" s="36" t="s">
        <v>4</v>
      </c>
    </row>
    <row r="503" spans="1:18" x14ac:dyDescent="0.25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6" t="s">
        <v>4</v>
      </c>
      <c r="R503" s="36" t="s">
        <v>4</v>
      </c>
    </row>
    <row r="504" spans="1:18" x14ac:dyDescent="0.25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6" t="s">
        <v>4</v>
      </c>
      <c r="R504" s="36" t="s">
        <v>4</v>
      </c>
    </row>
    <row r="505" spans="1:18" x14ac:dyDescent="0.25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6" t="s">
        <v>4</v>
      </c>
      <c r="R505" s="36" t="s">
        <v>4</v>
      </c>
    </row>
    <row r="506" spans="1:18" x14ac:dyDescent="0.25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6" t="s">
        <v>4</v>
      </c>
      <c r="R506" s="36" t="s">
        <v>4</v>
      </c>
    </row>
    <row r="507" spans="1:18" x14ac:dyDescent="0.25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0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6" t="s">
        <v>4</v>
      </c>
      <c r="R507" s="36" t="s">
        <v>4</v>
      </c>
    </row>
    <row r="508" spans="1:18" x14ac:dyDescent="0.25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6" t="s">
        <v>4</v>
      </c>
      <c r="R508" s="36" t="s">
        <v>4</v>
      </c>
    </row>
    <row r="509" spans="1:18" x14ac:dyDescent="0.25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0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6" t="s">
        <v>4</v>
      </c>
      <c r="R509" s="36" t="s">
        <v>4</v>
      </c>
    </row>
    <row r="510" spans="1:18" x14ac:dyDescent="0.25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-1.0204081632653184E-2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6" t="s">
        <v>4</v>
      </c>
      <c r="R510" s="36" t="s">
        <v>4</v>
      </c>
    </row>
    <row r="511" spans="1:18" x14ac:dyDescent="0.25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1.0309278350515649E-2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6" t="s">
        <v>4</v>
      </c>
      <c r="R511" s="36" t="s">
        <v>4</v>
      </c>
    </row>
    <row r="512" spans="1:18" x14ac:dyDescent="0.25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1.0204081632652962E-2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6" t="s">
        <v>4</v>
      </c>
      <c r="R512" s="36" t="s">
        <v>4</v>
      </c>
    </row>
    <row r="513" spans="1:18" x14ac:dyDescent="0.25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0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6" t="s">
        <v>4</v>
      </c>
      <c r="R513" s="36" t="s">
        <v>4</v>
      </c>
    </row>
    <row r="514" spans="1:18" x14ac:dyDescent="0.25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1.0101010101010166E-2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6" t="s">
        <v>4</v>
      </c>
      <c r="R514" s="36" t="s">
        <v>4</v>
      </c>
    </row>
    <row r="515" spans="1:18" x14ac:dyDescent="0.25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0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6" t="s">
        <v>4</v>
      </c>
      <c r="R515" s="36" t="s">
        <v>4</v>
      </c>
    </row>
    <row r="516" spans="1:18" x14ac:dyDescent="0.25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1.0000000000000009E-2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6" t="s">
        <v>4</v>
      </c>
      <c r="R516" s="36" t="s">
        <v>4</v>
      </c>
    </row>
    <row r="517" spans="1:18" x14ac:dyDescent="0.25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-9.9009900990099098E-3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6" t="s">
        <v>4</v>
      </c>
      <c r="R517" s="36" t="s">
        <v>4</v>
      </c>
    </row>
    <row r="518" spans="1:18" x14ac:dyDescent="0.25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6" t="s">
        <v>4</v>
      </c>
      <c r="R518" s="36" t="s">
        <v>4</v>
      </c>
    </row>
    <row r="519" spans="1:18" x14ac:dyDescent="0.25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-1.0000000000000009E-2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6" t="s">
        <v>4</v>
      </c>
      <c r="R519" s="36" t="s">
        <v>4</v>
      </c>
    </row>
    <row r="520" spans="1:18" x14ac:dyDescent="0.25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0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6" t="s">
        <v>4</v>
      </c>
      <c r="R520" s="36" t="s">
        <v>4</v>
      </c>
    </row>
    <row r="521" spans="1:18" x14ac:dyDescent="0.25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-1.0101010101010055E-2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6" t="s">
        <v>4</v>
      </c>
      <c r="R521" s="36" t="s">
        <v>4</v>
      </c>
    </row>
    <row r="522" spans="1:18" x14ac:dyDescent="0.25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1.0204081632652962E-2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6" t="s">
        <v>4</v>
      </c>
      <c r="R522" s="36" t="s">
        <v>4</v>
      </c>
    </row>
    <row r="523" spans="1:18" x14ac:dyDescent="0.25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0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6" t="s">
        <v>4</v>
      </c>
      <c r="R523" s="36" t="s">
        <v>4</v>
      </c>
    </row>
    <row r="524" spans="1:18" x14ac:dyDescent="0.25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1.0101010101010166E-2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6" t="s">
        <v>4</v>
      </c>
      <c r="R524" s="36" t="s">
        <v>4</v>
      </c>
    </row>
    <row r="525" spans="1:18" x14ac:dyDescent="0.25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2.0000000000000018E-2</v>
      </c>
      <c r="M525" s="1" t="s">
        <v>4</v>
      </c>
      <c r="N525" s="1" t="s">
        <v>4</v>
      </c>
      <c r="O525" s="13">
        <v>0</v>
      </c>
      <c r="P525" s="13" t="s">
        <v>4</v>
      </c>
      <c r="Q525" s="36" t="s">
        <v>4</v>
      </c>
      <c r="R525" s="36" t="s">
        <v>4</v>
      </c>
    </row>
    <row r="526" spans="1:18" x14ac:dyDescent="0.25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0</v>
      </c>
      <c r="M526" s="1" t="s">
        <v>4</v>
      </c>
      <c r="N526" s="1" t="s">
        <v>4</v>
      </c>
      <c r="O526" s="13">
        <v>0</v>
      </c>
      <c r="P526" s="13" t="s">
        <v>4</v>
      </c>
      <c r="Q526" s="36" t="s">
        <v>4</v>
      </c>
      <c r="R526" s="36" t="s">
        <v>4</v>
      </c>
    </row>
    <row r="527" spans="1:18" x14ac:dyDescent="0.25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-9.8039215686274161E-3</v>
      </c>
      <c r="M527" s="1" t="s">
        <v>4</v>
      </c>
      <c r="N527" s="1" t="s">
        <v>4</v>
      </c>
      <c r="O527" s="13">
        <v>0</v>
      </c>
      <c r="P527" s="13" t="s">
        <v>4</v>
      </c>
      <c r="Q527" s="36" t="s">
        <v>4</v>
      </c>
      <c r="R527" s="36" t="s">
        <v>4</v>
      </c>
    </row>
    <row r="528" spans="1:18" x14ac:dyDescent="0.25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9.9009900990099098E-3</v>
      </c>
      <c r="M528" s="1" t="s">
        <v>4</v>
      </c>
      <c r="N528" s="1" t="s">
        <v>4</v>
      </c>
      <c r="O528" s="13">
        <v>0</v>
      </c>
      <c r="P528" s="13" t="s">
        <v>4</v>
      </c>
      <c r="Q528" s="36" t="s">
        <v>4</v>
      </c>
      <c r="R528" s="36" t="s">
        <v>4</v>
      </c>
    </row>
    <row r="529" spans="1:18" x14ac:dyDescent="0.25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-9.8039215686274161E-3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6" t="s">
        <v>4</v>
      </c>
      <c r="R529" s="36" t="s">
        <v>4</v>
      </c>
    </row>
    <row r="530" spans="1:18" x14ac:dyDescent="0.25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0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6" t="s">
        <v>4</v>
      </c>
      <c r="R530" s="36" t="s">
        <v>4</v>
      </c>
    </row>
    <row r="531" spans="1:18" x14ac:dyDescent="0.25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-9.9009900990099098E-3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6" t="s">
        <v>4</v>
      </c>
      <c r="R531" s="36" t="s">
        <v>4</v>
      </c>
    </row>
    <row r="532" spans="1:18" x14ac:dyDescent="0.25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-1.0000000000000009E-2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6" t="s">
        <v>4</v>
      </c>
      <c r="R532" s="36" t="s">
        <v>4</v>
      </c>
    </row>
    <row r="533" spans="1:18" x14ac:dyDescent="0.25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1.0101010101010166E-2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6" t="s">
        <v>4</v>
      </c>
      <c r="R533" s="36" t="s">
        <v>4</v>
      </c>
    </row>
    <row r="534" spans="1:18" x14ac:dyDescent="0.25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1.0000000000000009E-2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6" t="s">
        <v>4</v>
      </c>
      <c r="R534" s="36" t="s">
        <v>4</v>
      </c>
    </row>
    <row r="535" spans="1:18" x14ac:dyDescent="0.25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0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6" t="s">
        <v>4</v>
      </c>
      <c r="R535" s="36" t="s">
        <v>4</v>
      </c>
    </row>
    <row r="536" spans="1:18" x14ac:dyDescent="0.25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6" t="s">
        <v>4</v>
      </c>
      <c r="R536" s="36" t="s">
        <v>4</v>
      </c>
    </row>
    <row r="537" spans="1:18" x14ac:dyDescent="0.25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6" t="s">
        <v>4</v>
      </c>
      <c r="R537" s="36" t="s">
        <v>4</v>
      </c>
    </row>
    <row r="538" spans="1:18" x14ac:dyDescent="0.25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0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6" t="s">
        <v>4</v>
      </c>
      <c r="R538" s="36" t="s">
        <v>4</v>
      </c>
    </row>
    <row r="539" spans="1:18" x14ac:dyDescent="0.25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9.9009900990099098E-3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6" t="s">
        <v>4</v>
      </c>
      <c r="R539" s="36" t="s">
        <v>4</v>
      </c>
    </row>
    <row r="540" spans="1:18" x14ac:dyDescent="0.25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9.8039215686276382E-3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6" t="s">
        <v>4</v>
      </c>
      <c r="R540" s="36" t="s">
        <v>4</v>
      </c>
    </row>
    <row r="541" spans="1:18" x14ac:dyDescent="0.25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0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6" t="s">
        <v>4</v>
      </c>
      <c r="R541" s="36" t="s">
        <v>4</v>
      </c>
    </row>
    <row r="542" spans="1:18" x14ac:dyDescent="0.25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9.7087378640776656E-3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6" t="s">
        <v>4</v>
      </c>
      <c r="R542" s="36" t="s">
        <v>4</v>
      </c>
    </row>
    <row r="543" spans="1:18" x14ac:dyDescent="0.25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6" t="s">
        <v>4</v>
      </c>
      <c r="R543" s="36" t="s">
        <v>4</v>
      </c>
    </row>
    <row r="544" spans="1:18" x14ac:dyDescent="0.25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9.6153846153845812E-3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6" t="s">
        <v>4</v>
      </c>
      <c r="R544" s="36" t="s">
        <v>4</v>
      </c>
    </row>
    <row r="545" spans="1:18" x14ac:dyDescent="0.25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9.52380952380949E-3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6" t="s">
        <v>4</v>
      </c>
      <c r="R545" s="36" t="s">
        <v>4</v>
      </c>
    </row>
    <row r="546" spans="1:18" x14ac:dyDescent="0.25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9.4339622641508303E-3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6" t="s">
        <v>4</v>
      </c>
      <c r="R546" s="36" t="s">
        <v>4</v>
      </c>
    </row>
    <row r="547" spans="1:18" x14ac:dyDescent="0.25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9.3457943925234765E-3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6" t="s">
        <v>4</v>
      </c>
      <c r="R547" s="36" t="s">
        <v>4</v>
      </c>
    </row>
    <row r="548" spans="1:18" x14ac:dyDescent="0.25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6" t="s">
        <v>4</v>
      </c>
      <c r="R548" s="36" t="s">
        <v>4</v>
      </c>
    </row>
    <row r="549" spans="1:18" x14ac:dyDescent="0.25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9.2592592592593004E-3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6" t="s">
        <v>4</v>
      </c>
      <c r="R549" s="36" t="s">
        <v>4</v>
      </c>
    </row>
    <row r="550" spans="1:18" x14ac:dyDescent="0.25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1.8348623853210899E-2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6" t="s">
        <v>4</v>
      </c>
      <c r="R550" s="36" t="s">
        <v>4</v>
      </c>
    </row>
    <row r="551" spans="1:18" x14ac:dyDescent="0.25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1.8018018018018056E-2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6" t="s">
        <v>4</v>
      </c>
      <c r="R551" s="36" t="s">
        <v>4</v>
      </c>
    </row>
    <row r="552" spans="1:18" x14ac:dyDescent="0.25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1.7699115044247815E-2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6" t="s">
        <v>4</v>
      </c>
      <c r="R552" s="36" t="s">
        <v>4</v>
      </c>
    </row>
    <row r="553" spans="1:18" x14ac:dyDescent="0.25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8.6956521739129933E-3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6" t="s">
        <v>4</v>
      </c>
      <c r="R553" s="36" t="s">
        <v>4</v>
      </c>
    </row>
    <row r="554" spans="1:18" x14ac:dyDescent="0.25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8.6206896551723755E-3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6" t="s">
        <v>4</v>
      </c>
      <c r="R554" s="36" t="s">
        <v>4</v>
      </c>
    </row>
    <row r="555" spans="1:18" x14ac:dyDescent="0.25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2.5641025641025772E-2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6" t="s">
        <v>4</v>
      </c>
      <c r="R555" s="36" t="s">
        <v>4</v>
      </c>
    </row>
    <row r="556" spans="1:18" x14ac:dyDescent="0.25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0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6" t="s">
        <v>4</v>
      </c>
      <c r="R556" s="36" t="s">
        <v>4</v>
      </c>
    </row>
    <row r="557" spans="1:18" x14ac:dyDescent="0.25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5.0000000000000044E-2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6" t="s">
        <v>4</v>
      </c>
      <c r="R557" s="36" t="s">
        <v>4</v>
      </c>
    </row>
    <row r="558" spans="1:18" x14ac:dyDescent="0.25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1.5873015873016039E-2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6" t="s">
        <v>4</v>
      </c>
      <c r="R558" s="36" t="s">
        <v>4</v>
      </c>
    </row>
    <row r="559" spans="1:18" x14ac:dyDescent="0.25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1.5625E-2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6" t="s">
        <v>4</v>
      </c>
      <c r="R559" s="36" t="s">
        <v>4</v>
      </c>
    </row>
    <row r="560" spans="1:18" x14ac:dyDescent="0.25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-1.538461538461533E-2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6" t="s">
        <v>4</v>
      </c>
      <c r="R560" s="36" t="s">
        <v>4</v>
      </c>
    </row>
    <row r="561" spans="1:18" x14ac:dyDescent="0.25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1.5625E-2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6" t="s">
        <v>4</v>
      </c>
      <c r="R561" s="36" t="s">
        <v>4</v>
      </c>
    </row>
    <row r="562" spans="1:18" x14ac:dyDescent="0.25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2.3076923076923217E-2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6" t="s">
        <v>4</v>
      </c>
      <c r="R562" s="36" t="s">
        <v>4</v>
      </c>
    </row>
    <row r="563" spans="1:18" x14ac:dyDescent="0.25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1.5037593984962294E-2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6" t="s">
        <v>4</v>
      </c>
      <c r="R563" s="36" t="s">
        <v>4</v>
      </c>
    </row>
    <row r="564" spans="1:18" x14ac:dyDescent="0.25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0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6" t="s">
        <v>4</v>
      </c>
      <c r="R564" s="36" t="s">
        <v>4</v>
      </c>
    </row>
    <row r="565" spans="1:18" x14ac:dyDescent="0.25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1.4814814814814836E-2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6" t="s">
        <v>4</v>
      </c>
      <c r="R565" s="36" t="s">
        <v>4</v>
      </c>
    </row>
    <row r="566" spans="1:18" x14ac:dyDescent="0.25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2.1897810218978186E-2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6" t="s">
        <v>4</v>
      </c>
      <c r="R566" s="36" t="s">
        <v>4</v>
      </c>
    </row>
    <row r="567" spans="1:18" x14ac:dyDescent="0.25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7.1428571428571175E-3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6" t="s">
        <v>4</v>
      </c>
      <c r="R567" s="36" t="s">
        <v>4</v>
      </c>
    </row>
    <row r="568" spans="1:18" x14ac:dyDescent="0.25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-7.0921985815602939E-3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6" t="s">
        <v>4</v>
      </c>
      <c r="R568" s="36" t="s">
        <v>4</v>
      </c>
    </row>
    <row r="569" spans="1:18" x14ac:dyDescent="0.25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1.4285714285714235E-2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6" t="s">
        <v>4</v>
      </c>
      <c r="R569" s="36" t="s">
        <v>4</v>
      </c>
    </row>
    <row r="570" spans="1:18" x14ac:dyDescent="0.25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2.1126760563380254E-2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6" t="s">
        <v>4</v>
      </c>
      <c r="R570" s="36" t="s">
        <v>4</v>
      </c>
    </row>
    <row r="571" spans="1:18" x14ac:dyDescent="0.25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1.379310344827589E-2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6" t="s">
        <v>4</v>
      </c>
      <c r="R571" s="36" t="s">
        <v>4</v>
      </c>
    </row>
    <row r="572" spans="1:18" x14ac:dyDescent="0.25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2.7210884353741527E-2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6" t="s">
        <v>4</v>
      </c>
      <c r="R572" s="36" t="s">
        <v>4</v>
      </c>
    </row>
    <row r="573" spans="1:18" x14ac:dyDescent="0.25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1.9867549668874274E-2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6" t="s">
        <v>4</v>
      </c>
      <c r="R573" s="36" t="s">
        <v>4</v>
      </c>
    </row>
    <row r="574" spans="1:18" x14ac:dyDescent="0.25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1.9480519480519431E-2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6" t="s">
        <v>4</v>
      </c>
      <c r="R574" s="36" t="s">
        <v>4</v>
      </c>
    </row>
    <row r="575" spans="1:18" x14ac:dyDescent="0.25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1.9108280254777066E-2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6" t="s">
        <v>4</v>
      </c>
      <c r="R575" s="36" t="s">
        <v>4</v>
      </c>
    </row>
    <row r="576" spans="1:18" x14ac:dyDescent="0.25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1.8750000000000044E-2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6" t="s">
        <v>4</v>
      </c>
      <c r="R576" s="36" t="s">
        <v>4</v>
      </c>
    </row>
    <row r="577" spans="1:18" x14ac:dyDescent="0.25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1.2269938650306678E-2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6" t="s">
        <v>4</v>
      </c>
      <c r="R577" s="36" t="s">
        <v>4</v>
      </c>
    </row>
    <row r="578" spans="1:18" x14ac:dyDescent="0.25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0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6" t="s">
        <v>4</v>
      </c>
      <c r="R578" s="36" t="s">
        <v>4</v>
      </c>
    </row>
    <row r="579" spans="1:18" x14ac:dyDescent="0.25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-1.8181818181818188E-2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6" t="s">
        <v>4</v>
      </c>
      <c r="R579" s="36" t="s">
        <v>4</v>
      </c>
    </row>
    <row r="580" spans="1:18" x14ac:dyDescent="0.25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1.2345679012345734E-2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6" t="s">
        <v>4</v>
      </c>
      <c r="R580" s="36" t="s">
        <v>4</v>
      </c>
    </row>
    <row r="581" spans="1:18" x14ac:dyDescent="0.25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1.8292682926829285E-2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6" t="s">
        <v>4</v>
      </c>
      <c r="R581" s="36" t="s">
        <v>4</v>
      </c>
    </row>
    <row r="582" spans="1:18" x14ac:dyDescent="0.25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1.1976047904191489E-2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6" t="s">
        <v>4</v>
      </c>
      <c r="R582" s="36" t="s">
        <v>4</v>
      </c>
    </row>
    <row r="583" spans="1:18" x14ac:dyDescent="0.25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0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6" t="s">
        <v>4</v>
      </c>
      <c r="R583" s="36" t="s">
        <v>4</v>
      </c>
    </row>
    <row r="584" spans="1:18" x14ac:dyDescent="0.25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2.9585798816567976E-2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6" t="s">
        <v>4</v>
      </c>
      <c r="R584" s="36" t="s">
        <v>4</v>
      </c>
    </row>
    <row r="585" spans="1:18" x14ac:dyDescent="0.25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1.7241379310344973E-2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6" t="s">
        <v>4</v>
      </c>
      <c r="R585" s="36" t="s">
        <v>4</v>
      </c>
    </row>
    <row r="586" spans="1:18" x14ac:dyDescent="0.25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5.6497175141243527E-3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6" t="s">
        <v>4</v>
      </c>
      <c r="R586" s="36" t="s">
        <v>4</v>
      </c>
    </row>
    <row r="587" spans="1:18" x14ac:dyDescent="0.25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1.6853932584269593E-2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6" t="s">
        <v>4</v>
      </c>
      <c r="R587" s="36" t="s">
        <v>4</v>
      </c>
    </row>
    <row r="588" spans="1:18" x14ac:dyDescent="0.25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2.2099447513812098E-2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6" t="s">
        <v>4</v>
      </c>
      <c r="R588" s="36" t="s">
        <v>4</v>
      </c>
    </row>
    <row r="589" spans="1:18" x14ac:dyDescent="0.25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2.1621621621621623E-2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6" t="s">
        <v>4</v>
      </c>
      <c r="R589" s="36" t="s">
        <v>4</v>
      </c>
    </row>
    <row r="590" spans="1:18" x14ac:dyDescent="0.25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2.1164021164021385E-2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6" t="s">
        <v>4</v>
      </c>
      <c r="R590" s="36" t="s">
        <v>4</v>
      </c>
    </row>
    <row r="591" spans="1:18" x14ac:dyDescent="0.25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1.0362694300518172E-2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6" t="s">
        <v>4</v>
      </c>
      <c r="R591" s="36" t="s">
        <v>4</v>
      </c>
    </row>
    <row r="592" spans="1:18" x14ac:dyDescent="0.25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1.025641025641022E-2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6" t="s">
        <v>4</v>
      </c>
      <c r="R592" s="36" t="s">
        <v>4</v>
      </c>
    </row>
    <row r="593" spans="1:18" x14ac:dyDescent="0.25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3.0456852791878264E-2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6" t="s">
        <v>4</v>
      </c>
      <c r="R593" s="36" t="s">
        <v>4</v>
      </c>
    </row>
    <row r="594" spans="1:18" x14ac:dyDescent="0.25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1.4778325123152802E-2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6" t="s">
        <v>4</v>
      </c>
      <c r="R594" s="36" t="s">
        <v>4</v>
      </c>
    </row>
    <row r="595" spans="1:18" x14ac:dyDescent="0.25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1.4563106796116276E-2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6" t="s">
        <v>4</v>
      </c>
      <c r="R595" s="36" t="s">
        <v>4</v>
      </c>
    </row>
    <row r="596" spans="1:18" x14ac:dyDescent="0.25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-4.7846889952152249E-3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6" t="s">
        <v>4</v>
      </c>
      <c r="R596" s="36" t="s">
        <v>4</v>
      </c>
    </row>
    <row r="597" spans="1:18" x14ac:dyDescent="0.25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-2.4038461538461564E-2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6" t="s">
        <v>4</v>
      </c>
      <c r="R597" s="36" t="s">
        <v>4</v>
      </c>
    </row>
    <row r="598" spans="1:18" x14ac:dyDescent="0.25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-1.4778325123152691E-2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6" t="s">
        <v>4</v>
      </c>
      <c r="R598" s="36" t="s">
        <v>4</v>
      </c>
    </row>
    <row r="599" spans="1:18" x14ac:dyDescent="0.25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-5.0000000000001155E-3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6" t="s">
        <v>4</v>
      </c>
      <c r="R599" s="36" t="s">
        <v>4</v>
      </c>
    </row>
    <row r="600" spans="1:18" x14ac:dyDescent="0.25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-5.0251256281406143E-3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6" t="s">
        <v>4</v>
      </c>
      <c r="R600" s="36" t="s">
        <v>4</v>
      </c>
    </row>
    <row r="601" spans="1:18" x14ac:dyDescent="0.25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-2.0202020202020332E-2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6" t="s">
        <v>4</v>
      </c>
      <c r="R601" s="36" t="s">
        <v>4</v>
      </c>
    </row>
    <row r="602" spans="1:18" x14ac:dyDescent="0.25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-2.0618556701030855E-2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6" t="s">
        <v>4</v>
      </c>
      <c r="R602" s="36" t="s">
        <v>4</v>
      </c>
    </row>
    <row r="603" spans="1:18" x14ac:dyDescent="0.25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-3.1578947368421151E-2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6" t="s">
        <v>4</v>
      </c>
      <c r="R603" s="36" t="s">
        <v>4</v>
      </c>
    </row>
    <row r="604" spans="1:18" x14ac:dyDescent="0.25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-5.4347826086955653E-3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6" t="s">
        <v>4</v>
      </c>
      <c r="R604" s="36" t="s">
        <v>4</v>
      </c>
    </row>
    <row r="605" spans="1:18" x14ac:dyDescent="0.25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-1.0928961748633892E-2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6" t="s">
        <v>4</v>
      </c>
      <c r="R605" s="36" t="s">
        <v>4</v>
      </c>
    </row>
    <row r="606" spans="1:18" x14ac:dyDescent="0.25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-2.209944751381232E-2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6" t="s">
        <v>4</v>
      </c>
      <c r="R606" s="36" t="s">
        <v>4</v>
      </c>
    </row>
    <row r="607" spans="1:18" x14ac:dyDescent="0.25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-5.6497175141241307E-3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6" t="s">
        <v>4</v>
      </c>
      <c r="R607" s="36" t="s">
        <v>4</v>
      </c>
    </row>
    <row r="608" spans="1:18" x14ac:dyDescent="0.25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5.6818181818181213E-3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6" t="s">
        <v>4</v>
      </c>
      <c r="R608" s="36" t="s">
        <v>4</v>
      </c>
    </row>
    <row r="609" spans="1:18" x14ac:dyDescent="0.25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0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6" t="s">
        <v>4</v>
      </c>
      <c r="R609" s="36" t="s">
        <v>4</v>
      </c>
    </row>
    <row r="610" spans="1:18" x14ac:dyDescent="0.25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-1.1299435028248594E-2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6" t="s">
        <v>4</v>
      </c>
      <c r="R610" s="36" t="s">
        <v>4</v>
      </c>
    </row>
    <row r="611" spans="1:18" x14ac:dyDescent="0.25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0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6" t="s">
        <v>4</v>
      </c>
      <c r="R611" s="36" t="s">
        <v>4</v>
      </c>
    </row>
    <row r="612" spans="1:18" x14ac:dyDescent="0.25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-5.7142857142857828E-3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6" t="s">
        <v>4</v>
      </c>
      <c r="R612" s="36" t="s">
        <v>4</v>
      </c>
    </row>
    <row r="613" spans="1:18" x14ac:dyDescent="0.25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-5.7471264367814356E-3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6" t="s">
        <v>4</v>
      </c>
      <c r="R613" s="36" t="s">
        <v>4</v>
      </c>
    </row>
    <row r="614" spans="1:18" x14ac:dyDescent="0.25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-2.3121387283237094E-2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6" t="s">
        <v>4</v>
      </c>
      <c r="R614" s="36" t="s">
        <v>4</v>
      </c>
    </row>
    <row r="615" spans="1:18" x14ac:dyDescent="0.25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0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6" t="s">
        <v>4</v>
      </c>
      <c r="R615" s="36" t="s">
        <v>4</v>
      </c>
    </row>
    <row r="616" spans="1:18" x14ac:dyDescent="0.25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-1.1834319526627168E-2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6" t="s">
        <v>4</v>
      </c>
      <c r="R616" s="36" t="s">
        <v>4</v>
      </c>
    </row>
    <row r="617" spans="1:18" x14ac:dyDescent="0.25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6" t="s">
        <v>4</v>
      </c>
      <c r="R617" s="36" t="s">
        <v>4</v>
      </c>
    </row>
    <row r="618" spans="1:18" x14ac:dyDescent="0.25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6" t="s">
        <v>4</v>
      </c>
      <c r="R618" s="36" t="s">
        <v>4</v>
      </c>
    </row>
    <row r="619" spans="1:18" x14ac:dyDescent="0.25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0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6" t="s">
        <v>4</v>
      </c>
      <c r="R619" s="36" t="s">
        <v>4</v>
      </c>
    </row>
    <row r="620" spans="1:18" x14ac:dyDescent="0.25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5.9880239520959666E-3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6" t="s">
        <v>4</v>
      </c>
      <c r="R620" s="36" t="s">
        <v>4</v>
      </c>
    </row>
    <row r="621" spans="1:18" x14ac:dyDescent="0.25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-1.1904761904761862E-2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6" t="s">
        <v>4</v>
      </c>
      <c r="R621" s="36" t="s">
        <v>4</v>
      </c>
    </row>
    <row r="622" spans="1:18" x14ac:dyDescent="0.25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0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6" t="s">
        <v>4</v>
      </c>
      <c r="R622" s="36" t="s">
        <v>4</v>
      </c>
    </row>
    <row r="623" spans="1:18" x14ac:dyDescent="0.25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6.0240963855420215E-3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6" t="s">
        <v>4</v>
      </c>
      <c r="R623" s="36" t="s">
        <v>4</v>
      </c>
    </row>
    <row r="624" spans="1:18" x14ac:dyDescent="0.25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5.9880239520959666E-3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6" t="s">
        <v>4</v>
      </c>
      <c r="R624" s="36" t="s">
        <v>4</v>
      </c>
    </row>
    <row r="625" spans="1:18" x14ac:dyDescent="0.25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5.9523809523809312E-3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6" t="s">
        <v>4</v>
      </c>
      <c r="R625" s="36" t="s">
        <v>4</v>
      </c>
    </row>
    <row r="626" spans="1:18" x14ac:dyDescent="0.25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-5.9171597633135287E-3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6" t="s">
        <v>4</v>
      </c>
      <c r="R626" s="36" t="s">
        <v>4</v>
      </c>
    </row>
    <row r="627" spans="1:18" x14ac:dyDescent="0.25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0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6" t="s">
        <v>4</v>
      </c>
      <c r="R627" s="36" t="s">
        <v>4</v>
      </c>
    </row>
    <row r="628" spans="1:18" x14ac:dyDescent="0.25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0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6" t="s">
        <v>4</v>
      </c>
      <c r="R628" s="36" t="s">
        <v>4</v>
      </c>
    </row>
    <row r="629" spans="1:18" x14ac:dyDescent="0.25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5.9523809523809312E-3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6" t="s">
        <v>4</v>
      </c>
      <c r="R629" s="36" t="s">
        <v>4</v>
      </c>
    </row>
    <row r="630" spans="1:18" x14ac:dyDescent="0.25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0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6" t="s">
        <v>4</v>
      </c>
      <c r="R630" s="36" t="s">
        <v>4</v>
      </c>
    </row>
    <row r="631" spans="1:18" x14ac:dyDescent="0.25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5.9171597633136397E-3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6" t="s">
        <v>4</v>
      </c>
      <c r="R631" s="36" t="s">
        <v>4</v>
      </c>
    </row>
    <row r="632" spans="1:18" x14ac:dyDescent="0.25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1.1764705882352899E-2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6" t="s">
        <v>4</v>
      </c>
      <c r="R632" s="36" t="s">
        <v>4</v>
      </c>
    </row>
    <row r="633" spans="1:18" x14ac:dyDescent="0.25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-5.8139534883719923E-3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6" t="s">
        <v>4</v>
      </c>
      <c r="R633" s="36" t="s">
        <v>4</v>
      </c>
    </row>
    <row r="634" spans="1:18" x14ac:dyDescent="0.25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5.8479532163742132E-3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6" t="s">
        <v>4</v>
      </c>
      <c r="R634" s="36" t="s">
        <v>4</v>
      </c>
    </row>
    <row r="635" spans="1:18" x14ac:dyDescent="0.25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5.8139534883721034E-3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6" t="s">
        <v>4</v>
      </c>
      <c r="R635" s="36" t="s">
        <v>4</v>
      </c>
    </row>
    <row r="636" spans="1:18" x14ac:dyDescent="0.25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0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6" t="s">
        <v>4</v>
      </c>
      <c r="R636" s="36" t="s">
        <v>4</v>
      </c>
    </row>
    <row r="637" spans="1:18" x14ac:dyDescent="0.25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6" t="s">
        <v>4</v>
      </c>
      <c r="R637" s="36" t="s">
        <v>4</v>
      </c>
    </row>
    <row r="638" spans="1:18" x14ac:dyDescent="0.25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0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6" t="s">
        <v>4</v>
      </c>
      <c r="R638" s="36" t="s">
        <v>4</v>
      </c>
    </row>
    <row r="639" spans="1:18" x14ac:dyDescent="0.25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-5.7803468208093012E-3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6" t="s">
        <v>4</v>
      </c>
      <c r="R639" s="36" t="s">
        <v>4</v>
      </c>
    </row>
    <row r="640" spans="1:18" x14ac:dyDescent="0.25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-5.8139534883719923E-3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6" t="s">
        <v>4</v>
      </c>
      <c r="R640" s="36" t="s">
        <v>4</v>
      </c>
    </row>
    <row r="641" spans="1:18" x14ac:dyDescent="0.25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-5.8479532163743242E-3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6" t="s">
        <v>4</v>
      </c>
      <c r="R641" s="36" t="s">
        <v>4</v>
      </c>
    </row>
    <row r="642" spans="1:18" x14ac:dyDescent="0.25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6" t="s">
        <v>4</v>
      </c>
      <c r="R642" s="36" t="s">
        <v>4</v>
      </c>
    </row>
    <row r="643" spans="1:18" x14ac:dyDescent="0.25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6" t="s">
        <v>4</v>
      </c>
      <c r="R643" s="36" t="s">
        <v>4</v>
      </c>
    </row>
    <row r="644" spans="1:18" x14ac:dyDescent="0.25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5.8823529411764497E-3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6" t="s">
        <v>4</v>
      </c>
      <c r="R644" s="36" t="s">
        <v>4</v>
      </c>
    </row>
    <row r="645" spans="1:18" x14ac:dyDescent="0.25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-5.8479532163743242E-3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6" t="s">
        <v>4</v>
      </c>
      <c r="R645" s="36" t="s">
        <v>4</v>
      </c>
    </row>
    <row r="646" spans="1:18" x14ac:dyDescent="0.25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5.8823529411764497E-3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6" t="s">
        <v>4</v>
      </c>
      <c r="R646" s="36" t="s">
        <v>4</v>
      </c>
    </row>
    <row r="647" spans="1:18" x14ac:dyDescent="0.25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5.8479532163742132E-3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6" t="s">
        <v>4</v>
      </c>
      <c r="R647" s="36" t="s">
        <v>4</v>
      </c>
    </row>
    <row r="648" spans="1:18" x14ac:dyDescent="0.25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0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6" t="s">
        <v>4</v>
      </c>
      <c r="R648" s="36" t="s">
        <v>4</v>
      </c>
    </row>
    <row r="649" spans="1:18" x14ac:dyDescent="0.25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5.8139534883721034E-3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6" t="s">
        <v>4</v>
      </c>
      <c r="R649" s="36" t="s">
        <v>4</v>
      </c>
    </row>
    <row r="650" spans="1:18" x14ac:dyDescent="0.25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0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6" t="s">
        <v>4</v>
      </c>
      <c r="R650" s="36" t="s">
        <v>4</v>
      </c>
    </row>
    <row r="651" spans="1:18" x14ac:dyDescent="0.25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-5.7803468208093012E-3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6" t="s">
        <v>4</v>
      </c>
      <c r="R651" s="36" t="s">
        <v>4</v>
      </c>
    </row>
    <row r="652" spans="1:18" x14ac:dyDescent="0.25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5.8139534883721034E-3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6" t="s">
        <v>4</v>
      </c>
      <c r="R652" s="36" t="s">
        <v>4</v>
      </c>
    </row>
    <row r="653" spans="1:18" x14ac:dyDescent="0.25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-5.7803468208093012E-3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6" t="s">
        <v>4</v>
      </c>
      <c r="R653" s="36" t="s">
        <v>4</v>
      </c>
    </row>
    <row r="654" spans="1:18" x14ac:dyDescent="0.25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5.8139534883721034E-3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6" t="s">
        <v>4</v>
      </c>
      <c r="R654" s="36" t="s">
        <v>4</v>
      </c>
    </row>
    <row r="655" spans="1:18" x14ac:dyDescent="0.25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1.156069364161838E-2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6" t="s">
        <v>4</v>
      </c>
      <c r="R655" s="36" t="s">
        <v>4</v>
      </c>
    </row>
    <row r="656" spans="1:18" x14ac:dyDescent="0.25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1.1428571428571344E-2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6" t="s">
        <v>4</v>
      </c>
      <c r="R656" s="36" t="s">
        <v>4</v>
      </c>
    </row>
    <row r="657" spans="1:18" x14ac:dyDescent="0.25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6" t="s">
        <v>4</v>
      </c>
      <c r="R657" s="36" t="s">
        <v>4</v>
      </c>
    </row>
    <row r="658" spans="1:18" x14ac:dyDescent="0.25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0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6" t="s">
        <v>4</v>
      </c>
      <c r="R658" s="36" t="s">
        <v>4</v>
      </c>
    </row>
    <row r="659" spans="1:18" x14ac:dyDescent="0.25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0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6" t="s">
        <v>4</v>
      </c>
      <c r="R659" s="36" t="s">
        <v>4</v>
      </c>
    </row>
    <row r="660" spans="1:18" x14ac:dyDescent="0.25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1.6949152542372836E-2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6" t="s">
        <v>4</v>
      </c>
      <c r="R660" s="36" t="s">
        <v>4</v>
      </c>
    </row>
    <row r="661" spans="1:18" x14ac:dyDescent="0.25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-5.5555555555556468E-3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6" t="s">
        <v>4</v>
      </c>
      <c r="R661" s="36" t="s">
        <v>4</v>
      </c>
    </row>
    <row r="662" spans="1:18" x14ac:dyDescent="0.25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25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0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25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25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5.6179775280897903E-3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25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-5.5865921787707773E-3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25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-5.6179775280900124E-3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25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25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-5.7142857142857828E-3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25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5.7471264367816577E-3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25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5.7142857142857828E-3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25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5.6818181818181213E-3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25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25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25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25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-5.7471264367814356E-3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25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25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5.7803468208090791E-3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25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1.1494252873563315E-2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25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-1.7045454545454586E-2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25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-5.7803468208093012E-3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25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5.8139534883721034E-3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25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25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25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0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25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0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25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25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25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0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25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25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25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25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0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25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25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25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0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25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25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0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25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0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25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25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-5.8823529411765607E-3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25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5.9171597633136397E-3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25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25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1.1695906432748426E-2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25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0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25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0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25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25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0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25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25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-5.8139534883719923E-3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25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-5.8479532163743242E-3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25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-5.8823529411765607E-3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25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25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25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-5.9171597633135287E-3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25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25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25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f t="shared" si="1"/>
        <v>1.475E-3</v>
      </c>
      <c r="L718" s="18">
        <v>6.0606060606060996E-3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25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f t="shared" si="1"/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25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f t="shared" ref="K720:K783" si="2">F720/12</f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25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f t="shared" si="2"/>
        <v>1.2333333333333335E-3</v>
      </c>
      <c r="L721" s="18">
        <v>-1.8292682926829062E-2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25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f t="shared" si="2"/>
        <v>1.0333333333333334E-3</v>
      </c>
      <c r="L722" s="18">
        <v>-1.2422360248447228E-2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25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f t="shared" si="2"/>
        <v>8.833333333333333E-4</v>
      </c>
      <c r="L723" s="18">
        <v>-1.2578616352201366E-2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25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f t="shared" si="2"/>
        <v>1.15E-3</v>
      </c>
      <c r="L724" s="18">
        <v>-6.3694267515923553E-3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25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f t="shared" si="2"/>
        <v>1.2416666666666667E-3</v>
      </c>
      <c r="L725" s="18">
        <v>-6.4102564102563875E-3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25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f t="shared" si="2"/>
        <v>7.3333333333333334E-4</v>
      </c>
      <c r="L726" s="18">
        <v>-1.2903225806451535E-2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25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f t="shared" si="2"/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25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f t="shared" si="2"/>
        <v>3.4166666666666661E-4</v>
      </c>
      <c r="L728" s="18">
        <v>0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25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f t="shared" si="2"/>
        <v>3.5E-4</v>
      </c>
      <c r="L729" s="18">
        <v>0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25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-6.6225165562913135E-3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25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-6.6666666666665986E-3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25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-1.34228187919464E-2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25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25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25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25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-7.0921985815602939E-3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25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25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25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25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25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-7.3529411764705621E-3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25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25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25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25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25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25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25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25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0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25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0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25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7.9365079365079083E-3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25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3.1496062992125928E-2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25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25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25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25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25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0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25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0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25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7.5757575757577911E-3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25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25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0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25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0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25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7.5187969924812581E-3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25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25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0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25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1.4925373134328401E-2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25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25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0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25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-7.4074074074074181E-3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25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1.4925373134328401E-2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25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7.3529411764705621E-3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25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0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25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7.2992700729928028E-3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25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0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25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-7.2463768115943461E-3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25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0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25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25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0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25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25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7.2992700729928028E-3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25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0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25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25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0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25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-7.2463768115943461E-3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25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25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25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7.2992700729928028E-3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25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7.2463768115942351E-3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25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7.194244604316502E-3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25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0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25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0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25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25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25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25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0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25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7.0921985815601829E-3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25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25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6.9930069930068672E-3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25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0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25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6.9444444444444198E-3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25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0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25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25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0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25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25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25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-1.3888888888888951E-2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25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-7.0422535211267512E-3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25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25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7.0921985815601829E-3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25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-7.0422535211267512E-3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25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25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0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25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0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25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25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-7.0921985815602939E-3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25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0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25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0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25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0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25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25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0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25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-7.194244604316502E-3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25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25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25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25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25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2.1739130434782483E-2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25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-7.0921985815602939E-3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25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25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0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25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25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25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0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25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25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0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25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7.1428571428571175E-3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25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-7.0921985815602939E-3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25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0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25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0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25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25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25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7.1428571428571175E-3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25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25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25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25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7.0422535211267512E-3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25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25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2.0833333333333259E-2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25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0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25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1.3605442176870763E-2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25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1.3422818791946289E-2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25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1.3245033112582849E-2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25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25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6.4935064935065512E-3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25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25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25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1.2658227848101111E-2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25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25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1.2422360248447228E-2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25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0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25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6.1349693251533388E-3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25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6.0975609756097615E-3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25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0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25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25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25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25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25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0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25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1.7751479289940919E-2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25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25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25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0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25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-5.7142857142857828E-3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25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-5.7471264367814356E-3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25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25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f t="shared" si="4"/>
        <v>3.1666666666666665E-4</v>
      </c>
      <c r="L875" s="18">
        <v>0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25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f t="shared" si="4"/>
        <v>3.1666666666666665E-4</v>
      </c>
      <c r="L876" s="18">
        <v>0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25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f t="shared" si="4"/>
        <v>3.1666666666666665E-4</v>
      </c>
      <c r="L877" s="18">
        <v>0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25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f t="shared" si="4"/>
        <v>3.1666666666666665E-4</v>
      </c>
      <c r="L878" s="18">
        <v>0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25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f t="shared" si="4"/>
        <v>3.1666666666666665E-4</v>
      </c>
      <c r="L879" s="18">
        <v>0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25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25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f t="shared" si="4"/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25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f t="shared" si="4"/>
        <v>3.1666666666666665E-4</v>
      </c>
      <c r="L882" s="18">
        <v>0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25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f t="shared" si="4"/>
        <v>3.1666666666666665E-4</v>
      </c>
      <c r="L883" s="18">
        <v>5.7142857142857828E-3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25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f t="shared" si="4"/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25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f t="shared" si="4"/>
        <v>3.1666666666666665E-4</v>
      </c>
      <c r="L885" s="18">
        <v>0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25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25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25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25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5.6497175141243527E-3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25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25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0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25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25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0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25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25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25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0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25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25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0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25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25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0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25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25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25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25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1.1049723756906049E-2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25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5.4644808743167239E-3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25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5.4347826086957873E-3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25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1.08108108108107E-2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25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25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2.020202020202011E-2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25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25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1.9607843137255054E-2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25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25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25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25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0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25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1.8604651162790642E-2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25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25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0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25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4.5662100456622667E-3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25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9.0909090909090384E-3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25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25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2.2222222222222143E-2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25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25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25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25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1.2820512820512775E-2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25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25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-4.2553191489361764E-3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25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1.7094017094017255E-2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25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4.2016806722688926E-3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25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25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25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4.098360655737654E-3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25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0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25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25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-8.1967213114754189E-3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25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25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-4.1493775933610921E-3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25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-8.3333333333333037E-3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25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25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4.2016806722688926E-3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25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-4.1841004184099972E-3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25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4.2016806722688926E-3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25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-8.3682008368201055E-3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25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4.2194092827005925E-3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25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4.2016806722688926E-3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25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-8.3682008368201055E-3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25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25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25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-4.2372881355933201E-3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25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0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25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25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0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25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4.237288135593209E-3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25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4.2194092827005925E-3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25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25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8.2987551867219622E-3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25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4.1152263374484299E-3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25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25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25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1.2145748987854255E-2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25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1.6000000000000014E-2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25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25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25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0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25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3.8759689922480689E-3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25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0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25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0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25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25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25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3.8314176245208831E-3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25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7.6335877862594437E-3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25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25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25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-7.547169811320753E-3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25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25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25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0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25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3.7878787878788955E-3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25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7.547169811320753E-3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25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0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25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0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25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0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25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25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0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25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25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-3.7593984962406291E-3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25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3.7735849056603765E-3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25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0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25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25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3.7453183520599342E-3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25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0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25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25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0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25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3.7174721189592308E-3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25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25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0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25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0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25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0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25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0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25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25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25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0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25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25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0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25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25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0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25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0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25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25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25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25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25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25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25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25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3.7453183520599342E-3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25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0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25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3.7313432835819338E-3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25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25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0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25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-3.7174721189590088E-3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25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0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25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25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0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25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3.7313432835819338E-3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25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25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7.4074074074073071E-3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25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7.3529411764705621E-3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25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-3.6496350364962904E-3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25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25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3.6496350364965124E-3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25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25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25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0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25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25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25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25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25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25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25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0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25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0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25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25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3.5335689045936647E-3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25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25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25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0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25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6.9930069930068672E-3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25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25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25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0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25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25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25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25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25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3.4602076124568004E-3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25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25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3.4602076124568004E-3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25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-3.4482758620689724E-3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25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25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3.4602076124568004E-3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25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0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25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3.4482758620690834E-3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25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3.4364261168384758E-3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25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0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25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25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25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25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25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25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3.4129692832762792E-3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25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25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25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25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25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25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25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25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25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0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25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25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25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25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25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25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25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25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25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-3.3333333333334103E-3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25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3.3444816053511683E-3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25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25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25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25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25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25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0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25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25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0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25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25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3.3112582781458233E-3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25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f t="shared" si="7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25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f t="shared" si="7"/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25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f t="shared" si="7"/>
        <v>2.2833333333333334E-3</v>
      </c>
      <c r="L1103" s="18">
        <v>0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25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25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25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f t="shared" si="8"/>
        <v>2.4250000000000001E-3</v>
      </c>
      <c r="L1106" s="18">
        <v>0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25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f t="shared" si="8"/>
        <v>2.4333333333333334E-3</v>
      </c>
      <c r="L1107" s="18">
        <v>0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25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f t="shared" si="8"/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25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f t="shared" si="8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25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f t="shared" si="8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25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f t="shared" si="8"/>
        <v>2.4916666666666668E-3</v>
      </c>
      <c r="L1111" s="18">
        <v>3.2786885245901232E-3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25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f t="shared" si="8"/>
        <v>2.65E-3</v>
      </c>
      <c r="L1112" s="18">
        <v>3.2679738562091387E-3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25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f t="shared" si="8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25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25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3.2573289902280145E-3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25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0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25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25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0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25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0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25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0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25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0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25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25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25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25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-3.2154340836013651E-3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25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25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0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25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25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0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25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25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25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25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25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0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25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25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0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25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0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25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0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25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25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0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25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3.154574132492094E-3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25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25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25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25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6.230529595015355E-3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25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0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25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25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25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25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0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25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25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25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0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25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25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0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25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25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25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3.0211480362538623E-3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25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25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25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25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25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25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25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2.9585798816569309E-3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25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25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25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25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25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25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25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25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25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25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25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25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25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25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25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25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25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25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25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25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5.4347826086957873E-3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25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2.7027027027026751E-3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25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25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25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25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25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5.2910052910053462E-3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25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25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7.8534031413610705E-3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25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25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25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f t="shared" si="9"/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25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f t="shared" si="9"/>
        <v>5.3416666666666673E-3</v>
      </c>
      <c r="L1197" s="18">
        <v>0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25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25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25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25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25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f t="shared" si="9"/>
        <v>3.7000000000000002E-3</v>
      </c>
      <c r="L1202" s="18">
        <v>0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25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f t="shared" si="9"/>
        <v>3.0833333333333338E-3</v>
      </c>
      <c r="L1203" s="18">
        <v>2.5125628140703071E-3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25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25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25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25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25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25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25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0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25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25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0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25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25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0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25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4.8661800486617945E-3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25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25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25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25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25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4.7961630695443347E-3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25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2.3866348448686736E-3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25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2.3809523809523725E-3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25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25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25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25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25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7.0422535211267512E-3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25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25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6.9284064665127154E-3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25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25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25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2.2624434389137971E-3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25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25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25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25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25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25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8.6580086580085869E-3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25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25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1.2711864406779627E-2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25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25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25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25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25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25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25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25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7.8277886497064575E-3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25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25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3.8535645472062008E-3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25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25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25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25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5.6710775047259521E-3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25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7.5187969924812581E-3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25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25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1.8450184501843658E-3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25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25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25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25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25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25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25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1.7921146953405742E-3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25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3.5778175313059268E-3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25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7.1301247771835552E-3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25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25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25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5.2539404553415547E-3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25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3.4843205574912606E-3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25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25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25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25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5.1546391752577136E-3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25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1.025641025641022E-2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25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25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8.4033613445377853E-3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25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25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25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4.9423393739702615E-3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25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25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3.2679738562091387E-3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25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25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25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25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6.441223832528209E-3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25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25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7.9491255961843255E-3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25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25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25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1.0852713178294726E-2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25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7.6687116564417845E-3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25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f t="shared" si="10"/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25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f t="shared" si="10"/>
        <v>6.541666666666667E-3</v>
      </c>
      <c r="L1294" s="18">
        <v>7.575757575757569E-3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25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25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f t="shared" ref="K1296:K1359" si="11">F1296/12</f>
        <v>7.2000000000000007E-3</v>
      </c>
      <c r="L1296" s="18">
        <v>4.4709388971686526E-3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25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f t="shared" si="11"/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25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f t="shared" si="11"/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25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f t="shared" si="11"/>
        <v>7.7666666666666674E-3</v>
      </c>
      <c r="L1299" s="18">
        <v>1.171303074670571E-2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25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f t="shared" si="11"/>
        <v>7.9000000000000008E-3</v>
      </c>
      <c r="L1300" s="18">
        <v>1.013024602026058E-2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25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f t="shared" si="11"/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25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f t="shared" si="11"/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25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f t="shared" si="11"/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25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f t="shared" si="11"/>
        <v>7.6999999999999994E-3</v>
      </c>
      <c r="L1304" s="18">
        <v>1.1065006915629283E-2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25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f t="shared" si="11"/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25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f t="shared" si="11"/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25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f t="shared" si="11"/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25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f t="shared" si="11"/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25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f t="shared" si="11"/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25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25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25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25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1.1235955056179803E-2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25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25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25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0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25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25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25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9.52380952380949E-3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25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8.2547169811320042E-3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25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25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8.1112398609501923E-3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25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1.0344827586207028E-2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25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25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25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25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25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25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25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25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25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25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25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25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25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25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25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9.4836670179134774E-3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25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25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25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25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2.0470829068577334E-3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25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25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-2.0366598778004397E-3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25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-4.0816326530612734E-3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25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25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1.0224948875257045E-3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25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0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25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7.1501532175688443E-3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25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6.0851926977687487E-3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25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25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25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3.0030030030030463E-3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25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f t="shared" si="11"/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1.4104999999999999E-2</v>
      </c>
      <c r="R1354" s="31">
        <v>1.0838E-2</v>
      </c>
    </row>
    <row r="1355" spans="1:18" x14ac:dyDescent="0.25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f t="shared" si="11"/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25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f t="shared" si="11"/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25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f t="shared" si="11"/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25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f t="shared" si="11"/>
        <v>7.4166666666666678E-3</v>
      </c>
      <c r="L1358" s="18">
        <v>5.9230009871669154E-3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25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f t="shared" si="11"/>
        <v>7.5749999999999993E-3</v>
      </c>
      <c r="L1359" s="18">
        <v>4.9067713444552741E-3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25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f t="shared" ref="K1360:K1423" si="12">F1360/12</f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25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f t="shared" si="12"/>
        <v>8.0750000000000006E-3</v>
      </c>
      <c r="L1361" s="18">
        <v>4.873294346978474E-3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25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f t="shared" si="12"/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25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f t="shared" si="12"/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25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25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f t="shared" si="12"/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25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25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25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25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0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25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25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25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25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25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25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25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25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25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25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3.6934441366573978E-3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25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2.7598896044158661E-3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25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25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25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25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-4.5745654162854255E-3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25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f t="shared" si="12"/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25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f t="shared" si="12"/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25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f t="shared" si="12"/>
        <v>5.1749999999999999E-3</v>
      </c>
      <c r="L1387" s="18">
        <v>5.5096418732782926E-3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25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f t="shared" si="12"/>
        <v>4.8583333333333334E-3</v>
      </c>
      <c r="L1388" s="18">
        <v>0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25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f t="shared" si="12"/>
        <v>4.6083333333333332E-3</v>
      </c>
      <c r="L1389" s="18">
        <v>1.8264840182649067E-3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25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f t="shared" si="12"/>
        <v>4.3416666666666664E-3</v>
      </c>
      <c r="L1390" s="18">
        <v>4.5578851412944044E-3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25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f t="shared" si="12"/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25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f t="shared" si="12"/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25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f t="shared" si="12"/>
        <v>4.6083333333333332E-3</v>
      </c>
      <c r="L1393" s="18">
        <v>9.0579710144922387E-4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25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f t="shared" si="12"/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25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f t="shared" si="12"/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25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f t="shared" si="12"/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25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5.3523639607493401E-3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25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25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3.5366931918656697E-3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25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25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25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5.2447552447552059E-3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25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25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8.6730268863832727E-4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25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25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2.5996533795493715E-3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25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25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25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5.1502145922746045E-3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25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3.4158838599487318E-3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25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25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25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25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6.7226890756302282E-3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25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25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25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1.6625103906899863E-3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25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25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4.1288191577208977E-3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25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5.7565789473683626E-3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25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25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25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2.4232633279481774E-3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25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2.4174053182917099E-3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25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25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25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25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2.3885350318473275E-3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25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25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25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25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25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1.5540015540016494E-3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25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2.3273855702092838E-3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25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5.4179566563468118E-3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25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3.8491147036181506E-3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25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f t="shared" si="13"/>
        <v>6.2083333333333331E-3</v>
      </c>
      <c r="L1437" s="18">
        <v>9.2024539877300082E-3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25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f t="shared" si="13"/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25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f t="shared" si="13"/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25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f t="shared" si="13"/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25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f t="shared" si="13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25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f t="shared" si="13"/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25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f t="shared" si="13"/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25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f t="shared" si="13"/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25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f t="shared" si="13"/>
        <v>4.7083333333333335E-3</v>
      </c>
      <c r="L1445" s="18">
        <v>1.481481481481417E-3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25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f t="shared" si="13"/>
        <v>4.5500000000000002E-3</v>
      </c>
      <c r="L1446" s="18">
        <v>2.9585798816569309E-3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25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25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25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25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25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f t="shared" si="13"/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25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f t="shared" si="13"/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25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f t="shared" si="13"/>
        <v>3.3916666666666665E-3</v>
      </c>
      <c r="L1453" s="18">
        <v>7.2568940493455969E-4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25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f t="shared" si="13"/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25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f t="shared" si="13"/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25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f t="shared" si="13"/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25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f t="shared" si="13"/>
        <v>3.1249999999999997E-3</v>
      </c>
      <c r="L1457" s="18">
        <v>1.43575017946862E-3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25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f t="shared" si="13"/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25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f t="shared" si="13"/>
        <v>3.0500000000000002E-3</v>
      </c>
      <c r="L1459" s="18">
        <v>3.5790980672869566E-3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25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f t="shared" si="13"/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25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f t="shared" si="13"/>
        <v>2.6083333333333336E-3</v>
      </c>
      <c r="L1461" s="18">
        <v>2.846975088967918E-3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25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f t="shared" si="13"/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25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f t="shared" si="13"/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25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f t="shared" si="13"/>
        <v>2.6083333333333336E-3</v>
      </c>
      <c r="L1464" s="18">
        <v>1.4104372355430161E-3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25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f t="shared" si="13"/>
        <v>2.6833333333333331E-3</v>
      </c>
      <c r="L1465" s="18">
        <v>-7.0422535211267512E-4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25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f t="shared" si="13"/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25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f t="shared" si="13"/>
        <v>2.4416666666666671E-3</v>
      </c>
      <c r="L1467" s="18">
        <v>3.5063113604487661E-3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25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f t="shared" si="13"/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25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f t="shared" si="13"/>
        <v>2.3916666666666665E-3</v>
      </c>
      <c r="L1469" s="18">
        <v>2.7855153203342198E-3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25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f t="shared" si="13"/>
        <v>2.4666666666666669E-3</v>
      </c>
      <c r="L1470" s="18">
        <v>1.388888888888884E-3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25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25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25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25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2.071823204419676E-3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25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25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25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f t="shared" si="13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25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f t="shared" si="13"/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25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f t="shared" si="13"/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25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f t="shared" si="13"/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25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f t="shared" si="13"/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25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f t="shared" si="13"/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25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f t="shared" si="13"/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25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f t="shared" si="13"/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25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25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f t="shared" si="13"/>
        <v>3.8499999999999997E-3</v>
      </c>
      <c r="L1486" s="18">
        <v>2.6845637583892135E-3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25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f t="shared" si="13"/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25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f t="shared" ref="K1488:K1551" si="14">F1488/12</f>
        <v>4.4083333333333335E-3</v>
      </c>
      <c r="L1488" s="18">
        <v>1.3377926421402897E-3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25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f t="shared" si="14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25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f t="shared" si="14"/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25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f t="shared" si="14"/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25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f t="shared" si="14"/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25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f t="shared" si="14"/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25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f t="shared" si="14"/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25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f t="shared" si="14"/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25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f t="shared" si="14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25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f t="shared" si="14"/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25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f t="shared" si="14"/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25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f t="shared" si="14"/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25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f t="shared" si="14"/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25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f t="shared" si="14"/>
        <v>4.2833333333333326E-3</v>
      </c>
      <c r="L1501" s="18">
        <v>-6.5104166666662966E-4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25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f t="shared" si="14"/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25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f t="shared" si="14"/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25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f t="shared" si="14"/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25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f t="shared" si="14"/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25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f t="shared" si="14"/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25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f t="shared" si="14"/>
        <v>4.241666666666667E-3</v>
      </c>
      <c r="L1507" s="18">
        <v>6.3856960408670282E-4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25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25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f t="shared" si="14"/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25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f t="shared" si="14"/>
        <v>4.241666666666667E-3</v>
      </c>
      <c r="L1510" s="18">
        <v>3.1786395422759295E-3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25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f t="shared" si="14"/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25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f t="shared" si="14"/>
        <v>4.1916666666666673E-3</v>
      </c>
      <c r="L1512" s="18">
        <v>1.8951358180667732E-3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25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f t="shared" si="14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25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3.1525851197982124E-3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25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3.14267756128217E-3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25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2.5062656641603454E-3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25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1.2499999999999734E-3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25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25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25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25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1.8691588785046953E-3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25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25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2.4813895781639062E-3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25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-6.1881188118806385E-4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25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-1.2383900928791824E-3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25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1.8598884066955979E-3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25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f t="shared" si="14"/>
        <v>4.241666666666667E-3</v>
      </c>
      <c r="L1527" s="18">
        <v>1.8564356435644136E-3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25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f t="shared" si="14"/>
        <v>4.1916666666666673E-3</v>
      </c>
      <c r="L1528" s="18">
        <v>1.8529956763433386E-3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25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f t="shared" si="14"/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25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f t="shared" si="14"/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25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f t="shared" si="14"/>
        <v>4.15E-3</v>
      </c>
      <c r="L1531" s="18">
        <v>1.2285012285011554E-3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25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f t="shared" si="14"/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25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25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f t="shared" si="14"/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25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f t="shared" si="14"/>
        <v>3.2999999999999995E-3</v>
      </c>
      <c r="L1535" s="18">
        <v>2.4449877750611915E-3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25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f t="shared" si="14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25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f t="shared" si="14"/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25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f t="shared" si="14"/>
        <v>3.6166666666666669E-3</v>
      </c>
      <c r="L1538" s="18">
        <v>2.4405125076265577E-3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25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f t="shared" si="14"/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25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f t="shared" si="14"/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25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f t="shared" si="14"/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25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f t="shared" si="14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25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25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f t="shared" si="14"/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25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25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f t="shared" si="14"/>
        <v>3.8999999999999994E-3</v>
      </c>
      <c r="L1546" s="18">
        <v>4.7875523638540862E-3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25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f t="shared" si="14"/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25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f t="shared" si="14"/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25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f t="shared" si="14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25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f t="shared" si="14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25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f t="shared" si="14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25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f t="shared" ref="K1552:K1615" si="15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25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f t="shared" si="15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25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f t="shared" si="15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25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f t="shared" si="15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25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f t="shared" si="15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25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25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f t="shared" si="15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25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f t="shared" si="15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25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f t="shared" si="15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25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f t="shared" si="15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25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f t="shared" si="15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25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f t="shared" si="15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25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f t="shared" si="15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25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f t="shared" si="15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25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f t="shared" si="15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25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f t="shared" si="15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25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f t="shared" si="15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25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25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f t="shared" si="15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25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f t="shared" si="15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25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f t="shared" si="15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25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f t="shared" si="15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25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f t="shared" si="15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25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f t="shared" si="15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25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f t="shared" si="15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25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f t="shared" si="15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25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f t="shared" si="15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25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f t="shared" si="15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25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f t="shared" si="15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25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f t="shared" si="15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25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f t="shared" si="15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25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f t="shared" si="15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25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f t="shared" si="15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25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f t="shared" si="15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25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f t="shared" si="15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25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f t="shared" si="15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25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f t="shared" si="15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25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f t="shared" si="15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25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f t="shared" si="15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25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f t="shared" si="15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25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f t="shared" si="15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25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f t="shared" si="15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25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f t="shared" si="15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25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f t="shared" si="15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25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f t="shared" si="15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25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f t="shared" si="15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25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f t="shared" si="15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25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f t="shared" si="15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25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f t="shared" si="15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25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f t="shared" si="15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25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f t="shared" si="15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25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f t="shared" si="15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25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f t="shared" si="15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25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f t="shared" si="15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25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f t="shared" si="15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25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f t="shared" si="15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25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f t="shared" si="15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25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f t="shared" si="15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25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f t="shared" si="15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25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f t="shared" si="15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25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f t="shared" si="15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3">
        <v>8.5989571400000003E-4</v>
      </c>
      <c r="P1612" s="14" t="s">
        <v>4</v>
      </c>
      <c r="Q1612" s="31">
        <v>-1.7239999999999998E-2</v>
      </c>
      <c r="R1612" s="31">
        <v>-1.8728999999999999E-2</v>
      </c>
    </row>
    <row r="1613" spans="1:18" s="11" customFormat="1" x14ac:dyDescent="0.25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f t="shared" si="15"/>
        <v>2.3166666666666665E-3</v>
      </c>
      <c r="L1613" s="19">
        <v>6.7252974650799935E-3</v>
      </c>
      <c r="M1613" s="9">
        <v>3.73E-2</v>
      </c>
      <c r="N1613" s="9">
        <v>3.27E-2</v>
      </c>
      <c r="O1613" s="13">
        <v>1.8258705699999999E-3</v>
      </c>
      <c r="P1613" s="14" t="s">
        <v>4</v>
      </c>
      <c r="Q1613" s="31">
        <v>-1.8925999999999998E-2</v>
      </c>
      <c r="R1613" s="31">
        <v>-2.0076E-2</v>
      </c>
    </row>
    <row r="1614" spans="1:18" s="11" customFormat="1" x14ac:dyDescent="0.25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f t="shared" si="15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3">
        <v>8.5939268300000014E-4</v>
      </c>
      <c r="P1614" s="14" t="s">
        <v>4</v>
      </c>
      <c r="Q1614" s="31">
        <v>3.1994000000000002E-2</v>
      </c>
      <c r="R1614" s="31">
        <v>3.0155999999999999E-2</v>
      </c>
    </row>
    <row r="1615" spans="1:18" s="11" customFormat="1" x14ac:dyDescent="0.25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f t="shared" si="15"/>
        <v>2.4750000000000002E-3</v>
      </c>
      <c r="L1615" s="19">
        <v>5.1440329218110925E-4</v>
      </c>
      <c r="M1615" s="9">
        <v>1.67E-2</v>
      </c>
      <c r="N1615" s="9">
        <v>1.41E-2</v>
      </c>
      <c r="O1615" s="13">
        <v>5.4213259600000008E-4</v>
      </c>
      <c r="P1615" s="14" t="s">
        <v>4</v>
      </c>
      <c r="Q1615" s="31">
        <v>1.717E-3</v>
      </c>
      <c r="R1615" s="31">
        <v>1.3899999999999999E-4</v>
      </c>
    </row>
    <row r="1616" spans="1:18" s="11" customFormat="1" x14ac:dyDescent="0.25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f t="shared" ref="K1616:K1679" si="16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3">
        <v>6.4991328799999994E-4</v>
      </c>
      <c r="P1616" s="14" t="s">
        <v>4</v>
      </c>
      <c r="Q1616" s="31">
        <v>3.7364000000000001E-2</v>
      </c>
      <c r="R1616" s="31">
        <v>3.6163000000000001E-2</v>
      </c>
    </row>
    <row r="1617" spans="1:18" s="11" customFormat="1" x14ac:dyDescent="0.25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f t="shared" si="16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3">
        <v>6.9670067699999986E-4</v>
      </c>
      <c r="P1617" s="14" t="s">
        <v>4</v>
      </c>
      <c r="Q1617" s="31">
        <v>-9.1590000000000005E-3</v>
      </c>
      <c r="R1617" s="31">
        <v>-1.1265000000000001E-2</v>
      </c>
    </row>
    <row r="1618" spans="1:18" s="11" customFormat="1" x14ac:dyDescent="0.25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f t="shared" si="16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3">
        <v>6.598993309999999E-4</v>
      </c>
      <c r="P1618" s="14" t="s">
        <v>4</v>
      </c>
      <c r="Q1618" s="31">
        <v>8.0669999999999995E-3</v>
      </c>
      <c r="R1618" s="31">
        <v>6.9160000000000003E-3</v>
      </c>
    </row>
    <row r="1619" spans="1:18" s="11" customFormat="1" x14ac:dyDescent="0.25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f t="shared" si="16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3">
        <v>1.8179842920000003E-3</v>
      </c>
      <c r="P1619" s="14" t="s">
        <v>4</v>
      </c>
      <c r="Q1619" s="31">
        <v>-1.5671999999999998E-2</v>
      </c>
      <c r="R1619" s="31">
        <v>-1.6697E-2</v>
      </c>
    </row>
    <row r="1620" spans="1:18" s="11" customFormat="1" x14ac:dyDescent="0.25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f t="shared" si="16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3">
        <v>5.3989641500000007E-4</v>
      </c>
      <c r="P1620" s="14" t="s">
        <v>4</v>
      </c>
      <c r="Q1620" s="31">
        <v>3.8288999999999997E-2</v>
      </c>
      <c r="R1620" s="31">
        <v>3.5674999999999998E-2</v>
      </c>
    </row>
    <row r="1621" spans="1:18" s="11" customFormat="1" x14ac:dyDescent="0.25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f t="shared" si="16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3">
        <v>4.3300026E-4</v>
      </c>
      <c r="P1621" s="14" t="s">
        <v>4</v>
      </c>
      <c r="Q1621" s="31">
        <v>-6.0000000000000002E-5</v>
      </c>
      <c r="R1621" s="31">
        <v>-1.3960000000000001E-3</v>
      </c>
    </row>
    <row r="1622" spans="1:18" x14ac:dyDescent="0.25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f t="shared" si="16"/>
        <v>3.5333333333333332E-3</v>
      </c>
      <c r="L1622" s="19">
        <v>7.6219512195121464E-3</v>
      </c>
      <c r="M1622" s="32">
        <v>-1.18E-2</v>
      </c>
      <c r="N1622" s="32">
        <v>-9.2999999999999992E-3</v>
      </c>
      <c r="O1622" s="13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25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f t="shared" si="16"/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13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25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f t="shared" si="16"/>
        <v>3.7583333333333336E-3</v>
      </c>
      <c r="L1624" s="19">
        <v>5.5359838953197293E-3</v>
      </c>
      <c r="M1624" s="32">
        <v>-5.3900000000000003E-2</v>
      </c>
      <c r="N1624" s="32">
        <v>-4.0399999999999998E-2</v>
      </c>
      <c r="O1624" s="13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25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f t="shared" si="16"/>
        <v>3.8333333333333331E-3</v>
      </c>
      <c r="L1625" s="19">
        <v>8.5085085085083723E-3</v>
      </c>
      <c r="M1625" s="32">
        <v>-2.47E-2</v>
      </c>
      <c r="N1625" s="32">
        <v>-2.24E-2</v>
      </c>
      <c r="O1625" s="13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25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f t="shared" si="16"/>
        <v>3.933333333333333E-3</v>
      </c>
      <c r="L1626" s="19">
        <v>4.9627791563275903E-3</v>
      </c>
      <c r="M1626" s="32">
        <v>1E-3</v>
      </c>
      <c r="N1626" s="32">
        <v>-2E-3</v>
      </c>
      <c r="O1626" s="13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25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f t="shared" si="16"/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13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25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f t="shared" si="16"/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13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25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f t="shared" si="16"/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13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25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f t="shared" si="16"/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13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25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f t="shared" si="16"/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13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25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f t="shared" si="16"/>
        <v>4.1166666666666669E-3</v>
      </c>
      <c r="L1632" s="19">
        <v>-1.4866204162538033E-3</v>
      </c>
      <c r="M1632" s="32">
        <v>2.07E-2</v>
      </c>
      <c r="N1632" s="32">
        <v>2.46E-2</v>
      </c>
      <c r="O1632" s="13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25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f t="shared" si="16"/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13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25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f t="shared" si="16"/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13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25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f t="shared" si="16"/>
        <v>4.1916666666666673E-3</v>
      </c>
      <c r="L1635" s="19">
        <v>5.3503675598767231E-3</v>
      </c>
      <c r="M1635" s="32">
        <v>3.3500000000000002E-2</v>
      </c>
      <c r="N1635" s="32">
        <v>2.87E-2</v>
      </c>
      <c r="O1635" s="13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25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f t="shared" si="16"/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13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25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f t="shared" si="16"/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13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25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f t="shared" si="16"/>
        <v>3.9416666666666671E-3</v>
      </c>
      <c r="L1638" s="19">
        <v>6.110718674704696E-3</v>
      </c>
      <c r="M1638" s="32">
        <v>-0.02</v>
      </c>
      <c r="N1638" s="32">
        <v>-1.78E-2</v>
      </c>
      <c r="O1638" s="13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25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f t="shared" si="16"/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13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25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f t="shared" si="16"/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13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25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f t="shared" si="16"/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13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25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f t="shared" si="16"/>
        <v>3.241666666666667E-3</v>
      </c>
      <c r="L1642" s="19">
        <v>2.755907405358915E-3</v>
      </c>
      <c r="M1642" s="32">
        <v>1.1999999999999999E-3</v>
      </c>
      <c r="N1642" s="32">
        <v>1.35E-2</v>
      </c>
      <c r="O1642" s="13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25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f t="shared" si="16"/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13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25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f t="shared" si="16"/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13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25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f t="shared" si="16"/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13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25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f t="shared" si="16"/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13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25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f t="shared" si="16"/>
        <v>1.7666666666666666E-3</v>
      </c>
      <c r="L1647" s="19">
        <v>2.9041121849535667E-3</v>
      </c>
      <c r="M1647" s="32">
        <v>1.8E-3</v>
      </c>
      <c r="N1647" s="32">
        <v>-7.1000000000000004E-3</v>
      </c>
      <c r="O1647" s="13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25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f t="shared" si="16"/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13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25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f t="shared" si="16"/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13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25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f t="shared" si="16"/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13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25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f t="shared" si="16"/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13">
        <v>3.4251768430000004E-3</v>
      </c>
      <c r="P1651" s="14" t="s">
        <v>4</v>
      </c>
      <c r="Q1651" s="31">
        <v>-8.2841999999999999E-2</v>
      </c>
      <c r="R1651" s="31">
        <v>-8.4569000000000005E-2</v>
      </c>
    </row>
    <row r="1652" spans="1:18" x14ac:dyDescent="0.25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f t="shared" si="16"/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13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25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f t="shared" si="16"/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13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25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f t="shared" si="16"/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13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25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f t="shared" si="16"/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13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25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f t="shared" si="16"/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13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25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f t="shared" si="16"/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13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25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f t="shared" si="16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3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25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f t="shared" si="16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3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25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f t="shared" si="16"/>
        <v>1.75E-4</v>
      </c>
      <c r="L1660" s="19">
        <v>2.4317484554154944E-3</v>
      </c>
      <c r="M1660" s="10">
        <v>6.4100000000000004E-2</v>
      </c>
      <c r="N1660" s="10">
        <v>-1.8E-3</v>
      </c>
      <c r="O1660" s="13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25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f t="shared" si="16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3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25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f t="shared" si="16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3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25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f t="shared" si="16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3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25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f t="shared" si="16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3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25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f t="shared" si="16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3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25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f t="shared" si="16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3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25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f t="shared" si="16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3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25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f t="shared" si="16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3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25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f t="shared" si="16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3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25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f t="shared" si="16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3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25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f t="shared" si="16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3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25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f t="shared" si="16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3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25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f t="shared" si="16"/>
        <v>1.3333333333333334E-4</v>
      </c>
      <c r="L1673" s="19">
        <v>1.736884910697345E-3</v>
      </c>
      <c r="M1673" s="10">
        <v>3.03965E-2</v>
      </c>
      <c r="N1673" s="10">
        <v>3.57402E-2</v>
      </c>
      <c r="O1673" s="13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25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f t="shared" si="16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3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25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f t="shared" si="16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3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25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f t="shared" si="16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3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25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f t="shared" si="16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3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25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f t="shared" si="16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3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25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f t="shared" si="16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3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25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3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25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3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25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f t="shared" ref="K1682:K1745" si="17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3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25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f t="shared" si="17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3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25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f t="shared" si="17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3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25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f t="shared" si="17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3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25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f t="shared" si="17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3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25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f t="shared" si="17"/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13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25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f t="shared" si="17"/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13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25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f t="shared" si="17"/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13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25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f t="shared" si="17"/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13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25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f t="shared" si="17"/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13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25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f t="shared" si="17"/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13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25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f t="shared" si="17"/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13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25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f t="shared" si="17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3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25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f t="shared" si="17"/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13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25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f t="shared" si="17"/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13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25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f t="shared" si="17"/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13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25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f t="shared" si="17"/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13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25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f t="shared" si="17"/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13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25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f t="shared" si="17"/>
        <v>8.3333333333333331E-5</v>
      </c>
      <c r="L1700" s="19">
        <v>-1.6297858618254946E-3</v>
      </c>
      <c r="M1700" s="10">
        <v>2.4700000000000003E-2</v>
      </c>
      <c r="N1700" s="10">
        <v>6.1199999999999997E-2</v>
      </c>
      <c r="O1700" s="13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25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f t="shared" si="17"/>
        <v>8.3333333333333331E-5</v>
      </c>
      <c r="L1701" s="19">
        <v>5.5651581814371021E-3</v>
      </c>
      <c r="M1701" s="10">
        <v>-6.8000000000000005E-3</v>
      </c>
      <c r="N1701" s="10">
        <v>-9.2999999999999992E-3</v>
      </c>
      <c r="O1701" s="13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25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f t="shared" si="17"/>
        <v>9.1666666666666668E-5</v>
      </c>
      <c r="L1702" s="19">
        <v>4.4622122676112319E-3</v>
      </c>
      <c r="M1702" s="10">
        <v>-1.46E-2</v>
      </c>
      <c r="N1702" s="10">
        <v>-1.26E-2</v>
      </c>
      <c r="O1702" s="13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25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f t="shared" si="17"/>
        <v>8.3333333333333331E-5</v>
      </c>
      <c r="L1703" s="19">
        <v>-3.8892514055322014E-4</v>
      </c>
      <c r="M1703" s="10">
        <v>-1.4000000000000002E-3</v>
      </c>
      <c r="N1703" s="10">
        <v>2.06E-2</v>
      </c>
      <c r="O1703" s="13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25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f t="shared" si="17"/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13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25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f t="shared" si="17"/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13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25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f t="shared" si="17"/>
        <v>5.833333333333334E-5</v>
      </c>
      <c r="L1706" s="19">
        <v>2.957304192926058E-3</v>
      </c>
      <c r="M1706">
        <v>-3.32E-2</v>
      </c>
      <c r="N1706">
        <v>-3.1300000000000001E-2</v>
      </c>
      <c r="O1706" s="13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25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f t="shared" si="17"/>
        <v>8.3333333333333331E-5</v>
      </c>
      <c r="L1707" s="19">
        <v>8.1900295292687275E-3</v>
      </c>
      <c r="M1707">
        <v>1.1399999999999999E-2</v>
      </c>
      <c r="N1707">
        <v>9.2999999999999992E-3</v>
      </c>
      <c r="O1707" s="13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25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f t="shared" si="17"/>
        <v>7.4999999999999993E-5</v>
      </c>
      <c r="L1708" s="19">
        <v>2.6145085843749527E-3</v>
      </c>
      <c r="M1708">
        <v>-6.1999999999999998E-3</v>
      </c>
      <c r="N1708">
        <v>-1.8E-3</v>
      </c>
      <c r="O1708" s="13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25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f t="shared" si="17"/>
        <v>4.9999999999999996E-5</v>
      </c>
      <c r="L1709" s="19">
        <v>-1.0396394770870732E-3</v>
      </c>
      <c r="M1709">
        <v>3.78E-2</v>
      </c>
      <c r="N1709">
        <v>3.49E-2</v>
      </c>
      <c r="O1709" s="13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25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f t="shared" si="17"/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13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25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f t="shared" si="17"/>
        <v>4.1666666666666665E-5</v>
      </c>
      <c r="L1711" s="19">
        <v>2.3997080855995279E-3</v>
      </c>
      <c r="M1711">
        <v>-2.8500000000000001E-2</v>
      </c>
      <c r="N1711">
        <v>-3.7100000000000001E-2</v>
      </c>
      <c r="O1711" s="13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25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f t="shared" si="17"/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13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25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f t="shared" si="17"/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13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25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f t="shared" si="17"/>
        <v>1.6666666666666667E-5</v>
      </c>
      <c r="L1714" s="19">
        <v>1.1630044852635191E-3</v>
      </c>
      <c r="M1714">
        <v>6.0999999999999995E-3</v>
      </c>
      <c r="N1714">
        <v>1.4E-3</v>
      </c>
      <c r="O1714" s="13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25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f t="shared" si="17"/>
        <v>4.1666666666666665E-5</v>
      </c>
      <c r="L1715" s="19">
        <v>-2.5752832598047171E-3</v>
      </c>
      <c r="M1715">
        <v>1.2800000000000001E-2</v>
      </c>
      <c r="N1715">
        <v>2.1100000000000001E-2</v>
      </c>
      <c r="O1715" s="13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25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f t="shared" si="17"/>
        <v>5.833333333333334E-5</v>
      </c>
      <c r="L1716" s="19">
        <v>-2.042424190523473E-3</v>
      </c>
      <c r="M1716">
        <v>-2.3599999999999999E-2</v>
      </c>
      <c r="N1716">
        <v>-8.6E-3</v>
      </c>
      <c r="O1716" s="13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25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f t="shared" si="17"/>
        <v>5.833333333333334E-5</v>
      </c>
      <c r="L1717" s="19">
        <v>-8.5811497882559706E-5</v>
      </c>
      <c r="M1717">
        <v>-2.07E-2</v>
      </c>
      <c r="N1717">
        <v>2.0000000000000001E-4</v>
      </c>
      <c r="O1717" s="13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25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f t="shared" si="17"/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13">
        <v>1.303568866E-3</v>
      </c>
      <c r="P1718" s="14" t="s">
        <v>4</v>
      </c>
      <c r="Q1718" s="31">
        <v>-3.4666000000000002E-2</v>
      </c>
      <c r="R1718" s="31">
        <v>-3.5730999999999999E-2</v>
      </c>
    </row>
    <row r="1719" spans="1:18" x14ac:dyDescent="0.25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f t="shared" si="17"/>
        <v>4.1666666666666665E-5</v>
      </c>
      <c r="L1719" s="19">
        <v>3.6979086509687509E-3</v>
      </c>
      <c r="M1719" s="32">
        <v>7.4000000000000003E-3</v>
      </c>
      <c r="N1719" s="32">
        <v>1.6799999999999999E-2</v>
      </c>
      <c r="O1719" s="13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25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f t="shared" si="17"/>
        <v>4.1666666666666665E-5</v>
      </c>
      <c r="L1720" s="19">
        <v>6.4400441262282282E-3</v>
      </c>
      <c r="M1720" s="32">
        <v>6.3E-3</v>
      </c>
      <c r="N1720" s="32">
        <v>6.1999999999999998E-3</v>
      </c>
      <c r="O1720" s="13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25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f t="shared" si="17"/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13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25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f t="shared" si="17"/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13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25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f t="shared" si="17"/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13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25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f t="shared" si="17"/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13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25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f t="shared" si="17"/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13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25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f t="shared" si="17"/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13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25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f t="shared" si="17"/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13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25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f t="shared" si="17"/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13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25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f t="shared" si="17"/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13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25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f t="shared" si="17"/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13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25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f t="shared" si="17"/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13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25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-6.899834688906422E-3</v>
      </c>
      <c r="K1732" s="17">
        <f t="shared" si="17"/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13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25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-7.0845447371437409E-3</v>
      </c>
      <c r="K1733" s="17">
        <f t="shared" si="17"/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13">
        <v>5.7433775299999999E-4</v>
      </c>
      <c r="P1733" s="14" t="s">
        <v>4</v>
      </c>
      <c r="Q1733" s="31">
        <v>9.1000000000000004E-3</v>
      </c>
      <c r="R1733" s="31">
        <v>8.0040000000000007E-3</v>
      </c>
    </row>
    <row r="1734" spans="1:18" x14ac:dyDescent="0.25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-7.5095745162765499E-3</v>
      </c>
      <c r="K1734" s="17">
        <f t="shared" si="17"/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13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25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-8.098277112445566E-3</v>
      </c>
      <c r="K1735" s="17">
        <f t="shared" si="17"/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13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25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-8.0701760604828983E-3</v>
      </c>
      <c r="K1736" s="17">
        <f t="shared" si="17"/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13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25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-9.5350372397382567E-3</v>
      </c>
      <c r="K1737" s="17">
        <f t="shared" si="17"/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13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25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-1.2988818701425042E-2</v>
      </c>
      <c r="K1738" s="17">
        <f t="shared" si="17"/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13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25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-1.6202898273835083E-2</v>
      </c>
      <c r="K1739" s="17">
        <f t="shared" si="17"/>
        <v>1.6666666666666667E-5</v>
      </c>
      <c r="L1739" s="19">
        <v>-4.4968375044651676E-4</v>
      </c>
      <c r="M1739" s="8">
        <v>-5.3E-3</v>
      </c>
      <c r="N1739" s="32">
        <v>2E-3</v>
      </c>
      <c r="O1739" s="13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25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-1.780433594433407E-2</v>
      </c>
      <c r="K1740" s="17">
        <f t="shared" si="17"/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13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25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-2.1604408901429929E-2</v>
      </c>
      <c r="K1741" s="17">
        <f t="shared" si="17"/>
        <v>1.9166666666666667E-4</v>
      </c>
      <c r="L1741" s="19">
        <v>-3.4170964371187385E-3</v>
      </c>
      <c r="M1741" s="8">
        <v>-2.2000000000000001E-3</v>
      </c>
      <c r="N1741" s="32">
        <v>0</v>
      </c>
      <c r="O1741" s="13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25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-2.0256428899013794E-2</v>
      </c>
      <c r="K1742" s="17">
        <f t="shared" si="17"/>
        <v>2.1666666666666666E-4</v>
      </c>
      <c r="L1742" s="19">
        <v>1.6531022090686687E-3</v>
      </c>
      <c r="M1742" s="8">
        <v>4.7600000000000003E-2</v>
      </c>
      <c r="N1742" s="32">
        <v>6.7000000000000002E-3</v>
      </c>
      <c r="O1742" s="13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25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-2.4017794110171811E-2</v>
      </c>
      <c r="K1743" s="17">
        <f t="shared" si="17"/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13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25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-2.299339863719119E-2</v>
      </c>
      <c r="K1744" s="17">
        <f t="shared" si="17"/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13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25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-2.3548637456436618E-2</v>
      </c>
      <c r="K1745" s="17">
        <f t="shared" si="17"/>
        <v>1.9166666666666667E-4</v>
      </c>
      <c r="L1745" s="19">
        <v>4.7410679791040078E-3</v>
      </c>
      <c r="M1745" s="8">
        <v>-5.3E-3</v>
      </c>
      <c r="N1745" s="32">
        <v>1.46E-2</v>
      </c>
      <c r="O1745" s="13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25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-2.6999620623259026E-2</v>
      </c>
      <c r="K1746" s="17">
        <f t="shared" ref="K1746:K1777" si="18">F1746/12</f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13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25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-2.8676835283421364E-2</v>
      </c>
      <c r="K1747" s="17">
        <f t="shared" si="18"/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13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25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-3.166093458621138E-2</v>
      </c>
      <c r="K1748" s="17">
        <f t="shared" si="18"/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13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25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-3.0720069490962051E-2</v>
      </c>
      <c r="K1749" s="17">
        <f t="shared" si="18"/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13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25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-3.2544433240654078E-2</v>
      </c>
      <c r="K1750" s="17">
        <f t="shared" si="18"/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13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25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-2.8996804437526041E-2</v>
      </c>
      <c r="K1751" s="17">
        <f t="shared" si="18"/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13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25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-2.7360590434688178E-2</v>
      </c>
      <c r="K1752" s="17">
        <f t="shared" si="18"/>
        <v>3.7500000000000006E-4</v>
      </c>
      <c r="L1752" s="19">
        <v>-1.5554608673349346E-3</v>
      </c>
      <c r="M1752" s="8">
        <v>-5.9900000000000002E-2</v>
      </c>
      <c r="N1752" s="32">
        <v>-5.0999999999999997E-2</v>
      </c>
      <c r="O1752" s="13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25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-2.5011507178695973E-2</v>
      </c>
      <c r="K1753" s="17">
        <f t="shared" si="18"/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13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25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-2.2561566070914935E-2</v>
      </c>
      <c r="K1754" s="17">
        <f t="shared" si="18"/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13">
        <v>3.3559194799999995E-4</v>
      </c>
      <c r="P1754" s="14" t="s">
        <v>4</v>
      </c>
      <c r="Q1754" s="31">
        <v>1.9383999999999998E-2</v>
      </c>
      <c r="R1754" s="31">
        <v>1.8311000000000001E-2</v>
      </c>
    </row>
    <row r="1755" spans="1:18" x14ac:dyDescent="0.25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5.1999999999999998E-3</v>
      </c>
      <c r="G1755" s="8">
        <v>3.95E-2</v>
      </c>
      <c r="H1755" s="8">
        <v>4.6399999999999997E-2</v>
      </c>
      <c r="I1755" s="8">
        <v>2.7E-2</v>
      </c>
      <c r="J1755" s="16">
        <v>-1.8620719135083424E-2</v>
      </c>
      <c r="K1755" s="17">
        <f t="shared" si="18"/>
        <v>4.3333333333333331E-4</v>
      </c>
      <c r="L1755" s="19">
        <v>3.1461173864164582E-3</v>
      </c>
      <c r="M1755" s="8">
        <v>1.37E-2</v>
      </c>
      <c r="N1755" s="32">
        <v>2.12E-2</v>
      </c>
      <c r="O1755" s="13">
        <v>2.2389900399999996E-4</v>
      </c>
      <c r="P1755" s="14" t="s">
        <v>4</v>
      </c>
      <c r="Q1755" s="31">
        <v>3.9459000000000001E-2</v>
      </c>
      <c r="R1755" s="31">
        <v>3.7052000000000002E-2</v>
      </c>
    </row>
    <row r="1756" spans="1:18" x14ac:dyDescent="0.25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7.4000000000000003E-3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-1.6149099559419493E-2</v>
      </c>
      <c r="K1756" s="17">
        <f t="shared" si="18"/>
        <v>6.1666666666666673E-4</v>
      </c>
      <c r="L1756" s="19">
        <v>8.1279787194721287E-4</v>
      </c>
      <c r="M1756" s="8">
        <v>-4.0000000000000001E-3</v>
      </c>
      <c r="N1756" s="32">
        <v>-6.1999999999999998E-3</v>
      </c>
      <c r="O1756" s="13">
        <v>5.75306363E-4</v>
      </c>
      <c r="P1756" s="14" t="s">
        <v>4</v>
      </c>
      <c r="Q1756" s="31">
        <v>1.6639999999999999E-3</v>
      </c>
      <c r="R1756" s="31">
        <v>5.5000000000000002E-5</v>
      </c>
    </row>
    <row r="1757" spans="1:18" x14ac:dyDescent="0.25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8.0000000000000002E-3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-1.5495221358730927E-2</v>
      </c>
      <c r="K1757" s="17">
        <f t="shared" si="18"/>
        <v>6.6666666666666664E-4</v>
      </c>
      <c r="L1757" s="19">
        <v>2.965533365326678E-3</v>
      </c>
      <c r="M1757" s="8">
        <v>1.4499999999999999E-2</v>
      </c>
      <c r="N1757" s="32">
        <v>1.7600000000000001E-2</v>
      </c>
      <c r="O1757" s="13">
        <v>3.9054204699999999E-4</v>
      </c>
      <c r="P1757" s="14" t="s">
        <v>4</v>
      </c>
      <c r="Q1757" s="31">
        <v>1.0591E-2</v>
      </c>
      <c r="R1757" s="31">
        <v>9.4389999999999995E-3</v>
      </c>
    </row>
    <row r="1758" spans="1:18" x14ac:dyDescent="0.25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8.8999999999999999E-3</v>
      </c>
      <c r="G1758" s="8">
        <v>3.85E-2</v>
      </c>
      <c r="H1758" s="8">
        <v>4.5499999999999999E-2</v>
      </c>
      <c r="I1758" s="8">
        <v>2.5600000000000001E-2</v>
      </c>
      <c r="J1758" s="16">
        <v>-1.0100855670854567E-2</v>
      </c>
      <c r="K1758" s="17">
        <f t="shared" si="18"/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13">
        <v>5.0308067599999994E-4</v>
      </c>
      <c r="P1758" s="14" t="s">
        <v>4</v>
      </c>
      <c r="Q1758" s="31">
        <v>1.4552000000000001E-2</v>
      </c>
      <c r="R1758" s="31">
        <v>1.192E-2</v>
      </c>
    </row>
    <row r="1759" spans="1:18" x14ac:dyDescent="0.25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9.7999999999999997E-3</v>
      </c>
      <c r="G1759" s="8">
        <v>3.6799999999999999E-2</v>
      </c>
      <c r="H1759" s="8">
        <v>4.3700000000000003E-2</v>
      </c>
      <c r="I1759" s="8">
        <v>2.58E-2</v>
      </c>
      <c r="J1759" s="16">
        <v>-9.7025666762121307E-3</v>
      </c>
      <c r="K1759" s="17">
        <f t="shared" si="18"/>
        <v>8.166666666666666E-4</v>
      </c>
      <c r="L1759" s="19">
        <v>9.0711101486107282E-4</v>
      </c>
      <c r="M1759" s="8">
        <v>-1E-3</v>
      </c>
      <c r="N1759" s="32">
        <v>1.0800000000000001E-2</v>
      </c>
      <c r="O1759" s="13">
        <v>4.4756321899999999E-4</v>
      </c>
      <c r="P1759" s="14" t="s">
        <v>4</v>
      </c>
      <c r="Q1759" s="31">
        <v>5.7980000000000002E-3</v>
      </c>
      <c r="R1759" s="31">
        <v>4.3639999999999998E-3</v>
      </c>
    </row>
    <row r="1760" spans="1:18" x14ac:dyDescent="0.25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1.0700000000000001E-2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-1.3104177161405828E-2</v>
      </c>
      <c r="K1760" s="17">
        <f t="shared" si="18"/>
        <v>8.916666666666668E-4</v>
      </c>
      <c r="L1760" s="19">
        <v>-6.8992263885203631E-4</v>
      </c>
      <c r="M1760" s="8">
        <v>-2.7000000000000001E-3</v>
      </c>
      <c r="N1760" s="32">
        <v>6.0000000000000001E-3</v>
      </c>
      <c r="O1760" s="13">
        <v>2.5886209999999998E-4</v>
      </c>
      <c r="P1760" s="14" t="s">
        <v>4</v>
      </c>
      <c r="Q1760" s="31">
        <v>2.0695999999999999E-2</v>
      </c>
      <c r="R1760" s="31">
        <v>1.9161999999999998E-2</v>
      </c>
    </row>
    <row r="1761" spans="1:18" x14ac:dyDescent="0.25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-1.2138510687408463E-2</v>
      </c>
      <c r="K1761" s="17">
        <f t="shared" si="18"/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13">
        <v>7.53374166E-4</v>
      </c>
      <c r="P1761" s="14" t="s">
        <v>4</v>
      </c>
      <c r="Q1761" s="31">
        <v>2.238E-3</v>
      </c>
      <c r="R1761" s="31">
        <v>-3.2400000000000001E-4</v>
      </c>
    </row>
    <row r="1762" spans="1:18" x14ac:dyDescent="0.25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1.03E-2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-1.101225840023097E-2</v>
      </c>
      <c r="K1762" s="17">
        <f t="shared" si="18"/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13">
        <v>2.57243202E-4</v>
      </c>
      <c r="P1762" s="14" t="s">
        <v>4</v>
      </c>
      <c r="Q1762" s="31">
        <v>2.0049999999999998E-2</v>
      </c>
      <c r="R1762" s="31">
        <v>1.8742000000000002E-2</v>
      </c>
    </row>
    <row r="1763" spans="1:18" x14ac:dyDescent="0.25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1.0700000000000001E-2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-1.2343037280621364E-2</v>
      </c>
      <c r="K1763" s="17">
        <f t="shared" si="18"/>
        <v>8.916666666666668E-4</v>
      </c>
      <c r="L1763" s="19">
        <v>-6.3204210372769243E-4</v>
      </c>
      <c r="M1763" s="8">
        <v>-1.2999999999999999E-3</v>
      </c>
      <c r="N1763" s="32">
        <v>7.6E-3</v>
      </c>
      <c r="O1763" s="13">
        <v>2.1814648199999995E-4</v>
      </c>
      <c r="P1763" s="14" t="s">
        <v>4</v>
      </c>
      <c r="Q1763" s="31">
        <v>2.4157999999999999E-2</v>
      </c>
      <c r="R1763" s="31">
        <v>2.3005999999999999E-2</v>
      </c>
    </row>
    <row r="1764" spans="1:18" x14ac:dyDescent="0.25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1.23E-2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-1.2205416651659862E-2</v>
      </c>
      <c r="K1764" s="17">
        <f t="shared" si="18"/>
        <v>1.0250000000000001E-3</v>
      </c>
      <c r="L1764" s="19">
        <v>2.4324685907517463E-5</v>
      </c>
      <c r="M1764" s="8">
        <v>3.5999999999999999E-3</v>
      </c>
      <c r="N1764" s="32">
        <v>2E-3</v>
      </c>
      <c r="O1764" s="13">
        <v>3.5533033800000001E-4</v>
      </c>
      <c r="P1764" s="14" t="s">
        <v>4</v>
      </c>
      <c r="Q1764" s="31">
        <v>3.1389E-2</v>
      </c>
      <c r="R1764" s="31">
        <v>2.886E-2</v>
      </c>
    </row>
    <row r="1765" spans="1:18" x14ac:dyDescent="0.25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1.32E-2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-1.9900371016577274E-2</v>
      </c>
      <c r="K1765" s="17">
        <f t="shared" si="18"/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13">
        <v>2.4409701099999999E-4</v>
      </c>
      <c r="P1765" s="14" t="s">
        <v>4</v>
      </c>
      <c r="Q1765" s="31">
        <v>1.1148999999999999E-2</v>
      </c>
      <c r="R1765" s="31">
        <v>9.8510000000000004E-3</v>
      </c>
    </row>
    <row r="1766" spans="1:18" x14ac:dyDescent="0.25">
      <c r="A1766">
        <v>201801</v>
      </c>
      <c r="B1766" s="34">
        <v>2823.81</v>
      </c>
      <c r="C1766" s="2">
        <v>50.003029588573234</v>
      </c>
      <c r="D1766" s="2">
        <v>115.44</v>
      </c>
      <c r="E1766" s="14">
        <v>0.22251914863023572</v>
      </c>
      <c r="F1766" s="8">
        <v>1.41E-2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-1.9063520267527299E-2</v>
      </c>
      <c r="K1766" s="17">
        <f t="shared" si="18"/>
        <v>1.175E-3</v>
      </c>
      <c r="L1766" s="19">
        <v>5.4477454527752656E-3</v>
      </c>
      <c r="M1766" s="41">
        <v>-3.15E-2</v>
      </c>
      <c r="N1766" s="42">
        <v>-2.4300000000000002E-2</v>
      </c>
      <c r="O1766" s="13">
        <v>7.7427014300000005E-4</v>
      </c>
      <c r="P1766" s="14" t="s">
        <v>4</v>
      </c>
      <c r="Q1766" s="31">
        <v>5.806E-2</v>
      </c>
      <c r="R1766" s="31">
        <v>5.7017999999999999E-2</v>
      </c>
    </row>
    <row r="1767" spans="1:18" x14ac:dyDescent="0.25">
      <c r="A1767">
        <v>201802</v>
      </c>
      <c r="B1767" s="34">
        <v>2713.83</v>
      </c>
      <c r="C1767" s="2">
        <v>50.003029588573234</v>
      </c>
      <c r="D1767" s="2">
        <v>115.44</v>
      </c>
      <c r="E1767" s="14">
        <v>0.23247806561935658</v>
      </c>
      <c r="F1767" s="8">
        <v>1.5700000000000002E-2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-1.8342389349426693E-2</v>
      </c>
      <c r="K1767" s="17">
        <f t="shared" si="18"/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13">
        <v>5.3616282549999988E-3</v>
      </c>
      <c r="P1767" s="14" t="s">
        <v>4</v>
      </c>
      <c r="Q1767" s="31">
        <v>-3.7661E-2</v>
      </c>
      <c r="R1767" s="31">
        <v>-3.9702000000000001E-2</v>
      </c>
    </row>
    <row r="1768" spans="1:18" x14ac:dyDescent="0.25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1.7000000000000001E-2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-1.8248306225283409E-2</v>
      </c>
      <c r="K1768" s="17">
        <f t="shared" si="18"/>
        <v>1.4166666666666668E-3</v>
      </c>
      <c r="L1768" s="19">
        <v>2.2611259041491749E-3</v>
      </c>
      <c r="M1768" s="41">
        <v>2.5899999999999999E-2</v>
      </c>
      <c r="N1768" s="42">
        <v>1.24E-2</v>
      </c>
      <c r="O1768" s="13">
        <v>3.2467318000000004E-3</v>
      </c>
      <c r="P1768" s="14" t="s">
        <v>4</v>
      </c>
      <c r="Q1768" s="31">
        <v>-2.5458999999999999E-2</v>
      </c>
      <c r="R1768" s="31">
        <v>-2.7092000000000001E-2</v>
      </c>
    </row>
    <row r="1769" spans="1:18" x14ac:dyDescent="0.25">
      <c r="A1769">
        <v>201804</v>
      </c>
      <c r="B1769" s="34">
        <v>2648.05</v>
      </c>
      <c r="C1769" s="2">
        <v>50.990290148977294</v>
      </c>
      <c r="D1769" s="2">
        <v>122.48</v>
      </c>
      <c r="E1769" s="14">
        <v>0.24673891575202883</v>
      </c>
      <c r="F1769" s="8">
        <v>1.7600000000000001E-2</v>
      </c>
      <c r="G1769" s="8">
        <v>3.85E-2</v>
      </c>
      <c r="H1769">
        <v>4.6699999999999998E-2</v>
      </c>
      <c r="I1769" s="8">
        <v>0.03</v>
      </c>
      <c r="J1769" s="16">
        <v>-1.8628299968886639E-2</v>
      </c>
      <c r="K1769" s="17">
        <f t="shared" si="18"/>
        <v>1.4666666666666667E-3</v>
      </c>
      <c r="L1769" s="19">
        <v>3.9750915633489647E-3</v>
      </c>
      <c r="M1769" s="41">
        <v>-1.77E-2</v>
      </c>
      <c r="N1769" s="42">
        <v>-0.02</v>
      </c>
      <c r="O1769" s="13">
        <v>2.3626805049999995E-3</v>
      </c>
      <c r="P1769" s="14" t="s">
        <v>4</v>
      </c>
      <c r="Q1769" s="31">
        <v>3.7699999999999999E-3</v>
      </c>
      <c r="R1769" s="31">
        <v>2.6559999999999999E-3</v>
      </c>
    </row>
    <row r="1770" spans="1:18" x14ac:dyDescent="0.25">
      <c r="A1770">
        <v>201805</v>
      </c>
      <c r="B1770" s="34">
        <v>2705.27</v>
      </c>
      <c r="C1770" s="2">
        <v>50.990290148977294</v>
      </c>
      <c r="D1770" s="2">
        <v>122.48</v>
      </c>
      <c r="E1770" s="14">
        <v>0.24418530888773993</v>
      </c>
      <c r="F1770" s="8">
        <v>1.8600000000000002E-2</v>
      </c>
      <c r="G1770" s="8">
        <v>0.04</v>
      </c>
      <c r="H1770">
        <v>4.8300000000000003E-2</v>
      </c>
      <c r="I1770" s="8">
        <v>2.8899999999999999E-2</v>
      </c>
      <c r="J1770" s="16">
        <v>-1.8956544975788567E-2</v>
      </c>
      <c r="K1770" s="17">
        <f t="shared" si="18"/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13">
        <v>9.2272358300000002E-4</v>
      </c>
      <c r="P1770" s="14" t="s">
        <v>4</v>
      </c>
      <c r="Q1770" s="31">
        <v>2.3800000000000002E-2</v>
      </c>
      <c r="R1770" s="31">
        <v>2.1316999999999999E-2</v>
      </c>
    </row>
    <row r="1771" spans="1:18" x14ac:dyDescent="0.25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1.9E-2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-2.2127782666112587E-2</v>
      </c>
      <c r="K1771" s="17">
        <f t="shared" si="18"/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13">
        <v>6.2285761900000001E-4</v>
      </c>
      <c r="P1771" s="14" t="s">
        <v>4</v>
      </c>
      <c r="Q1771" s="31">
        <v>6.8399999999999997E-3</v>
      </c>
      <c r="R1771" s="31">
        <v>5.5069999999999997E-3</v>
      </c>
    </row>
    <row r="1772" spans="1:18" x14ac:dyDescent="0.25">
      <c r="A1772">
        <v>201807</v>
      </c>
      <c r="B1772" s="34">
        <v>2816.29</v>
      </c>
      <c r="C1772" s="2">
        <v>52.338995524841252</v>
      </c>
      <c r="D1772" s="2">
        <v>130.38999999999999</v>
      </c>
      <c r="E1772" s="14">
        <v>0.23458370494785347</v>
      </c>
      <c r="F1772" s="8">
        <v>1.9599999999999999E-2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-1.7119539730172436E-2</v>
      </c>
      <c r="K1772" s="17">
        <f t="shared" si="18"/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13">
        <v>6.5442276200000009E-4</v>
      </c>
      <c r="P1772" s="14" t="s">
        <v>4</v>
      </c>
      <c r="Q1772" s="31">
        <v>3.7144000000000003E-2</v>
      </c>
      <c r="R1772" s="31">
        <v>3.5970000000000002E-2</v>
      </c>
    </row>
    <row r="1773" spans="1:18" x14ac:dyDescent="0.25">
      <c r="A1773">
        <v>201808</v>
      </c>
      <c r="B1773" s="34">
        <v>2901.52</v>
      </c>
      <c r="C1773" s="2">
        <v>52.338995524841252</v>
      </c>
      <c r="D1773" s="2">
        <v>130.38999999999999</v>
      </c>
      <c r="E1773" s="14">
        <v>0.22961797663737457</v>
      </c>
      <c r="F1773" s="8">
        <v>2.0299999999999999E-2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-2.1495398884798948E-2</v>
      </c>
      <c r="K1773" s="17">
        <f t="shared" si="18"/>
        <v>1.6916666666666666E-3</v>
      </c>
      <c r="L1773" s="19">
        <v>5.5554232835719475E-4</v>
      </c>
      <c r="M1773" s="41">
        <v>1.52E-2</v>
      </c>
      <c r="N1773" s="42">
        <v>5.7999999999999996E-3</v>
      </c>
      <c r="O1773" s="13">
        <v>4.7124083600000007E-4</v>
      </c>
      <c r="P1773" s="14" t="s">
        <v>4</v>
      </c>
      <c r="Q1773" s="31">
        <v>3.2938000000000002E-2</v>
      </c>
      <c r="R1773" s="31">
        <v>3.0647000000000001E-2</v>
      </c>
    </row>
    <row r="1774" spans="1:18" x14ac:dyDescent="0.25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2.1299999999999999E-2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-2.0870504911631119E-2</v>
      </c>
      <c r="K1774" s="17">
        <f t="shared" si="18"/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13">
        <v>2.3007513200000001E-4</v>
      </c>
      <c r="P1774" s="14" t="s">
        <v>4</v>
      </c>
      <c r="Q1774" s="31">
        <v>5.1380000000000002E-3</v>
      </c>
      <c r="R1774" s="31">
        <v>3.7580000000000001E-3</v>
      </c>
    </row>
    <row r="1775" spans="1:18" x14ac:dyDescent="0.25">
      <c r="A1775">
        <v>201810</v>
      </c>
      <c r="B1775" s="34">
        <v>2711.74</v>
      </c>
      <c r="C1775" s="2">
        <v>53.748178084616868</v>
      </c>
      <c r="D1775" s="2">
        <v>132.38999999999999</v>
      </c>
      <c r="E1775" s="14">
        <v>0.23738041103090793</v>
      </c>
      <c r="F1775" s="8">
        <v>2.2499999999999999E-2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-2.1222200325992324E-2</v>
      </c>
      <c r="K1775" s="17">
        <f t="shared" si="18"/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13">
        <v>4.5775650249999999E-3</v>
      </c>
      <c r="P1775" s="14" t="s">
        <v>4</v>
      </c>
      <c r="Q1775" s="31">
        <v>-6.8408999999999998E-2</v>
      </c>
      <c r="R1775" s="31">
        <v>-6.9491999999999998E-2</v>
      </c>
    </row>
    <row r="1776" spans="1:18" x14ac:dyDescent="0.25">
      <c r="A1776">
        <v>201811</v>
      </c>
      <c r="B1776" s="34">
        <v>2760.17</v>
      </c>
      <c r="C1776" s="2">
        <v>53.748178084616868</v>
      </c>
      <c r="D1776" s="2">
        <v>132.38999999999999</v>
      </c>
      <c r="E1776" s="14">
        <v>0.2334514074910404</v>
      </c>
      <c r="F1776" s="8">
        <v>2.3300000000000001E-2</v>
      </c>
      <c r="G1776" s="8">
        <v>4.2199999999999994E-2</v>
      </c>
      <c r="H1776">
        <v>5.2199999999999996E-2</v>
      </c>
      <c r="I1776" s="8">
        <v>3.1699999999999999E-2</v>
      </c>
      <c r="J1776" s="16">
        <v>-2.4592660668064929E-2</v>
      </c>
      <c r="K1776" s="17">
        <f t="shared" si="18"/>
        <v>1.9416666666666668E-3</v>
      </c>
      <c r="L1776" s="19">
        <v>-3.3493485181009808E-3</v>
      </c>
      <c r="M1776" s="41">
        <v>5.0499999999999996E-2</v>
      </c>
      <c r="N1776" s="42">
        <v>7.0999999999999995E-3</v>
      </c>
      <c r="O1776" s="13">
        <v>2.8376153439999999E-3</v>
      </c>
      <c r="P1776" s="14" t="s">
        <v>4</v>
      </c>
      <c r="Q1776" s="31">
        <v>1.9980000000000001E-2</v>
      </c>
      <c r="R1776" s="31">
        <v>1.7476999999999999E-2</v>
      </c>
    </row>
    <row r="1777" spans="1:18" x14ac:dyDescent="0.25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2.3700000000000002E-2</v>
      </c>
      <c r="G1777" s="8">
        <v>4.0199999999999993E-2</v>
      </c>
      <c r="H1777">
        <v>5.1299999999999998E-2</v>
      </c>
      <c r="I1777" s="8">
        <v>2.8400000000000002E-2</v>
      </c>
      <c r="J1777" s="16">
        <v>-1.9217449348949846E-2</v>
      </c>
      <c r="K1777" s="17">
        <f t="shared" si="18"/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13">
        <v>6.793078545999998E-3</v>
      </c>
      <c r="P1777" s="14" t="s">
        <v>4</v>
      </c>
      <c r="Q1777" s="31">
        <v>-9.0927999999999995E-2</v>
      </c>
      <c r="R1777" s="31">
        <v>-9.2456999999999998E-2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3"/>
  <sheetViews>
    <sheetView zoomScaleNormal="100" workbookViewId="0">
      <pane xSplit="1" ySplit="1" topLeftCell="B154" activePane="bottomRight" state="frozenSplit"/>
      <selection pane="topRight" activeCell="B1" sqref="B1"/>
      <selection pane="bottomLeft"/>
      <selection pane="bottomRight" sqref="A1:XFD1"/>
    </sheetView>
  </sheetViews>
  <sheetFormatPr defaultRowHeight="13.5" x14ac:dyDescent="0.25"/>
  <cols>
    <col min="1" max="1" width="12.7109375" customWidth="1"/>
    <col min="2" max="22" width="15.7109375" customWidth="1"/>
  </cols>
  <sheetData>
    <row r="1" spans="1:22" ht="15.75" x14ac:dyDescent="0.3">
      <c r="A1" s="6" t="s">
        <v>6</v>
      </c>
      <c r="B1" s="6" t="s">
        <v>3</v>
      </c>
      <c r="C1" s="6" t="s">
        <v>8</v>
      </c>
      <c r="D1" s="44" t="s">
        <v>9</v>
      </c>
      <c r="E1" s="45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43" t="s">
        <v>17</v>
      </c>
      <c r="P1" s="43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25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25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25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25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25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25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25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25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25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25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25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25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25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25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25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25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25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25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25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25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25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25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25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25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25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25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25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25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25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25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25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25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25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25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25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25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25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25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25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25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25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25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25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25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25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25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25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25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25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25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25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25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25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25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25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25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25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25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25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25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25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25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25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25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25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25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25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25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25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25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25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25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25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25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25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25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25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25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25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25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25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25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25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25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25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25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25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25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25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25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25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25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25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25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25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25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25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25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25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25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25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25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25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25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25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25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25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25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25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25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25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25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25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25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25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25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25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25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25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25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25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25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25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25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25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25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25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25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25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25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25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25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25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25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25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25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25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25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25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25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25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25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25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25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25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25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25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25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25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25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25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25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25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25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25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25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25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25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25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25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25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25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25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25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25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25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25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25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25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25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25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25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25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25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25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25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25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25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25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25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25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25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25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25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25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25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25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25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25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25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25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25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25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25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25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25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25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25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25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25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25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25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25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25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25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25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25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25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25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25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25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25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25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25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25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25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25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25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25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25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25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25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25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25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25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25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25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25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25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25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25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25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25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25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25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25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25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25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25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25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25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25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25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25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25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25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25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25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25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25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25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25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25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25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25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25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25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25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25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25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25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25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25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25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25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25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25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25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25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25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25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25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25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25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25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25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25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25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25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25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25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25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25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25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25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25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25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25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25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25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25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25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25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25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25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25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25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25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25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25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25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25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25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25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3.5918649900000002E-2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25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3.49724114E-2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25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3.3943486000000002E-2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25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3.47173151E-2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25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3.6524714700000002E-2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25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3.4843291300000002E-2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25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3.4588903099999999E-2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25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3.5143820100000001E-2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25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3.3136978999999997E-2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25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3.1583626599999998E-2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25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2.9821619600000002E-2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25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2.9163903099999999E-2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25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2.9873787700000001E-2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25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3.2383961199999999E-2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25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3.50312791E-2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25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3.4630031499999998E-2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25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3.3408187700000001E-2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25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3.3588634300000003E-2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25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3.3679957500000003E-2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25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3.2700562500000002E-2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25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-9.0846561999999992E-3</v>
      </c>
      <c r="K326" s="13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3.2574421100000001E-2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25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1.3602213999999999E-3</v>
      </c>
      <c r="K327" s="13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3.2690665899999999E-2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25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7.7119000000000005E-4</v>
      </c>
      <c r="K328" s="13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2.95096652E-2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25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-1.4101299100000001E-2</v>
      </c>
      <c r="K329" s="13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3.2021011699999997E-2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25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-1.7054936E-2</v>
      </c>
      <c r="K330" s="13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3.3547830899999999E-2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25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-1.7413877000000001E-2</v>
      </c>
      <c r="K331" s="13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3.3488459599999999E-2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25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-1.48216107E-2</v>
      </c>
      <c r="K332" s="13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3.3958904599999999E-2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25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-1.2019176600000001E-2</v>
      </c>
      <c r="K333" s="13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3.3249946699999998E-2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25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7.7390923E-3</v>
      </c>
      <c r="K334" s="13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3.1991832300000002E-2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25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1.29340871E-2</v>
      </c>
      <c r="K335" s="13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3.14363114E-2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25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2.0619932600000002E-2</v>
      </c>
      <c r="K336" s="13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3.20900218E-2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25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1.33446096E-2</v>
      </c>
      <c r="K337" s="13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3.1770163999999997E-2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25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1.2271525700000001E-2</v>
      </c>
      <c r="K338" s="13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3.2123135999999997E-2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25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-9.1203299999999995E-5</v>
      </c>
      <c r="K339" s="13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3.3904404499999999E-2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25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-9.1934427000000003E-3</v>
      </c>
      <c r="K340" s="13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3.5320151799999998E-2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25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-3.5419641999999999E-3</v>
      </c>
      <c r="K341" s="13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3.59170376E-2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25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-6.1699698999999998E-3</v>
      </c>
      <c r="K342" s="13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3.4867727600000002E-2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25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-1.13452208E-2</v>
      </c>
      <c r="K343" s="13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3.5067416300000001E-2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25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-7.7540062E-3</v>
      </c>
      <c r="K344" s="13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3.5001240400000001E-2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25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-1.2589742900000001E-2</v>
      </c>
      <c r="K345" s="13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3.45737022E-2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25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-1.21206417E-2</v>
      </c>
      <c r="K346" s="13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3.4489643299999997E-2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25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-1.0317425599999999E-2</v>
      </c>
      <c r="K347" s="13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3.4076814499999997E-2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25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-2.2801532000000001E-3</v>
      </c>
      <c r="K348" s="13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3.4479441800000003E-2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25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7.4618515999999996E-3</v>
      </c>
      <c r="K349" s="13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3.3267008200000003E-2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25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1.90178984E-2</v>
      </c>
      <c r="K350" s="13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3.0609202799999999E-2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25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2.6473400399999999E-2</v>
      </c>
      <c r="K351" s="13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2.9126789600000001E-2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25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1.4853708300000001E-2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2.8570776999999999E-2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25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8.6971649999999998E-3</v>
      </c>
      <c r="K353" s="13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2.9529652999999999E-2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25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8.6866922000000003E-3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3.03178752E-2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25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5.33433E-3</v>
      </c>
      <c r="K355" s="13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3.1079909499999999E-2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25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1.8409445699999999E-2</v>
      </c>
      <c r="K356" s="13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3.1869481099999999E-2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25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2.2161662400000001E-2</v>
      </c>
      <c r="K357" s="13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3.1525695300000003E-2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25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1.12807688E-2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3.2525682399999999E-2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25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1.6360261800000001E-2</v>
      </c>
      <c r="K359" s="13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3.27811161E-2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25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1.3034319399999999E-2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3.17186894E-2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25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2.0002984200000001E-2</v>
      </c>
      <c r="K361" s="13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3.1339557800000001E-2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25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2.0710893399999999E-2</v>
      </c>
      <c r="K362" s="13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3.04817452E-2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25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2.04688973E-2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3.0944580700000002E-2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25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1.1752515599999999E-2</v>
      </c>
      <c r="K364" s="13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3.1011256599999999E-2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25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1.08263787E-2</v>
      </c>
      <c r="K365" s="13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3.1859312700000003E-2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25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7.9526269000000007E-3</v>
      </c>
      <c r="K366" s="13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3.2381569700000001E-2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25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1.17141941E-2</v>
      </c>
      <c r="K367" s="13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3.3101136000000003E-2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25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1.3953959700000001E-2</v>
      </c>
      <c r="K368" s="13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3.3259071500000001E-2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25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1.3167932300000001E-2</v>
      </c>
      <c r="K369" s="13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3.2761912499999997E-2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25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8.0520507000000005E-3</v>
      </c>
      <c r="K370" s="13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3.2456970100000003E-2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25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7.5733194000000004E-3</v>
      </c>
      <c r="K371" s="13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3.3245628399999998E-2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25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1.39017629E-2</v>
      </c>
      <c r="K372" s="13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3.3970948299999998E-2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25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1.17177128E-2</v>
      </c>
      <c r="K373" s="13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3.4772375600000002E-2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25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1.35553333E-2</v>
      </c>
      <c r="K374" s="13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3.5290331000000001E-2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25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1.46280362E-2</v>
      </c>
      <c r="K375" s="13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3.58218748E-2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25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1.56748562E-2</v>
      </c>
      <c r="K376" s="13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3.6642456300000001E-2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25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1.38147229E-2</v>
      </c>
      <c r="K377" s="13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3.6976730499999999E-2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25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9.6667438000000005E-3</v>
      </c>
      <c r="K378" s="13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3.8995930800000002E-2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25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1.5136424000000001E-2</v>
      </c>
      <c r="K379" s="13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3.9904708099999998E-2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25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6.0576637000000003E-3</v>
      </c>
      <c r="K380" s="13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4.0801070199999998E-2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25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8.9250933000000008E-3</v>
      </c>
      <c r="K381" s="13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4.1871656299999997E-2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25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6.7682447000000003E-3</v>
      </c>
      <c r="K382" s="13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4.2977041000000001E-2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25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3.3512152999999999E-3</v>
      </c>
      <c r="K383" s="13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4.2870221600000001E-2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25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-3.1349368999999999E-3</v>
      </c>
      <c r="K384" s="13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4.2630657500000002E-2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25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-1.27096824E-2</v>
      </c>
      <c r="K385" s="13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4.1785999900000002E-2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25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-1.73336607E-2</v>
      </c>
      <c r="K386" s="13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4.0221516200000001E-2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25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-1.5708964999999998E-2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3.9480148800000003E-2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25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-1.9066954399999999E-2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3.8722433600000002E-2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25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-2.4832774200000001E-2</v>
      </c>
      <c r="K389" s="13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3.8980909399999999E-2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25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-2.41824512E-2</v>
      </c>
      <c r="K390" s="13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3.9663626E-2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25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-2.82012853E-2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3.8408825100000002E-2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25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-2.8782346899999998E-2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3.8401047399999999E-2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25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-3.4526673899999999E-2</v>
      </c>
      <c r="K393" s="13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3.9008297900000002E-2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25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-3.2897395000000003E-2</v>
      </c>
      <c r="K394" s="13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3.9607045399999999E-2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25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-3.2411335399999998E-2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3.9464305399999997E-2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25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-3.9157649599999997E-2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3.9958740299999997E-2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25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-3.5111960900000003E-2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3.9143980500000002E-2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25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-2.99124739E-2</v>
      </c>
      <c r="K398" s="13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3.83647243E-2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25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-3.4547933099999997E-2</v>
      </c>
      <c r="K399" s="13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3.76566916E-2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25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-2.8399772699999999E-2</v>
      </c>
      <c r="K400" s="13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3.7373219300000003E-2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25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-1.9719021400000002E-2</v>
      </c>
      <c r="K401" s="13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3.5532136999999998E-2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25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-2.9674748099999999E-2</v>
      </c>
      <c r="K402" s="13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3.5493588700000002E-2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25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-3.6760044899999997E-2</v>
      </c>
      <c r="K403" s="13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3.5631104699999999E-2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25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-3.5370471200000003E-2</v>
      </c>
      <c r="K404" s="13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3.5402012199999999E-2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25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-3.47480607E-2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3.5801570999999997E-2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25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-4.3668133900000003E-2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3.6594765199999997E-2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25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-3.8318298700000003E-2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3.67848894E-2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25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-3.47817214E-2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3.6917158999999998E-2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25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-4.8922953499999998E-2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3.8377615099999998E-2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25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-4.76433993E-2</v>
      </c>
      <c r="K410" s="13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3.9655217700000002E-2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25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-4.6953930200000001E-2</v>
      </c>
      <c r="K411" s="13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4.0671564700000003E-2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25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-4.4693811999999999E-2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4.0714146399999998E-2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25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-4.7197832799999999E-2</v>
      </c>
      <c r="K413" s="13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4.0400692299999999E-2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25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-4.33063183E-2</v>
      </c>
      <c r="K414" s="13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3.9745337200000001E-2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25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-3.64391056E-2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3.9082317200000001E-2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25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-3.0649796699999999E-2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3.8092514000000001E-2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25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-2.51111272E-2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3.6556725700000001E-2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25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-1.7129451300000001E-2</v>
      </c>
      <c r="K418" s="13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3.3915817199999997E-2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25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-1.79325652E-2</v>
      </c>
      <c r="K419" s="13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3.27415426E-2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25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-1.6565197899999998E-2</v>
      </c>
      <c r="K420" s="13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3.2793024099999998E-2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25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-1.7134108799999999E-2</v>
      </c>
      <c r="K421" s="13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3.2838669399999999E-2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25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-1.99323598E-2</v>
      </c>
      <c r="K422" s="13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3.3182644800000001E-2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25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-1.8732142300000001E-2</v>
      </c>
      <c r="K423" s="13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3.3306920499999997E-2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25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-1.7195576399999999E-2</v>
      </c>
      <c r="K424" s="13">
        <v>2.3781518672390142E-2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3.37508241E-2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25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-1.23889507E-2</v>
      </c>
      <c r="K425" s="13">
        <v>2.8565706005229948E-2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3.4120216500000002E-2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25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-7.5927763000000004E-3</v>
      </c>
      <c r="K426" s="13">
        <v>3.0337559299244549E-2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3.51253963E-2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25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-1.6223135100000001E-2</v>
      </c>
      <c r="K427" s="13">
        <v>3.1941284054764069E-2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3.5776653999999998E-2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25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-1.89409465E-2</v>
      </c>
      <c r="K428" s="13">
        <v>3.2367975459252588E-2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3.6146364600000001E-2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25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-1.9437507900000001E-2</v>
      </c>
      <c r="K429" s="13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3.6962200000000001E-2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25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-1.3736148300000001E-2</v>
      </c>
      <c r="K430" s="13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3.6874791300000001E-2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25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-1.32809203E-2</v>
      </c>
      <c r="K431" s="13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3.9521917500000003E-2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25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-1.7952666499999999E-2</v>
      </c>
      <c r="K432" s="13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4.0336629499999999E-2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25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-1.95983671E-2</v>
      </c>
      <c r="K433" s="13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4.1019840600000003E-2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25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-2.0587998600000001E-2</v>
      </c>
      <c r="K434" s="13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4.1270268999999998E-2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25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-1.2862875500000001E-2</v>
      </c>
      <c r="K435" s="13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4.0481955399999998E-2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25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-1.6153781700000001E-2</v>
      </c>
      <c r="K436" s="13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4.11042977E-2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25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-1.04806147E-2</v>
      </c>
      <c r="K437" s="13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4.0558505199999997E-2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25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-5.6327519E-3</v>
      </c>
      <c r="K438" s="13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4.0368900200000002E-2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25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-1.01987009E-2</v>
      </c>
      <c r="K439" s="13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3.7740781899999999E-2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25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-1.4408109299999999E-2</v>
      </c>
      <c r="K440" s="13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3.75436855E-2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25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-9.4975904999999999E-3</v>
      </c>
      <c r="K441" s="13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3.7855886700000001E-2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25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-1.04098729E-2</v>
      </c>
      <c r="K442" s="13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3.79769368E-2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25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-6.3083840000000002E-3</v>
      </c>
      <c r="K443" s="13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3.8243826100000003E-2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25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-1.54765209E-2</v>
      </c>
      <c r="K444" s="13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3.8661417900000002E-2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25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-1.1297549E-2</v>
      </c>
      <c r="K445" s="13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3.9060536200000003E-2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25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-6.4509746000000001E-3</v>
      </c>
      <c r="K446" s="13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3.7591580600000001E-2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25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-5.4077782000000003E-3</v>
      </c>
      <c r="K447" s="13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3.5804422799999999E-2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25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-2.78041E-5</v>
      </c>
      <c r="K448" s="13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3.4227995300000001E-2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25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1.04778131E-2</v>
      </c>
      <c r="K449" s="13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3.32301614E-2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25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1.6404616300000001E-2</v>
      </c>
      <c r="K450" s="13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3.23493397E-2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25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1.93810045E-2</v>
      </c>
      <c r="K451" s="13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3.2501215799999997E-2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25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3.2246069299999999E-2</v>
      </c>
      <c r="K452" s="13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3.3712666099999997E-2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25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2.68288959E-2</v>
      </c>
      <c r="K453" s="13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3.55809401E-2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25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1.9456177700000001E-2</v>
      </c>
      <c r="K454" s="13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3.6357176800000002E-2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25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2.0329082200000001E-2</v>
      </c>
      <c r="K455" s="13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3.7741308000000001E-2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25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2.0030286299999998E-2</v>
      </c>
      <c r="K456" s="13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3.8501638800000001E-2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25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1.8377366999999999E-2</v>
      </c>
      <c r="K457" s="13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3.8912122E-2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25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2.87322177E-2</v>
      </c>
      <c r="K458" s="13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3.8815153300000002E-2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25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3.0745042199999999E-2</v>
      </c>
      <c r="K459" s="13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3.8833190300000001E-2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25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3.4684876000000003E-2</v>
      </c>
      <c r="K460" s="13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3.7716855299999998E-2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25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3.1693533199999999E-2</v>
      </c>
      <c r="K461" s="13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3.7883854600000003E-2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25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2.8229374799999998E-2</v>
      </c>
      <c r="K462" s="13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3.6891014399999998E-2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25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2.2193145899999999E-2</v>
      </c>
      <c r="K463" s="13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3.55421722E-2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25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1.9538311499999999E-2</v>
      </c>
      <c r="K464" s="13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3.4655454000000002E-2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25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1.8317240200000001E-2</v>
      </c>
      <c r="K465" s="13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3.4673059399999998E-2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25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2.1359374399999999E-2</v>
      </c>
      <c r="K466" s="13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3.3402855500000002E-2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25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2.40029823E-2</v>
      </c>
      <c r="K467" s="13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3.3917731499999999E-2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25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2.33698746E-2</v>
      </c>
      <c r="K468" s="13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3.4700791100000003E-2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25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1.97924534E-2</v>
      </c>
      <c r="K469" s="13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3.4290449600000002E-2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25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2.2560132199999999E-2</v>
      </c>
      <c r="K470" s="13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3.4232782199999999E-2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25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2.2673219200000001E-2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3.4755741999999999E-2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25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3.0225930099999999E-2</v>
      </c>
      <c r="K472" s="13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3.4599014999999997E-2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25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3.0013713000000001E-2</v>
      </c>
      <c r="K473" s="13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3.4628547599999997E-2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25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2.8894303100000001E-2</v>
      </c>
      <c r="K474" s="13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3.4879403500000003E-2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25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3.2820796100000001E-2</v>
      </c>
      <c r="K475" s="13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3.50299606E-2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25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3.1701107399999998E-2</v>
      </c>
      <c r="K476" s="13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3.5678411899999998E-2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25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3.2429580700000002E-2</v>
      </c>
      <c r="K477" s="13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3.4782294999999998E-2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25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2.98592014E-2</v>
      </c>
      <c r="K478" s="13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3.4901787599999998E-2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25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3.0342716499999998E-2</v>
      </c>
      <c r="K479" s="13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3.3962431500000001E-2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25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3.8875664300000001E-2</v>
      </c>
      <c r="K480" s="13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3.3874575400000002E-2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25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3.9045426799999998E-2</v>
      </c>
      <c r="K481" s="13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3.2935196399999998E-2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25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3.4151153199999999E-2</v>
      </c>
      <c r="K482" s="13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3.1833406299999999E-2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25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3.4473206700000002E-2</v>
      </c>
      <c r="K483" s="13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3.1314271300000002E-2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25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3.2179111900000001E-2</v>
      </c>
      <c r="K484" s="13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3.0822771700000001E-2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25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2.3028085E-2</v>
      </c>
      <c r="K485" s="13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3.04817844E-2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25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2.1634400000000002E-2</v>
      </c>
      <c r="K486" s="13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3.0181477799999998E-2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25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1.8135990800000001E-2</v>
      </c>
      <c r="K487" s="13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3.12181734E-2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25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2.1159129400000001E-2</v>
      </c>
      <c r="K488" s="13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3.1656535600000001E-2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25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2.4080677000000002E-2</v>
      </c>
      <c r="K489" s="13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3.2395727399999998E-2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25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2.80707085E-2</v>
      </c>
      <c r="K490" s="13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3.2352714300000002E-2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25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2.65102753E-2</v>
      </c>
      <c r="K491" s="13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3.2971442199999999E-2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25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3.08866608E-2</v>
      </c>
      <c r="K492" s="13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3.3073203900000001E-2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25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2.9737256699999999E-2</v>
      </c>
      <c r="K493" s="13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3.4183003400000002E-2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25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3.5656162700000001E-2</v>
      </c>
      <c r="K494" s="13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3.4210621699999999E-2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25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3.3081792200000001E-2</v>
      </c>
      <c r="K495" s="13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3.45789107E-2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25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3.8482976000000002E-2</v>
      </c>
      <c r="K496" s="13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3.48925613E-2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25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3.5177690999999997E-2</v>
      </c>
      <c r="K497" s="13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3.6080099800000001E-2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25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3.2456052200000002E-2</v>
      </c>
      <c r="K498" s="13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3.71412848E-2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25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3.8236696899999999E-2</v>
      </c>
      <c r="K499" s="13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3.6951214400000001E-2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25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3.7676549900000002E-2</v>
      </c>
      <c r="K500" s="13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3.6763117800000002E-2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25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3.9356110399999998E-2</v>
      </c>
      <c r="K501" s="13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3.7068409199999999E-2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25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3.81824266E-2</v>
      </c>
      <c r="K502" s="13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3.75319681E-2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25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3.49259299E-2</v>
      </c>
      <c r="K503" s="13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3.8133684500000001E-2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25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3.4698410700000001E-2</v>
      </c>
      <c r="K504" s="13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3.8890231400000003E-2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25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3.48517047E-2</v>
      </c>
      <c r="K505" s="13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3.9388198499999999E-2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25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3.05906736E-2</v>
      </c>
      <c r="K506" s="13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3.9816509799999997E-2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25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2.57715746E-2</v>
      </c>
      <c r="K507" s="13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4.0209352300000001E-2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25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2.5177964600000002E-2</v>
      </c>
      <c r="K508" s="13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4.1631847600000001E-2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25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2.0216805500000001E-2</v>
      </c>
      <c r="K509" s="13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4.12893758E-2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25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9.6032187000000008E-3</v>
      </c>
      <c r="K510" s="13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4.1993910799999999E-2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25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1.0157049600000001E-2</v>
      </c>
      <c r="K511" s="13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4.2566561199999998E-2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25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1.3364567399999999E-2</v>
      </c>
      <c r="K512" s="13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4.2231553599999999E-2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25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5.0613697000000003E-3</v>
      </c>
      <c r="K513" s="13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4.2801323600000003E-2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25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1.6673445E-3</v>
      </c>
      <c r="K514" s="13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4.2808702099999998E-2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25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6.6545040999999999E-3</v>
      </c>
      <c r="K515" s="13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4.3164853199999999E-2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25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9.0140649000000003E-3</v>
      </c>
      <c r="K516" s="13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4.35839487E-2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25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6.2530199999999998E-3</v>
      </c>
      <c r="K517" s="13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4.2943982899999997E-2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25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-5.8069706E-3</v>
      </c>
      <c r="K518" s="13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4.3690062100000003E-2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25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3.9572938E-3</v>
      </c>
      <c r="K519" s="13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4.4244823900000001E-2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25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2.9230088000000002E-3</v>
      </c>
      <c r="K520" s="13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4.3867144199999999E-2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25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1.1869091E-2</v>
      </c>
      <c r="K521" s="13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4.3168564E-2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25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3.0225899999999999E-3</v>
      </c>
      <c r="K522" s="13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4.2056216100000002E-2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25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4.5117928E-3</v>
      </c>
      <c r="K523" s="13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4.0412014500000003E-2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25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1.0057348299999999E-2</v>
      </c>
      <c r="K524" s="13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3.92782437E-2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25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3.8888019000000002E-3</v>
      </c>
      <c r="K525" s="13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3.7603407800000002E-2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25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2.5021478E-3</v>
      </c>
      <c r="K526" s="13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3.6381074399999998E-2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25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3.4872123000000001E-3</v>
      </c>
      <c r="K527" s="13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3.5566040100000001E-2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25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8.3676622000000006E-3</v>
      </c>
      <c r="K528" s="13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3.5079621399999997E-2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25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1.0624864899999999E-2</v>
      </c>
      <c r="K529" s="13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3.4262170299999999E-2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25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1.7584292099999999E-2</v>
      </c>
      <c r="K530" s="13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3.4116007400000002E-2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25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7.3992913000000002E-3</v>
      </c>
      <c r="K531" s="13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3.4742870299999999E-2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25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8.8522724999999993E-3</v>
      </c>
      <c r="K532" s="13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3.5137310200000001E-2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25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2.9252222E-3</v>
      </c>
      <c r="K533" s="13">
        <v>6.9460960615899212E-3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3.5221982800000003E-2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25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5.4020678999999999E-3</v>
      </c>
      <c r="K534" s="13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3.4520897100000003E-2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25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1.9318879000000001E-3</v>
      </c>
      <c r="K535" s="13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3.5050426500000002E-2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25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-1.0150001999999999E-3</v>
      </c>
      <c r="K536" s="13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3.56933652E-2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25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3.8916183E-3</v>
      </c>
      <c r="K537" s="13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3.60410387E-2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25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4.9252226999999997E-3</v>
      </c>
      <c r="K538" s="13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3.61648943E-2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25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6.7245298999999998E-3</v>
      </c>
      <c r="K539" s="13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3.6343712E-2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25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1.0017616199999999E-2</v>
      </c>
      <c r="K540" s="13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3.6685214299999998E-2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25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1.1799027199999999E-2</v>
      </c>
      <c r="K541" s="13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3.6541613700000003E-2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25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-3.6338869999999999E-4</v>
      </c>
      <c r="K542" s="13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3.73364022E-2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25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6.7313349000000001E-3</v>
      </c>
      <c r="K543" s="13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3.7526502699999999E-2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25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9.7783178000000002E-3</v>
      </c>
      <c r="K544" s="13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3.76975825E-2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25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2.9870132999999998E-3</v>
      </c>
      <c r="K545" s="13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3.7619406500000001E-2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25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-8.3902682999999999E-3</v>
      </c>
      <c r="K546" s="13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3.7819610500000003E-2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25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-3.3460826E-3</v>
      </c>
      <c r="K547" s="13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3.81695856E-2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25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5.3657650000000004E-4</v>
      </c>
      <c r="K548" s="13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3.8264471199999997E-2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25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2.0975261000000002E-3</v>
      </c>
      <c r="K549" s="13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3.8345960800000002E-2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25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2.8124986999999999E-3</v>
      </c>
      <c r="K550" s="13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3.7991088899999997E-2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25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-1.62079865E-2</v>
      </c>
      <c r="K551" s="13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3.75799219E-2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25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1.0402943099999999E-2</v>
      </c>
      <c r="K552" s="13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3.6420239600000001E-2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25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4.1068277000000002E-3</v>
      </c>
      <c r="K553" s="13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3.3912030199999998E-2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25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1.50659578E-2</v>
      </c>
      <c r="K554" s="13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3.1080337400000001E-2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25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-8.4279139999999999E-4</v>
      </c>
      <c r="K555" s="13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2.9952722000000001E-2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25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6.3188109000000001E-3</v>
      </c>
      <c r="K556" s="13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2.9631290800000001E-2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25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7.3032193000000002E-3</v>
      </c>
      <c r="K557" s="13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2.9691217400000001E-2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25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4.1252540000000001E-3</v>
      </c>
      <c r="K558" s="13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2.9758930199999999E-2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25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-2.6985126999999999E-3</v>
      </c>
      <c r="K559" s="13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3.05893195E-2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25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-6.5682318000000002E-3</v>
      </c>
      <c r="K560" s="13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3.1242972099999999E-2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25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-6.8310599000000003E-3</v>
      </c>
      <c r="K561" s="13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3.1652619700000002E-2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25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-1.4414465899999999E-2</v>
      </c>
      <c r="K562" s="16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3.1400827300000003E-2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25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-6.4565758000000003E-3</v>
      </c>
      <c r="K563" s="16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3.20076148E-2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25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-2.0434163999999999E-3</v>
      </c>
      <c r="K564" s="16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3.3273448599999998E-2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25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3.5346960000000001E-4</v>
      </c>
      <c r="K565" s="16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3.3842850299999998E-2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25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-6.3437214000000002E-3</v>
      </c>
      <c r="K566" s="16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3.4403085899999998E-2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25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-8.5267320000000004E-3</v>
      </c>
      <c r="K567" s="16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3.4848531000000002E-2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25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-1.19466412E-2</v>
      </c>
      <c r="K568" s="16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3.43928519E-2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25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-2.4843585000000001E-2</v>
      </c>
      <c r="K569" s="16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3.4443467999999998E-2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25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-1.40982743E-2</v>
      </c>
      <c r="K570" s="16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3.45619515E-2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25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-2.22345797E-2</v>
      </c>
      <c r="K571" s="16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3.4326926600000002E-2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25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-2.1166152399999999E-2</v>
      </c>
      <c r="K572" s="16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3.4590415899999997E-2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25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-1.9337422399999998E-2</v>
      </c>
      <c r="K573" s="16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3.4963445000000003E-2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25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-2.95499267E-2</v>
      </c>
      <c r="K574" s="18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3.5076725599999997E-2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25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-2.6831787900000001E-2</v>
      </c>
      <c r="K575" s="18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3.55333179E-2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25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-2.4600221700000001E-2</v>
      </c>
      <c r="K576" s="18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3.5901839800000002E-2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25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-2.8828737E-2</v>
      </c>
      <c r="K577" s="18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3.5689496600000002E-2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25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-3.9636880999999999E-2</v>
      </c>
      <c r="K578" s="18">
        <v>-6.899834688906422E-3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3.5155623800000001E-2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25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-3.8801524300000001E-2</v>
      </c>
      <c r="K579" s="18">
        <v>-8.098277112445566E-3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3.4976301199999997E-2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25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-3.5578323699999997E-2</v>
      </c>
      <c r="K580" s="18">
        <v>-1.2988818701425042E-2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3.4723827499999999E-2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25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-3.6663308200000001E-2</v>
      </c>
      <c r="K581" s="18">
        <v>-2.1604408901429929E-2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3.4049302699999999E-2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25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-3.5306903000000001E-2</v>
      </c>
      <c r="K582" s="18">
        <v>-2.299339863719119E-2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3.36420256E-2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25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-2.8026868999999999E-2</v>
      </c>
      <c r="K583" s="18">
        <v>-2.8676835283421364E-2</v>
      </c>
      <c r="L583" s="18">
        <f t="shared" ref="L583:L593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3.3668769699999997E-2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25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-2.9465121100000002E-2</v>
      </c>
      <c r="K584" s="18">
        <v>-3.2544433240654078E-2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3.3754268499999997E-2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25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-3.0174030300000002E-2</v>
      </c>
      <c r="K585" s="18">
        <v>-2.5011507178695973E-2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3.3461627100000002E-2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25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-3.3568363599999998E-2</v>
      </c>
      <c r="K586" s="18">
        <v>-1.6149099559419493E-2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3.3946886500000002E-2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25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-3.40129656E-2</v>
      </c>
      <c r="K587" s="18">
        <v>-9.7025666762121307E-3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3.4245709800000003E-2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25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-3.8050918900000001E-2</v>
      </c>
      <c r="K588" s="18">
        <v>-1.101225840023097E-2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3.4220315000000001E-2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25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-3.4025976399999998E-2</v>
      </c>
      <c r="K589" s="18">
        <v>-1.9900371016577274E-2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3.4311191300000002E-2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25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-3.7409267500000003E-2</v>
      </c>
      <c r="K590" s="18">
        <v>-1.8248306225283409E-2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3.4933616700000003E-2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25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-3.2638051799999998E-2</v>
      </c>
      <c r="K591" s="18">
        <v>-2.2127782666112587E-2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3.5320592900000003E-2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25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-3.1309832099999997E-2</v>
      </c>
      <c r="K592" s="18">
        <v>-2.0870504911631119E-2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3.5178319999999999E-2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25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-2.37518312E-2</v>
      </c>
      <c r="K593" s="18">
        <v>-1.9217449348949846E-2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3.5286979699999999E-2</v>
      </c>
      <c r="S593" s="18">
        <v>-0.13619597824283092</v>
      </c>
      <c r="T593" s="18">
        <v>-0.14076507072223243</v>
      </c>
      <c r="U593" s="27">
        <v>14.192106539138369</v>
      </c>
      <c r="V593" s="27">
        <v>28.96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8430-31E4-477A-AB13-EF15DCA07582}">
  <dimension ref="A1:V270"/>
  <sheetViews>
    <sheetView tabSelected="1" zoomScale="85" zoomScaleNormal="85" workbookViewId="0"/>
  </sheetViews>
  <sheetFormatPr defaultRowHeight="13.5" x14ac:dyDescent="0.25"/>
  <cols>
    <col min="1" max="1" width="6.140625" bestFit="1" customWidth="1"/>
    <col min="2" max="2" width="8.140625" bestFit="1" customWidth="1"/>
    <col min="3" max="3" width="7.7109375" bestFit="1" customWidth="1"/>
    <col min="4" max="4" width="8.7109375" bestFit="1" customWidth="1"/>
    <col min="5" max="5" width="12.7109375" bestFit="1" customWidth="1"/>
    <col min="6" max="9" width="7.140625" bestFit="1" customWidth="1"/>
    <col min="10" max="11" width="13.5703125" bestFit="1" customWidth="1"/>
    <col min="12" max="12" width="12.7109375" bestFit="1" customWidth="1"/>
    <col min="13" max="15" width="13.5703125" bestFit="1" customWidth="1"/>
    <col min="16" max="16" width="12.7109375" bestFit="1" customWidth="1"/>
    <col min="17" max="17" width="13.5703125" bestFit="1" customWidth="1"/>
    <col min="18" max="18" width="12.7109375" bestFit="1" customWidth="1"/>
    <col min="19" max="20" width="13.5703125" bestFit="1" customWidth="1"/>
    <col min="21" max="21" width="6.7109375" bestFit="1" customWidth="1"/>
    <col min="22" max="22" width="7.42578125" bestFit="1" customWidth="1"/>
  </cols>
  <sheetData>
    <row r="1" spans="1:22" ht="15.75" x14ac:dyDescent="0.3">
      <c r="A1" s="6" t="s">
        <v>6</v>
      </c>
      <c r="B1" s="6" t="s">
        <v>3</v>
      </c>
      <c r="C1" s="6" t="s">
        <v>8</v>
      </c>
      <c r="D1" s="44" t="s">
        <v>9</v>
      </c>
      <c r="E1" s="45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43" t="s">
        <v>17</v>
      </c>
      <c r="P1" s="43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19514</v>
      </c>
      <c r="B2" s="33">
        <v>23.77</v>
      </c>
      <c r="C2" s="22">
        <v>1.41</v>
      </c>
      <c r="D2" s="22">
        <v>2.44</v>
      </c>
      <c r="E2" s="13">
        <v>0.72131634661813315</v>
      </c>
      <c r="F2" s="2">
        <v>1.7299999999999999E-2</v>
      </c>
      <c r="G2" s="2">
        <v>3.0099999999999998E-2</v>
      </c>
      <c r="H2" s="2">
        <v>3.61E-2</v>
      </c>
      <c r="I2" s="2">
        <v>2.69E-2</v>
      </c>
      <c r="J2" s="2" t="s">
        <v>4</v>
      </c>
      <c r="K2" s="13">
        <v>3.615078779985318E-2</v>
      </c>
      <c r="L2" s="18">
        <f t="shared" ref="L2:L65" si="0">F2/4</f>
        <v>4.3249999999999999E-3</v>
      </c>
      <c r="M2" s="18">
        <v>1.5325670498084198E-2</v>
      </c>
      <c r="N2" s="18">
        <v>-1.8636657039999949E-2</v>
      </c>
      <c r="O2" s="18">
        <v>-1.4830516989999931E-2</v>
      </c>
      <c r="P2" s="18">
        <v>2.9620942749999991E-3</v>
      </c>
      <c r="Q2" s="13">
        <v>4.1468933000000001E-3</v>
      </c>
      <c r="R2" s="18">
        <v>3.2700562500000002E-2</v>
      </c>
      <c r="S2" s="13">
        <v>3.9643128740400213E-2</v>
      </c>
      <c r="T2" s="13">
        <v>2.0165926282107227E-2</v>
      </c>
      <c r="U2" s="22" t="s">
        <v>4</v>
      </c>
      <c r="V2" s="23">
        <v>0.66</v>
      </c>
    </row>
    <row r="3" spans="1:22" x14ac:dyDescent="0.25">
      <c r="A3" s="1">
        <v>19521</v>
      </c>
      <c r="B3" s="33">
        <v>24.37</v>
      </c>
      <c r="C3" s="22">
        <v>1.42</v>
      </c>
      <c r="D3" s="22">
        <v>2.4</v>
      </c>
      <c r="E3" s="13">
        <v>0.75187411860758557</v>
      </c>
      <c r="F3" s="2">
        <v>1.5900000000000001E-2</v>
      </c>
      <c r="G3" s="2">
        <v>2.9600000000000001E-2</v>
      </c>
      <c r="H3" s="2">
        <v>3.5099999999999999E-2</v>
      </c>
      <c r="I3" s="2">
        <v>2.63E-2</v>
      </c>
      <c r="J3" s="18">
        <v>-9.0846561999999992E-3</v>
      </c>
      <c r="K3" s="13">
        <v>3.2094136675370498E-2</v>
      </c>
      <c r="L3" s="18">
        <f t="shared" si="0"/>
        <v>3.9750000000000002E-3</v>
      </c>
      <c r="M3" s="18">
        <v>-7.547169811320753E-3</v>
      </c>
      <c r="N3" s="18">
        <v>1.5350583512000027E-2</v>
      </c>
      <c r="O3" s="18">
        <v>1.8916204459999975E-2</v>
      </c>
      <c r="P3" s="18">
        <v>2.1018372340000009E-3</v>
      </c>
      <c r="Q3" s="13">
        <v>3.3227298999999998E-3</v>
      </c>
      <c r="R3" s="18">
        <v>3.2574421100000001E-2</v>
      </c>
      <c r="S3" s="13">
        <v>4.4465224050343144E-2</v>
      </c>
      <c r="T3" s="13">
        <v>2.9618031084175378E-2</v>
      </c>
      <c r="U3" s="22" t="s">
        <v>4</v>
      </c>
      <c r="V3" s="23">
        <v>0.59</v>
      </c>
    </row>
    <row r="4" spans="1:22" x14ac:dyDescent="0.25">
      <c r="A4" s="1">
        <v>19522</v>
      </c>
      <c r="B4" s="33">
        <v>24.96</v>
      </c>
      <c r="C4" s="22">
        <v>1.45</v>
      </c>
      <c r="D4" s="22">
        <v>2.34</v>
      </c>
      <c r="E4" s="13">
        <v>0.73871508787282136</v>
      </c>
      <c r="F4" s="2">
        <v>1.7000000000000001E-2</v>
      </c>
      <c r="G4" s="2">
        <v>2.9399999999999999E-2</v>
      </c>
      <c r="H4" s="2">
        <v>3.5000000000000003E-2</v>
      </c>
      <c r="I4" s="2">
        <v>2.5899999999999999E-2</v>
      </c>
      <c r="J4" s="18">
        <v>1.3602213999999999E-3</v>
      </c>
      <c r="K4" s="13">
        <v>2.7731270299789154E-2</v>
      </c>
      <c r="L4" s="18">
        <f t="shared" si="0"/>
        <v>4.2500000000000003E-3</v>
      </c>
      <c r="M4" s="18">
        <v>7.6045627376426506E-3</v>
      </c>
      <c r="N4" s="18">
        <v>1.4047693070999845E-2</v>
      </c>
      <c r="O4" s="18">
        <v>4.3030780160002724E-3</v>
      </c>
      <c r="P4" s="18">
        <v>1.6595585389999996E-3</v>
      </c>
      <c r="Q4" s="13">
        <v>4.4307208000000002E-3</v>
      </c>
      <c r="R4" s="18">
        <v>3.2690665899999999E-2</v>
      </c>
      <c r="S4" s="13">
        <v>3.8274858184346838E-2</v>
      </c>
      <c r="T4" s="13">
        <v>2.3832238883111589E-2</v>
      </c>
      <c r="U4" s="22" t="s">
        <v>4</v>
      </c>
      <c r="V4" s="23">
        <v>0.55000000000000004</v>
      </c>
    </row>
    <row r="5" spans="1:22" x14ac:dyDescent="0.25">
      <c r="A5" s="1">
        <v>19523</v>
      </c>
      <c r="B5" s="33">
        <v>24.54</v>
      </c>
      <c r="C5" s="22">
        <v>1.45</v>
      </c>
      <c r="D5" s="22">
        <v>2.36</v>
      </c>
      <c r="E5" s="13">
        <v>0.74867891060936398</v>
      </c>
      <c r="F5" s="2">
        <v>1.7100000000000001E-2</v>
      </c>
      <c r="G5" s="2">
        <v>2.9499999999999998E-2</v>
      </c>
      <c r="H5" s="2">
        <v>3.5200000000000002E-2</v>
      </c>
      <c r="I5" s="2">
        <v>2.7699999999999999E-2</v>
      </c>
      <c r="J5" s="18">
        <v>7.7119000000000005E-4</v>
      </c>
      <c r="K5" s="13">
        <v>3.103805499205994E-2</v>
      </c>
      <c r="L5" s="18">
        <f t="shared" si="0"/>
        <v>4.2750000000000002E-3</v>
      </c>
      <c r="M5" s="18">
        <v>7.547169811320753E-3</v>
      </c>
      <c r="N5" s="18">
        <v>-2.1869182000000098E-2</v>
      </c>
      <c r="O5" s="18">
        <v>6.0958418559999838E-3</v>
      </c>
      <c r="P5" s="18">
        <v>1.0755910279999998E-3</v>
      </c>
      <c r="Q5" s="13">
        <v>3.5043688000000002E-3</v>
      </c>
      <c r="R5" s="18">
        <v>2.95096652E-2</v>
      </c>
      <c r="S5" s="13">
        <v>-4.9799087122466279E-3</v>
      </c>
      <c r="T5" s="13">
        <v>-1.7758982365895792E-2</v>
      </c>
      <c r="U5" s="22" t="s">
        <v>4</v>
      </c>
      <c r="V5" s="23">
        <v>0.56000000000000005</v>
      </c>
    </row>
    <row r="6" spans="1:22" x14ac:dyDescent="0.25">
      <c r="A6" s="1">
        <v>19524</v>
      </c>
      <c r="B6" s="33">
        <v>26.57</v>
      </c>
      <c r="C6" s="22">
        <v>1.41</v>
      </c>
      <c r="D6" s="22">
        <v>2.4</v>
      </c>
      <c r="E6" s="13">
        <v>0.69407331277834883</v>
      </c>
      <c r="F6" s="2">
        <v>2.0899999999999998E-2</v>
      </c>
      <c r="G6" s="2">
        <v>2.9700000000000001E-2</v>
      </c>
      <c r="H6" s="2">
        <v>3.5099999999999999E-2</v>
      </c>
      <c r="I6" s="2">
        <v>2.7900000000000001E-2</v>
      </c>
      <c r="J6" s="18">
        <v>-1.4101299100000001E-2</v>
      </c>
      <c r="K6" s="13">
        <v>2.6534716358030466E-2</v>
      </c>
      <c r="L6" s="18">
        <f t="shared" si="0"/>
        <v>5.2249999999999996E-3</v>
      </c>
      <c r="M6" s="18">
        <v>0</v>
      </c>
      <c r="N6" s="18">
        <v>4.5636109200000163E-3</v>
      </c>
      <c r="O6" s="18">
        <v>5.5079667080000227E-3</v>
      </c>
      <c r="P6" s="18">
        <v>1.7530246000000004E-3</v>
      </c>
      <c r="Q6" s="13">
        <v>3.4459186999999999E-3</v>
      </c>
      <c r="R6" s="18">
        <v>3.2021011699999997E-2</v>
      </c>
      <c r="S6" s="13">
        <v>0.10229533479820185</v>
      </c>
      <c r="T6" s="13">
        <v>8.4371914069161447E-2</v>
      </c>
      <c r="U6" s="22" t="s">
        <v>4</v>
      </c>
      <c r="V6" s="23">
        <v>0.7</v>
      </c>
    </row>
    <row r="7" spans="1:22" x14ac:dyDescent="0.25">
      <c r="A7" s="1">
        <v>19531</v>
      </c>
      <c r="B7" s="33">
        <v>25.29</v>
      </c>
      <c r="C7" s="22">
        <v>1.41</v>
      </c>
      <c r="D7" s="22">
        <v>2.4300000000000002</v>
      </c>
      <c r="E7" s="13">
        <v>0.76249687354843321</v>
      </c>
      <c r="F7" s="2">
        <v>2.0099999999999996E-2</v>
      </c>
      <c r="G7" s="2">
        <v>3.1199999999999999E-2</v>
      </c>
      <c r="H7" s="2">
        <v>3.5700000000000003E-2</v>
      </c>
      <c r="I7" s="2">
        <v>2.9399999999999999E-2</v>
      </c>
      <c r="J7" s="18">
        <v>-1.7054936E-2</v>
      </c>
      <c r="K7" s="13">
        <v>2.4013352761139525E-2</v>
      </c>
      <c r="L7" s="18">
        <f t="shared" si="0"/>
        <v>5.0249999999999991E-3</v>
      </c>
      <c r="M7" s="18">
        <v>-3.7453183520598232E-3</v>
      </c>
      <c r="N7" s="18">
        <v>-1.6244348128000019E-2</v>
      </c>
      <c r="O7" s="18">
        <v>-1.5228505599999997E-2</v>
      </c>
      <c r="P7" s="18">
        <v>1.5742750779999999E-3</v>
      </c>
      <c r="Q7" s="13">
        <v>2.8973121E-3</v>
      </c>
      <c r="R7" s="18">
        <v>3.3547830899999999E-2</v>
      </c>
      <c r="S7" s="13">
        <v>-3.5682849179784593E-2</v>
      </c>
      <c r="T7" s="13">
        <v>-4.8249541384290162E-2</v>
      </c>
      <c r="U7" s="22" t="s">
        <v>4</v>
      </c>
      <c r="V7" s="23">
        <v>0.62</v>
      </c>
    </row>
    <row r="8" spans="1:22" x14ac:dyDescent="0.25">
      <c r="A8" s="1">
        <v>19532</v>
      </c>
      <c r="B8" s="33">
        <v>24.14</v>
      </c>
      <c r="C8" s="22">
        <v>1.42</v>
      </c>
      <c r="D8" s="22">
        <v>2.5099999999999998</v>
      </c>
      <c r="E8" s="13">
        <v>0.79549690598672929</v>
      </c>
      <c r="F8" s="2">
        <v>2.1099999999999997E-2</v>
      </c>
      <c r="G8" s="2">
        <v>3.4000000000000002E-2</v>
      </c>
      <c r="H8" s="2">
        <v>3.8600000000000002E-2</v>
      </c>
      <c r="I8" s="2">
        <v>3.0099999999999998E-2</v>
      </c>
      <c r="J8" s="18">
        <v>-1.7413877000000001E-2</v>
      </c>
      <c r="K8" s="13">
        <v>2.7461899830267294E-2</v>
      </c>
      <c r="L8" s="18">
        <f t="shared" si="0"/>
        <v>5.2749999999999993E-3</v>
      </c>
      <c r="M8" s="18">
        <v>7.5187969924812581E-3</v>
      </c>
      <c r="N8" s="18">
        <v>-3.4053245799999798E-3</v>
      </c>
      <c r="O8" s="18">
        <v>-1.7127809040000108E-2</v>
      </c>
      <c r="P8" s="18">
        <v>2.9704536660000009E-3</v>
      </c>
      <c r="Q8" s="13">
        <v>2.8537844E-3</v>
      </c>
      <c r="R8" s="18">
        <v>3.3488459599999999E-2</v>
      </c>
      <c r="S8" s="13">
        <v>-3.2102171159888893E-2</v>
      </c>
      <c r="T8" s="13">
        <v>-4.5194532220758754E-2</v>
      </c>
      <c r="U8" s="22" t="s">
        <v>4</v>
      </c>
      <c r="V8" s="23">
        <v>0.63</v>
      </c>
    </row>
    <row r="9" spans="1:22" x14ac:dyDescent="0.25">
      <c r="A9" s="1">
        <v>19533</v>
      </c>
      <c r="B9" s="33">
        <v>23.35</v>
      </c>
      <c r="C9" s="22">
        <v>1.42</v>
      </c>
      <c r="D9" s="22">
        <v>2.5499999999999998</v>
      </c>
      <c r="E9" s="13">
        <v>0.80821087713982731</v>
      </c>
      <c r="F9" s="2">
        <v>1.7899999999999999E-2</v>
      </c>
      <c r="G9" s="2">
        <v>3.2899999999999999E-2</v>
      </c>
      <c r="H9" s="2">
        <v>3.8800000000000001E-2</v>
      </c>
      <c r="I9" s="2">
        <v>2.8400000000000002E-2</v>
      </c>
      <c r="J9" s="18">
        <v>-1.48216107E-2</v>
      </c>
      <c r="K9" s="13">
        <v>2.5876605890648562E-2</v>
      </c>
      <c r="L9" s="18">
        <f t="shared" si="0"/>
        <v>4.4749999999999998E-3</v>
      </c>
      <c r="M9" s="18">
        <v>3.7313432835819338E-3</v>
      </c>
      <c r="N9" s="18">
        <v>3.3089476712000021E-2</v>
      </c>
      <c r="O9" s="18">
        <v>3.4578503615000145E-2</v>
      </c>
      <c r="P9" s="18">
        <v>2.3681310219999998E-3</v>
      </c>
      <c r="Q9" s="13">
        <v>2.6094225999999999E-3</v>
      </c>
      <c r="R9" s="18">
        <v>3.3958904599999999E-2</v>
      </c>
      <c r="S9" s="13">
        <v>-2.2973263131320643E-2</v>
      </c>
      <c r="T9" s="13">
        <v>-3.6676695583590324E-2</v>
      </c>
      <c r="U9" s="22" t="s">
        <v>4</v>
      </c>
      <c r="V9" s="23">
        <v>0.6</v>
      </c>
    </row>
    <row r="10" spans="1:22" x14ac:dyDescent="0.25">
      <c r="A10" s="1">
        <v>19534</v>
      </c>
      <c r="B10" s="33">
        <v>24.81</v>
      </c>
      <c r="C10" s="22">
        <v>1.45</v>
      </c>
      <c r="D10" s="22">
        <v>2.5099999999999998</v>
      </c>
      <c r="E10" s="13">
        <v>0.75970096119615527</v>
      </c>
      <c r="F10" s="2">
        <v>1.6E-2</v>
      </c>
      <c r="G10" s="2">
        <v>3.1300000000000001E-2</v>
      </c>
      <c r="H10" s="2">
        <v>3.7400000000000003E-2</v>
      </c>
      <c r="I10" s="2">
        <v>2.7400000000000001E-2</v>
      </c>
      <c r="J10" s="18">
        <v>-1.2019176600000001E-2</v>
      </c>
      <c r="K10" s="13">
        <v>2.4822272294748638E-2</v>
      </c>
      <c r="L10" s="18">
        <f t="shared" si="0"/>
        <v>4.0000000000000001E-3</v>
      </c>
      <c r="M10" s="18">
        <v>0</v>
      </c>
      <c r="N10" s="18">
        <v>2.3114493043999929E-2</v>
      </c>
      <c r="O10" s="18">
        <v>3.2696319788000139E-2</v>
      </c>
      <c r="P10" s="18">
        <v>1.3666188909999999E-3</v>
      </c>
      <c r="Q10" s="13">
        <v>2.7933096000000001E-3</v>
      </c>
      <c r="R10" s="18">
        <v>3.3249946699999998E-2</v>
      </c>
      <c r="S10" s="13">
        <v>7.7865231794445933E-2</v>
      </c>
      <c r="T10" s="13">
        <v>5.8916482981199447E-2</v>
      </c>
      <c r="U10" s="22" t="s">
        <v>4</v>
      </c>
      <c r="V10" s="23">
        <v>0.66</v>
      </c>
    </row>
    <row r="11" spans="1:22" x14ac:dyDescent="0.25">
      <c r="A11" s="1">
        <v>19541</v>
      </c>
      <c r="B11" s="33">
        <v>26.94</v>
      </c>
      <c r="C11" s="22">
        <v>1.47</v>
      </c>
      <c r="D11" s="22">
        <v>2.5499999999999998</v>
      </c>
      <c r="E11" s="13">
        <v>0.80491581825969494</v>
      </c>
      <c r="F11" s="2">
        <v>1.03E-2</v>
      </c>
      <c r="G11" s="2">
        <v>2.86E-2</v>
      </c>
      <c r="H11" s="2">
        <v>3.5099999999999999E-2</v>
      </c>
      <c r="I11" s="2">
        <v>2.7799999999999998E-2</v>
      </c>
      <c r="J11" s="18">
        <v>7.7390923E-3</v>
      </c>
      <c r="K11" s="13">
        <v>2.2093476024517163E-2</v>
      </c>
      <c r="L11" s="18">
        <f t="shared" si="0"/>
        <v>2.575E-3</v>
      </c>
      <c r="M11" s="18">
        <v>0</v>
      </c>
      <c r="N11" s="18">
        <v>3.9105658879999838E-2</v>
      </c>
      <c r="O11" s="18">
        <v>3.6472057527999979E-2</v>
      </c>
      <c r="P11" s="18">
        <v>1.1954860810000001E-3</v>
      </c>
      <c r="Q11" s="13">
        <v>2.3267380000000001E-3</v>
      </c>
      <c r="R11" s="18">
        <v>3.1991832300000002E-2</v>
      </c>
      <c r="S11" s="13">
        <v>9.9671169128623172E-2</v>
      </c>
      <c r="T11" s="13">
        <v>8.5039957934350152E-2</v>
      </c>
      <c r="U11" s="22" t="s">
        <v>4</v>
      </c>
      <c r="V11" s="23">
        <v>0.66</v>
      </c>
    </row>
    <row r="12" spans="1:22" x14ac:dyDescent="0.25">
      <c r="A12" s="1">
        <v>19542</v>
      </c>
      <c r="B12" s="33">
        <v>29.21</v>
      </c>
      <c r="C12" s="22">
        <v>1.45</v>
      </c>
      <c r="D12" s="22">
        <v>2.62</v>
      </c>
      <c r="E12" s="13">
        <v>0.73246784397205655</v>
      </c>
      <c r="F12" s="2">
        <v>6.4000000000000003E-3</v>
      </c>
      <c r="G12" s="2">
        <v>2.9000000000000001E-2</v>
      </c>
      <c r="H12" s="2">
        <v>3.49E-2</v>
      </c>
      <c r="I12" s="2">
        <v>2.7199999999999998E-2</v>
      </c>
      <c r="J12" s="18">
        <v>1.29340871E-2</v>
      </c>
      <c r="K12" s="13">
        <v>1.8357419031035969E-2</v>
      </c>
      <c r="L12" s="18">
        <f t="shared" si="0"/>
        <v>1.6000000000000001E-3</v>
      </c>
      <c r="M12" s="18">
        <v>0</v>
      </c>
      <c r="N12" s="18">
        <v>1.793575517599999E-2</v>
      </c>
      <c r="O12" s="18">
        <v>-1.3335100359999075E-3</v>
      </c>
      <c r="P12" s="18">
        <v>2.0959836500000005E-3</v>
      </c>
      <c r="Q12" s="13">
        <v>1.8383462999999999E-3</v>
      </c>
      <c r="R12" s="18">
        <v>3.14363114E-2</v>
      </c>
      <c r="S12" s="13">
        <v>9.5900543472279498E-2</v>
      </c>
      <c r="T12" s="13">
        <v>8.2907068829585429E-2</v>
      </c>
      <c r="U12" s="22" t="s">
        <v>4</v>
      </c>
      <c r="V12" s="23">
        <v>0.7</v>
      </c>
    </row>
    <row r="13" spans="1:22" x14ac:dyDescent="0.25">
      <c r="A13" s="1">
        <v>19543</v>
      </c>
      <c r="B13" s="33">
        <v>32.31</v>
      </c>
      <c r="C13" s="22">
        <v>1.47</v>
      </c>
      <c r="D13" s="22">
        <v>2.63</v>
      </c>
      <c r="E13" s="13">
        <v>0.67774510347888817</v>
      </c>
      <c r="F13" s="2">
        <v>1.01E-2</v>
      </c>
      <c r="G13" s="2">
        <v>2.8899999999999999E-2</v>
      </c>
      <c r="H13" s="2">
        <v>3.4700000000000002E-2</v>
      </c>
      <c r="I13" s="2">
        <v>2.7099999999999999E-2</v>
      </c>
      <c r="J13" s="18">
        <v>2.0619932600000002E-2</v>
      </c>
      <c r="K13" s="13">
        <v>1.6884188602312594E-2</v>
      </c>
      <c r="L13" s="18">
        <f t="shared" si="0"/>
        <v>2.5249999999999999E-3</v>
      </c>
      <c r="M13" s="18">
        <v>-3.7174721189590088E-3</v>
      </c>
      <c r="N13" s="18">
        <v>8.7420082400000432E-3</v>
      </c>
      <c r="O13" s="18">
        <v>9.8304287999999573E-3</v>
      </c>
      <c r="P13" s="18">
        <v>2.4500627550000003E-3</v>
      </c>
      <c r="Q13" s="13">
        <v>2.2077679000000001E-3</v>
      </c>
      <c r="R13" s="18">
        <v>3.20900218E-2</v>
      </c>
      <c r="S13" s="13">
        <v>0.11636817350124518</v>
      </c>
      <c r="T13" s="13">
        <v>0.10360715423963418</v>
      </c>
      <c r="U13" s="22" t="s">
        <v>4</v>
      </c>
      <c r="V13" s="23">
        <v>0.61</v>
      </c>
    </row>
    <row r="14" spans="1:22" x14ac:dyDescent="0.25">
      <c r="A14" s="1">
        <v>19544</v>
      </c>
      <c r="B14" s="33">
        <v>35.979999999999997</v>
      </c>
      <c r="C14" s="22">
        <v>1.54</v>
      </c>
      <c r="D14" s="22">
        <v>2.77</v>
      </c>
      <c r="E14" s="13">
        <v>0.60411978535572097</v>
      </c>
      <c r="F14" s="2">
        <v>1.15E-2</v>
      </c>
      <c r="G14" s="2">
        <v>2.9000000000000001E-2</v>
      </c>
      <c r="H14" s="2">
        <v>3.4500000000000003E-2</v>
      </c>
      <c r="I14" s="2">
        <v>2.7199999999999998E-2</v>
      </c>
      <c r="J14" s="18">
        <v>1.33446096E-2</v>
      </c>
      <c r="K14" s="13">
        <v>2.6992812470241084E-2</v>
      </c>
      <c r="L14" s="18">
        <f t="shared" si="0"/>
        <v>2.875E-3</v>
      </c>
      <c r="M14" s="18">
        <v>-3.7313432835821558E-3</v>
      </c>
      <c r="N14" s="18">
        <v>4.4863304000000159E-3</v>
      </c>
      <c r="O14" s="18">
        <v>8.2210670000000263E-3</v>
      </c>
      <c r="P14" s="18">
        <v>2.6482810980000006E-3</v>
      </c>
      <c r="Q14" s="13">
        <v>2.8454744999999999E-3</v>
      </c>
      <c r="R14" s="18">
        <v>3.1770163999999997E-2</v>
      </c>
      <c r="S14" s="13">
        <v>0.13462032385497946</v>
      </c>
      <c r="T14" s="13">
        <v>0.11814374597850597</v>
      </c>
      <c r="U14" s="22" t="s">
        <v>4</v>
      </c>
      <c r="V14" s="23">
        <v>0.8</v>
      </c>
    </row>
    <row r="15" spans="1:22" x14ac:dyDescent="0.25">
      <c r="A15" s="1">
        <v>19551</v>
      </c>
      <c r="B15" s="33">
        <v>36.58</v>
      </c>
      <c r="C15" s="22">
        <v>1.56</v>
      </c>
      <c r="D15" s="22">
        <v>2.96</v>
      </c>
      <c r="E15" s="13">
        <v>0.60776177690993416</v>
      </c>
      <c r="F15" s="2">
        <v>1.2800000000000001E-2</v>
      </c>
      <c r="G15" s="2">
        <v>3.0200000000000001E-2</v>
      </c>
      <c r="H15" s="2">
        <v>3.4799999999999998E-2</v>
      </c>
      <c r="I15" s="2">
        <v>2.8799999999999999E-2</v>
      </c>
      <c r="J15" s="18">
        <v>1.2271525700000001E-2</v>
      </c>
      <c r="K15" s="13">
        <v>2.7968341933268071E-2</v>
      </c>
      <c r="L15" s="18">
        <f t="shared" si="0"/>
        <v>3.2000000000000002E-3</v>
      </c>
      <c r="M15" s="18">
        <v>0</v>
      </c>
      <c r="N15" s="18">
        <v>-2.3287914574000146E-2</v>
      </c>
      <c r="O15" s="18">
        <v>-6.88552778799989E-3</v>
      </c>
      <c r="P15" s="18">
        <v>5.6039771879999997E-3</v>
      </c>
      <c r="Q15" s="13">
        <v>2.8220555000000001E-3</v>
      </c>
      <c r="R15" s="18">
        <v>3.2123135999999997E-2</v>
      </c>
      <c r="S15" s="13">
        <v>2.9533096132021708E-2</v>
      </c>
      <c r="T15" s="13">
        <v>1.9192716170943092E-2</v>
      </c>
      <c r="U15" s="22" t="s">
        <v>4</v>
      </c>
      <c r="V15" s="23">
        <v>0.85</v>
      </c>
    </row>
    <row r="16" spans="1:22" x14ac:dyDescent="0.25">
      <c r="A16" s="1">
        <v>19552</v>
      </c>
      <c r="B16" s="33">
        <v>41.03</v>
      </c>
      <c r="C16" s="22">
        <v>1.57</v>
      </c>
      <c r="D16" s="22">
        <v>3.22</v>
      </c>
      <c r="E16" s="13">
        <v>0.55164163232752894</v>
      </c>
      <c r="F16" s="2">
        <v>1.41E-2</v>
      </c>
      <c r="G16" s="2">
        <v>3.0499999999999999E-2</v>
      </c>
      <c r="H16" s="2">
        <v>3.5099999999999999E-2</v>
      </c>
      <c r="I16" s="2">
        <v>2.93E-2</v>
      </c>
      <c r="J16" s="18">
        <v>-9.1203299999999995E-5</v>
      </c>
      <c r="K16" s="13">
        <v>2.5363932271466653E-2</v>
      </c>
      <c r="L16" s="18">
        <f t="shared" si="0"/>
        <v>3.5249999999999999E-3</v>
      </c>
      <c r="M16" s="18">
        <v>0</v>
      </c>
      <c r="N16" s="18">
        <v>-2.5551554799996268E-4</v>
      </c>
      <c r="O16" s="18">
        <v>9.9467052199986306E-4</v>
      </c>
      <c r="P16" s="18">
        <v>2.0188678080000004E-3</v>
      </c>
      <c r="Q16" s="13">
        <v>4.5419824000000002E-4</v>
      </c>
      <c r="R16" s="18">
        <v>3.3904404499999999E-2</v>
      </c>
      <c r="S16" s="13">
        <v>0.13161538682354457</v>
      </c>
      <c r="T16" s="13">
        <v>0.120710279202628</v>
      </c>
      <c r="U16" s="22" t="s">
        <v>4</v>
      </c>
      <c r="V16" s="23">
        <v>0.96</v>
      </c>
    </row>
    <row r="17" spans="1:22" x14ac:dyDescent="0.25">
      <c r="A17" s="1">
        <v>19553</v>
      </c>
      <c r="B17" s="33">
        <v>43.67</v>
      </c>
      <c r="C17" s="22">
        <v>1.62</v>
      </c>
      <c r="D17" s="22">
        <v>3.44</v>
      </c>
      <c r="E17" s="13">
        <v>0.53362479105053362</v>
      </c>
      <c r="F17" s="2">
        <v>2.07E-2</v>
      </c>
      <c r="G17" s="2">
        <v>3.1300000000000001E-2</v>
      </c>
      <c r="H17" s="2">
        <v>3.5900000000000001E-2</v>
      </c>
      <c r="I17" s="2">
        <v>2.98E-2</v>
      </c>
      <c r="J17" s="18">
        <v>-9.1934427000000003E-3</v>
      </c>
      <c r="K17" s="13">
        <v>2.5633980800136215E-2</v>
      </c>
      <c r="L17" s="18">
        <f t="shared" si="0"/>
        <v>5.1749999999999999E-3</v>
      </c>
      <c r="M17" s="18">
        <v>7.4906367041198685E-3</v>
      </c>
      <c r="N17" s="18">
        <v>-2.5756497839999337E-3</v>
      </c>
      <c r="O17" s="18">
        <v>-3.4434159199991932E-4</v>
      </c>
      <c r="P17" s="18">
        <v>8.9136029139999986E-3</v>
      </c>
      <c r="Q17" s="13">
        <v>2.0638789000000001E-4</v>
      </c>
      <c r="R17" s="18">
        <v>3.5320151799999998E-2</v>
      </c>
      <c r="S17" s="13">
        <v>6.8889503235894267E-2</v>
      </c>
      <c r="T17" s="13">
        <v>5.8886048482624576E-2</v>
      </c>
      <c r="U17" s="22" t="s">
        <v>4</v>
      </c>
      <c r="V17" s="23">
        <v>0.83</v>
      </c>
    </row>
    <row r="18" spans="1:22" x14ac:dyDescent="0.25">
      <c r="A18" s="1">
        <v>19554</v>
      </c>
      <c r="B18" s="33">
        <v>45.48</v>
      </c>
      <c r="C18" s="22">
        <v>1.64</v>
      </c>
      <c r="D18" s="22">
        <v>3.62</v>
      </c>
      <c r="E18" s="13">
        <v>0.5098280098280098</v>
      </c>
      <c r="F18" s="2">
        <v>2.5399999999999999E-2</v>
      </c>
      <c r="G18" s="2">
        <v>3.15E-2</v>
      </c>
      <c r="H18" s="2">
        <v>3.6200000000000003E-2</v>
      </c>
      <c r="I18" s="2">
        <v>2.9499999999999998E-2</v>
      </c>
      <c r="J18" s="18">
        <v>-3.5419641999999999E-3</v>
      </c>
      <c r="K18" s="13">
        <v>2.5244549861861313E-2</v>
      </c>
      <c r="L18" s="18">
        <f t="shared" si="0"/>
        <v>6.3499999999999997E-3</v>
      </c>
      <c r="M18" s="18">
        <v>-3.7174721189590088E-3</v>
      </c>
      <c r="N18" s="18">
        <v>1.3571590239999987E-2</v>
      </c>
      <c r="O18" s="18">
        <v>1.1106692580000077E-2</v>
      </c>
      <c r="P18" s="18">
        <v>5.0837608470000002E-3</v>
      </c>
      <c r="Q18" s="13">
        <v>2.4379917999999999E-4</v>
      </c>
      <c r="R18" s="18">
        <v>3.59170376E-2</v>
      </c>
      <c r="S18" s="13">
        <v>5.4355251425298956E-2</v>
      </c>
      <c r="T18" s="13">
        <v>4.003973116213988E-2</v>
      </c>
      <c r="U18" s="22" t="s">
        <v>4</v>
      </c>
      <c r="V18" s="23">
        <v>0.98</v>
      </c>
    </row>
    <row r="19" spans="1:22" x14ac:dyDescent="0.25">
      <c r="A19" s="1">
        <v>19561</v>
      </c>
      <c r="B19" s="33">
        <v>48.48</v>
      </c>
      <c r="C19" s="22">
        <v>1.73</v>
      </c>
      <c r="D19" s="22">
        <v>3.69</v>
      </c>
      <c r="E19" s="13">
        <v>0.53107719963266187</v>
      </c>
      <c r="F19" s="2">
        <v>2.2499999999999999E-2</v>
      </c>
      <c r="G19" s="2">
        <v>3.1E-2</v>
      </c>
      <c r="H19" s="2">
        <v>3.5999999999999997E-2</v>
      </c>
      <c r="I19" s="2">
        <v>3.0300000000000001E-2</v>
      </c>
      <c r="J19" s="18">
        <v>-6.1699698999999998E-3</v>
      </c>
      <c r="K19" s="13">
        <v>2.6695068384052046E-2</v>
      </c>
      <c r="L19" s="18">
        <f t="shared" si="0"/>
        <v>5.6249999999999998E-3</v>
      </c>
      <c r="M19" s="18">
        <v>0</v>
      </c>
      <c r="N19" s="18">
        <v>-6.9223252659998957E-3</v>
      </c>
      <c r="O19" s="18">
        <v>-1.7631547840000206E-3</v>
      </c>
      <c r="P19" s="18">
        <v>3.2889870860000011E-3</v>
      </c>
      <c r="Q19" s="13">
        <v>7.4149787999999999E-4</v>
      </c>
      <c r="R19" s="18">
        <v>3.4867727600000002E-2</v>
      </c>
      <c r="S19" s="13">
        <v>7.5560561055451503E-2</v>
      </c>
      <c r="T19" s="13">
        <v>6.5942298126039356E-2</v>
      </c>
      <c r="U19" s="22" t="s">
        <v>4</v>
      </c>
      <c r="V19" s="23">
        <v>0.92</v>
      </c>
    </row>
    <row r="20" spans="1:22" x14ac:dyDescent="0.25">
      <c r="A20" s="1">
        <v>19562</v>
      </c>
      <c r="B20" s="33">
        <v>46.97</v>
      </c>
      <c r="C20" s="22">
        <v>1.8</v>
      </c>
      <c r="D20" s="22">
        <v>3.6</v>
      </c>
      <c r="E20" s="13">
        <v>0.55156459271886038</v>
      </c>
      <c r="F20" s="2">
        <v>2.4900000000000002E-2</v>
      </c>
      <c r="G20" s="2">
        <v>3.2599999999999997E-2</v>
      </c>
      <c r="H20" s="2">
        <v>3.7600000000000001E-2</v>
      </c>
      <c r="I20" s="2">
        <v>2.9899999999999999E-2</v>
      </c>
      <c r="J20" s="18">
        <v>-1.13452208E-2</v>
      </c>
      <c r="K20" s="13">
        <v>2.5671522082138493E-2</v>
      </c>
      <c r="L20" s="18">
        <f t="shared" si="0"/>
        <v>6.2250000000000005E-3</v>
      </c>
      <c r="M20" s="18">
        <v>1.4925373134328401E-2</v>
      </c>
      <c r="N20" s="18">
        <v>1.3675303524999904E-2</v>
      </c>
      <c r="O20" s="18">
        <v>-8.1483523599998886E-3</v>
      </c>
      <c r="P20" s="18">
        <v>3.6883729780000005E-3</v>
      </c>
      <c r="Q20" s="13">
        <v>9.3993644000000002E-4</v>
      </c>
      <c r="R20" s="18">
        <v>3.5067416300000001E-2</v>
      </c>
      <c r="S20" s="13">
        <v>-2.240001686187254E-2</v>
      </c>
      <c r="T20" s="13">
        <v>-3.2086630537360383E-2</v>
      </c>
      <c r="U20" s="22" t="s">
        <v>4</v>
      </c>
      <c r="V20" s="23">
        <v>0.87</v>
      </c>
    </row>
    <row r="21" spans="1:22" x14ac:dyDescent="0.25">
      <c r="A21" s="1">
        <v>19563</v>
      </c>
      <c r="B21" s="33">
        <v>45.35</v>
      </c>
      <c r="C21" s="22">
        <v>1.84</v>
      </c>
      <c r="D21" s="22">
        <v>3.46</v>
      </c>
      <c r="E21" s="13">
        <v>0.57190952130457662</v>
      </c>
      <c r="F21" s="2">
        <v>2.8399999999999998E-2</v>
      </c>
      <c r="G21" s="2">
        <v>3.56E-2</v>
      </c>
      <c r="H21" s="2">
        <v>4.07E-2</v>
      </c>
      <c r="I21" s="2">
        <v>3.2399999999999998E-2</v>
      </c>
      <c r="J21" s="18">
        <v>-7.7540062E-3</v>
      </c>
      <c r="K21" s="13">
        <v>2.9361949241487922E-2</v>
      </c>
      <c r="L21" s="18">
        <f t="shared" si="0"/>
        <v>7.0999999999999995E-3</v>
      </c>
      <c r="M21" s="18">
        <v>7.3529411764705621E-3</v>
      </c>
      <c r="N21" s="18">
        <v>-3.4405215850000226E-2</v>
      </c>
      <c r="O21" s="18">
        <v>-2.8742447871999977E-2</v>
      </c>
      <c r="P21" s="18">
        <v>2.5187611249999999E-3</v>
      </c>
      <c r="Q21" s="13">
        <v>1.3593543E-3</v>
      </c>
      <c r="R21" s="18">
        <v>3.5001240400000001E-2</v>
      </c>
      <c r="S21" s="13">
        <v>-2.7815485144909724E-2</v>
      </c>
      <c r="T21" s="13">
        <v>-3.6896515283286857E-2</v>
      </c>
      <c r="U21" s="22" t="s">
        <v>4</v>
      </c>
      <c r="V21" s="23">
        <v>0.69</v>
      </c>
    </row>
    <row r="22" spans="1:22" x14ac:dyDescent="0.25">
      <c r="A22" s="1">
        <v>19564</v>
      </c>
      <c r="B22" s="33">
        <v>46.67</v>
      </c>
      <c r="C22" s="22">
        <v>1.74</v>
      </c>
      <c r="D22" s="22">
        <v>3.41</v>
      </c>
      <c r="E22" s="13">
        <v>0.54417682743708329</v>
      </c>
      <c r="F22" s="2">
        <v>3.2099999999999997E-2</v>
      </c>
      <c r="G22" s="2">
        <v>3.7499999999999999E-2</v>
      </c>
      <c r="H22" s="2">
        <v>4.3700000000000003E-2</v>
      </c>
      <c r="I22" s="2">
        <v>3.4500000000000003E-2</v>
      </c>
      <c r="J22" s="18">
        <v>-1.2589742900000001E-2</v>
      </c>
      <c r="K22" s="13">
        <v>2.6149367267363086E-2</v>
      </c>
      <c r="L22" s="18">
        <f t="shared" si="0"/>
        <v>8.0249999999999991E-3</v>
      </c>
      <c r="M22" s="18">
        <v>7.2992700729928028E-3</v>
      </c>
      <c r="N22" s="18">
        <v>-2.8771080961999984E-2</v>
      </c>
      <c r="O22" s="18">
        <v>-3.0979364859999858E-2</v>
      </c>
      <c r="P22" s="18">
        <v>4.3938031079999986E-3</v>
      </c>
      <c r="Q22" s="13">
        <v>9.6984128999999997E-4</v>
      </c>
      <c r="R22" s="18">
        <v>3.45737022E-2</v>
      </c>
      <c r="S22" s="13">
        <v>4.1139285778347912E-2</v>
      </c>
      <c r="T22" s="13">
        <v>2.8315898986855714E-2</v>
      </c>
      <c r="U22" s="22" t="s">
        <v>4</v>
      </c>
      <c r="V22" s="23">
        <v>0.93</v>
      </c>
    </row>
    <row r="23" spans="1:22" x14ac:dyDescent="0.25">
      <c r="A23" s="1">
        <v>19571</v>
      </c>
      <c r="B23" s="33">
        <v>44.11</v>
      </c>
      <c r="C23" s="22">
        <v>1.73</v>
      </c>
      <c r="D23" s="22">
        <v>3.4</v>
      </c>
      <c r="E23" s="13">
        <v>0.59981887491838848</v>
      </c>
      <c r="F23" s="2">
        <v>3.0800000000000001E-2</v>
      </c>
      <c r="G23" s="2">
        <v>3.6600000000000001E-2</v>
      </c>
      <c r="H23" s="2">
        <v>4.4299999999999999E-2</v>
      </c>
      <c r="I23" s="2">
        <v>3.3099999999999997E-2</v>
      </c>
      <c r="J23" s="18">
        <v>-1.21206417E-2</v>
      </c>
      <c r="K23" s="13">
        <v>2.6599594699423877E-2</v>
      </c>
      <c r="L23" s="18">
        <f t="shared" si="0"/>
        <v>7.7000000000000002E-3</v>
      </c>
      <c r="M23" s="18">
        <v>7.2463768115942351E-3</v>
      </c>
      <c r="N23" s="18">
        <v>3.4697252399999989E-2</v>
      </c>
      <c r="O23" s="18">
        <v>3.4329126050000047E-2</v>
      </c>
      <c r="P23" s="18">
        <v>2.2882802439999996E-3</v>
      </c>
      <c r="Q23" s="13">
        <v>1.0540987999999999E-3</v>
      </c>
      <c r="R23" s="18">
        <v>3.4489643299999997E-2</v>
      </c>
      <c r="S23" s="13">
        <v>-4.1855914005166861E-2</v>
      </c>
      <c r="T23" s="13">
        <v>-5.3791049067956065E-2</v>
      </c>
      <c r="U23" s="22" t="s">
        <v>4</v>
      </c>
      <c r="V23" s="23">
        <v>0.91</v>
      </c>
    </row>
    <row r="24" spans="1:22" x14ac:dyDescent="0.25">
      <c r="A24" s="1">
        <v>19572</v>
      </c>
      <c r="B24" s="33">
        <v>47.37</v>
      </c>
      <c r="C24" s="22">
        <v>1.73</v>
      </c>
      <c r="D24" s="22">
        <v>3.42</v>
      </c>
      <c r="E24" s="13">
        <v>0.56587653241669811</v>
      </c>
      <c r="F24" s="2">
        <v>3.2899999999999999E-2</v>
      </c>
      <c r="G24" s="2">
        <v>3.9100000000000003E-2</v>
      </c>
      <c r="H24" s="2">
        <v>4.6300000000000001E-2</v>
      </c>
      <c r="I24" s="2">
        <v>3.61E-2</v>
      </c>
      <c r="J24" s="18">
        <v>-1.0317425599999999E-2</v>
      </c>
      <c r="K24" s="13">
        <v>3.0527691427377521E-2</v>
      </c>
      <c r="L24" s="18">
        <f t="shared" si="0"/>
        <v>8.2249999999999997E-3</v>
      </c>
      <c r="M24" s="18">
        <v>1.0791366906474753E-2</v>
      </c>
      <c r="N24" s="18">
        <v>-4.2008859079999961E-2</v>
      </c>
      <c r="O24" s="18">
        <v>-4.5798073900000014E-2</v>
      </c>
      <c r="P24" s="18">
        <v>1.3628526489999999E-3</v>
      </c>
      <c r="Q24" s="13">
        <v>2.1760295000000001E-3</v>
      </c>
      <c r="R24" s="18">
        <v>3.4076814499999997E-2</v>
      </c>
      <c r="S24" s="13">
        <v>8.6308215296961199E-2</v>
      </c>
      <c r="T24" s="13">
        <v>7.6002213937016894E-2</v>
      </c>
      <c r="U24" s="22" t="s">
        <v>4</v>
      </c>
      <c r="V24" s="23">
        <v>0.89</v>
      </c>
    </row>
    <row r="25" spans="1:22" x14ac:dyDescent="0.25">
      <c r="A25" s="1">
        <v>19573</v>
      </c>
      <c r="B25" s="33">
        <v>42.42</v>
      </c>
      <c r="C25" s="22">
        <v>1.76</v>
      </c>
      <c r="D25" s="22">
        <v>3.47</v>
      </c>
      <c r="E25" s="13">
        <v>0.62415077799693186</v>
      </c>
      <c r="F25" s="2">
        <v>3.5299999999999998E-2</v>
      </c>
      <c r="G25" s="2">
        <v>4.1200000000000001E-2</v>
      </c>
      <c r="H25" s="2">
        <v>4.9299999999999997E-2</v>
      </c>
      <c r="I25" s="2">
        <v>3.6400000000000002E-2</v>
      </c>
      <c r="J25" s="18">
        <v>-2.2801532000000001E-3</v>
      </c>
      <c r="K25" s="13">
        <v>3.4362522478884196E-2</v>
      </c>
      <c r="L25" s="18">
        <f t="shared" si="0"/>
        <v>8.8249999999999995E-3</v>
      </c>
      <c r="M25" s="18">
        <v>7.1174377224199059E-3</v>
      </c>
      <c r="N25" s="18">
        <v>3.669533767999944E-3</v>
      </c>
      <c r="O25" s="18">
        <v>-2.5030559499999994E-3</v>
      </c>
      <c r="P25" s="18">
        <v>4.2182257610000008E-3</v>
      </c>
      <c r="Q25" s="13">
        <v>1.1169848E-3</v>
      </c>
      <c r="R25" s="18">
        <v>3.4479441800000003E-2</v>
      </c>
      <c r="S25" s="13">
        <v>-9.5308132821256275E-2</v>
      </c>
      <c r="T25" s="13">
        <v>-0.10420254842443877</v>
      </c>
      <c r="U25" s="22" t="s">
        <v>4</v>
      </c>
      <c r="V25" s="23">
        <v>0.74</v>
      </c>
    </row>
    <row r="26" spans="1:22" x14ac:dyDescent="0.25">
      <c r="A26" s="1">
        <v>19574</v>
      </c>
      <c r="B26" s="33">
        <v>39.99</v>
      </c>
      <c r="C26" s="22">
        <v>1.79</v>
      </c>
      <c r="D26" s="22">
        <v>3.37</v>
      </c>
      <c r="E26" s="13">
        <v>0.65367577864995752</v>
      </c>
      <c r="F26" s="2">
        <v>3.04E-2</v>
      </c>
      <c r="G26" s="2">
        <v>3.8100000000000002E-2</v>
      </c>
      <c r="H26" s="2">
        <v>5.0299999999999997E-2</v>
      </c>
      <c r="I26" s="2">
        <v>3.2300000000000002E-2</v>
      </c>
      <c r="J26" s="18">
        <v>7.4618515999999996E-3</v>
      </c>
      <c r="K26" s="13">
        <v>3.4873146995566345E-2</v>
      </c>
      <c r="L26" s="18">
        <f t="shared" si="0"/>
        <v>7.6E-3</v>
      </c>
      <c r="M26" s="18">
        <v>3.5335689045936647E-3</v>
      </c>
      <c r="N26" s="18">
        <v>8.0208128449999805E-2</v>
      </c>
      <c r="O26" s="18">
        <v>0.10426432980499989</v>
      </c>
      <c r="P26" s="18">
        <v>9.6774923829999991E-3</v>
      </c>
      <c r="Q26" s="13">
        <v>6.6792710000000005E-4</v>
      </c>
      <c r="R26" s="18">
        <v>3.3267008200000003E-2</v>
      </c>
      <c r="S26" s="13">
        <v>-5.2872803731294549E-2</v>
      </c>
      <c r="T26" s="13">
        <v>-6.4740740609400382E-2</v>
      </c>
      <c r="U26" s="22" t="s">
        <v>4</v>
      </c>
      <c r="V26" s="23">
        <v>0.83</v>
      </c>
    </row>
    <row r="27" spans="1:22" x14ac:dyDescent="0.25">
      <c r="A27" s="1">
        <v>19581</v>
      </c>
      <c r="B27" s="33">
        <v>42.1</v>
      </c>
      <c r="C27" s="22">
        <v>1.77</v>
      </c>
      <c r="D27" s="22">
        <v>3.14</v>
      </c>
      <c r="E27" s="13">
        <v>0.66859163756826934</v>
      </c>
      <c r="F27" s="2">
        <v>1.3000000000000001E-2</v>
      </c>
      <c r="G27" s="2">
        <v>3.6299999999999999E-2</v>
      </c>
      <c r="H27" s="2">
        <v>4.6800000000000001E-2</v>
      </c>
      <c r="I27" s="2">
        <v>3.2099999999999997E-2</v>
      </c>
      <c r="J27" s="18">
        <v>1.90178984E-2</v>
      </c>
      <c r="K27" s="13">
        <v>2.8935347494565326E-2</v>
      </c>
      <c r="L27" s="18">
        <f t="shared" si="0"/>
        <v>3.2500000000000003E-3</v>
      </c>
      <c r="M27" s="18">
        <v>1.4084507042253502E-2</v>
      </c>
      <c r="N27" s="18">
        <v>1.173146320000007E-2</v>
      </c>
      <c r="O27" s="18">
        <v>4.4502564319999216E-3</v>
      </c>
      <c r="P27" s="18">
        <v>2.0399187189999997E-3</v>
      </c>
      <c r="Q27" s="13">
        <v>1.8732113E-4</v>
      </c>
      <c r="R27" s="18">
        <v>3.0609202799999999E-2</v>
      </c>
      <c r="S27" s="13">
        <v>6.4835690366654042E-2</v>
      </c>
      <c r="T27" s="13">
        <v>5.356680229369859E-2</v>
      </c>
      <c r="U27" s="22" t="s">
        <v>4</v>
      </c>
      <c r="V27" s="23">
        <v>0.68</v>
      </c>
    </row>
    <row r="28" spans="1:22" x14ac:dyDescent="0.25">
      <c r="A28" s="1">
        <v>19582</v>
      </c>
      <c r="B28" s="33">
        <v>45.24</v>
      </c>
      <c r="C28" s="22">
        <v>1.73</v>
      </c>
      <c r="D28" s="22">
        <v>2.93</v>
      </c>
      <c r="E28" s="13">
        <v>0.62466016981053152</v>
      </c>
      <c r="F28" s="2">
        <v>8.3000000000000001E-3</v>
      </c>
      <c r="G28" s="2">
        <v>3.5700000000000003E-2</v>
      </c>
      <c r="H28" s="2">
        <v>4.5499999999999999E-2</v>
      </c>
      <c r="I28" s="2">
        <v>3.2399999999999998E-2</v>
      </c>
      <c r="J28" s="18">
        <v>2.6473400399999999E-2</v>
      </c>
      <c r="K28" s="13">
        <v>2.1436617552809206E-2</v>
      </c>
      <c r="L28" s="18">
        <f t="shared" si="0"/>
        <v>2.075E-3</v>
      </c>
      <c r="M28" s="18">
        <v>3.4722222222220989E-3</v>
      </c>
      <c r="N28" s="18">
        <v>2.402630239999981E-3</v>
      </c>
      <c r="O28" s="18">
        <v>1.5576617985999963E-2</v>
      </c>
      <c r="P28" s="18">
        <v>1.6180812309999997E-3</v>
      </c>
      <c r="Q28" s="13">
        <v>7.5771816999999997E-4</v>
      </c>
      <c r="R28" s="18">
        <v>2.9126789600000001E-2</v>
      </c>
      <c r="S28" s="13">
        <v>8.5091179024963992E-2</v>
      </c>
      <c r="T28" s="13">
        <v>7.4130679360283391E-2</v>
      </c>
      <c r="U28" s="22" t="s">
        <v>4</v>
      </c>
      <c r="V28" s="23">
        <v>0.68</v>
      </c>
    </row>
    <row r="29" spans="1:22" x14ac:dyDescent="0.25">
      <c r="A29" s="1">
        <v>19583</v>
      </c>
      <c r="B29" s="33">
        <v>50.06</v>
      </c>
      <c r="C29" s="22">
        <v>1.73</v>
      </c>
      <c r="D29" s="22">
        <v>2.88</v>
      </c>
      <c r="E29" s="13">
        <v>0.56137119660207857</v>
      </c>
      <c r="F29" s="2">
        <v>2.4399999999999998E-2</v>
      </c>
      <c r="G29" s="2">
        <v>4.0899999999999999E-2</v>
      </c>
      <c r="H29" s="2">
        <v>4.87E-2</v>
      </c>
      <c r="I29" s="2">
        <v>3.7999999999999999E-2</v>
      </c>
      <c r="J29" s="18">
        <v>1.4853708300000001E-2</v>
      </c>
      <c r="K29" s="13">
        <v>1.398347823684889E-2</v>
      </c>
      <c r="L29" s="18">
        <f t="shared" si="0"/>
        <v>6.0999999999999995E-3</v>
      </c>
      <c r="M29" s="18">
        <v>0</v>
      </c>
      <c r="N29" s="18">
        <v>-8.0970638810000106E-2</v>
      </c>
      <c r="O29" s="18">
        <v>-5.5961020160000041E-2</v>
      </c>
      <c r="P29" s="18">
        <v>1.7947668180000001E-3</v>
      </c>
      <c r="Q29" s="13">
        <v>1.3977792000000001E-3</v>
      </c>
      <c r="R29" s="18">
        <v>2.8570776999999999E-2</v>
      </c>
      <c r="S29" s="13">
        <v>0.11677726978956549</v>
      </c>
      <c r="T29" s="13">
        <v>0.10690234188848446</v>
      </c>
      <c r="U29" s="22" t="s">
        <v>4</v>
      </c>
      <c r="V29" s="23">
        <v>0.69</v>
      </c>
    </row>
    <row r="30" spans="1:22" x14ac:dyDescent="0.25">
      <c r="A30" s="1">
        <v>19584</v>
      </c>
      <c r="B30" s="33">
        <v>55.21</v>
      </c>
      <c r="C30" s="22">
        <v>1.75</v>
      </c>
      <c r="D30" s="22">
        <v>2.89</v>
      </c>
      <c r="E30" s="13">
        <v>0.51177931979782398</v>
      </c>
      <c r="F30" s="2">
        <v>2.7699999999999999E-2</v>
      </c>
      <c r="G30" s="2">
        <v>4.0800000000000003E-2</v>
      </c>
      <c r="H30" s="2">
        <v>4.8500000000000001E-2</v>
      </c>
      <c r="I30" s="2">
        <v>3.8199999999999998E-2</v>
      </c>
      <c r="J30" s="18">
        <v>8.6971649999999998E-3</v>
      </c>
      <c r="K30" s="13">
        <v>2.3686831610820705E-2</v>
      </c>
      <c r="L30" s="18">
        <f t="shared" si="0"/>
        <v>6.9249999999999997E-3</v>
      </c>
      <c r="M30" s="18">
        <v>0</v>
      </c>
      <c r="N30" s="18">
        <v>7.3956226400000435E-3</v>
      </c>
      <c r="O30" s="18">
        <v>1.5388738369999766E-2</v>
      </c>
      <c r="P30" s="18">
        <v>3.0364572009999994E-3</v>
      </c>
      <c r="Q30" s="13">
        <v>1.5858123999999999E-3</v>
      </c>
      <c r="R30" s="18">
        <v>2.9529652999999999E-2</v>
      </c>
      <c r="S30" s="13">
        <v>0.11395419891135616</v>
      </c>
      <c r="T30" s="13">
        <v>0.10386497608236711</v>
      </c>
      <c r="U30" s="22" t="s">
        <v>4</v>
      </c>
      <c r="V30" s="23">
        <v>0.84</v>
      </c>
    </row>
    <row r="31" spans="1:22" x14ac:dyDescent="0.25">
      <c r="A31" s="1">
        <v>19591</v>
      </c>
      <c r="B31" s="33">
        <v>55.44</v>
      </c>
      <c r="C31" s="22">
        <v>1.77</v>
      </c>
      <c r="D31" s="22">
        <v>3.11</v>
      </c>
      <c r="E31" s="13">
        <v>0.51686028153097008</v>
      </c>
      <c r="F31" s="2">
        <v>2.7999999999999997E-2</v>
      </c>
      <c r="G31" s="2">
        <v>4.1300000000000003E-2</v>
      </c>
      <c r="H31" s="2">
        <v>4.8500000000000001E-2</v>
      </c>
      <c r="I31" s="2">
        <v>4.0300000000000002E-2</v>
      </c>
      <c r="J31" s="18">
        <v>8.6866922000000003E-3</v>
      </c>
      <c r="K31" s="13">
        <v>2.4984389586117116E-2</v>
      </c>
      <c r="L31" s="18">
        <f t="shared" si="0"/>
        <v>6.9999999999999993E-3</v>
      </c>
      <c r="M31" s="18">
        <v>0</v>
      </c>
      <c r="N31" s="18">
        <v>5.3125308799999438E-3</v>
      </c>
      <c r="O31" s="18">
        <v>1.3836728239999818E-3</v>
      </c>
      <c r="P31" s="18">
        <v>1.9211095620000006E-3</v>
      </c>
      <c r="Q31" s="13">
        <v>1.7683065E-3</v>
      </c>
      <c r="R31" s="18">
        <v>3.03178752E-2</v>
      </c>
      <c r="S31" s="13">
        <v>1.6480346542567137E-2</v>
      </c>
      <c r="T31" s="13">
        <v>8.4492145283567854E-3</v>
      </c>
      <c r="U31" s="22" t="s">
        <v>4</v>
      </c>
      <c r="V31" s="23">
        <v>0.9</v>
      </c>
    </row>
    <row r="32" spans="1:22" x14ac:dyDescent="0.25">
      <c r="A32" s="1">
        <v>19592</v>
      </c>
      <c r="B32" s="33">
        <v>58.47</v>
      </c>
      <c r="C32" s="22">
        <v>1.79</v>
      </c>
      <c r="D32" s="22">
        <v>3.4</v>
      </c>
      <c r="E32" s="13">
        <v>0.48321939092604099</v>
      </c>
      <c r="F32" s="2">
        <v>3.2099999999999997E-2</v>
      </c>
      <c r="G32" s="2">
        <v>4.4600000000000001E-2</v>
      </c>
      <c r="H32" s="2">
        <v>5.04E-2</v>
      </c>
      <c r="I32" s="2">
        <v>4.19E-2</v>
      </c>
      <c r="J32" s="18">
        <v>5.33433E-3</v>
      </c>
      <c r="K32" s="13">
        <v>2.6882074447754298E-2</v>
      </c>
      <c r="L32" s="18">
        <f t="shared" si="0"/>
        <v>8.0249999999999991E-3</v>
      </c>
      <c r="M32" s="18">
        <v>6.9204152249136008E-3</v>
      </c>
      <c r="N32" s="18">
        <v>-1.1206344150000103E-2</v>
      </c>
      <c r="O32" s="18">
        <v>-2.4128897247999936E-2</v>
      </c>
      <c r="P32" s="18">
        <v>1.8354212970000006E-3</v>
      </c>
      <c r="Q32" s="13">
        <v>1.9170919E-3</v>
      </c>
      <c r="R32" s="18">
        <v>3.1079909499999999E-2</v>
      </c>
      <c r="S32" s="13">
        <v>6.3859658224846516E-2</v>
      </c>
      <c r="T32" s="13">
        <v>5.5496266087195156E-2</v>
      </c>
      <c r="U32" s="22" t="s">
        <v>4</v>
      </c>
      <c r="V32" s="23">
        <v>0.97</v>
      </c>
    </row>
    <row r="33" spans="1:22" x14ac:dyDescent="0.25">
      <c r="A33" s="1">
        <v>19593</v>
      </c>
      <c r="B33" s="33">
        <v>56.88</v>
      </c>
      <c r="C33" s="22">
        <v>1.81</v>
      </c>
      <c r="D33" s="22">
        <v>3.43</v>
      </c>
      <c r="E33" s="13">
        <v>0.49233789260385008</v>
      </c>
      <c r="F33" s="2">
        <v>4.0399999999999998E-2</v>
      </c>
      <c r="G33" s="2">
        <v>4.5199999999999997E-2</v>
      </c>
      <c r="H33" s="2">
        <v>5.1799999999999999E-2</v>
      </c>
      <c r="I33" s="2">
        <v>4.2900000000000001E-2</v>
      </c>
      <c r="J33" s="18">
        <v>1.8409445699999999E-2</v>
      </c>
      <c r="K33" s="13">
        <v>3.0528391277140285E-2</v>
      </c>
      <c r="L33" s="18">
        <f t="shared" si="0"/>
        <v>1.01E-2</v>
      </c>
      <c r="M33" s="18">
        <v>6.8728522336769515E-3</v>
      </c>
      <c r="N33" s="18">
        <v>-3.8352897799999175E-3</v>
      </c>
      <c r="O33" s="18">
        <v>-6.778467424000123E-3</v>
      </c>
      <c r="P33" s="18">
        <v>3.2673401149999996E-3</v>
      </c>
      <c r="Q33" s="13">
        <v>1.3970167000000001E-3</v>
      </c>
      <c r="R33" s="18">
        <v>3.1869481099999999E-2</v>
      </c>
      <c r="S33" s="13">
        <v>-2.113133149466051E-2</v>
      </c>
      <c r="T33" s="13">
        <v>-2.8572338307252587E-2</v>
      </c>
      <c r="U33" s="22" t="s">
        <v>4</v>
      </c>
      <c r="V33" s="23">
        <v>0.72</v>
      </c>
    </row>
    <row r="34" spans="1:22" x14ac:dyDescent="0.25">
      <c r="A34" s="1">
        <v>19594</v>
      </c>
      <c r="B34" s="33">
        <v>59.89</v>
      </c>
      <c r="C34" s="22">
        <v>1.83</v>
      </c>
      <c r="D34" s="22">
        <v>3.39</v>
      </c>
      <c r="E34" s="13">
        <v>0.45778379651436646</v>
      </c>
      <c r="F34" s="2">
        <v>4.4900000000000002E-2</v>
      </c>
      <c r="G34" s="2">
        <v>4.58E-2</v>
      </c>
      <c r="H34" s="2">
        <v>5.28E-2</v>
      </c>
      <c r="I34" s="2">
        <v>4.4699999999999997E-2</v>
      </c>
      <c r="J34" s="18">
        <v>2.2161662400000001E-2</v>
      </c>
      <c r="K34" s="13">
        <v>2.2856304098949398E-2</v>
      </c>
      <c r="L34" s="18">
        <f t="shared" si="0"/>
        <v>1.1225000000000001E-2</v>
      </c>
      <c r="M34" s="18">
        <v>3.4129692832762792E-3</v>
      </c>
      <c r="N34" s="18">
        <v>-1.3024951850000188E-2</v>
      </c>
      <c r="O34" s="18">
        <v>2.0332611599999995E-2</v>
      </c>
      <c r="P34" s="18">
        <v>1.425419554E-3</v>
      </c>
      <c r="Q34" s="13">
        <v>9.753718E-4</v>
      </c>
      <c r="R34" s="18">
        <v>3.1525695300000003E-2</v>
      </c>
      <c r="S34" s="13">
        <v>6.184654417169444E-2</v>
      </c>
      <c r="T34" s="13">
        <v>5.2275672642526416E-2</v>
      </c>
      <c r="U34" s="22" t="s">
        <v>4</v>
      </c>
      <c r="V34" s="23">
        <v>0.8</v>
      </c>
    </row>
    <row r="35" spans="1:22" x14ac:dyDescent="0.25">
      <c r="A35" s="1">
        <v>19601</v>
      </c>
      <c r="B35" s="33">
        <v>55.34</v>
      </c>
      <c r="C35" s="22">
        <v>1.94</v>
      </c>
      <c r="D35" s="22">
        <v>3.39</v>
      </c>
      <c r="E35" s="13">
        <v>0.54979808300491406</v>
      </c>
      <c r="F35" s="2">
        <v>3.3099999999999997E-2</v>
      </c>
      <c r="G35" s="2">
        <v>4.4900000000000002E-2</v>
      </c>
      <c r="H35" s="2">
        <v>5.2499999999999998E-2</v>
      </c>
      <c r="I35" s="2">
        <v>4.1099999999999998E-2</v>
      </c>
      <c r="J35" s="18">
        <v>1.12807688E-2</v>
      </c>
      <c r="K35" s="13">
        <v>2.5593410038608932E-2</v>
      </c>
      <c r="L35" s="18">
        <f t="shared" si="0"/>
        <v>8.2749999999999994E-3</v>
      </c>
      <c r="M35" s="18">
        <v>0</v>
      </c>
      <c r="N35" s="18">
        <v>6.0926043136000141E-2</v>
      </c>
      <c r="O35" s="18">
        <v>4.3188425935999808E-2</v>
      </c>
      <c r="P35" s="18">
        <v>3.0388097619999999E-3</v>
      </c>
      <c r="Q35" s="13">
        <v>3.6098225000000001E-4</v>
      </c>
      <c r="R35" s="18">
        <v>3.2525682399999999E-2</v>
      </c>
      <c r="S35" s="13">
        <v>-6.8834538651598165E-2</v>
      </c>
      <c r="T35" s="13">
        <v>-7.6640522992928783E-2</v>
      </c>
      <c r="U35" s="22" t="s">
        <v>4</v>
      </c>
      <c r="V35" s="23">
        <v>0.9</v>
      </c>
    </row>
    <row r="36" spans="1:22" x14ac:dyDescent="0.25">
      <c r="A36" s="1">
        <v>19602</v>
      </c>
      <c r="B36" s="33">
        <v>56.92</v>
      </c>
      <c r="C36" s="22">
        <v>1.95</v>
      </c>
      <c r="D36" s="22">
        <v>3.26</v>
      </c>
      <c r="E36" s="13">
        <v>0.52917486185258034</v>
      </c>
      <c r="F36" s="2">
        <v>2.46E-2</v>
      </c>
      <c r="G36" s="2">
        <v>4.4499999999999998E-2</v>
      </c>
      <c r="H36" s="2">
        <v>5.2600000000000001E-2</v>
      </c>
      <c r="I36" s="2">
        <v>4.07E-2</v>
      </c>
      <c r="J36" s="18">
        <v>1.6360261800000001E-2</v>
      </c>
      <c r="K36" s="13">
        <v>2.4269926304970404E-2</v>
      </c>
      <c r="L36" s="18">
        <f t="shared" si="0"/>
        <v>6.1500000000000001E-3</v>
      </c>
      <c r="M36" s="18">
        <v>6.8027210884353817E-3</v>
      </c>
      <c r="N36" s="18">
        <v>1.5205989680000087E-2</v>
      </c>
      <c r="O36" s="18">
        <v>9.7440551420000521E-3</v>
      </c>
      <c r="P36" s="18">
        <v>1.5676724840000002E-3</v>
      </c>
      <c r="Q36" s="13">
        <v>-4.2243115000000002E-6</v>
      </c>
      <c r="R36" s="18">
        <v>3.27811161E-2</v>
      </c>
      <c r="S36" s="13">
        <v>3.9029586860685805E-2</v>
      </c>
      <c r="T36" s="13">
        <v>3.0069264997298895E-2</v>
      </c>
      <c r="U36" s="22" t="s">
        <v>4</v>
      </c>
      <c r="V36" s="23">
        <v>0.84</v>
      </c>
    </row>
    <row r="37" spans="1:22" x14ac:dyDescent="0.25">
      <c r="A37" s="1">
        <v>19603</v>
      </c>
      <c r="B37" s="33">
        <v>53.52</v>
      </c>
      <c r="C37" s="22">
        <v>1.95</v>
      </c>
      <c r="D37" s="22">
        <v>3.27</v>
      </c>
      <c r="E37" s="13">
        <v>0.58434171062157414</v>
      </c>
      <c r="F37" s="2">
        <v>2.4799999999999999E-2</v>
      </c>
      <c r="G37" s="2">
        <v>4.2500000000000003E-2</v>
      </c>
      <c r="H37" s="2">
        <v>5.0099999999999999E-2</v>
      </c>
      <c r="I37" s="2">
        <v>3.8699999999999998E-2</v>
      </c>
      <c r="J37" s="18">
        <v>1.3034319399999999E-2</v>
      </c>
      <c r="K37" s="13">
        <v>2.8312466953847915E-2</v>
      </c>
      <c r="L37" s="18">
        <f t="shared" si="0"/>
        <v>6.1999999999999998E-3</v>
      </c>
      <c r="M37" s="18">
        <v>0</v>
      </c>
      <c r="N37" s="18">
        <v>3.757734079999997E-2</v>
      </c>
      <c r="O37" s="18">
        <v>3.1163175653000197E-2</v>
      </c>
      <c r="P37" s="18">
        <v>3.3864095590000007E-3</v>
      </c>
      <c r="Q37" s="13">
        <v>-1.1943574E-3</v>
      </c>
      <c r="R37" s="18">
        <v>3.17186894E-2</v>
      </c>
      <c r="S37" s="13">
        <v>-5.1373883828809586E-2</v>
      </c>
      <c r="T37" s="13">
        <v>-5.9267058768511793E-2</v>
      </c>
      <c r="U37" s="22" t="s">
        <v>4</v>
      </c>
      <c r="V37" s="23">
        <v>0.73</v>
      </c>
    </row>
    <row r="38" spans="1:22" x14ac:dyDescent="0.25">
      <c r="A38" s="1">
        <v>19604</v>
      </c>
      <c r="B38" s="33">
        <v>58.11</v>
      </c>
      <c r="C38" s="22">
        <v>1.95</v>
      </c>
      <c r="D38" s="22">
        <v>3.27</v>
      </c>
      <c r="E38" s="13">
        <v>0.55042296513987887</v>
      </c>
      <c r="F38" s="2">
        <v>2.2499999999999999E-2</v>
      </c>
      <c r="G38" s="2">
        <v>4.3499999999999997E-2</v>
      </c>
      <c r="H38" s="2">
        <v>5.0999999999999997E-2</v>
      </c>
      <c r="I38" s="2">
        <v>3.7999999999999999E-2</v>
      </c>
      <c r="J38" s="18">
        <v>2.0002984200000001E-2</v>
      </c>
      <c r="K38" s="13">
        <v>2.2761360789441059E-2</v>
      </c>
      <c r="L38" s="18">
        <f t="shared" si="0"/>
        <v>5.6249999999999998E-3</v>
      </c>
      <c r="M38" s="18">
        <v>6.7567567567567988E-3</v>
      </c>
      <c r="N38" s="18">
        <v>1.8256735592000028E-2</v>
      </c>
      <c r="O38" s="18">
        <v>4.1298617599998533E-3</v>
      </c>
      <c r="P38" s="18">
        <v>2.1676941430000003E-3</v>
      </c>
      <c r="Q38" s="13">
        <v>-1.3625136000000001E-3</v>
      </c>
      <c r="R38" s="18">
        <v>3.1339557800000001E-2</v>
      </c>
      <c r="S38" s="13">
        <v>9.5986702935594304E-2</v>
      </c>
      <c r="T38" s="13">
        <v>8.5816940871496383E-2</v>
      </c>
      <c r="U38" s="22" t="s">
        <v>4</v>
      </c>
      <c r="V38" s="23">
        <v>0.8</v>
      </c>
    </row>
    <row r="39" spans="1:22" x14ac:dyDescent="0.25">
      <c r="A39" s="1">
        <v>19611</v>
      </c>
      <c r="B39" s="33">
        <v>65.06</v>
      </c>
      <c r="C39" s="22">
        <v>1.94</v>
      </c>
      <c r="D39" s="22">
        <v>3.09</v>
      </c>
      <c r="E39" s="13">
        <v>0.54667986935252644</v>
      </c>
      <c r="F39" s="2">
        <v>2.3900000000000001E-2</v>
      </c>
      <c r="G39" s="2">
        <v>4.2200000000000001E-2</v>
      </c>
      <c r="H39" s="2">
        <v>5.0200000000000002E-2</v>
      </c>
      <c r="I39" s="2">
        <v>3.9699999999999999E-2</v>
      </c>
      <c r="J39" s="18">
        <v>2.0710893399999999E-2</v>
      </c>
      <c r="K39" s="13">
        <v>2.2737590536724583E-2</v>
      </c>
      <c r="L39" s="18">
        <f t="shared" si="0"/>
        <v>5.9750000000000003E-3</v>
      </c>
      <c r="M39" s="18">
        <v>0</v>
      </c>
      <c r="N39" s="18">
        <v>5.3523817999998613E-3</v>
      </c>
      <c r="O39" s="18">
        <v>3.3106078679999928E-2</v>
      </c>
      <c r="P39" s="18">
        <v>1.7035242120000003E-3</v>
      </c>
      <c r="Q39" s="13">
        <v>-1.2149656999999999E-3</v>
      </c>
      <c r="R39" s="18">
        <v>3.04817452E-2</v>
      </c>
      <c r="S39" s="13">
        <v>0.131528222422995</v>
      </c>
      <c r="T39" s="13">
        <v>0.12318372824831725</v>
      </c>
      <c r="U39" s="22" t="s">
        <v>4</v>
      </c>
      <c r="V39" s="23">
        <v>0.72</v>
      </c>
    </row>
    <row r="40" spans="1:22" x14ac:dyDescent="0.25">
      <c r="A40" s="1">
        <v>19612</v>
      </c>
      <c r="B40" s="33">
        <v>64.64</v>
      </c>
      <c r="C40" s="22">
        <v>1.94</v>
      </c>
      <c r="D40" s="22">
        <v>3.03</v>
      </c>
      <c r="E40" s="13">
        <v>0.54082110064916067</v>
      </c>
      <c r="F40" s="2">
        <v>2.3300000000000001E-2</v>
      </c>
      <c r="G40" s="2">
        <v>4.3299999999999998E-2</v>
      </c>
      <c r="H40" s="2">
        <v>5.0299999999999997E-2</v>
      </c>
      <c r="I40" s="2">
        <v>4.0399999999999998E-2</v>
      </c>
      <c r="J40" s="18">
        <v>2.04688973E-2</v>
      </c>
      <c r="K40" s="13">
        <v>2.2482125766926812E-2</v>
      </c>
      <c r="L40" s="18">
        <f t="shared" si="0"/>
        <v>5.8250000000000003E-3</v>
      </c>
      <c r="M40" s="18">
        <v>0</v>
      </c>
      <c r="N40" s="18">
        <v>-7.0425324999989769E-4</v>
      </c>
      <c r="O40" s="18">
        <v>-1.470278528000013E-2</v>
      </c>
      <c r="P40" s="18">
        <v>1.9624594520000001E-3</v>
      </c>
      <c r="Q40" s="13">
        <v>-1.1481273E-3</v>
      </c>
      <c r="R40" s="18">
        <v>3.0944580700000002E-2</v>
      </c>
      <c r="S40" s="13">
        <v>7.717651152601146E-4</v>
      </c>
      <c r="T40" s="13">
        <v>-6.5413461666716799E-3</v>
      </c>
      <c r="U40" s="22" t="s">
        <v>4</v>
      </c>
      <c r="V40" s="23">
        <v>0.78</v>
      </c>
    </row>
    <row r="41" spans="1:22" x14ac:dyDescent="0.25">
      <c r="A41" s="1">
        <v>19613</v>
      </c>
      <c r="B41" s="33">
        <v>66.73</v>
      </c>
      <c r="C41" s="22">
        <v>1.96</v>
      </c>
      <c r="D41" s="22">
        <v>3.05</v>
      </c>
      <c r="E41" s="13">
        <v>0.52751672109639047</v>
      </c>
      <c r="F41" s="2">
        <v>2.2799999999999997E-2</v>
      </c>
      <c r="G41" s="2">
        <v>4.4499999999999998E-2</v>
      </c>
      <c r="H41" s="2">
        <v>5.1200000000000002E-2</v>
      </c>
      <c r="I41" s="2">
        <v>4.0300000000000002E-2</v>
      </c>
      <c r="J41" s="18">
        <v>1.1752515599999999E-2</v>
      </c>
      <c r="K41" s="13">
        <v>2.4963386856248895E-2</v>
      </c>
      <c r="L41" s="18">
        <f t="shared" si="0"/>
        <v>5.6999999999999993E-3</v>
      </c>
      <c r="M41" s="18">
        <v>6.7114093959730337E-3</v>
      </c>
      <c r="N41" s="18">
        <v>1.2582658429999949E-2</v>
      </c>
      <c r="O41" s="18">
        <v>1.6624376320000023E-2</v>
      </c>
      <c r="P41" s="18">
        <v>1.857088394E-3</v>
      </c>
      <c r="Q41" s="13">
        <v>-2.2923683E-3</v>
      </c>
      <c r="R41" s="18">
        <v>3.1011256599999999E-2</v>
      </c>
      <c r="S41" s="13">
        <v>3.9578247697964031E-2</v>
      </c>
      <c r="T41" s="13">
        <v>3.2340214083551366E-2</v>
      </c>
      <c r="U41" s="22" t="s">
        <v>4</v>
      </c>
      <c r="V41" s="23">
        <v>0.75</v>
      </c>
    </row>
    <row r="42" spans="1:22" x14ac:dyDescent="0.25">
      <c r="A42" s="1">
        <v>19614</v>
      </c>
      <c r="B42" s="33">
        <v>71.55</v>
      </c>
      <c r="C42" s="22">
        <v>2.02</v>
      </c>
      <c r="D42" s="22">
        <v>3.19</v>
      </c>
      <c r="E42" s="13">
        <v>0.5059222583910058</v>
      </c>
      <c r="F42" s="2">
        <v>2.6000000000000002E-2</v>
      </c>
      <c r="G42" s="2">
        <v>4.4200000000000003E-2</v>
      </c>
      <c r="H42" s="2">
        <v>5.0999999999999997E-2</v>
      </c>
      <c r="I42" s="2">
        <v>4.1500000000000002E-2</v>
      </c>
      <c r="J42" s="18">
        <v>1.08263787E-2</v>
      </c>
      <c r="K42" s="13">
        <v>2.2324287879189435E-2</v>
      </c>
      <c r="L42" s="18">
        <f t="shared" si="0"/>
        <v>6.5000000000000006E-3</v>
      </c>
      <c r="M42" s="18">
        <v>0</v>
      </c>
      <c r="N42" s="18">
        <v>-7.477772499999924E-3</v>
      </c>
      <c r="O42" s="18">
        <v>1.2895167543999664E-2</v>
      </c>
      <c r="P42" s="18">
        <v>9.6480053100000019E-4</v>
      </c>
      <c r="Q42" s="13">
        <v>-2.2107435E-3</v>
      </c>
      <c r="R42" s="18">
        <v>3.1859312700000003E-2</v>
      </c>
      <c r="S42" s="13">
        <v>7.9721917489014915E-2</v>
      </c>
      <c r="T42" s="13">
        <v>7.0866268237969043E-2</v>
      </c>
      <c r="U42" s="22" t="s">
        <v>4</v>
      </c>
      <c r="V42" s="23">
        <v>0.94</v>
      </c>
    </row>
    <row r="43" spans="1:22" x14ac:dyDescent="0.25">
      <c r="A43" s="1">
        <v>19621</v>
      </c>
      <c r="B43" s="33">
        <v>69.55</v>
      </c>
      <c r="C43" s="22">
        <v>2.04</v>
      </c>
      <c r="D43" s="22">
        <v>3.37</v>
      </c>
      <c r="E43" s="13">
        <v>0.54572459155527264</v>
      </c>
      <c r="F43" s="2">
        <v>2.7200000000000002E-2</v>
      </c>
      <c r="G43" s="2">
        <v>4.3900000000000002E-2</v>
      </c>
      <c r="H43" s="2">
        <v>5.04E-2</v>
      </c>
      <c r="I43" s="2">
        <v>3.9800000000000002E-2</v>
      </c>
      <c r="J43" s="18">
        <v>7.9526269000000007E-3</v>
      </c>
      <c r="K43" s="13">
        <v>2.4075304115908091E-2</v>
      </c>
      <c r="L43" s="18">
        <f t="shared" si="0"/>
        <v>6.8000000000000005E-3</v>
      </c>
      <c r="M43" s="18">
        <v>3.3333333333334103E-3</v>
      </c>
      <c r="N43" s="18">
        <v>3.441038517400008E-2</v>
      </c>
      <c r="O43" s="18">
        <v>2.8541548159999985E-2</v>
      </c>
      <c r="P43" s="18">
        <v>1.3561195449999996E-3</v>
      </c>
      <c r="Q43" s="13">
        <v>-2.8841357000000001E-3</v>
      </c>
      <c r="R43" s="18">
        <v>3.2381569700000001E-2</v>
      </c>
      <c r="S43" s="13">
        <v>-2.13078720640828E-2</v>
      </c>
      <c r="T43" s="13">
        <v>-2.8187736668297769E-2</v>
      </c>
      <c r="U43" s="22" t="s">
        <v>4</v>
      </c>
      <c r="V43" s="23">
        <v>0.9</v>
      </c>
    </row>
    <row r="44" spans="1:22" x14ac:dyDescent="0.25">
      <c r="A44" s="1">
        <v>19622</v>
      </c>
      <c r="B44" s="33">
        <v>54.75</v>
      </c>
      <c r="C44" s="22">
        <v>2.06</v>
      </c>
      <c r="D44" s="22">
        <v>3.47</v>
      </c>
      <c r="E44" s="13">
        <v>0.68735746864310154</v>
      </c>
      <c r="F44" s="2">
        <v>2.7300000000000001E-2</v>
      </c>
      <c r="G44" s="2">
        <v>4.2799999999999998E-2</v>
      </c>
      <c r="H44" s="2">
        <v>5.0200000000000002E-2</v>
      </c>
      <c r="I44" s="2">
        <v>4.0099999999999997E-2</v>
      </c>
      <c r="J44" s="18">
        <v>1.17141941E-2</v>
      </c>
      <c r="K44" s="13">
        <v>2.6455441828352792E-2</v>
      </c>
      <c r="L44" s="18">
        <f t="shared" si="0"/>
        <v>6.8250000000000003E-3</v>
      </c>
      <c r="M44" s="18">
        <v>3.3222591362125353E-3</v>
      </c>
      <c r="N44" s="18">
        <v>5.1401533279997746E-3</v>
      </c>
      <c r="O44" s="18">
        <v>1.1563079999999948E-2</v>
      </c>
      <c r="P44" s="18">
        <v>1.8095660124000008E-2</v>
      </c>
      <c r="Q44" s="13">
        <v>-2.7952766E-3</v>
      </c>
      <c r="R44" s="18">
        <v>3.3101136000000003E-2</v>
      </c>
      <c r="S44" s="13">
        <v>-0.20630478060021173</v>
      </c>
      <c r="T44" s="13">
        <v>-0.21310006678839466</v>
      </c>
      <c r="U44" s="22" t="s">
        <v>4</v>
      </c>
      <c r="V44" s="23">
        <v>0.88</v>
      </c>
    </row>
    <row r="45" spans="1:22" x14ac:dyDescent="0.25">
      <c r="A45" s="1">
        <v>19623</v>
      </c>
      <c r="B45" s="33">
        <v>56.27</v>
      </c>
      <c r="C45" s="22">
        <v>2.08</v>
      </c>
      <c r="D45" s="22">
        <v>3.53</v>
      </c>
      <c r="E45" s="13">
        <v>0.66634426059622098</v>
      </c>
      <c r="F45" s="2">
        <v>2.7799999999999998E-2</v>
      </c>
      <c r="G45" s="2">
        <v>4.3200000000000002E-2</v>
      </c>
      <c r="H45" s="2">
        <v>5.0299999999999997E-2</v>
      </c>
      <c r="I45" s="2">
        <v>3.9800000000000002E-2</v>
      </c>
      <c r="J45" s="18">
        <v>1.3953959700000001E-2</v>
      </c>
      <c r="K45" s="13">
        <v>3.0601614106398601E-2</v>
      </c>
      <c r="L45" s="18">
        <f t="shared" si="0"/>
        <v>6.9499999999999996E-3</v>
      </c>
      <c r="M45" s="18">
        <v>6.6225165562914245E-3</v>
      </c>
      <c r="N45" s="18">
        <v>1.3742506637000051E-2</v>
      </c>
      <c r="O45" s="18">
        <v>2.1792279094999811E-2</v>
      </c>
      <c r="P45" s="18">
        <v>3.8224340599999997E-3</v>
      </c>
      <c r="Q45" s="13">
        <v>-2.9218017000000002E-3</v>
      </c>
      <c r="R45" s="18">
        <v>3.3259071500000001E-2</v>
      </c>
      <c r="S45" s="13">
        <v>3.5159168919077333E-2</v>
      </c>
      <c r="T45" s="13">
        <v>2.6463834230004091E-2</v>
      </c>
      <c r="U45" s="22" t="s">
        <v>4</v>
      </c>
      <c r="V45" s="23">
        <v>0.81</v>
      </c>
    </row>
    <row r="46" spans="1:22" x14ac:dyDescent="0.25">
      <c r="A46" s="1">
        <v>19624</v>
      </c>
      <c r="B46" s="33">
        <v>63.1</v>
      </c>
      <c r="C46" s="22">
        <v>2.13</v>
      </c>
      <c r="D46" s="22">
        <v>3.67</v>
      </c>
      <c r="E46" s="13">
        <v>0.5916270510657875</v>
      </c>
      <c r="F46" s="2">
        <v>2.87E-2</v>
      </c>
      <c r="G46" s="2">
        <v>4.24E-2</v>
      </c>
      <c r="H46" s="2">
        <v>4.9200000000000001E-2</v>
      </c>
      <c r="I46" s="2">
        <v>3.95E-2</v>
      </c>
      <c r="J46" s="18">
        <v>1.3167932300000001E-2</v>
      </c>
      <c r="K46" s="13">
        <v>1.9968070421955832E-2</v>
      </c>
      <c r="L46" s="18">
        <f t="shared" si="0"/>
        <v>7.175E-3</v>
      </c>
      <c r="M46" s="18">
        <v>0</v>
      </c>
      <c r="N46" s="18">
        <v>1.4054451740000085E-2</v>
      </c>
      <c r="O46" s="18">
        <v>1.5372156967999873E-2</v>
      </c>
      <c r="P46" s="18">
        <v>5.2708904399999977E-3</v>
      </c>
      <c r="Q46" s="13">
        <v>-2.7965747999999999E-3</v>
      </c>
      <c r="R46" s="18">
        <v>3.2761912499999997E-2</v>
      </c>
      <c r="S46" s="13">
        <v>0.13483998223328597</v>
      </c>
      <c r="T46" s="13">
        <v>0.12312726126103368</v>
      </c>
      <c r="U46" s="22" t="s">
        <v>4</v>
      </c>
      <c r="V46" s="23">
        <v>1.08</v>
      </c>
    </row>
    <row r="47" spans="1:22" x14ac:dyDescent="0.25">
      <c r="A47" s="1">
        <v>19631</v>
      </c>
      <c r="B47" s="33">
        <v>66.569999999999993</v>
      </c>
      <c r="C47" s="22">
        <v>2.15</v>
      </c>
      <c r="D47" s="22">
        <v>3.71</v>
      </c>
      <c r="E47" s="13">
        <v>0.58752857059133801</v>
      </c>
      <c r="F47" s="2">
        <v>2.8900000000000002E-2</v>
      </c>
      <c r="G47" s="2">
        <v>4.19E-2</v>
      </c>
      <c r="H47" s="2">
        <v>4.8800000000000003E-2</v>
      </c>
      <c r="I47" s="2">
        <v>4.0099999999999997E-2</v>
      </c>
      <c r="J47" s="18">
        <v>8.0520507000000005E-3</v>
      </c>
      <c r="K47" s="13">
        <v>1.4380170987533612E-2</v>
      </c>
      <c r="L47" s="18">
        <f t="shared" si="0"/>
        <v>7.2250000000000005E-3</v>
      </c>
      <c r="M47" s="18">
        <v>3.2894736842106198E-3</v>
      </c>
      <c r="N47" s="18">
        <v>1.6005499279998503E-3</v>
      </c>
      <c r="O47" s="18">
        <v>1.0834925281999919E-2</v>
      </c>
      <c r="P47" s="18">
        <v>1.4518118049999999E-3</v>
      </c>
      <c r="Q47" s="13">
        <v>-2.9958801999999999E-3</v>
      </c>
      <c r="R47" s="18">
        <v>3.2456970100000003E-2</v>
      </c>
      <c r="S47" s="13">
        <v>6.2453722421734081E-2</v>
      </c>
      <c r="T47" s="13">
        <v>5.4166865657836016E-2</v>
      </c>
      <c r="U47" s="22" t="s">
        <v>4</v>
      </c>
      <c r="V47" s="23">
        <v>0.94</v>
      </c>
    </row>
    <row r="48" spans="1:22" x14ac:dyDescent="0.25">
      <c r="A48" s="1">
        <v>19632</v>
      </c>
      <c r="B48" s="33">
        <v>69.37</v>
      </c>
      <c r="C48" s="22">
        <v>2.2000000000000002</v>
      </c>
      <c r="D48" s="22">
        <v>3.84</v>
      </c>
      <c r="E48" s="13">
        <v>0.56728157537347212</v>
      </c>
      <c r="F48" s="2">
        <v>2.9900000000000003E-2</v>
      </c>
      <c r="G48" s="2">
        <v>4.2299999999999997E-2</v>
      </c>
      <c r="H48" s="2">
        <v>4.8399999999999999E-2</v>
      </c>
      <c r="I48" s="2">
        <v>4.07E-2</v>
      </c>
      <c r="J48" s="18">
        <v>7.5733194000000004E-3</v>
      </c>
      <c r="K48" s="13">
        <v>1.8263202919184415E-2</v>
      </c>
      <c r="L48" s="18">
        <f t="shared" si="0"/>
        <v>7.4750000000000007E-3</v>
      </c>
      <c r="M48" s="18">
        <v>3.2786885245901232E-3</v>
      </c>
      <c r="N48" s="18">
        <v>2.9993247560000658E-3</v>
      </c>
      <c r="O48" s="18">
        <v>3.9741247359998955E-3</v>
      </c>
      <c r="P48" s="18">
        <v>8.8691910900000012E-4</v>
      </c>
      <c r="Q48" s="13">
        <v>-2.7715821999999999E-3</v>
      </c>
      <c r="R48" s="18">
        <v>3.3245628399999998E-2</v>
      </c>
      <c r="S48" s="13">
        <v>4.9807459733836046E-2</v>
      </c>
      <c r="T48" s="13">
        <v>4.1640364604943247E-2</v>
      </c>
      <c r="U48" s="22" t="s">
        <v>4</v>
      </c>
      <c r="V48" s="23">
        <v>1.01</v>
      </c>
    </row>
    <row r="49" spans="1:22" x14ac:dyDescent="0.25">
      <c r="A49" s="1">
        <v>19633</v>
      </c>
      <c r="B49" s="33">
        <v>71.7</v>
      </c>
      <c r="C49" s="22">
        <v>2.21</v>
      </c>
      <c r="D49" s="22">
        <v>3.96</v>
      </c>
      <c r="E49" s="13">
        <v>0.54722362477653896</v>
      </c>
      <c r="F49" s="2">
        <v>3.3799999999999997E-2</v>
      </c>
      <c r="G49" s="2">
        <v>4.3099999999999999E-2</v>
      </c>
      <c r="H49" s="2">
        <v>4.8399999999999999E-2</v>
      </c>
      <c r="I49" s="2">
        <v>4.1000000000000002E-2</v>
      </c>
      <c r="J49" s="18">
        <v>1.39017629E-2</v>
      </c>
      <c r="K49" s="13">
        <v>1.0313262047910655E-2</v>
      </c>
      <c r="L49" s="18">
        <f t="shared" si="0"/>
        <v>8.4499999999999992E-3</v>
      </c>
      <c r="M49" s="18">
        <v>3.2679738562091387E-3</v>
      </c>
      <c r="N49" s="18">
        <v>5.608592603999929E-3</v>
      </c>
      <c r="O49" s="18">
        <v>3.9952874599999966E-3</v>
      </c>
      <c r="P49" s="18">
        <v>1.1865949589999999E-3</v>
      </c>
      <c r="Q49" s="13">
        <v>-1.5243919E-3</v>
      </c>
      <c r="R49" s="18">
        <v>3.3970948299999998E-2</v>
      </c>
      <c r="S49" s="13">
        <v>4.0609439879217613E-2</v>
      </c>
      <c r="T49" s="13">
        <v>3.3110635855661208E-2</v>
      </c>
      <c r="U49" s="22" t="s">
        <v>4</v>
      </c>
      <c r="V49" s="23">
        <v>0.93</v>
      </c>
    </row>
    <row r="50" spans="1:22" x14ac:dyDescent="0.25">
      <c r="A50" s="1">
        <v>19634</v>
      </c>
      <c r="B50" s="33">
        <v>75.02</v>
      </c>
      <c r="C50" s="22">
        <v>2.2799999999999998</v>
      </c>
      <c r="D50" s="22">
        <v>4.0199999999999996</v>
      </c>
      <c r="E50" s="13">
        <v>0.52559145422373676</v>
      </c>
      <c r="F50" s="2">
        <v>3.5200000000000002E-2</v>
      </c>
      <c r="G50" s="2">
        <v>4.3499999999999997E-2</v>
      </c>
      <c r="H50" s="2">
        <v>4.8500000000000001E-2</v>
      </c>
      <c r="I50" s="2">
        <v>4.1700000000000001E-2</v>
      </c>
      <c r="J50" s="18">
        <v>1.17177128E-2</v>
      </c>
      <c r="K50" s="13">
        <v>8.954678058576894E-3</v>
      </c>
      <c r="L50" s="18">
        <f t="shared" si="0"/>
        <v>8.8000000000000005E-3</v>
      </c>
      <c r="M50" s="18">
        <v>6.514657980456029E-3</v>
      </c>
      <c r="N50" s="18">
        <v>1.8852479560000912E-3</v>
      </c>
      <c r="O50" s="18">
        <v>2.9855650099999131E-3</v>
      </c>
      <c r="P50" s="18">
        <v>3.8872821960000002E-3</v>
      </c>
      <c r="Q50" s="13">
        <v>-1.4968685999999999E-3</v>
      </c>
      <c r="R50" s="18">
        <v>3.4772375600000002E-2</v>
      </c>
      <c r="S50" s="13">
        <v>5.7033427283964544E-2</v>
      </c>
      <c r="T50" s="13">
        <v>4.7025259101608041E-2</v>
      </c>
      <c r="U50" s="22" t="s">
        <v>4</v>
      </c>
      <c r="V50" s="23">
        <v>1.1399999999999999</v>
      </c>
    </row>
    <row r="51" spans="1:22" x14ac:dyDescent="0.25">
      <c r="A51" s="1">
        <v>19641</v>
      </c>
      <c r="B51" s="33">
        <v>78.98</v>
      </c>
      <c r="C51" s="22">
        <v>2.33</v>
      </c>
      <c r="D51" s="22">
        <v>4.18</v>
      </c>
      <c r="E51" s="13">
        <v>0.52367544172435421</v>
      </c>
      <c r="F51" s="2">
        <v>3.5400000000000001E-2</v>
      </c>
      <c r="G51" s="2">
        <v>4.3799999999999999E-2</v>
      </c>
      <c r="H51" s="2">
        <v>4.8300000000000003E-2</v>
      </c>
      <c r="I51" s="2">
        <v>4.24E-2</v>
      </c>
      <c r="J51" s="18">
        <v>1.35553333E-2</v>
      </c>
      <c r="K51" s="13">
        <v>1.7783195536156392E-2</v>
      </c>
      <c r="L51" s="18">
        <f t="shared" si="0"/>
        <v>8.8500000000000002E-3</v>
      </c>
      <c r="M51" s="18">
        <v>0</v>
      </c>
      <c r="N51" s="18">
        <v>1.1922956979999455E-3</v>
      </c>
      <c r="O51" s="18">
        <v>7.8592687240000014E-3</v>
      </c>
      <c r="P51" s="18">
        <v>3.6975637200000009E-4</v>
      </c>
      <c r="Q51" s="13">
        <v>-1.8579461999999999E-3</v>
      </c>
      <c r="R51" s="18">
        <v>3.5290331000000001E-2</v>
      </c>
      <c r="S51" s="13">
        <v>6.2877293166129444E-2</v>
      </c>
      <c r="T51" s="13">
        <v>5.529359666817224E-2</v>
      </c>
      <c r="U51" s="22" t="s">
        <v>4</v>
      </c>
      <c r="V51" s="23">
        <v>1.1000000000000001</v>
      </c>
    </row>
    <row r="52" spans="1:22" x14ac:dyDescent="0.25">
      <c r="A52" s="1">
        <v>19642</v>
      </c>
      <c r="B52" s="33">
        <v>81.69</v>
      </c>
      <c r="C52" s="22">
        <v>2.38</v>
      </c>
      <c r="D52" s="22">
        <v>4.33</v>
      </c>
      <c r="E52" s="13">
        <v>0.51220685508117858</v>
      </c>
      <c r="F52" s="2">
        <v>3.4799999999999998E-2</v>
      </c>
      <c r="G52" s="2">
        <v>4.41E-2</v>
      </c>
      <c r="H52" s="2">
        <v>4.8500000000000001E-2</v>
      </c>
      <c r="I52" s="2">
        <v>4.19E-2</v>
      </c>
      <c r="J52" s="18">
        <v>1.46280362E-2</v>
      </c>
      <c r="K52" s="13">
        <v>2.050293936669868E-2</v>
      </c>
      <c r="L52" s="18">
        <f t="shared" si="0"/>
        <v>8.6999999999999994E-3</v>
      </c>
      <c r="M52" s="18">
        <v>3.2362459546926292E-3</v>
      </c>
      <c r="N52" s="18">
        <v>1.6690592149999572E-2</v>
      </c>
      <c r="O52" s="18">
        <v>1.4569469440000038E-2</v>
      </c>
      <c r="P52" s="18">
        <v>8.7838581699999985E-4</v>
      </c>
      <c r="Q52" s="13">
        <v>-1.9886295000000002E-3</v>
      </c>
      <c r="R52" s="18">
        <v>3.58218748E-2</v>
      </c>
      <c r="S52" s="13">
        <v>4.1613059946592257E-2</v>
      </c>
      <c r="T52" s="13">
        <v>3.3878887869040142E-2</v>
      </c>
      <c r="U52" s="22" t="s">
        <v>4</v>
      </c>
      <c r="V52" s="23">
        <v>1.1599999999999999</v>
      </c>
    </row>
    <row r="53" spans="1:22" x14ac:dyDescent="0.25">
      <c r="A53" s="1">
        <v>19643</v>
      </c>
      <c r="B53" s="33">
        <v>84.18</v>
      </c>
      <c r="C53" s="22">
        <v>2.44</v>
      </c>
      <c r="D53" s="22">
        <v>4.47</v>
      </c>
      <c r="E53" s="13">
        <v>0.48653712144578859</v>
      </c>
      <c r="F53" s="2">
        <v>3.5299999999999998E-2</v>
      </c>
      <c r="G53" s="2">
        <v>4.4200000000000003E-2</v>
      </c>
      <c r="H53" s="2">
        <v>4.82E-2</v>
      </c>
      <c r="I53" s="2">
        <v>4.2099999999999999E-2</v>
      </c>
      <c r="J53" s="18">
        <v>1.56748562E-2</v>
      </c>
      <c r="K53" s="13">
        <v>2.0403063359294652E-2</v>
      </c>
      <c r="L53" s="18">
        <f t="shared" si="0"/>
        <v>8.8249999999999995E-3</v>
      </c>
      <c r="M53" s="18">
        <v>3.225806451612856E-3</v>
      </c>
      <c r="N53" s="18">
        <v>7.8156079999998074E-3</v>
      </c>
      <c r="O53" s="18">
        <v>1.103797040400023E-2</v>
      </c>
      <c r="P53" s="18">
        <v>7.9531937199999944E-4</v>
      </c>
      <c r="Q53" s="13">
        <v>-1.9531682E-3</v>
      </c>
      <c r="R53" s="18">
        <v>3.6642456300000001E-2</v>
      </c>
      <c r="S53" s="13">
        <v>3.7683144926209167E-2</v>
      </c>
      <c r="T53" s="13">
        <v>3.0437559085433774E-2</v>
      </c>
      <c r="U53" s="22" t="s">
        <v>4</v>
      </c>
      <c r="V53" s="23">
        <v>1.07</v>
      </c>
    </row>
    <row r="54" spans="1:22" x14ac:dyDescent="0.25">
      <c r="A54" s="1">
        <v>19644</v>
      </c>
      <c r="B54" s="33">
        <v>84.75</v>
      </c>
      <c r="C54" s="22">
        <v>2.5</v>
      </c>
      <c r="D54" s="22">
        <v>4.55</v>
      </c>
      <c r="E54" s="13">
        <v>0.48722730028714262</v>
      </c>
      <c r="F54" s="2">
        <v>3.8399999999999997E-2</v>
      </c>
      <c r="G54" s="2">
        <v>4.4400000000000002E-2</v>
      </c>
      <c r="H54" s="2">
        <v>4.8099999999999997E-2</v>
      </c>
      <c r="I54" s="2">
        <v>4.2299999999999997E-2</v>
      </c>
      <c r="J54" s="18">
        <v>1.38147229E-2</v>
      </c>
      <c r="K54" s="13">
        <v>2.3094425635208374E-2</v>
      </c>
      <c r="L54" s="18">
        <f t="shared" si="0"/>
        <v>9.5999999999999992E-3</v>
      </c>
      <c r="M54" s="18">
        <v>3.215434083601254E-3</v>
      </c>
      <c r="N54" s="18">
        <v>9.0253319299997692E-3</v>
      </c>
      <c r="O54" s="18">
        <v>1.3438462399999906E-2</v>
      </c>
      <c r="P54" s="18">
        <v>7.5114802799999987E-4</v>
      </c>
      <c r="Q54" s="13">
        <v>-2.3805734000000001E-3</v>
      </c>
      <c r="R54" s="18">
        <v>3.6976730499999999E-2</v>
      </c>
      <c r="S54" s="13">
        <v>1.5639120772738435E-2</v>
      </c>
      <c r="T54" s="13">
        <v>6.7574805131911386E-3</v>
      </c>
      <c r="U54" s="22" t="s">
        <v>4</v>
      </c>
      <c r="V54" s="23">
        <v>1.22</v>
      </c>
    </row>
    <row r="55" spans="1:22" x14ac:dyDescent="0.25">
      <c r="A55" s="1">
        <v>19651</v>
      </c>
      <c r="B55" s="33">
        <v>86.16</v>
      </c>
      <c r="C55" s="22">
        <v>2.5499999999999998</v>
      </c>
      <c r="D55" s="22">
        <v>4.68</v>
      </c>
      <c r="E55" s="13">
        <v>0.46948990495472698</v>
      </c>
      <c r="F55" s="2">
        <v>3.9300000000000002E-2</v>
      </c>
      <c r="G55" s="2">
        <v>4.4200000000000003E-2</v>
      </c>
      <c r="H55" s="2">
        <v>4.7800000000000002E-2</v>
      </c>
      <c r="I55" s="2">
        <v>4.2200000000000001E-2</v>
      </c>
      <c r="J55" s="18">
        <v>9.6667438000000005E-3</v>
      </c>
      <c r="K55" s="13">
        <v>1.9133363310882917E-2</v>
      </c>
      <c r="L55" s="18">
        <f t="shared" si="0"/>
        <v>9.8250000000000004E-3</v>
      </c>
      <c r="M55" s="18">
        <v>3.2051282051281937E-3</v>
      </c>
      <c r="N55" s="18">
        <v>1.0834790240000114E-2</v>
      </c>
      <c r="O55" s="18">
        <v>1.021809874800006E-2</v>
      </c>
      <c r="P55" s="18">
        <v>7.0363984399999982E-4</v>
      </c>
      <c r="Q55" s="13">
        <v>-2.1373681000000002E-3</v>
      </c>
      <c r="R55" s="18">
        <v>3.8995930800000002E-2</v>
      </c>
      <c r="S55" s="13">
        <v>2.5982083020298807E-2</v>
      </c>
      <c r="T55" s="13">
        <v>1.8819145988621333E-2</v>
      </c>
      <c r="U55" s="22" t="s">
        <v>4</v>
      </c>
      <c r="V55" s="23">
        <v>1.23</v>
      </c>
    </row>
    <row r="56" spans="1:22" x14ac:dyDescent="0.25">
      <c r="A56" s="1">
        <v>19652</v>
      </c>
      <c r="B56" s="33">
        <v>84.12</v>
      </c>
      <c r="C56" s="22">
        <v>2.61</v>
      </c>
      <c r="D56" s="22">
        <v>4.84</v>
      </c>
      <c r="E56" s="13">
        <v>0.48085895648767901</v>
      </c>
      <c r="F56" s="2">
        <v>3.7999999999999999E-2</v>
      </c>
      <c r="G56" s="2">
        <v>4.4600000000000001E-2</v>
      </c>
      <c r="H56" s="2">
        <v>4.8500000000000001E-2</v>
      </c>
      <c r="I56" s="2">
        <v>4.2299999999999997E-2</v>
      </c>
      <c r="J56" s="18">
        <v>1.5136424000000001E-2</v>
      </c>
      <c r="K56" s="13">
        <v>1.7550278889574757E-2</v>
      </c>
      <c r="L56" s="18">
        <f t="shared" si="0"/>
        <v>9.4999999999999998E-3</v>
      </c>
      <c r="M56" s="18">
        <v>9.5846645367412275E-3</v>
      </c>
      <c r="N56" s="18">
        <v>1.0131890455999937E-2</v>
      </c>
      <c r="O56" s="18">
        <v>1.5987094959999393E-3</v>
      </c>
      <c r="P56" s="18">
        <v>2.3259031970000003E-3</v>
      </c>
      <c r="Q56" s="13">
        <v>-2.3808197E-3</v>
      </c>
      <c r="R56" s="18">
        <v>3.9904708099999998E-2</v>
      </c>
      <c r="S56" s="13">
        <v>-1.6019099714471796E-2</v>
      </c>
      <c r="T56" s="13">
        <v>-2.3506025841249167E-2</v>
      </c>
      <c r="U56" s="22" t="s">
        <v>4</v>
      </c>
      <c r="V56" s="23">
        <v>1.32</v>
      </c>
    </row>
    <row r="57" spans="1:22" x14ac:dyDescent="0.25">
      <c r="A57" s="1">
        <v>19653</v>
      </c>
      <c r="B57" s="33">
        <v>89.96</v>
      </c>
      <c r="C57" s="22">
        <v>2.66</v>
      </c>
      <c r="D57" s="22">
        <v>4.9800000000000004</v>
      </c>
      <c r="E57" s="13">
        <v>0.4485374712544864</v>
      </c>
      <c r="F57" s="2">
        <v>3.9199999999999999E-2</v>
      </c>
      <c r="G57" s="2">
        <v>4.5199999999999997E-2</v>
      </c>
      <c r="H57" s="2">
        <v>4.9099999999999998E-2</v>
      </c>
      <c r="I57" s="2">
        <v>4.3299999999999998E-2</v>
      </c>
      <c r="J57" s="18">
        <v>6.0576637000000003E-3</v>
      </c>
      <c r="K57" s="13">
        <v>1.6894553708382644E-2</v>
      </c>
      <c r="L57" s="18">
        <f t="shared" si="0"/>
        <v>9.7999999999999997E-3</v>
      </c>
      <c r="M57" s="18">
        <v>0</v>
      </c>
      <c r="N57" s="18">
        <v>-2.5059102760000007E-3</v>
      </c>
      <c r="O57" s="18">
        <v>-2.0308829000004192E-4</v>
      </c>
      <c r="P57" s="18">
        <v>9.2847333299999994E-4</v>
      </c>
      <c r="Q57" s="13">
        <v>-1.3951451E-3</v>
      </c>
      <c r="R57" s="18">
        <v>4.0801070199999998E-2</v>
      </c>
      <c r="S57" s="13">
        <v>7.7227461842982681E-2</v>
      </c>
      <c r="T57" s="13">
        <v>6.9660293621321534E-2</v>
      </c>
      <c r="U57" s="22" t="s">
        <v>4</v>
      </c>
      <c r="V57" s="23">
        <v>1.21</v>
      </c>
    </row>
    <row r="58" spans="1:22" x14ac:dyDescent="0.25">
      <c r="A58" s="1">
        <v>19654</v>
      </c>
      <c r="B58" s="33">
        <v>92.43</v>
      </c>
      <c r="C58" s="22">
        <v>2.72</v>
      </c>
      <c r="D58" s="22">
        <v>5.19</v>
      </c>
      <c r="E58" s="13">
        <v>0.43063780616140146</v>
      </c>
      <c r="F58" s="2">
        <v>4.3799999999999999E-2</v>
      </c>
      <c r="G58" s="2">
        <v>4.6800000000000001E-2</v>
      </c>
      <c r="H58" s="2">
        <v>5.0200000000000002E-2</v>
      </c>
      <c r="I58" s="2">
        <v>4.4999999999999998E-2</v>
      </c>
      <c r="J58" s="18">
        <v>8.9250933000000008E-3</v>
      </c>
      <c r="K58" s="13">
        <v>2.0837182939336563E-2</v>
      </c>
      <c r="L58" s="18">
        <f t="shared" si="0"/>
        <v>1.095E-2</v>
      </c>
      <c r="M58" s="18">
        <v>6.3291139240506666E-3</v>
      </c>
      <c r="N58" s="18">
        <v>-1.1289309427999994E-2</v>
      </c>
      <c r="O58" s="18">
        <v>-1.6009439322000052E-2</v>
      </c>
      <c r="P58" s="18">
        <v>6.3117404200000013E-4</v>
      </c>
      <c r="Q58" s="13">
        <v>-8.1288746999999995E-4</v>
      </c>
      <c r="R58" s="18">
        <v>4.1871656299999997E-2</v>
      </c>
      <c r="S58" s="13">
        <v>3.5487401878842473E-2</v>
      </c>
      <c r="T58" s="13">
        <v>2.635946032370784E-2</v>
      </c>
      <c r="U58" s="22" t="s">
        <v>4</v>
      </c>
      <c r="V58" s="23">
        <v>1.43</v>
      </c>
    </row>
    <row r="59" spans="1:22" x14ac:dyDescent="0.25">
      <c r="A59" s="1">
        <v>19661</v>
      </c>
      <c r="B59" s="33">
        <v>89.23</v>
      </c>
      <c r="C59" s="22">
        <v>2.78</v>
      </c>
      <c r="D59" s="22">
        <v>5.34</v>
      </c>
      <c r="E59" s="13">
        <v>0.49017593563805056</v>
      </c>
      <c r="F59" s="2">
        <v>4.5899999999999996E-2</v>
      </c>
      <c r="G59" s="2">
        <v>4.9200000000000001E-2</v>
      </c>
      <c r="H59" s="2">
        <v>5.3199999999999997E-2</v>
      </c>
      <c r="I59" s="2">
        <v>4.5999999999999999E-2</v>
      </c>
      <c r="J59" s="18">
        <v>6.7682447000000003E-3</v>
      </c>
      <c r="K59" s="13">
        <v>1.6787640655246173E-2</v>
      </c>
      <c r="L59" s="18">
        <f t="shared" si="0"/>
        <v>1.1474999999999999E-2</v>
      </c>
      <c r="M59" s="18">
        <v>9.4339622641510523E-3</v>
      </c>
      <c r="N59" s="18">
        <v>-6.5801439999998435E-3</v>
      </c>
      <c r="O59" s="18">
        <v>-1.4971023325999977E-2</v>
      </c>
      <c r="P59" s="18">
        <v>1.4199009560000003E-3</v>
      </c>
      <c r="Q59" s="13">
        <v>-4.8887650000000002E-4</v>
      </c>
      <c r="R59" s="18">
        <v>4.2977041000000001E-2</v>
      </c>
      <c r="S59" s="13">
        <v>-2.9994738931461207E-2</v>
      </c>
      <c r="T59" s="13">
        <v>-3.7053542463549083E-2</v>
      </c>
      <c r="U59" s="22" t="s">
        <v>4</v>
      </c>
      <c r="V59" s="23">
        <v>1.38</v>
      </c>
    </row>
    <row r="60" spans="1:22" x14ac:dyDescent="0.25">
      <c r="A60" s="1">
        <v>19662</v>
      </c>
      <c r="B60" s="33">
        <v>84.74</v>
      </c>
      <c r="C60" s="22">
        <v>2.83</v>
      </c>
      <c r="D60" s="22">
        <v>5.46</v>
      </c>
      <c r="E60" s="13">
        <v>0.52097460062061829</v>
      </c>
      <c r="F60" s="2">
        <v>4.4999999999999998E-2</v>
      </c>
      <c r="G60" s="2">
        <v>5.0700000000000002E-2</v>
      </c>
      <c r="H60" s="2">
        <v>5.5800000000000002E-2</v>
      </c>
      <c r="I60" s="2">
        <v>4.7699999999999999E-2</v>
      </c>
      <c r="J60" s="18">
        <v>3.3512152999999999E-3</v>
      </c>
      <c r="K60" s="13">
        <v>1.7122261783916373E-2</v>
      </c>
      <c r="L60" s="18">
        <f t="shared" si="0"/>
        <v>1.125E-2</v>
      </c>
      <c r="M60" s="18">
        <v>9.3457943925232545E-3</v>
      </c>
      <c r="N60" s="18">
        <v>-1.3743369472000055E-2</v>
      </c>
      <c r="O60" s="18">
        <v>1.6927098599999191E-3</v>
      </c>
      <c r="P60" s="18">
        <v>2.7879660049999985E-3</v>
      </c>
      <c r="Q60" s="13">
        <v>-6.6601647999999999E-4</v>
      </c>
      <c r="R60" s="18">
        <v>4.2870221600000001E-2</v>
      </c>
      <c r="S60" s="13">
        <v>-4.2047185381554386E-2</v>
      </c>
      <c r="T60" s="13">
        <v>-4.9910624345800181E-2</v>
      </c>
      <c r="U60" s="22" t="s">
        <v>4</v>
      </c>
      <c r="V60" s="23">
        <v>1.44</v>
      </c>
    </row>
    <row r="61" spans="1:22" x14ac:dyDescent="0.25">
      <c r="A61" s="1">
        <v>19663</v>
      </c>
      <c r="B61" s="33">
        <v>76.56</v>
      </c>
      <c r="C61" s="22">
        <v>2.89</v>
      </c>
      <c r="D61" s="22">
        <v>5.51</v>
      </c>
      <c r="E61" s="13">
        <v>0.58549249567306449</v>
      </c>
      <c r="F61" s="2">
        <v>5.3699999999999998E-2</v>
      </c>
      <c r="G61" s="2">
        <v>5.4899999999999997E-2</v>
      </c>
      <c r="H61" s="2">
        <v>6.0900000000000003E-2</v>
      </c>
      <c r="I61" s="2">
        <v>4.8000000000000001E-2</v>
      </c>
      <c r="J61" s="18">
        <v>-3.1349368999999999E-3</v>
      </c>
      <c r="K61" s="13">
        <v>1.6983867686574439E-2</v>
      </c>
      <c r="L61" s="18">
        <f t="shared" si="0"/>
        <v>1.3424999999999999E-2</v>
      </c>
      <c r="M61" s="18">
        <v>9.2592592592593004E-3</v>
      </c>
      <c r="N61" s="18">
        <v>8.1719905039998597E-3</v>
      </c>
      <c r="O61" s="18">
        <v>-2.7922660204000027E-2</v>
      </c>
      <c r="P61" s="18">
        <v>5.7793676389999975E-3</v>
      </c>
      <c r="Q61" s="13">
        <v>-1.7065219E-3</v>
      </c>
      <c r="R61" s="18">
        <v>4.2630657500000002E-2</v>
      </c>
      <c r="S61" s="13">
        <v>-8.8636267377555367E-2</v>
      </c>
      <c r="T61" s="13">
        <v>-9.6519092650222182E-2</v>
      </c>
      <c r="U61" s="22" t="s">
        <v>4</v>
      </c>
      <c r="V61" s="23">
        <v>1.26</v>
      </c>
    </row>
    <row r="62" spans="1:22" x14ac:dyDescent="0.25">
      <c r="A62" s="1">
        <v>19664</v>
      </c>
      <c r="B62" s="33">
        <v>80.33</v>
      </c>
      <c r="C62" s="22">
        <v>2.87</v>
      </c>
      <c r="D62" s="22">
        <v>5.55</v>
      </c>
      <c r="E62" s="13">
        <v>0.57694510557599055</v>
      </c>
      <c r="F62" s="2">
        <v>4.9599999999999998E-2</v>
      </c>
      <c r="G62" s="2">
        <v>5.3900000000000003E-2</v>
      </c>
      <c r="H62" s="2">
        <v>6.1800000000000001E-2</v>
      </c>
      <c r="I62" s="2">
        <v>4.5499999999999999E-2</v>
      </c>
      <c r="J62" s="18">
        <v>-1.27096824E-2</v>
      </c>
      <c r="K62" s="13">
        <v>1.7207925931503255E-2</v>
      </c>
      <c r="L62" s="18">
        <f t="shared" si="0"/>
        <v>1.24E-2</v>
      </c>
      <c r="M62" s="18">
        <v>6.1162079510701517E-3</v>
      </c>
      <c r="N62" s="18">
        <v>4.9279023728000082E-2</v>
      </c>
      <c r="O62" s="18">
        <v>4.4631160780000068E-2</v>
      </c>
      <c r="P62" s="18">
        <v>3.9481342320000024E-3</v>
      </c>
      <c r="Q62" s="13">
        <v>-4.9878854999999998E-5</v>
      </c>
      <c r="R62" s="18">
        <v>4.1785999900000002E-2</v>
      </c>
      <c r="S62" s="13">
        <v>6.0444033350850468E-2</v>
      </c>
      <c r="T62" s="13">
        <v>5.0017024669353427E-2</v>
      </c>
      <c r="U62" s="22" t="s">
        <v>4</v>
      </c>
      <c r="V62" s="23">
        <v>1.47</v>
      </c>
    </row>
    <row r="63" spans="1:22" x14ac:dyDescent="0.25">
      <c r="A63" s="1">
        <v>19671</v>
      </c>
      <c r="B63" s="33">
        <v>90.2</v>
      </c>
      <c r="C63" s="22">
        <v>2.9</v>
      </c>
      <c r="D63" s="22">
        <v>5.45</v>
      </c>
      <c r="E63" s="13">
        <v>0.54955079793990624</v>
      </c>
      <c r="F63" s="2">
        <v>4.2599999999999999E-2</v>
      </c>
      <c r="G63" s="2">
        <v>5.1299999999999998E-2</v>
      </c>
      <c r="H63" s="2">
        <v>5.8500000000000003E-2</v>
      </c>
      <c r="I63" s="2">
        <v>4.5499999999999999E-2</v>
      </c>
      <c r="J63" s="18">
        <v>-1.73336607E-2</v>
      </c>
      <c r="K63" s="13">
        <v>1.4921683532821797E-2</v>
      </c>
      <c r="L63" s="18">
        <f t="shared" si="0"/>
        <v>1.065E-2</v>
      </c>
      <c r="M63" s="18">
        <v>3.0395136778116338E-3</v>
      </c>
      <c r="N63" s="18">
        <v>1.2620261267999977E-2</v>
      </c>
      <c r="O63" s="18">
        <v>3.5976247349999824E-2</v>
      </c>
      <c r="P63" s="18">
        <v>1.6470176870000005E-3</v>
      </c>
      <c r="Q63" s="13">
        <v>7.1807065000000002E-4</v>
      </c>
      <c r="R63" s="18">
        <v>4.0221516200000001E-2</v>
      </c>
      <c r="S63" s="13">
        <v>0.13205347801025691</v>
      </c>
      <c r="T63" s="13">
        <v>0.12305170226951501</v>
      </c>
      <c r="U63" s="22" t="s">
        <v>4</v>
      </c>
      <c r="V63" s="23">
        <v>1.28</v>
      </c>
    </row>
    <row r="64" spans="1:22" x14ac:dyDescent="0.25">
      <c r="A64" s="1">
        <v>19672</v>
      </c>
      <c r="B64" s="33">
        <v>90.64</v>
      </c>
      <c r="C64" s="22">
        <v>2.9</v>
      </c>
      <c r="D64" s="22">
        <v>5.33</v>
      </c>
      <c r="E64" s="13">
        <v>0.55320484504684631</v>
      </c>
      <c r="F64" s="2">
        <v>3.5400000000000001E-2</v>
      </c>
      <c r="G64" s="2">
        <v>5.4399999999999997E-2</v>
      </c>
      <c r="H64" s="2">
        <v>6.1499999999999999E-2</v>
      </c>
      <c r="I64" s="2">
        <v>5.0700000000000002E-2</v>
      </c>
      <c r="J64" s="18">
        <v>-1.5708964999999998E-2</v>
      </c>
      <c r="K64" s="13">
        <v>1.015338573142532E-2</v>
      </c>
      <c r="L64" s="18">
        <f t="shared" si="0"/>
        <v>8.8500000000000002E-3</v>
      </c>
      <c r="M64" s="18">
        <v>9.0909090909090384E-3</v>
      </c>
      <c r="N64" s="18">
        <v>-6.3060450887999941E-2</v>
      </c>
      <c r="O64" s="18">
        <v>-5.3898931581999987E-2</v>
      </c>
      <c r="P64" s="18">
        <v>2.7981884519999987E-3</v>
      </c>
      <c r="Q64" s="13">
        <v>1.7294553000000001E-3</v>
      </c>
      <c r="R64" s="18">
        <v>3.9480148800000003E-2</v>
      </c>
      <c r="S64" s="13">
        <v>1.3744144082623366E-2</v>
      </c>
      <c r="T64" s="13">
        <v>5.8032516066095496E-3</v>
      </c>
      <c r="U64" s="22" t="s">
        <v>4</v>
      </c>
      <c r="V64" s="23">
        <v>1.32</v>
      </c>
    </row>
    <row r="65" spans="1:22" x14ac:dyDescent="0.25">
      <c r="A65" s="1">
        <v>19673</v>
      </c>
      <c r="B65" s="33">
        <v>96.71</v>
      </c>
      <c r="C65" s="22">
        <v>2.92</v>
      </c>
      <c r="D65" s="22">
        <v>5.3</v>
      </c>
      <c r="E65" s="13">
        <v>0.51356484579025752</v>
      </c>
      <c r="F65" s="2">
        <v>4.4199999999999996E-2</v>
      </c>
      <c r="G65" s="2">
        <v>5.6500000000000002E-2</v>
      </c>
      <c r="H65" s="2">
        <v>6.4000000000000001E-2</v>
      </c>
      <c r="I65" s="2">
        <v>5.1700000000000003E-2</v>
      </c>
      <c r="J65" s="18">
        <v>-1.9066954399999999E-2</v>
      </c>
      <c r="K65" s="13">
        <v>5.6002035747285172E-3</v>
      </c>
      <c r="L65" s="18">
        <f t="shared" si="0"/>
        <v>1.1049999999999999E-2</v>
      </c>
      <c r="M65" s="18">
        <v>9.009009009009139E-3</v>
      </c>
      <c r="N65" s="18">
        <v>-2.0564571519999797E-3</v>
      </c>
      <c r="O65" s="18">
        <v>1.2829063022000042E-2</v>
      </c>
      <c r="P65" s="18">
        <v>8.7360638699999983E-4</v>
      </c>
      <c r="Q65" s="13">
        <v>2.2640229E-3</v>
      </c>
      <c r="R65" s="18">
        <v>3.8722433600000002E-2</v>
      </c>
      <c r="S65" s="13">
        <v>7.4457366928123658E-2</v>
      </c>
      <c r="T65" s="13">
        <v>6.6537984542760498E-2</v>
      </c>
      <c r="U65" s="22" t="s">
        <v>4</v>
      </c>
      <c r="V65" s="23">
        <v>1.23</v>
      </c>
    </row>
    <row r="66" spans="1:22" x14ac:dyDescent="0.25">
      <c r="A66" s="1">
        <v>19674</v>
      </c>
      <c r="B66" s="33">
        <v>96.47</v>
      </c>
      <c r="C66" s="22">
        <v>2.92</v>
      </c>
      <c r="D66" s="22">
        <v>5.33</v>
      </c>
      <c r="E66" s="13">
        <v>0.52579244511716805</v>
      </c>
      <c r="F66" s="2">
        <v>4.9699999999999994E-2</v>
      </c>
      <c r="G66" s="2">
        <v>6.1899999999999997E-2</v>
      </c>
      <c r="H66" s="2">
        <v>6.93E-2</v>
      </c>
      <c r="I66" s="2">
        <v>5.5599999999999997E-2</v>
      </c>
      <c r="J66" s="18">
        <v>-2.4832774200000001E-2</v>
      </c>
      <c r="K66" s="13">
        <v>1.4361072905423647E-2</v>
      </c>
      <c r="L66" s="18">
        <f t="shared" ref="L66:L129" si="1">F66/4</f>
        <v>1.2424999999999999E-2</v>
      </c>
      <c r="M66" s="18">
        <v>8.9285714285713969E-3</v>
      </c>
      <c r="N66" s="18">
        <v>-4.0745267199999824E-2</v>
      </c>
      <c r="O66" s="18">
        <v>-4.2528283135999989E-2</v>
      </c>
      <c r="P66" s="18">
        <v>1.6705799319999999E-3</v>
      </c>
      <c r="Q66" s="13">
        <v>2.9522247000000001E-3</v>
      </c>
      <c r="R66" s="18">
        <v>3.8980909399999999E-2</v>
      </c>
      <c r="S66" s="13">
        <v>5.3155781866376373E-3</v>
      </c>
      <c r="T66" s="13">
        <v>-3.0550331598965252E-3</v>
      </c>
      <c r="U66" s="22" t="s">
        <v>4</v>
      </c>
      <c r="V66" s="23">
        <v>1.5</v>
      </c>
    </row>
    <row r="67" spans="1:22" x14ac:dyDescent="0.25">
      <c r="A67" s="1">
        <v>19681</v>
      </c>
      <c r="B67" s="33">
        <v>90.2</v>
      </c>
      <c r="C67" s="22">
        <v>2.95</v>
      </c>
      <c r="D67" s="22">
        <v>5.44</v>
      </c>
      <c r="E67" s="13">
        <v>0.5668098064638919</v>
      </c>
      <c r="F67" s="2">
        <v>5.1699999999999996E-2</v>
      </c>
      <c r="G67" s="2">
        <v>6.1100000000000002E-2</v>
      </c>
      <c r="H67" s="2">
        <v>6.8500000000000005E-2</v>
      </c>
      <c r="I67" s="2">
        <v>5.6000000000000001E-2</v>
      </c>
      <c r="J67" s="18">
        <v>-2.41824512E-2</v>
      </c>
      <c r="K67" s="13">
        <v>1.2677156191576862E-2</v>
      </c>
      <c r="L67" s="18">
        <f t="shared" si="1"/>
        <v>1.2924999999999999E-2</v>
      </c>
      <c r="M67" s="18">
        <v>1.1799410029498469E-2</v>
      </c>
      <c r="N67" s="18">
        <v>7.5686546880000538E-3</v>
      </c>
      <c r="O67" s="18">
        <v>1.9446878671000034E-2</v>
      </c>
      <c r="P67" s="18">
        <v>2.699281995999999E-3</v>
      </c>
      <c r="Q67" s="13">
        <v>3.4032191999999999E-3</v>
      </c>
      <c r="R67" s="18">
        <v>3.9663626E-2</v>
      </c>
      <c r="S67" s="13">
        <v>-5.8608482962000163E-2</v>
      </c>
      <c r="T67" s="13">
        <v>-6.6155625730853651E-2</v>
      </c>
      <c r="U67" s="22" t="s">
        <v>4</v>
      </c>
      <c r="V67" s="23">
        <v>1.39</v>
      </c>
    </row>
    <row r="68" spans="1:22" x14ac:dyDescent="0.25">
      <c r="A68" s="1">
        <v>19682</v>
      </c>
      <c r="B68" s="33">
        <v>99.58</v>
      </c>
      <c r="C68" s="22">
        <v>2.99</v>
      </c>
      <c r="D68" s="22">
        <v>5.57</v>
      </c>
      <c r="E68" s="13">
        <v>0.53074181332145243</v>
      </c>
      <c r="F68" s="2">
        <v>5.5199999999999999E-2</v>
      </c>
      <c r="G68" s="2">
        <v>6.2799999999999995E-2</v>
      </c>
      <c r="H68" s="2">
        <v>7.0699999999999999E-2</v>
      </c>
      <c r="I68" s="2">
        <v>5.3400000000000003E-2</v>
      </c>
      <c r="J68" s="18">
        <v>-2.82012853E-2</v>
      </c>
      <c r="K68" s="13">
        <v>1.2090095804365422E-2</v>
      </c>
      <c r="L68" s="18">
        <f t="shared" si="1"/>
        <v>1.38E-2</v>
      </c>
      <c r="M68" s="18">
        <v>1.1661807580175099E-2</v>
      </c>
      <c r="N68" s="18">
        <v>5.0720855030000012E-2</v>
      </c>
      <c r="O68" s="18">
        <v>2.0313147391999964E-2</v>
      </c>
      <c r="P68" s="18">
        <v>2.493552675999999E-3</v>
      </c>
      <c r="Q68" s="13">
        <v>2.6268741E-3</v>
      </c>
      <c r="R68" s="18">
        <v>3.8408825100000002E-2</v>
      </c>
      <c r="S68" s="13">
        <v>0.11276879682659779</v>
      </c>
      <c r="T68" s="13">
        <v>0.10418175726359746</v>
      </c>
      <c r="U68" s="22" t="s">
        <v>4</v>
      </c>
      <c r="V68" s="23">
        <v>1.45</v>
      </c>
    </row>
    <row r="69" spans="1:22" x14ac:dyDescent="0.25">
      <c r="A69" s="1">
        <v>19683</v>
      </c>
      <c r="B69" s="33">
        <v>102.67</v>
      </c>
      <c r="C69" s="22">
        <v>3.03</v>
      </c>
      <c r="D69" s="22">
        <v>5.66</v>
      </c>
      <c r="E69" s="13">
        <v>0.50919543914767207</v>
      </c>
      <c r="F69" s="2">
        <v>5.1900000000000002E-2</v>
      </c>
      <c r="G69" s="2">
        <v>5.9700000000000003E-2</v>
      </c>
      <c r="H69" s="2">
        <v>6.7900000000000002E-2</v>
      </c>
      <c r="I69" s="2">
        <v>5.3100000000000001E-2</v>
      </c>
      <c r="J69" s="18">
        <v>-2.8782346899999998E-2</v>
      </c>
      <c r="K69" s="13">
        <v>1.8287028124942241E-2</v>
      </c>
      <c r="L69" s="18">
        <f t="shared" si="1"/>
        <v>1.2975E-2</v>
      </c>
      <c r="M69" s="18">
        <v>1.1527377521613813E-2</v>
      </c>
      <c r="N69" s="18">
        <v>1.8099698434000056E-2</v>
      </c>
      <c r="O69" s="18">
        <v>4.9808826962000063E-2</v>
      </c>
      <c r="P69" s="18">
        <v>1.3412530420000002E-3</v>
      </c>
      <c r="Q69" s="13">
        <v>2.4118185999999998E-3</v>
      </c>
      <c r="R69" s="18">
        <v>3.8401047399999999E-2</v>
      </c>
      <c r="S69" s="13">
        <v>3.7983896667375783E-2</v>
      </c>
      <c r="T69" s="13">
        <v>3.030388760193703E-2</v>
      </c>
      <c r="U69" s="22" t="s">
        <v>4</v>
      </c>
      <c r="V69" s="23">
        <v>1.32</v>
      </c>
    </row>
    <row r="70" spans="1:22" x14ac:dyDescent="0.25">
      <c r="A70" s="1">
        <v>19684</v>
      </c>
      <c r="B70" s="33">
        <v>103.86</v>
      </c>
      <c r="C70" s="22">
        <v>3.07</v>
      </c>
      <c r="D70" s="22">
        <v>5.76</v>
      </c>
      <c r="E70" s="13">
        <v>0.50490066225165564</v>
      </c>
      <c r="F70" s="2">
        <v>5.96E-2</v>
      </c>
      <c r="G70" s="2">
        <v>6.4500000000000002E-2</v>
      </c>
      <c r="H70" s="2">
        <v>7.2300000000000003E-2</v>
      </c>
      <c r="I70" s="2">
        <v>5.9799999999999999E-2</v>
      </c>
      <c r="J70" s="18">
        <v>-3.4526673899999999E-2</v>
      </c>
      <c r="K70" s="13">
        <v>3.1961490748371915E-2</v>
      </c>
      <c r="L70" s="18">
        <f t="shared" si="1"/>
        <v>1.49E-2</v>
      </c>
      <c r="M70" s="18">
        <v>1.139601139601143E-2</v>
      </c>
      <c r="N70" s="18">
        <v>-7.4602179404000046E-2</v>
      </c>
      <c r="O70" s="18">
        <v>-6.064744527999999E-2</v>
      </c>
      <c r="P70" s="18">
        <v>8.6536159100000028E-4</v>
      </c>
      <c r="Q70" s="13">
        <v>2.3475611000000002E-3</v>
      </c>
      <c r="R70" s="18">
        <v>3.9008297900000002E-2</v>
      </c>
      <c r="S70" s="13">
        <v>1.9244277824053801E-2</v>
      </c>
      <c r="T70" s="13">
        <v>1.1248620910757845E-2</v>
      </c>
      <c r="U70" s="22" t="s">
        <v>4</v>
      </c>
      <c r="V70" s="23">
        <v>1.6</v>
      </c>
    </row>
    <row r="71" spans="1:22" x14ac:dyDescent="0.25">
      <c r="A71" s="1">
        <v>19691</v>
      </c>
      <c r="B71" s="33">
        <v>101.51</v>
      </c>
      <c r="C71" s="22">
        <v>3.1</v>
      </c>
      <c r="D71" s="22">
        <v>5.82</v>
      </c>
      <c r="E71" s="13">
        <v>0.5570402360285629</v>
      </c>
      <c r="F71" s="2">
        <v>6.0199999999999997E-2</v>
      </c>
      <c r="G71" s="2">
        <v>6.8500000000000005E-2</v>
      </c>
      <c r="H71" s="2">
        <v>7.51E-2</v>
      </c>
      <c r="I71" s="2">
        <v>6.2E-2</v>
      </c>
      <c r="J71" s="18">
        <v>-3.2897395000000003E-2</v>
      </c>
      <c r="K71" s="13">
        <v>3.9508091805553577E-2</v>
      </c>
      <c r="L71" s="18">
        <f t="shared" si="1"/>
        <v>1.5049999999999999E-2</v>
      </c>
      <c r="M71" s="18">
        <v>1.6901408450704203E-2</v>
      </c>
      <c r="N71" s="18">
        <v>-1.5503006520000029E-2</v>
      </c>
      <c r="O71" s="18">
        <v>-2.2275951999999988E-2</v>
      </c>
      <c r="P71" s="18">
        <v>1.7439778569999997E-3</v>
      </c>
      <c r="Q71" s="13">
        <v>2.2973853E-3</v>
      </c>
      <c r="R71" s="18">
        <v>3.9607045399999999E-2</v>
      </c>
      <c r="S71" s="13">
        <v>-1.6428223596132829E-2</v>
      </c>
      <c r="T71" s="13">
        <v>-2.3856627818202192E-2</v>
      </c>
      <c r="U71" s="22" t="s">
        <v>4</v>
      </c>
      <c r="V71" s="23">
        <v>1.45</v>
      </c>
    </row>
    <row r="72" spans="1:22" x14ac:dyDescent="0.25">
      <c r="A72" s="1">
        <v>19692</v>
      </c>
      <c r="B72" s="33">
        <v>97.71</v>
      </c>
      <c r="C72" s="22">
        <v>3.13</v>
      </c>
      <c r="D72" s="22">
        <v>5.84</v>
      </c>
      <c r="E72" s="13">
        <v>0.596777333684536</v>
      </c>
      <c r="F72" s="2">
        <v>6.4399999999999999E-2</v>
      </c>
      <c r="G72" s="2">
        <v>6.9800000000000001E-2</v>
      </c>
      <c r="H72" s="2">
        <v>7.6999999999999999E-2</v>
      </c>
      <c r="I72" s="2">
        <v>6.2300000000000001E-2</v>
      </c>
      <c r="J72" s="18">
        <v>-3.2411335399999998E-2</v>
      </c>
      <c r="K72" s="13">
        <v>4.5152857881139541E-2</v>
      </c>
      <c r="L72" s="18">
        <f t="shared" si="1"/>
        <v>1.61E-2</v>
      </c>
      <c r="M72" s="18">
        <v>1.3850415512465464E-2</v>
      </c>
      <c r="N72" s="18">
        <v>1.2828104779999849E-2</v>
      </c>
      <c r="O72" s="18">
        <v>1.3574688425000092E-2</v>
      </c>
      <c r="P72" s="18">
        <v>1.7295650409999996E-3</v>
      </c>
      <c r="Q72" s="13">
        <v>1.1927635000000001E-3</v>
      </c>
      <c r="R72" s="18">
        <v>3.9464305399999997E-2</v>
      </c>
      <c r="S72" s="13">
        <v>-2.9096266030553708E-2</v>
      </c>
      <c r="T72" s="13">
        <v>-3.7227435730415981E-2</v>
      </c>
      <c r="U72" s="22" t="s">
        <v>4</v>
      </c>
      <c r="V72" s="23">
        <v>1.47</v>
      </c>
    </row>
    <row r="73" spans="1:22" x14ac:dyDescent="0.25">
      <c r="A73" s="1">
        <v>19693</v>
      </c>
      <c r="B73" s="33">
        <v>93.12</v>
      </c>
      <c r="C73" s="22">
        <v>3.15</v>
      </c>
      <c r="D73" s="22">
        <v>5.89</v>
      </c>
      <c r="E73" s="13">
        <v>0.64088846253182308</v>
      </c>
      <c r="F73" s="2">
        <v>7.0900000000000005E-2</v>
      </c>
      <c r="G73" s="2">
        <v>7.1400000000000005E-2</v>
      </c>
      <c r="H73" s="2">
        <v>8.0500000000000002E-2</v>
      </c>
      <c r="I73" s="2">
        <v>6.7699999999999996E-2</v>
      </c>
      <c r="J73" s="18">
        <v>-3.9157649599999997E-2</v>
      </c>
      <c r="K73" s="13">
        <v>4.8391340229823714E-2</v>
      </c>
      <c r="L73" s="18">
        <f t="shared" si="1"/>
        <v>1.7725000000000001E-2</v>
      </c>
      <c r="M73" s="18">
        <v>1.3661202185792254E-2</v>
      </c>
      <c r="N73" s="18">
        <v>-5.2204715518999967E-2</v>
      </c>
      <c r="O73" s="18">
        <v>-2.58643756000001E-2</v>
      </c>
      <c r="P73" s="18">
        <v>4.1154760100000016E-3</v>
      </c>
      <c r="Q73" s="13">
        <v>2.1746674000000001E-3</v>
      </c>
      <c r="R73" s="18">
        <v>3.9958740299999997E-2</v>
      </c>
      <c r="S73" s="13">
        <v>-3.9153000640017699E-2</v>
      </c>
      <c r="T73" s="13">
        <v>-4.6871570019055286E-2</v>
      </c>
      <c r="U73" s="22" t="s">
        <v>4</v>
      </c>
      <c r="V73" s="23">
        <v>1.37</v>
      </c>
    </row>
    <row r="74" spans="1:22" x14ac:dyDescent="0.25">
      <c r="A74" s="1">
        <v>19694</v>
      </c>
      <c r="B74" s="33">
        <v>92.06</v>
      </c>
      <c r="C74" s="22">
        <v>3.16</v>
      </c>
      <c r="D74" s="22">
        <v>5.78</v>
      </c>
      <c r="E74" s="13">
        <v>0.65108201309410763</v>
      </c>
      <c r="F74" s="2">
        <v>7.8200000000000006E-2</v>
      </c>
      <c r="G74" s="2">
        <v>7.7200000000000005E-2</v>
      </c>
      <c r="H74" s="2">
        <v>8.6499999999999994E-2</v>
      </c>
      <c r="I74" s="2">
        <v>6.8699999999999997E-2</v>
      </c>
      <c r="J74" s="18">
        <v>-3.5111960900000003E-2</v>
      </c>
      <c r="K74" s="13">
        <v>3.4273783303565106E-2</v>
      </c>
      <c r="L74" s="18">
        <f t="shared" si="1"/>
        <v>1.9550000000000001E-2</v>
      </c>
      <c r="M74" s="18">
        <v>1.6172506738544534E-2</v>
      </c>
      <c r="N74" s="18">
        <v>4.4361212599999256E-3</v>
      </c>
      <c r="O74" s="18">
        <v>-4.7929194522000063E-2</v>
      </c>
      <c r="P74" s="18">
        <v>2.4264301020000007E-3</v>
      </c>
      <c r="Q74" s="13">
        <v>8.2225183000000002E-4</v>
      </c>
      <c r="R74" s="18">
        <v>3.9143980500000002E-2</v>
      </c>
      <c r="S74" s="13">
        <v>-8.1842421024647116E-4</v>
      </c>
      <c r="T74" s="13">
        <v>-9.8344075117081653E-3</v>
      </c>
      <c r="U74" s="22" t="s">
        <v>4</v>
      </c>
      <c r="V74" s="23">
        <v>1.49</v>
      </c>
    </row>
    <row r="75" spans="1:22" x14ac:dyDescent="0.25">
      <c r="A75" s="1">
        <v>19701</v>
      </c>
      <c r="B75" s="33">
        <v>89.63</v>
      </c>
      <c r="C75" s="22">
        <v>3.17</v>
      </c>
      <c r="D75" s="22">
        <v>5.63</v>
      </c>
      <c r="E75" s="13">
        <v>0.69032676909759783</v>
      </c>
      <c r="F75" s="2">
        <v>6.6299999999999998E-2</v>
      </c>
      <c r="G75" s="2">
        <v>7.8399999999999997E-2</v>
      </c>
      <c r="H75" s="2">
        <v>8.6300000000000002E-2</v>
      </c>
      <c r="I75" s="2">
        <v>6.6100000000000006E-2</v>
      </c>
      <c r="J75" s="18">
        <v>-2.99124739E-2</v>
      </c>
      <c r="K75" s="13">
        <v>3.5841581177216954E-2</v>
      </c>
      <c r="L75" s="18">
        <f t="shared" si="1"/>
        <v>1.6574999999999999E-2</v>
      </c>
      <c r="M75" s="18">
        <v>1.3262599469495928E-2</v>
      </c>
      <c r="N75" s="18">
        <v>4.929268823599986E-2</v>
      </c>
      <c r="O75" s="18">
        <v>5.0018965655000081E-2</v>
      </c>
      <c r="P75" s="18">
        <v>3.0893668509999993E-3</v>
      </c>
      <c r="Q75" s="13">
        <v>-4.3143621000000002E-4</v>
      </c>
      <c r="R75" s="18">
        <v>3.83647243E-2</v>
      </c>
      <c r="S75" s="13">
        <v>-1.7615907886788462E-2</v>
      </c>
      <c r="T75" s="13">
        <v>-2.6113763060107265E-2</v>
      </c>
      <c r="U75" s="22" t="s">
        <v>4</v>
      </c>
      <c r="V75" s="23">
        <v>1.3</v>
      </c>
    </row>
    <row r="76" spans="1:22" x14ac:dyDescent="0.25">
      <c r="A76" s="1">
        <v>19702</v>
      </c>
      <c r="B76" s="33">
        <v>72.72</v>
      </c>
      <c r="C76" s="22">
        <v>3.18</v>
      </c>
      <c r="D76" s="22">
        <v>5.52</v>
      </c>
      <c r="E76" s="13">
        <v>0.79338141705557907</v>
      </c>
      <c r="F76" s="2">
        <v>6.6799999999999998E-2</v>
      </c>
      <c r="G76" s="2">
        <v>8.48E-2</v>
      </c>
      <c r="H76" s="2">
        <v>9.2499999999999999E-2</v>
      </c>
      <c r="I76" s="2">
        <v>7.0900000000000005E-2</v>
      </c>
      <c r="J76" s="18">
        <v>-3.4547933099999997E-2</v>
      </c>
      <c r="K76" s="13">
        <v>4.2290747911358131E-2</v>
      </c>
      <c r="L76" s="18">
        <f t="shared" si="1"/>
        <v>1.67E-2</v>
      </c>
      <c r="M76" s="18">
        <v>1.5706806282722363E-2</v>
      </c>
      <c r="N76" s="18">
        <v>-4.1754883975999912E-2</v>
      </c>
      <c r="O76" s="18">
        <v>-4.0796589249999959E-2</v>
      </c>
      <c r="P76" s="18">
        <v>1.2418470168999995E-2</v>
      </c>
      <c r="Q76" s="13">
        <v>-2.5229461999999998E-4</v>
      </c>
      <c r="R76" s="18">
        <v>3.76566916E-2</v>
      </c>
      <c r="S76" s="13">
        <v>-0.18089505010890483</v>
      </c>
      <c r="T76" s="13">
        <v>-0.18913317043346589</v>
      </c>
      <c r="U76" s="22" t="s">
        <v>4</v>
      </c>
      <c r="V76" s="23">
        <v>1.36</v>
      </c>
    </row>
    <row r="77" spans="1:22" x14ac:dyDescent="0.25">
      <c r="A77" s="1">
        <v>19703</v>
      </c>
      <c r="B77" s="33">
        <v>84.21</v>
      </c>
      <c r="C77" s="22">
        <v>3.19</v>
      </c>
      <c r="D77" s="22">
        <v>5.36</v>
      </c>
      <c r="E77" s="13">
        <v>0.71291476047746749</v>
      </c>
      <c r="F77" s="2">
        <v>6.1200000000000004E-2</v>
      </c>
      <c r="G77" s="2">
        <v>8.09E-2</v>
      </c>
      <c r="H77" s="2">
        <v>9.3899999999999997E-2</v>
      </c>
      <c r="I77" s="2">
        <v>6.8000000000000005E-2</v>
      </c>
      <c r="J77" s="18">
        <v>-2.8399772699999999E-2</v>
      </c>
      <c r="K77" s="13">
        <v>3.7942419250831777E-2</v>
      </c>
      <c r="L77" s="18">
        <f t="shared" si="1"/>
        <v>1.5300000000000001E-2</v>
      </c>
      <c r="M77" s="18">
        <v>1.0309278350515649E-2</v>
      </c>
      <c r="N77" s="18">
        <v>5.342200809200004E-2</v>
      </c>
      <c r="O77" s="18">
        <v>8.0975568400000197E-2</v>
      </c>
      <c r="P77" s="18">
        <v>5.0716090250000007E-3</v>
      </c>
      <c r="Q77" s="13">
        <v>8.7569701E-4</v>
      </c>
      <c r="R77" s="18">
        <v>3.7373219300000003E-2</v>
      </c>
      <c r="S77" s="13">
        <v>0.1682410373358898</v>
      </c>
      <c r="T77" s="13">
        <v>0.15719701884867332</v>
      </c>
      <c r="U77" s="22" t="s">
        <v>4</v>
      </c>
      <c r="V77" s="23">
        <v>1.21</v>
      </c>
    </row>
    <row r="78" spans="1:22" x14ac:dyDescent="0.25">
      <c r="A78" s="1">
        <v>19704</v>
      </c>
      <c r="B78" s="33">
        <v>92.15</v>
      </c>
      <c r="C78" s="22">
        <v>3.14</v>
      </c>
      <c r="D78" s="22">
        <v>5.13</v>
      </c>
      <c r="E78" s="13">
        <v>0.64642635769799262</v>
      </c>
      <c r="F78" s="2">
        <v>4.87E-2</v>
      </c>
      <c r="G78" s="2">
        <v>7.6399999999999996E-2</v>
      </c>
      <c r="H78" s="2">
        <v>9.1200000000000003E-2</v>
      </c>
      <c r="I78" s="2">
        <v>6.4799999999999996E-2</v>
      </c>
      <c r="J78" s="18">
        <v>-1.9719021400000002E-2</v>
      </c>
      <c r="K78" s="13">
        <v>3.1461707447443692E-2</v>
      </c>
      <c r="L78" s="18">
        <f t="shared" si="1"/>
        <v>1.2175E-2</v>
      </c>
      <c r="M78" s="18">
        <v>1.5306122448979442E-2</v>
      </c>
      <c r="N78" s="18">
        <v>5.8372172396000011E-2</v>
      </c>
      <c r="O78" s="18">
        <v>8.7233864191999855E-2</v>
      </c>
      <c r="P78" s="18">
        <v>2.4640313829999991E-3</v>
      </c>
      <c r="Q78" s="13">
        <v>1.5125011999999999E-3</v>
      </c>
      <c r="R78" s="18">
        <v>3.5532136999999998E-2</v>
      </c>
      <c r="S78" s="13">
        <v>0.10618056248293306</v>
      </c>
      <c r="T78" s="13">
        <v>9.6087540908383229E-2</v>
      </c>
      <c r="U78" s="22" t="s">
        <v>4</v>
      </c>
      <c r="V78" s="23">
        <v>1.26</v>
      </c>
    </row>
    <row r="79" spans="1:22" x14ac:dyDescent="0.25">
      <c r="A79" s="1">
        <v>19711</v>
      </c>
      <c r="B79" s="33">
        <v>100.31</v>
      </c>
      <c r="C79" s="22">
        <v>3.11</v>
      </c>
      <c r="D79" s="22">
        <v>5.22</v>
      </c>
      <c r="E79" s="13">
        <v>0.63381138250937119</v>
      </c>
      <c r="F79" s="2">
        <v>3.3799999999999997E-2</v>
      </c>
      <c r="G79" s="2">
        <v>7.2099999999999997E-2</v>
      </c>
      <c r="H79" s="2">
        <v>8.4599999999999995E-2</v>
      </c>
      <c r="I79" s="2">
        <v>5.9299999999999999E-2</v>
      </c>
      <c r="J79" s="18">
        <v>-2.9674748099999999E-2</v>
      </c>
      <c r="K79" s="13">
        <v>2.6398845134115913E-2</v>
      </c>
      <c r="L79" s="18">
        <f t="shared" si="1"/>
        <v>8.4499999999999992E-3</v>
      </c>
      <c r="M79" s="18">
        <v>5.0251256281408363E-3</v>
      </c>
      <c r="N79" s="18">
        <v>8.7836016571999798E-2</v>
      </c>
      <c r="O79" s="18">
        <v>4.0830924303999927E-2</v>
      </c>
      <c r="P79" s="18">
        <v>1.4851901750000001E-3</v>
      </c>
      <c r="Q79" s="13">
        <v>2.1051754000000001E-3</v>
      </c>
      <c r="R79" s="18">
        <v>3.5493588700000002E-2</v>
      </c>
      <c r="S79" s="13">
        <v>9.7999095397716562E-2</v>
      </c>
      <c r="T79" s="13">
        <v>8.9495143348192085E-2</v>
      </c>
      <c r="U79" s="22" t="s">
        <v>4</v>
      </c>
      <c r="V79" s="23">
        <v>1.39</v>
      </c>
    </row>
    <row r="80" spans="1:22" x14ac:dyDescent="0.25">
      <c r="A80" s="1">
        <v>19712</v>
      </c>
      <c r="B80" s="33">
        <v>99.7</v>
      </c>
      <c r="C80" s="22">
        <v>3.1</v>
      </c>
      <c r="D80" s="22">
        <v>5.32</v>
      </c>
      <c r="E80" s="13">
        <v>0.64322104270933866</v>
      </c>
      <c r="F80" s="2">
        <v>4.7500000000000001E-2</v>
      </c>
      <c r="G80" s="2">
        <v>7.6399999999999996E-2</v>
      </c>
      <c r="H80" s="2">
        <v>8.7499999999999994E-2</v>
      </c>
      <c r="I80" s="2">
        <v>6.4100000000000004E-2</v>
      </c>
      <c r="J80" s="18">
        <v>-3.6760044899999997E-2</v>
      </c>
      <c r="K80" s="13">
        <v>2.7278498261608483E-2</v>
      </c>
      <c r="L80" s="18">
        <f t="shared" si="1"/>
        <v>1.1875E-2</v>
      </c>
      <c r="M80" s="18">
        <v>1.5000000000000124E-2</v>
      </c>
      <c r="N80" s="18">
        <v>-4.4323779981999989E-2</v>
      </c>
      <c r="O80" s="18">
        <v>-2.9040764428000077E-2</v>
      </c>
      <c r="P80" s="18">
        <v>1.7713986089999995E-3</v>
      </c>
      <c r="Q80" s="13">
        <v>1.3777545999999999E-3</v>
      </c>
      <c r="R80" s="18">
        <v>3.5631104699999999E-2</v>
      </c>
      <c r="S80" s="13">
        <v>8.7694967885965092E-4</v>
      </c>
      <c r="T80" s="13">
        <v>-6.8044132405717939E-3</v>
      </c>
      <c r="U80" s="22" t="s">
        <v>4</v>
      </c>
      <c r="V80" s="23">
        <v>1.46</v>
      </c>
    </row>
    <row r="81" spans="1:22" x14ac:dyDescent="0.25">
      <c r="A81" s="1">
        <v>19713</v>
      </c>
      <c r="B81" s="33">
        <v>98.34</v>
      </c>
      <c r="C81" s="22">
        <v>3.09</v>
      </c>
      <c r="D81" s="22">
        <v>5.43</v>
      </c>
      <c r="E81" s="13">
        <v>0.64608482963063152</v>
      </c>
      <c r="F81" s="2">
        <v>4.6900000000000004E-2</v>
      </c>
      <c r="G81" s="2">
        <v>7.4399999999999994E-2</v>
      </c>
      <c r="H81" s="2">
        <v>8.5900000000000004E-2</v>
      </c>
      <c r="I81" s="2">
        <v>5.9799999999999999E-2</v>
      </c>
      <c r="J81" s="18">
        <v>-3.5370471200000003E-2</v>
      </c>
      <c r="K81" s="13">
        <v>2.7934416899833794E-2</v>
      </c>
      <c r="L81" s="18">
        <f t="shared" si="1"/>
        <v>1.1725000000000001E-2</v>
      </c>
      <c r="M81" s="18">
        <v>4.9261083743841194E-3</v>
      </c>
      <c r="N81" s="18">
        <v>7.1666222519999767E-2</v>
      </c>
      <c r="O81" s="18">
        <v>4.2023332699999916E-2</v>
      </c>
      <c r="P81" s="18">
        <v>3.4938843070000001E-3</v>
      </c>
      <c r="Q81" s="13">
        <v>1.1670679E-3</v>
      </c>
      <c r="R81" s="18">
        <v>3.5402012199999999E-2</v>
      </c>
      <c r="S81" s="13">
        <v>-5.5426484793966724E-3</v>
      </c>
      <c r="T81" s="13">
        <v>-1.3226475119961889E-2</v>
      </c>
      <c r="U81" s="22" t="s">
        <v>4</v>
      </c>
      <c r="V81" s="23">
        <v>1.32</v>
      </c>
    </row>
    <row r="82" spans="1:22" x14ac:dyDescent="0.25">
      <c r="A82" s="1">
        <v>19714</v>
      </c>
      <c r="B82" s="33">
        <v>102.09</v>
      </c>
      <c r="C82" s="22">
        <v>3.07</v>
      </c>
      <c r="D82" s="22">
        <v>5.7</v>
      </c>
      <c r="E82" s="13">
        <v>0.64390024713547522</v>
      </c>
      <c r="F82" s="2">
        <v>4.0099999999999997E-2</v>
      </c>
      <c r="G82" s="2">
        <v>7.2499999999999995E-2</v>
      </c>
      <c r="H82" s="2">
        <v>8.3799999999999999E-2</v>
      </c>
      <c r="I82" s="2">
        <v>5.9700000000000003E-2</v>
      </c>
      <c r="J82" s="18">
        <v>-3.47480607E-2</v>
      </c>
      <c r="K82" s="13">
        <v>3.4023358653099176E-2</v>
      </c>
      <c r="L82" s="18">
        <f t="shared" si="1"/>
        <v>1.0024999999999999E-2</v>
      </c>
      <c r="M82" s="18">
        <v>7.3529411764707842E-3</v>
      </c>
      <c r="N82" s="18">
        <v>1.6373964643999761E-2</v>
      </c>
      <c r="O82" s="18">
        <v>5.4177133693999791E-2</v>
      </c>
      <c r="P82" s="18">
        <v>3.7112486139999996E-3</v>
      </c>
      <c r="Q82" s="13">
        <v>2.2538795E-3</v>
      </c>
      <c r="R82" s="18">
        <v>3.5801570999999997E-2</v>
      </c>
      <c r="S82" s="13">
        <v>4.725062597516505E-2</v>
      </c>
      <c r="T82" s="13">
        <v>3.8725431847149494E-2</v>
      </c>
      <c r="U82" s="22" t="s">
        <v>4</v>
      </c>
      <c r="V82" s="23">
        <v>1.53</v>
      </c>
    </row>
    <row r="83" spans="1:22" x14ac:dyDescent="0.25">
      <c r="A83" s="1">
        <v>19721</v>
      </c>
      <c r="B83" s="33">
        <v>107.2</v>
      </c>
      <c r="C83" s="22">
        <v>3.07</v>
      </c>
      <c r="D83" s="22">
        <v>5.81</v>
      </c>
      <c r="E83" s="13">
        <v>0.64590198788136488</v>
      </c>
      <c r="F83" s="2">
        <v>3.73E-2</v>
      </c>
      <c r="G83" s="2">
        <v>7.2400000000000006E-2</v>
      </c>
      <c r="H83" s="2">
        <v>8.2400000000000001E-2</v>
      </c>
      <c r="I83" s="2">
        <v>6.13E-2</v>
      </c>
      <c r="J83" s="18">
        <v>-4.3668133900000003E-2</v>
      </c>
      <c r="K83" s="13">
        <v>3.1723182509449541E-2</v>
      </c>
      <c r="L83" s="18">
        <f t="shared" si="1"/>
        <v>9.325E-3</v>
      </c>
      <c r="M83" s="18">
        <v>7.2992700729925808E-3</v>
      </c>
      <c r="N83" s="18">
        <v>-5.7754853919999016E-3</v>
      </c>
      <c r="O83" s="18">
        <v>9.7823652559998475E-3</v>
      </c>
      <c r="P83" s="18">
        <v>1.3236832400000003E-3</v>
      </c>
      <c r="Q83" s="13">
        <v>2.2397227999999998E-3</v>
      </c>
      <c r="R83" s="18">
        <v>3.6594765199999997E-2</v>
      </c>
      <c r="S83" s="13">
        <v>5.7565773502546991E-2</v>
      </c>
      <c r="T83" s="13">
        <v>5.0082623312146302E-2</v>
      </c>
      <c r="U83" s="22" t="s">
        <v>4</v>
      </c>
      <c r="V83" s="23">
        <v>1.5</v>
      </c>
    </row>
    <row r="84" spans="1:22" x14ac:dyDescent="0.25">
      <c r="A84" s="1">
        <v>19722</v>
      </c>
      <c r="B84" s="33">
        <v>107.14</v>
      </c>
      <c r="C84" s="22">
        <v>3.07</v>
      </c>
      <c r="D84" s="22">
        <v>5.97</v>
      </c>
      <c r="E84" s="13">
        <v>0.65401547850984365</v>
      </c>
      <c r="F84" s="2">
        <v>3.9100000000000003E-2</v>
      </c>
      <c r="G84" s="2">
        <v>7.2300000000000003E-2</v>
      </c>
      <c r="H84" s="2">
        <v>8.2000000000000003E-2</v>
      </c>
      <c r="I84" s="2">
        <v>6.0699999999999997E-2</v>
      </c>
      <c r="J84" s="18">
        <v>-3.8318298700000003E-2</v>
      </c>
      <c r="K84" s="13">
        <v>3.4199389463755225E-2</v>
      </c>
      <c r="L84" s="18">
        <f t="shared" si="1"/>
        <v>9.7750000000000007E-3</v>
      </c>
      <c r="M84" s="18">
        <v>7.2463768115942351E-3</v>
      </c>
      <c r="N84" s="18">
        <v>2.3079376149999886E-2</v>
      </c>
      <c r="O84" s="18">
        <v>1.2922022059999927E-2</v>
      </c>
      <c r="P84" s="18">
        <v>1.5177956080000006E-3</v>
      </c>
      <c r="Q84" s="13">
        <v>1.5414101E-3</v>
      </c>
      <c r="R84" s="18">
        <v>3.67848894E-2</v>
      </c>
      <c r="S84" s="13">
        <v>6.9029564932572285E-3</v>
      </c>
      <c r="T84" s="13">
        <v>-3.3852532215017384E-4</v>
      </c>
      <c r="U84" s="22" t="s">
        <v>4</v>
      </c>
      <c r="V84" s="23">
        <v>1.62</v>
      </c>
    </row>
    <row r="85" spans="1:22" x14ac:dyDescent="0.25">
      <c r="A85" s="1">
        <v>19723</v>
      </c>
      <c r="B85" s="33">
        <v>110.55</v>
      </c>
      <c r="C85" s="22">
        <v>3.08</v>
      </c>
      <c r="D85" s="22">
        <v>6.14</v>
      </c>
      <c r="E85" s="13">
        <v>0.63738500110147178</v>
      </c>
      <c r="F85" s="2">
        <v>4.6600000000000003E-2</v>
      </c>
      <c r="G85" s="2">
        <v>7.22E-2</v>
      </c>
      <c r="H85" s="2">
        <v>8.09E-2</v>
      </c>
      <c r="I85" s="2">
        <v>6.0600000000000001E-2</v>
      </c>
      <c r="J85" s="18">
        <v>-3.47817214E-2</v>
      </c>
      <c r="K85" s="13">
        <v>3.2869774506568125E-2</v>
      </c>
      <c r="L85" s="18">
        <f t="shared" si="1"/>
        <v>1.1650000000000001E-2</v>
      </c>
      <c r="M85" s="18">
        <v>9.5923261390886694E-3</v>
      </c>
      <c r="N85" s="18">
        <v>1.6058770087999941E-2</v>
      </c>
      <c r="O85" s="18">
        <v>1.3353286960000155E-2</v>
      </c>
      <c r="P85" s="18">
        <v>1.6561889970000002E-3</v>
      </c>
      <c r="Q85" s="13">
        <v>8.8396725000000002E-4</v>
      </c>
      <c r="R85" s="18">
        <v>3.6917158999999998E-2</v>
      </c>
      <c r="S85" s="13">
        <v>3.9380685294872375E-2</v>
      </c>
      <c r="T85" s="13">
        <v>3.2166255208396555E-2</v>
      </c>
      <c r="U85" s="22" t="s">
        <v>4</v>
      </c>
      <c r="V85" s="23">
        <v>1.49</v>
      </c>
    </row>
    <row r="86" spans="1:22" x14ac:dyDescent="0.25">
      <c r="A86" s="1">
        <v>19724</v>
      </c>
      <c r="B86" s="33">
        <v>118.05</v>
      </c>
      <c r="C86" s="22">
        <v>3.15</v>
      </c>
      <c r="D86" s="22">
        <v>6.42</v>
      </c>
      <c r="E86" s="13">
        <v>0.59567459461579186</v>
      </c>
      <c r="F86" s="2">
        <v>5.0700000000000002E-2</v>
      </c>
      <c r="G86" s="2">
        <v>7.0800000000000002E-2</v>
      </c>
      <c r="H86" s="2">
        <v>7.9299999999999995E-2</v>
      </c>
      <c r="I86" s="2">
        <v>5.9900000000000002E-2</v>
      </c>
      <c r="J86" s="18">
        <v>-4.8922953499999998E-2</v>
      </c>
      <c r="K86" s="13">
        <v>3.4203483729238232E-2</v>
      </c>
      <c r="L86" s="18">
        <f t="shared" si="1"/>
        <v>1.2675000000000001E-2</v>
      </c>
      <c r="M86" s="18">
        <v>9.5011876484560887E-3</v>
      </c>
      <c r="N86" s="18">
        <v>2.2563329564000201E-2</v>
      </c>
      <c r="O86" s="18">
        <v>3.4837389403999941E-2</v>
      </c>
      <c r="P86" s="18">
        <v>1.8639055489999999E-3</v>
      </c>
      <c r="Q86" s="13">
        <v>3.1144651999999998E-4</v>
      </c>
      <c r="R86" s="18">
        <v>3.8377615099999998E-2</v>
      </c>
      <c r="S86" s="13">
        <v>7.6228440238655937E-2</v>
      </c>
      <c r="T86" s="13">
        <v>6.8422817850777529E-2</v>
      </c>
      <c r="U86" s="22" t="s">
        <v>4</v>
      </c>
      <c r="V86" s="23">
        <v>1.81</v>
      </c>
    </row>
    <row r="87" spans="1:22" x14ac:dyDescent="0.25">
      <c r="A87" s="1">
        <v>19731</v>
      </c>
      <c r="B87" s="33">
        <v>111.52</v>
      </c>
      <c r="C87" s="22">
        <v>3.17</v>
      </c>
      <c r="D87" s="22">
        <v>6.8</v>
      </c>
      <c r="E87" s="13">
        <v>0.6760181280953933</v>
      </c>
      <c r="F87" s="2">
        <v>6.0899999999999996E-2</v>
      </c>
      <c r="G87" s="2">
        <v>7.2900000000000006E-2</v>
      </c>
      <c r="H87" s="2">
        <v>8.0299999999999996E-2</v>
      </c>
      <c r="I87" s="2">
        <v>6.8599999999999994E-2</v>
      </c>
      <c r="J87" s="18">
        <v>-4.76433993E-2</v>
      </c>
      <c r="K87" s="13">
        <v>3.6706149291252245E-2</v>
      </c>
      <c r="L87" s="18">
        <f t="shared" si="1"/>
        <v>1.5224999999999999E-2</v>
      </c>
      <c r="M87" s="18">
        <v>1.8823529411764683E-2</v>
      </c>
      <c r="N87" s="18">
        <v>-2.2797048507999906E-2</v>
      </c>
      <c r="O87" s="18">
        <v>1.3735741100000531E-3</v>
      </c>
      <c r="P87" s="18">
        <v>3.3377425290000012E-3</v>
      </c>
      <c r="Q87" s="13">
        <v>-6.9585901000000002E-4</v>
      </c>
      <c r="R87" s="18">
        <v>3.9655217700000002E-2</v>
      </c>
      <c r="S87" s="13">
        <v>-5.1041827059415623E-2</v>
      </c>
      <c r="T87" s="13">
        <v>-5.7556082627714722E-2</v>
      </c>
      <c r="U87" s="22" t="s">
        <v>4</v>
      </c>
      <c r="V87" s="23">
        <v>1.88</v>
      </c>
    </row>
    <row r="88" spans="1:22" x14ac:dyDescent="0.25">
      <c r="A88" s="1">
        <v>19732</v>
      </c>
      <c r="B88" s="33">
        <v>104.26</v>
      </c>
      <c r="C88" s="22">
        <v>3.22</v>
      </c>
      <c r="D88" s="22">
        <v>7.23</v>
      </c>
      <c r="E88" s="13">
        <v>0.72097430779064942</v>
      </c>
      <c r="F88" s="2">
        <v>7.1900000000000006E-2</v>
      </c>
      <c r="G88" s="2">
        <v>7.3700000000000002E-2</v>
      </c>
      <c r="H88" s="2">
        <v>8.1299999999999997E-2</v>
      </c>
      <c r="I88" s="2">
        <v>7.0999999999999994E-2</v>
      </c>
      <c r="J88" s="18">
        <v>-4.6953930200000001E-2</v>
      </c>
      <c r="K88" s="13">
        <v>3.9013398465808383E-2</v>
      </c>
      <c r="L88" s="18">
        <f t="shared" si="1"/>
        <v>1.7975000000000001E-2</v>
      </c>
      <c r="M88" s="18">
        <v>2.0785219399538146E-2</v>
      </c>
      <c r="N88" s="18">
        <v>-8.0358085699999693E-3</v>
      </c>
      <c r="O88" s="18">
        <v>-3.4359767760000492E-3</v>
      </c>
      <c r="P88" s="18">
        <v>6.759600947999999E-3</v>
      </c>
      <c r="Q88" s="13">
        <v>7.4397823000000001E-4</v>
      </c>
      <c r="R88" s="18">
        <v>4.0671564700000003E-2</v>
      </c>
      <c r="S88" s="13">
        <v>-5.8356316654918472E-2</v>
      </c>
      <c r="T88" s="13">
        <v>-6.5588671712530466E-2</v>
      </c>
      <c r="U88" s="22" t="s">
        <v>4</v>
      </c>
      <c r="V88" s="23">
        <v>2.0499999999999998</v>
      </c>
    </row>
    <row r="89" spans="1:22" x14ac:dyDescent="0.25">
      <c r="A89" s="1">
        <v>19733</v>
      </c>
      <c r="B89" s="33">
        <v>108.43</v>
      </c>
      <c r="C89" s="22">
        <v>3.27</v>
      </c>
      <c r="D89" s="22">
        <v>7.69</v>
      </c>
      <c r="E89" s="13">
        <v>0.67880899588216659</v>
      </c>
      <c r="F89" s="2">
        <v>8.2899999999999988E-2</v>
      </c>
      <c r="G89" s="2">
        <v>7.6300000000000007E-2</v>
      </c>
      <c r="H89" s="2">
        <v>8.6300000000000002E-2</v>
      </c>
      <c r="I89" s="2">
        <v>7.0300000000000001E-2</v>
      </c>
      <c r="J89" s="18">
        <v>-4.4693811999999999E-2</v>
      </c>
      <c r="K89" s="13">
        <v>3.4361225651735577E-2</v>
      </c>
      <c r="L89" s="18">
        <f t="shared" si="1"/>
        <v>2.0724999999999997E-2</v>
      </c>
      <c r="M89" s="18">
        <v>2.2624434389140191E-2</v>
      </c>
      <c r="N89" s="18">
        <v>2.5719571645999917E-2</v>
      </c>
      <c r="O89" s="18">
        <v>2.1417913664000254E-2</v>
      </c>
      <c r="P89" s="18">
        <v>3.8984216140000015E-3</v>
      </c>
      <c r="Q89" s="13">
        <v>-5.4582374999999999E-5</v>
      </c>
      <c r="R89" s="18">
        <v>4.0714146399999998E-2</v>
      </c>
      <c r="S89" s="13">
        <v>4.8836826309910597E-2</v>
      </c>
      <c r="T89" s="13">
        <v>4.0828260101372971E-2</v>
      </c>
      <c r="U89" s="22" t="s">
        <v>4</v>
      </c>
      <c r="V89" s="23">
        <v>1.95</v>
      </c>
    </row>
    <row r="90" spans="1:22" x14ac:dyDescent="0.25">
      <c r="A90" s="1">
        <v>19734</v>
      </c>
      <c r="B90" s="33">
        <v>97.55</v>
      </c>
      <c r="C90" s="22">
        <v>3.38</v>
      </c>
      <c r="D90" s="22">
        <v>8.16</v>
      </c>
      <c r="E90" s="13">
        <v>0.75558846343699315</v>
      </c>
      <c r="F90" s="2">
        <v>7.4499999999999997E-2</v>
      </c>
      <c r="G90" s="2">
        <v>7.6799999999999993E-2</v>
      </c>
      <c r="H90" s="2">
        <v>8.48E-2</v>
      </c>
      <c r="I90" s="2">
        <v>7.2599999999999998E-2</v>
      </c>
      <c r="J90" s="18">
        <v>-4.7197832799999999E-2</v>
      </c>
      <c r="K90" s="13">
        <v>1.3007395124224599E-2</v>
      </c>
      <c r="L90" s="18">
        <f t="shared" si="1"/>
        <v>1.8624999999999999E-2</v>
      </c>
      <c r="M90" s="18">
        <v>2.2123893805309658E-2</v>
      </c>
      <c r="N90" s="18">
        <v>-5.4164637099999302E-3</v>
      </c>
      <c r="O90" s="18">
        <v>-7.7617018280001782E-3</v>
      </c>
      <c r="P90" s="18">
        <v>1.1072825690999998E-2</v>
      </c>
      <c r="Q90" s="13">
        <v>-6.4019939999999996E-4</v>
      </c>
      <c r="R90" s="18">
        <v>4.0400692299999999E-2</v>
      </c>
      <c r="S90" s="13">
        <v>-9.0892297485393403E-2</v>
      </c>
      <c r="T90" s="13">
        <v>-9.9787628044000098E-2</v>
      </c>
      <c r="U90" s="22" t="s">
        <v>4</v>
      </c>
      <c r="V90" s="23">
        <v>2.2799999999999998</v>
      </c>
    </row>
    <row r="91" spans="1:22" x14ac:dyDescent="0.25">
      <c r="A91" s="1">
        <v>19741</v>
      </c>
      <c r="B91" s="33">
        <v>93.98</v>
      </c>
      <c r="C91" s="22">
        <v>3.44</v>
      </c>
      <c r="D91" s="22">
        <v>8.36</v>
      </c>
      <c r="E91" s="13">
        <v>0.81518401285019149</v>
      </c>
      <c r="F91" s="2">
        <v>7.9600000000000004E-2</v>
      </c>
      <c r="G91" s="2">
        <v>8.0100000000000005E-2</v>
      </c>
      <c r="H91" s="2">
        <v>8.6199999999999999E-2</v>
      </c>
      <c r="I91" s="2">
        <v>7.8299999999999995E-2</v>
      </c>
      <c r="J91" s="18">
        <v>-4.33063183E-2</v>
      </c>
      <c r="K91" s="13">
        <v>1.0399936064688012E-2</v>
      </c>
      <c r="L91" s="18">
        <f t="shared" si="1"/>
        <v>1.9900000000000001E-2</v>
      </c>
      <c r="M91" s="18">
        <v>3.463203463203457E-2</v>
      </c>
      <c r="N91" s="18">
        <v>-3.9568221663999981E-2</v>
      </c>
      <c r="O91" s="18">
        <v>-3.4969543561000016E-2</v>
      </c>
      <c r="P91" s="18">
        <v>6.9811924350000011E-3</v>
      </c>
      <c r="Q91" s="13">
        <v>-1.1670985E-3</v>
      </c>
      <c r="R91" s="18">
        <v>3.9745337200000001E-2</v>
      </c>
      <c r="S91" s="13">
        <v>-2.7828121428977282E-2</v>
      </c>
      <c r="T91" s="13">
        <v>-3.6251529135238436E-2</v>
      </c>
      <c r="U91" s="22" t="s">
        <v>4</v>
      </c>
      <c r="V91" s="23">
        <v>2.08</v>
      </c>
    </row>
    <row r="92" spans="1:22" x14ac:dyDescent="0.25">
      <c r="A92" s="1">
        <v>19742</v>
      </c>
      <c r="B92" s="33">
        <v>86</v>
      </c>
      <c r="C92" s="22">
        <v>3.5</v>
      </c>
      <c r="D92" s="22">
        <v>8.74</v>
      </c>
      <c r="E92" s="13">
        <v>0.86015877170025312</v>
      </c>
      <c r="F92" s="2">
        <v>7.9000000000000001E-2</v>
      </c>
      <c r="G92" s="2">
        <v>8.4699999999999998E-2</v>
      </c>
      <c r="H92" s="2">
        <v>9.2700000000000005E-2</v>
      </c>
      <c r="I92" s="2">
        <v>8.1199999999999994E-2</v>
      </c>
      <c r="J92" s="18">
        <v>-3.64391056E-2</v>
      </c>
      <c r="K92" s="13">
        <v>8.0278098963673002E-3</v>
      </c>
      <c r="L92" s="18">
        <f t="shared" si="1"/>
        <v>1.975E-2</v>
      </c>
      <c r="M92" s="18">
        <v>2.5104602510460206E-2</v>
      </c>
      <c r="N92" s="18">
        <v>-8.8710903550001108E-3</v>
      </c>
      <c r="O92" s="18">
        <v>-5.1775245575000017E-2</v>
      </c>
      <c r="P92" s="18">
        <v>6.1281912090000003E-3</v>
      </c>
      <c r="Q92" s="13">
        <v>-1.6917665000000001E-3</v>
      </c>
      <c r="R92" s="18">
        <v>3.9082317200000001E-2</v>
      </c>
      <c r="S92" s="13">
        <v>-7.5534161353771334E-2</v>
      </c>
      <c r="T92" s="13">
        <v>-8.4727105049282825E-2</v>
      </c>
      <c r="U92" s="22" t="s">
        <v>4</v>
      </c>
      <c r="V92" s="23">
        <v>2.4300000000000002</v>
      </c>
    </row>
    <row r="93" spans="1:22" x14ac:dyDescent="0.25">
      <c r="A93" s="1">
        <v>19743</v>
      </c>
      <c r="B93" s="33">
        <v>63.54</v>
      </c>
      <c r="C93" s="22">
        <v>3.59</v>
      </c>
      <c r="D93" s="22">
        <v>9.11</v>
      </c>
      <c r="E93" s="13">
        <v>1.1354401434517249</v>
      </c>
      <c r="F93" s="2">
        <v>8.0600000000000005E-2</v>
      </c>
      <c r="G93" s="2">
        <v>9.2399999999999996E-2</v>
      </c>
      <c r="H93" s="2">
        <v>0.1018</v>
      </c>
      <c r="I93" s="2">
        <v>8.3699999999999997E-2</v>
      </c>
      <c r="J93" s="18">
        <v>-3.0649796699999999E-2</v>
      </c>
      <c r="K93" s="13">
        <v>5.1382624605894869E-3</v>
      </c>
      <c r="L93" s="18">
        <f t="shared" si="1"/>
        <v>2.0150000000000001E-2</v>
      </c>
      <c r="M93" s="18">
        <v>3.2653061224489743E-2</v>
      </c>
      <c r="N93" s="18">
        <v>-1.9757281840000473E-3</v>
      </c>
      <c r="O93" s="18">
        <v>-3.0758140647999976E-2</v>
      </c>
      <c r="P93" s="18">
        <v>1.7520298415000003E-2</v>
      </c>
      <c r="Q93" s="13">
        <v>-1.7001443999999999E-3</v>
      </c>
      <c r="R93" s="18">
        <v>3.8092514000000001E-2</v>
      </c>
      <c r="S93" s="13">
        <v>-0.25215427801658208</v>
      </c>
      <c r="T93" s="13">
        <v>-0.26149555133640101</v>
      </c>
      <c r="U93" s="22" t="s">
        <v>4</v>
      </c>
      <c r="V93" s="23">
        <v>2.3199999999999998</v>
      </c>
    </row>
    <row r="94" spans="1:22" x14ac:dyDescent="0.25">
      <c r="A94" s="1">
        <v>19744</v>
      </c>
      <c r="B94" s="33">
        <v>68.56</v>
      </c>
      <c r="C94" s="22">
        <v>3.6</v>
      </c>
      <c r="D94" s="22">
        <v>8.89</v>
      </c>
      <c r="E94" s="13">
        <v>1.1200181747371154</v>
      </c>
      <c r="F94" s="2">
        <v>7.1500000000000008E-2</v>
      </c>
      <c r="G94" s="2">
        <v>8.8900000000000007E-2</v>
      </c>
      <c r="H94" s="2">
        <v>0.10630000000000001</v>
      </c>
      <c r="I94" s="2">
        <v>7.5999999999999998E-2</v>
      </c>
      <c r="J94" s="18">
        <v>-2.51111272E-2</v>
      </c>
      <c r="K94" s="13">
        <v>8.7733076352324996E-3</v>
      </c>
      <c r="L94" s="18">
        <f t="shared" si="1"/>
        <v>1.7875000000000002E-2</v>
      </c>
      <c r="M94" s="18">
        <v>2.5691699604742935E-2</v>
      </c>
      <c r="N94" s="18">
        <v>9.8307857604999827E-2</v>
      </c>
      <c r="O94" s="18">
        <v>9.2976184125000083E-2</v>
      </c>
      <c r="P94" s="18">
        <v>1.7413230682E-2</v>
      </c>
      <c r="Q94" s="13">
        <v>-8.3048791000000003E-4</v>
      </c>
      <c r="R94" s="18">
        <v>3.6556725700000001E-2</v>
      </c>
      <c r="S94" s="13">
        <v>9.4655447068073606E-2</v>
      </c>
      <c r="T94" s="13">
        <v>7.9749653227698447E-2</v>
      </c>
      <c r="U94" s="22" t="s">
        <v>4</v>
      </c>
      <c r="V94" s="23">
        <v>2.06</v>
      </c>
    </row>
    <row r="95" spans="1:22" x14ac:dyDescent="0.25">
      <c r="A95" s="1">
        <v>19751</v>
      </c>
      <c r="B95" s="33">
        <v>83.36</v>
      </c>
      <c r="C95" s="22">
        <v>3.67</v>
      </c>
      <c r="D95" s="22">
        <v>8.4499999999999993</v>
      </c>
      <c r="E95" s="13">
        <v>0.97246631517281779</v>
      </c>
      <c r="F95" s="2">
        <v>5.4900000000000004E-2</v>
      </c>
      <c r="G95" s="2">
        <v>8.6699999999999999E-2</v>
      </c>
      <c r="H95" s="2">
        <v>0.1048</v>
      </c>
      <c r="I95" s="2">
        <v>8.2400000000000001E-2</v>
      </c>
      <c r="J95" s="18">
        <v>-1.7129451300000001E-2</v>
      </c>
      <c r="K95" s="13">
        <v>2.0467918188351586E-2</v>
      </c>
      <c r="L95" s="18">
        <f t="shared" si="1"/>
        <v>1.3725000000000001E-2</v>
      </c>
      <c r="M95" s="18">
        <v>1.5414258188824803E-2</v>
      </c>
      <c r="N95" s="18">
        <v>8.2363601749999571E-3</v>
      </c>
      <c r="O95" s="18">
        <v>4.7585841956000241E-2</v>
      </c>
      <c r="P95" s="18">
        <v>8.5989256570000033E-3</v>
      </c>
      <c r="Q95" s="13">
        <v>-7.0429157999999997E-4</v>
      </c>
      <c r="R95" s="18">
        <v>3.3915817199999997E-2</v>
      </c>
      <c r="S95" s="13">
        <v>0.22821133185662856</v>
      </c>
      <c r="T95" s="13">
        <v>0.21472623970717253</v>
      </c>
      <c r="U95" s="22" t="s">
        <v>4</v>
      </c>
      <c r="V95" s="23">
        <v>1.64</v>
      </c>
    </row>
    <row r="96" spans="1:22" x14ac:dyDescent="0.25">
      <c r="A96" s="1">
        <v>19752</v>
      </c>
      <c r="B96" s="33">
        <v>95.19</v>
      </c>
      <c r="C96" s="22">
        <v>3.71</v>
      </c>
      <c r="D96" s="22">
        <v>7.96</v>
      </c>
      <c r="E96" s="13">
        <v>0.84983901978407039</v>
      </c>
      <c r="F96" s="2">
        <v>5.3399999999999996E-2</v>
      </c>
      <c r="G96" s="2">
        <v>8.77E-2</v>
      </c>
      <c r="H96" s="2">
        <v>0.1062</v>
      </c>
      <c r="I96" s="2">
        <v>8.1299999999999997E-2</v>
      </c>
      <c r="J96" s="18">
        <v>-1.79325652E-2</v>
      </c>
      <c r="K96" s="13">
        <v>2.296183347058375E-2</v>
      </c>
      <c r="L96" s="18">
        <f t="shared" si="1"/>
        <v>1.3349999999999999E-2</v>
      </c>
      <c r="M96" s="18">
        <v>1.7077798861480087E-2</v>
      </c>
      <c r="N96" s="18">
        <v>3.1890493471999903E-2</v>
      </c>
      <c r="O96" s="18">
        <v>3.5907364352000037E-2</v>
      </c>
      <c r="P96" s="18">
        <v>5.4742661630000026E-3</v>
      </c>
      <c r="Q96" s="13">
        <v>-8.0542378000000002E-4</v>
      </c>
      <c r="R96" s="18">
        <v>3.27415426E-2</v>
      </c>
      <c r="S96" s="13">
        <v>0.15413462469809502</v>
      </c>
      <c r="T96" s="13">
        <v>0.1427247003796317</v>
      </c>
      <c r="U96" s="22" t="s">
        <v>4</v>
      </c>
      <c r="V96" s="23">
        <v>1.94</v>
      </c>
    </row>
    <row r="97" spans="1:22" x14ac:dyDescent="0.25">
      <c r="A97" s="1">
        <v>19753</v>
      </c>
      <c r="B97" s="33">
        <v>83.87</v>
      </c>
      <c r="C97" s="22">
        <v>3.71</v>
      </c>
      <c r="D97" s="22">
        <v>7.76</v>
      </c>
      <c r="E97" s="13">
        <v>0.94094825414420313</v>
      </c>
      <c r="F97" s="2">
        <v>6.4199999999999993E-2</v>
      </c>
      <c r="G97" s="2">
        <v>8.9499999999999996E-2</v>
      </c>
      <c r="H97" s="2">
        <v>0.1061</v>
      </c>
      <c r="I97" s="2">
        <v>8.6199999999999999E-2</v>
      </c>
      <c r="J97" s="18">
        <v>-1.6565197899999998E-2</v>
      </c>
      <c r="K97" s="13">
        <v>2.7917635792166974E-2</v>
      </c>
      <c r="L97" s="18">
        <f t="shared" si="1"/>
        <v>1.6049999999999998E-2</v>
      </c>
      <c r="M97" s="18">
        <v>1.8656716417910557E-2</v>
      </c>
      <c r="N97" s="18">
        <v>-2.5089519768000113E-2</v>
      </c>
      <c r="O97" s="18">
        <v>-3.2789861499999851E-2</v>
      </c>
      <c r="P97" s="18">
        <v>5.8921585349999981E-3</v>
      </c>
      <c r="Q97" s="13">
        <v>-1.4922567E-3</v>
      </c>
      <c r="R97" s="18">
        <v>3.2793024099999998E-2</v>
      </c>
      <c r="S97" s="13">
        <v>-0.10980646324815191</v>
      </c>
      <c r="T97" s="13">
        <v>-0.11903641514396079</v>
      </c>
      <c r="U97" s="22" t="s">
        <v>4</v>
      </c>
      <c r="V97" s="23">
        <v>2.12</v>
      </c>
    </row>
    <row r="98" spans="1:22" x14ac:dyDescent="0.25">
      <c r="A98" s="1">
        <v>19754</v>
      </c>
      <c r="B98" s="33">
        <v>90.19</v>
      </c>
      <c r="C98" s="22">
        <v>3.68</v>
      </c>
      <c r="D98" s="22">
        <v>7.96</v>
      </c>
      <c r="E98" s="13">
        <v>0.87633885102239539</v>
      </c>
      <c r="F98" s="2">
        <v>5.4400000000000004E-2</v>
      </c>
      <c r="G98" s="2">
        <v>8.7900000000000006E-2</v>
      </c>
      <c r="H98" s="2">
        <v>0.1056</v>
      </c>
      <c r="I98" s="2">
        <v>8.0500000000000002E-2</v>
      </c>
      <c r="J98" s="18">
        <v>-1.7134108799999999E-2</v>
      </c>
      <c r="K98" s="13">
        <v>2.3709428509700505E-2</v>
      </c>
      <c r="L98" s="18">
        <f t="shared" si="1"/>
        <v>1.3600000000000001E-2</v>
      </c>
      <c r="M98" s="18">
        <v>1.6483516483516425E-2</v>
      </c>
      <c r="N98" s="18">
        <v>7.6489457749999934E-2</v>
      </c>
      <c r="O98" s="18">
        <v>9.2247150511999942E-2</v>
      </c>
      <c r="P98" s="18">
        <v>4.2981484019999992E-3</v>
      </c>
      <c r="Q98" s="13">
        <v>-4.6511563000000003E-4</v>
      </c>
      <c r="R98" s="18">
        <v>3.2838669399999999E-2</v>
      </c>
      <c r="S98" s="13">
        <v>8.5394473594334164E-2</v>
      </c>
      <c r="T98" s="13">
        <v>7.4248591453007995E-2</v>
      </c>
      <c r="U98" s="22" t="s">
        <v>4</v>
      </c>
      <c r="V98" s="23">
        <v>2.2599999999999998</v>
      </c>
    </row>
    <row r="99" spans="1:22" x14ac:dyDescent="0.25">
      <c r="A99" s="1">
        <v>19761</v>
      </c>
      <c r="B99" s="33">
        <v>102.77</v>
      </c>
      <c r="C99" s="22">
        <v>3.69</v>
      </c>
      <c r="D99" s="22">
        <v>8.66</v>
      </c>
      <c r="E99" s="13">
        <v>0.78403121716944313</v>
      </c>
      <c r="F99" s="2">
        <v>0.05</v>
      </c>
      <c r="G99" s="2">
        <v>8.5199999999999998E-2</v>
      </c>
      <c r="H99" s="2">
        <v>0.1012</v>
      </c>
      <c r="I99" s="2">
        <v>7.9200000000000007E-2</v>
      </c>
      <c r="J99" s="18">
        <v>-1.99323598E-2</v>
      </c>
      <c r="K99" s="13">
        <v>1.5070147272435953E-2</v>
      </c>
      <c r="L99" s="18">
        <f t="shared" si="1"/>
        <v>1.2500000000000001E-2</v>
      </c>
      <c r="M99" s="18">
        <v>7.2072072072071336E-3</v>
      </c>
      <c r="N99" s="18">
        <v>3.2109046279999776E-2</v>
      </c>
      <c r="O99" s="18">
        <v>4.2132425155999798E-2</v>
      </c>
      <c r="P99" s="18">
        <v>4.4654392909999991E-3</v>
      </c>
      <c r="Q99" s="13">
        <v>-4.3879841E-4</v>
      </c>
      <c r="R99" s="18">
        <v>3.3182644800000001E-2</v>
      </c>
      <c r="S99" s="13">
        <v>0.15004647660495496</v>
      </c>
      <c r="T99" s="13">
        <v>0.1395828926535807</v>
      </c>
      <c r="U99" s="22" t="s">
        <v>4</v>
      </c>
      <c r="V99" s="23">
        <v>2.34</v>
      </c>
    </row>
    <row r="100" spans="1:22" x14ac:dyDescent="0.25">
      <c r="A100" s="1">
        <v>19762</v>
      </c>
      <c r="B100" s="33">
        <v>104.28</v>
      </c>
      <c r="C100" s="22">
        <v>3.76</v>
      </c>
      <c r="D100" s="22">
        <v>9.25</v>
      </c>
      <c r="E100" s="13">
        <v>0.78142763118530489</v>
      </c>
      <c r="F100" s="2">
        <v>5.4100000000000002E-2</v>
      </c>
      <c r="G100" s="2">
        <v>8.6199999999999999E-2</v>
      </c>
      <c r="H100" s="2">
        <v>9.8900000000000002E-2</v>
      </c>
      <c r="I100" s="2">
        <v>8.0699999999999994E-2</v>
      </c>
      <c r="J100" s="18">
        <v>-1.8732142300000001E-2</v>
      </c>
      <c r="K100" s="13">
        <v>1.8923185393922574E-2</v>
      </c>
      <c r="L100" s="18">
        <f t="shared" si="1"/>
        <v>1.3525000000000001E-2</v>
      </c>
      <c r="M100" s="18">
        <v>1.610017889087656E-2</v>
      </c>
      <c r="N100" s="18">
        <v>6.4797684479998008E-3</v>
      </c>
      <c r="O100" s="18">
        <v>3.0386817500001051E-3</v>
      </c>
      <c r="P100" s="18">
        <v>2.9152360910000004E-3</v>
      </c>
      <c r="Q100" s="13">
        <v>-1.2775824999999999E-3</v>
      </c>
      <c r="R100" s="18">
        <v>3.3306920499999997E-2</v>
      </c>
      <c r="S100" s="13">
        <v>2.5535206097655028E-2</v>
      </c>
      <c r="T100" s="13">
        <v>1.5516026077889489E-2</v>
      </c>
      <c r="U100" s="22" t="s">
        <v>4</v>
      </c>
      <c r="V100" s="23">
        <v>2.5299999999999998</v>
      </c>
    </row>
    <row r="101" spans="1:22" x14ac:dyDescent="0.25">
      <c r="A101" s="1">
        <v>19763</v>
      </c>
      <c r="B101" s="33">
        <v>105.24</v>
      </c>
      <c r="C101" s="22">
        <v>3.85</v>
      </c>
      <c r="D101" s="22">
        <v>9.5500000000000007</v>
      </c>
      <c r="E101" s="13">
        <v>0.79136327371514559</v>
      </c>
      <c r="F101" s="2">
        <v>5.0799999999999998E-2</v>
      </c>
      <c r="G101" s="2">
        <v>8.3799999999999999E-2</v>
      </c>
      <c r="H101" s="2">
        <v>9.4E-2</v>
      </c>
      <c r="I101" s="2">
        <v>7.8100000000000003E-2</v>
      </c>
      <c r="J101" s="18">
        <v>-1.7195576399999999E-2</v>
      </c>
      <c r="K101" s="13">
        <v>2.3781518672390142E-2</v>
      </c>
      <c r="L101" s="18">
        <f t="shared" si="1"/>
        <v>1.2699999999999999E-2</v>
      </c>
      <c r="M101" s="18">
        <v>1.4084507042253502E-2</v>
      </c>
      <c r="N101" s="18">
        <v>4.3986016409999884E-2</v>
      </c>
      <c r="O101" s="18">
        <v>5.568453797299977E-2</v>
      </c>
      <c r="P101" s="18">
        <v>2.1223986810000005E-3</v>
      </c>
      <c r="Q101" s="13">
        <v>-1.4566973E-3</v>
      </c>
      <c r="R101" s="18">
        <v>3.37508241E-2</v>
      </c>
      <c r="S101" s="13">
        <v>1.8669371906812726E-2</v>
      </c>
      <c r="T101" s="13">
        <v>8.9724785191607204E-3</v>
      </c>
      <c r="U101" s="22" t="s">
        <v>4</v>
      </c>
      <c r="V101" s="23">
        <v>2.42</v>
      </c>
    </row>
    <row r="102" spans="1:22" x14ac:dyDescent="0.25">
      <c r="A102" s="1">
        <v>19764</v>
      </c>
      <c r="B102" s="33">
        <v>107.46</v>
      </c>
      <c r="C102" s="22">
        <v>4.05</v>
      </c>
      <c r="D102" s="22">
        <v>9.91</v>
      </c>
      <c r="E102" s="13">
        <v>0.7799731249688947</v>
      </c>
      <c r="F102" s="2">
        <v>4.3499999999999997E-2</v>
      </c>
      <c r="G102" s="2">
        <v>7.9799999999999996E-2</v>
      </c>
      <c r="H102" s="2">
        <v>9.1200000000000003E-2</v>
      </c>
      <c r="I102" s="2">
        <v>7.2099999999999997E-2</v>
      </c>
      <c r="J102" s="18">
        <v>-1.23889507E-2</v>
      </c>
      <c r="K102" s="13">
        <v>2.8565706005229948E-2</v>
      </c>
      <c r="L102" s="18">
        <f t="shared" si="1"/>
        <v>1.0874999999999999E-2</v>
      </c>
      <c r="M102" s="18">
        <v>1.0416666666666741E-2</v>
      </c>
      <c r="N102" s="18">
        <v>7.6677281652000051E-2</v>
      </c>
      <c r="O102" s="18">
        <v>7.5180878509999882E-2</v>
      </c>
      <c r="P102" s="18">
        <v>2.9641600760000005E-3</v>
      </c>
      <c r="Q102" s="13">
        <v>-1.1227041E-3</v>
      </c>
      <c r="R102" s="18">
        <v>3.4120216500000002E-2</v>
      </c>
      <c r="S102" s="13">
        <v>3.1402344758232559E-2</v>
      </c>
      <c r="T102" s="13">
        <v>2.0149071400106244E-2</v>
      </c>
      <c r="U102" s="22" t="s">
        <v>4</v>
      </c>
      <c r="V102" s="23">
        <v>2.62</v>
      </c>
    </row>
    <row r="103" spans="1:22" x14ac:dyDescent="0.25">
      <c r="A103" s="1">
        <v>19771</v>
      </c>
      <c r="B103" s="33">
        <v>98.42</v>
      </c>
      <c r="C103" s="22">
        <v>4.1900000000000004</v>
      </c>
      <c r="D103" s="22">
        <v>10.08</v>
      </c>
      <c r="E103" s="13">
        <v>0.86842992830176369</v>
      </c>
      <c r="F103" s="2">
        <v>4.5999999999999999E-2</v>
      </c>
      <c r="G103" s="2">
        <v>8.1000000000000003E-2</v>
      </c>
      <c r="H103" s="2">
        <v>9.1200000000000003E-2</v>
      </c>
      <c r="I103" s="2">
        <v>7.7200000000000005E-2</v>
      </c>
      <c r="J103" s="18">
        <v>-7.5927763000000004E-3</v>
      </c>
      <c r="K103" s="13">
        <v>3.0337559299244549E-2</v>
      </c>
      <c r="L103" s="18">
        <f t="shared" si="1"/>
        <v>1.15E-2</v>
      </c>
      <c r="M103" s="18">
        <v>2.2336769759450092E-2</v>
      </c>
      <c r="N103" s="18">
        <v>-3.4805819907999913E-2</v>
      </c>
      <c r="O103" s="18">
        <v>-2.3142450359999955E-2</v>
      </c>
      <c r="P103" s="18">
        <v>1.6960639280000005E-3</v>
      </c>
      <c r="Q103" s="13">
        <v>-1.7320885000000001E-3</v>
      </c>
      <c r="R103" s="18">
        <v>3.51253963E-2</v>
      </c>
      <c r="S103" s="13">
        <v>-7.6210937832628556E-2</v>
      </c>
      <c r="T103" s="13">
        <v>-8.5915280540358352E-2</v>
      </c>
      <c r="U103" s="22" t="s">
        <v>4</v>
      </c>
      <c r="V103" s="23">
        <v>2.5099999999999998</v>
      </c>
    </row>
    <row r="104" spans="1:22" x14ac:dyDescent="0.25">
      <c r="A104" s="1">
        <v>19772</v>
      </c>
      <c r="B104" s="33">
        <v>100.48</v>
      </c>
      <c r="C104" s="22">
        <v>4.3600000000000003</v>
      </c>
      <c r="D104" s="22">
        <v>10.42</v>
      </c>
      <c r="E104" s="13">
        <v>0.87111208119611494</v>
      </c>
      <c r="F104" s="2">
        <v>5.0199999999999995E-2</v>
      </c>
      <c r="G104" s="2">
        <v>7.9500000000000001E-2</v>
      </c>
      <c r="H104" s="2">
        <v>8.9099999999999999E-2</v>
      </c>
      <c r="I104" s="2">
        <v>7.5399999999999995E-2</v>
      </c>
      <c r="J104" s="18">
        <v>-1.6223135100000001E-2</v>
      </c>
      <c r="K104" s="13">
        <v>3.1941284054764069E-2</v>
      </c>
      <c r="L104" s="18">
        <f t="shared" si="1"/>
        <v>1.2549999999999999E-2</v>
      </c>
      <c r="M104" s="18">
        <v>2.0168067226890907E-2</v>
      </c>
      <c r="N104" s="18">
        <v>3.6411645500000089E-2</v>
      </c>
      <c r="O104" s="18">
        <v>3.8568354999999999E-2</v>
      </c>
      <c r="P104" s="18">
        <v>2.1830209249999997E-3</v>
      </c>
      <c r="Q104" s="13">
        <v>-1.5935849E-3</v>
      </c>
      <c r="R104" s="18">
        <v>3.5776653999999998E-2</v>
      </c>
      <c r="S104" s="13">
        <v>3.2653809401797185E-2</v>
      </c>
      <c r="T104" s="13">
        <v>2.0574451301526686E-2</v>
      </c>
      <c r="U104" s="22" t="s">
        <v>4</v>
      </c>
      <c r="V104" s="23">
        <v>2.87</v>
      </c>
    </row>
    <row r="105" spans="1:22" x14ac:dyDescent="0.25">
      <c r="A105" s="1">
        <v>19773</v>
      </c>
      <c r="B105" s="33">
        <v>96.53</v>
      </c>
      <c r="C105" s="22">
        <v>4.5</v>
      </c>
      <c r="D105" s="22">
        <v>10.71</v>
      </c>
      <c r="E105" s="13">
        <v>0.94226251608409772</v>
      </c>
      <c r="F105" s="2">
        <v>5.8099999999999999E-2</v>
      </c>
      <c r="G105" s="2">
        <v>7.9200000000000007E-2</v>
      </c>
      <c r="H105" s="2">
        <v>8.7999999999999995E-2</v>
      </c>
      <c r="I105" s="2">
        <v>7.6399999999999996E-2</v>
      </c>
      <c r="J105" s="18">
        <v>-1.89409465E-2</v>
      </c>
      <c r="K105" s="13">
        <v>3.2367975459252588E-2</v>
      </c>
      <c r="L105" s="18">
        <f t="shared" si="1"/>
        <v>1.4525E-2</v>
      </c>
      <c r="M105" s="18">
        <v>1.1532125205930832E-2</v>
      </c>
      <c r="N105" s="18">
        <v>9.7246819400000906E-3</v>
      </c>
      <c r="O105" s="18">
        <v>1.0864394960000245E-2</v>
      </c>
      <c r="P105" s="18">
        <v>1.6403271159999989E-3</v>
      </c>
      <c r="Q105" s="13">
        <v>-1.8026906E-3</v>
      </c>
      <c r="R105" s="18">
        <v>3.6146364600000001E-2</v>
      </c>
      <c r="S105" s="13">
        <v>-2.8375026031804862E-2</v>
      </c>
      <c r="T105" s="13">
        <v>-3.9446066306985106E-2</v>
      </c>
      <c r="U105" s="22" t="s">
        <v>4</v>
      </c>
      <c r="V105" s="23">
        <v>2.71</v>
      </c>
    </row>
    <row r="106" spans="1:22" x14ac:dyDescent="0.25">
      <c r="A106" s="1">
        <v>19774</v>
      </c>
      <c r="B106" s="33">
        <v>95.1</v>
      </c>
      <c r="C106" s="22">
        <v>4.67</v>
      </c>
      <c r="D106" s="22">
        <v>10.89</v>
      </c>
      <c r="E106" s="13">
        <v>0.96033302453168434</v>
      </c>
      <c r="F106" s="2">
        <v>6.0700000000000004E-2</v>
      </c>
      <c r="G106" s="2">
        <v>8.1900000000000001E-2</v>
      </c>
      <c r="H106" s="2">
        <v>8.9899999999999994E-2</v>
      </c>
      <c r="I106" s="2">
        <v>8.0299999999999996E-2</v>
      </c>
      <c r="J106" s="18">
        <v>-1.9437507900000001E-2</v>
      </c>
      <c r="K106" s="13">
        <v>3.0475541122897399E-2</v>
      </c>
      <c r="L106" s="18">
        <f t="shared" si="1"/>
        <v>1.5175000000000001E-2</v>
      </c>
      <c r="M106" s="18">
        <v>1.1400651465798051E-2</v>
      </c>
      <c r="N106" s="18">
        <v>-1.6885036967999922E-2</v>
      </c>
      <c r="O106" s="18">
        <v>-8.247086609999843E-3</v>
      </c>
      <c r="P106" s="18">
        <v>2.7403092759999996E-3</v>
      </c>
      <c r="Q106" s="13">
        <v>-1.8338899000000001E-3</v>
      </c>
      <c r="R106" s="18">
        <v>3.6962200000000001E-2</v>
      </c>
      <c r="S106" s="13">
        <v>-1.2427326955418705E-3</v>
      </c>
      <c r="T106" s="13">
        <v>-1.4527225042008096E-2</v>
      </c>
      <c r="U106" s="22" t="s">
        <v>4</v>
      </c>
      <c r="V106" s="23">
        <v>2.8</v>
      </c>
    </row>
    <row r="107" spans="1:22" x14ac:dyDescent="0.25">
      <c r="A107" s="1">
        <v>19781</v>
      </c>
      <c r="B107" s="33">
        <v>89.21</v>
      </c>
      <c r="C107" s="22">
        <v>4.8</v>
      </c>
      <c r="D107" s="22">
        <v>10.92</v>
      </c>
      <c r="E107" s="13">
        <v>1.1114925530791169</v>
      </c>
      <c r="F107" s="2">
        <v>6.2899999999999998E-2</v>
      </c>
      <c r="G107" s="2">
        <v>8.4699999999999998E-2</v>
      </c>
      <c r="H107" s="2">
        <v>9.2200000000000004E-2</v>
      </c>
      <c r="I107" s="2">
        <v>8.3099999999999993E-2</v>
      </c>
      <c r="J107" s="18">
        <v>-1.3736148300000001E-2</v>
      </c>
      <c r="K107" s="13">
        <v>2.7569747619681485E-2</v>
      </c>
      <c r="L107" s="18">
        <f t="shared" si="1"/>
        <v>1.5724999999999999E-2</v>
      </c>
      <c r="M107" s="18">
        <v>2.0933977455716457E-2</v>
      </c>
      <c r="N107" s="18">
        <v>-9.687233279999985E-3</v>
      </c>
      <c r="O107" s="18">
        <v>3.384593619999432E-4</v>
      </c>
      <c r="P107" s="18">
        <v>2.2007974159999996E-3</v>
      </c>
      <c r="Q107" s="13">
        <v>-1.3817078000000001E-3</v>
      </c>
      <c r="R107" s="18">
        <v>3.6874791300000001E-2</v>
      </c>
      <c r="S107" s="13">
        <v>-5.1036008559278367E-2</v>
      </c>
      <c r="T107" s="13">
        <v>-6.3725921035218014E-2</v>
      </c>
      <c r="U107" s="22" t="s">
        <v>4</v>
      </c>
      <c r="V107" s="23">
        <v>2.54</v>
      </c>
    </row>
    <row r="108" spans="1:22" x14ac:dyDescent="0.25">
      <c r="A108" s="1">
        <v>19782</v>
      </c>
      <c r="B108" s="33">
        <v>95.53</v>
      </c>
      <c r="C108" s="22">
        <v>4.91</v>
      </c>
      <c r="D108" s="22">
        <v>11.23</v>
      </c>
      <c r="E108" s="13">
        <v>1.0279015812931191</v>
      </c>
      <c r="F108" s="2">
        <v>6.7299999999999999E-2</v>
      </c>
      <c r="G108" s="2">
        <v>8.7599999999999997E-2</v>
      </c>
      <c r="H108" s="2">
        <v>9.6000000000000002E-2</v>
      </c>
      <c r="I108" s="2">
        <v>8.6499999999999994E-2</v>
      </c>
      <c r="J108" s="18">
        <v>-1.32809203E-2</v>
      </c>
      <c r="K108" s="13">
        <v>1.6523464750569761E-2</v>
      </c>
      <c r="L108" s="18">
        <f t="shared" si="1"/>
        <v>1.6825E-2</v>
      </c>
      <c r="M108" s="18">
        <v>2.8391167192429068E-2</v>
      </c>
      <c r="N108" s="18">
        <v>-1.2458057979999881E-2</v>
      </c>
      <c r="O108" s="18">
        <v>-1.0805232868000059E-2</v>
      </c>
      <c r="P108" s="18">
        <v>3.8536314810000013E-3</v>
      </c>
      <c r="Q108" s="13">
        <v>-1.8349394E-3</v>
      </c>
      <c r="R108" s="18">
        <v>3.9521917500000003E-2</v>
      </c>
      <c r="S108" s="13">
        <v>8.5602984940810867E-2</v>
      </c>
      <c r="T108" s="13">
        <v>7.1712972485027837E-2</v>
      </c>
      <c r="U108" s="22" t="s">
        <v>4</v>
      </c>
      <c r="V108" s="23">
        <v>3.18</v>
      </c>
    </row>
    <row r="109" spans="1:22" x14ac:dyDescent="0.25">
      <c r="A109" s="1">
        <v>19783</v>
      </c>
      <c r="B109" s="33">
        <v>102.54</v>
      </c>
      <c r="C109" s="22">
        <v>5.0199999999999996</v>
      </c>
      <c r="D109" s="22">
        <v>11.57</v>
      </c>
      <c r="E109" s="13">
        <v>0.97225751310896014</v>
      </c>
      <c r="F109" s="2">
        <v>7.85E-2</v>
      </c>
      <c r="G109" s="2">
        <v>8.6900000000000005E-2</v>
      </c>
      <c r="H109" s="2">
        <v>9.4200000000000006E-2</v>
      </c>
      <c r="I109" s="2">
        <v>8.5999999999999993E-2</v>
      </c>
      <c r="J109" s="18">
        <v>-1.7952666499999999E-2</v>
      </c>
      <c r="K109" s="13">
        <v>1.2703906088180429E-2</v>
      </c>
      <c r="L109" s="18">
        <f t="shared" si="1"/>
        <v>1.9625E-2</v>
      </c>
      <c r="M109" s="18">
        <v>1.9938650306748462E-2</v>
      </c>
      <c r="N109" s="18">
        <v>2.5425775555999897E-2</v>
      </c>
      <c r="O109" s="18">
        <v>3.1086484064000164E-2</v>
      </c>
      <c r="P109" s="18">
        <v>2.8001904259999997E-3</v>
      </c>
      <c r="Q109" s="13">
        <v>-2.5993048E-3</v>
      </c>
      <c r="R109" s="18">
        <v>4.0336629499999999E-2</v>
      </c>
      <c r="S109" s="13">
        <v>8.6890921361369555E-2</v>
      </c>
      <c r="T109" s="13">
        <v>7.3995755769065585E-2</v>
      </c>
      <c r="U109" s="22" t="s">
        <v>4</v>
      </c>
      <c r="V109" s="23">
        <v>3.05</v>
      </c>
    </row>
    <row r="110" spans="1:22" x14ac:dyDescent="0.25">
      <c r="A110" s="1">
        <v>19784</v>
      </c>
      <c r="B110" s="33">
        <v>96.11</v>
      </c>
      <c r="C110" s="22">
        <v>5.07</v>
      </c>
      <c r="D110" s="22">
        <v>12.33</v>
      </c>
      <c r="E110" s="13">
        <v>1.0457012956360789</v>
      </c>
      <c r="F110" s="2">
        <v>9.0800000000000006E-2</v>
      </c>
      <c r="G110" s="2">
        <v>9.1600000000000001E-2</v>
      </c>
      <c r="H110" s="2">
        <v>9.9400000000000002E-2</v>
      </c>
      <c r="I110" s="2">
        <v>8.9800000000000005E-2</v>
      </c>
      <c r="J110" s="18">
        <v>-1.95983671E-2</v>
      </c>
      <c r="K110" s="13">
        <v>1.4850552202063072E-2</v>
      </c>
      <c r="L110" s="18">
        <f t="shared" si="1"/>
        <v>2.2700000000000001E-2</v>
      </c>
      <c r="M110" s="18">
        <v>1.8045112781954975E-2</v>
      </c>
      <c r="N110" s="18">
        <v>-1.4458786000000057E-2</v>
      </c>
      <c r="O110" s="18">
        <v>-2.0576616489999866E-2</v>
      </c>
      <c r="P110" s="18">
        <v>6.9465974140000006E-3</v>
      </c>
      <c r="Q110" s="13">
        <v>-1.5481538999999999E-3</v>
      </c>
      <c r="R110" s="18">
        <v>4.1019840600000003E-2</v>
      </c>
      <c r="S110" s="13">
        <v>-4.9653906968320727E-2</v>
      </c>
      <c r="T110" s="13">
        <v>-6.3301312591278247E-2</v>
      </c>
      <c r="U110" s="22" t="s">
        <v>4</v>
      </c>
      <c r="V110" s="23">
        <v>3.56</v>
      </c>
    </row>
    <row r="111" spans="1:22" x14ac:dyDescent="0.25">
      <c r="A111" s="1">
        <v>19791</v>
      </c>
      <c r="B111" s="33">
        <v>101.59</v>
      </c>
      <c r="C111" s="22">
        <v>5.2</v>
      </c>
      <c r="D111" s="22">
        <v>13.3</v>
      </c>
      <c r="E111" s="13">
        <v>1.0330789394326012</v>
      </c>
      <c r="F111" s="2">
        <v>9.4800000000000009E-2</v>
      </c>
      <c r="G111" s="2">
        <v>9.3700000000000006E-2</v>
      </c>
      <c r="H111" s="2">
        <v>0.1026</v>
      </c>
      <c r="I111" s="2">
        <v>9.0200000000000002E-2</v>
      </c>
      <c r="J111" s="18">
        <v>-2.0587998600000001E-2</v>
      </c>
      <c r="K111" s="13">
        <v>1.1670307720664932E-2</v>
      </c>
      <c r="L111" s="18">
        <f t="shared" si="1"/>
        <v>2.3700000000000002E-2</v>
      </c>
      <c r="M111" s="18">
        <v>3.1019202363367748E-2</v>
      </c>
      <c r="N111" s="18">
        <v>1.8311063734999911E-2</v>
      </c>
      <c r="O111" s="18">
        <v>1.6021343487999884E-2</v>
      </c>
      <c r="P111" s="18">
        <v>2.6159554940000003E-3</v>
      </c>
      <c r="Q111" s="13">
        <v>-1.3499219999999999E-3</v>
      </c>
      <c r="R111" s="18">
        <v>4.1270268999999998E-2</v>
      </c>
      <c r="S111" s="13">
        <v>7.092141548816544E-2</v>
      </c>
      <c r="T111" s="13">
        <v>5.6637959121201398E-2</v>
      </c>
      <c r="U111" s="22" t="s">
        <v>4</v>
      </c>
      <c r="V111" s="23">
        <v>3.51</v>
      </c>
    </row>
    <row r="112" spans="1:22" x14ac:dyDescent="0.25">
      <c r="A112" s="1">
        <v>19792</v>
      </c>
      <c r="B112" s="33">
        <v>102.91</v>
      </c>
      <c r="C112" s="22">
        <v>5.34</v>
      </c>
      <c r="D112" s="22">
        <v>13.98</v>
      </c>
      <c r="E112" s="13">
        <v>1.0578636072115728</v>
      </c>
      <c r="F112" s="2">
        <v>9.06E-2</v>
      </c>
      <c r="G112" s="2">
        <v>9.2899999999999996E-2</v>
      </c>
      <c r="H112" s="2">
        <v>0.1038</v>
      </c>
      <c r="I112" s="2">
        <v>8.77E-2</v>
      </c>
      <c r="J112" s="18">
        <v>-1.2862875500000001E-2</v>
      </c>
      <c r="K112" s="13">
        <v>1.2068377114714124E-2</v>
      </c>
      <c r="L112" s="18">
        <f t="shared" si="1"/>
        <v>2.265E-2</v>
      </c>
      <c r="M112" s="18">
        <v>3.5816618911174825E-2</v>
      </c>
      <c r="N112" s="18">
        <v>4.6161978848000107E-2</v>
      </c>
      <c r="O112" s="18">
        <v>4.4851690735999705E-2</v>
      </c>
      <c r="P112" s="18">
        <v>2.1425205570000001E-3</v>
      </c>
      <c r="Q112" s="13">
        <v>-1.3276842000000001E-3</v>
      </c>
      <c r="R112" s="18">
        <v>4.0481955399999998E-2</v>
      </c>
      <c r="S112" s="13">
        <v>2.710631978493927E-2</v>
      </c>
      <c r="T112" s="13">
        <v>1.2736234838679472E-2</v>
      </c>
      <c r="U112" s="22" t="s">
        <v>4</v>
      </c>
      <c r="V112" s="23">
        <v>3.86</v>
      </c>
    </row>
    <row r="113" spans="1:22" x14ac:dyDescent="0.25">
      <c r="A113" s="1">
        <v>19793</v>
      </c>
      <c r="B113" s="33">
        <v>109.32</v>
      </c>
      <c r="C113" s="22">
        <v>5.51</v>
      </c>
      <c r="D113" s="22">
        <v>14.63</v>
      </c>
      <c r="E113" s="13">
        <v>1.0137949873659768</v>
      </c>
      <c r="F113" s="2">
        <v>0.1026</v>
      </c>
      <c r="G113" s="2">
        <v>9.4399999999999998E-2</v>
      </c>
      <c r="H113" s="2">
        <v>0.10539999999999999</v>
      </c>
      <c r="I113" s="2">
        <v>9.2700000000000005E-2</v>
      </c>
      <c r="J113" s="18">
        <v>-1.6153781700000001E-2</v>
      </c>
      <c r="K113" s="13">
        <v>9.4039236821817189E-3</v>
      </c>
      <c r="L113" s="18">
        <f t="shared" si="1"/>
        <v>2.5649999999999999E-2</v>
      </c>
      <c r="M113" s="18">
        <v>3.1811894882434189E-2</v>
      </c>
      <c r="N113" s="18">
        <v>-2.402421294999979E-2</v>
      </c>
      <c r="O113" s="18">
        <v>-2.0357076706000066E-2</v>
      </c>
      <c r="P113" s="18">
        <v>2.4472247369999997E-3</v>
      </c>
      <c r="Q113" s="13">
        <v>-1.4195561E-3</v>
      </c>
      <c r="R113" s="18">
        <v>4.11042977E-2</v>
      </c>
      <c r="S113" s="13">
        <v>7.6183255848723208E-2</v>
      </c>
      <c r="T113" s="13">
        <v>6.2549870475880676E-2</v>
      </c>
      <c r="U113" s="22" t="s">
        <v>4</v>
      </c>
      <c r="V113" s="23">
        <v>3.7</v>
      </c>
    </row>
    <row r="114" spans="1:22" x14ac:dyDescent="0.25">
      <c r="A114" s="1">
        <v>19794</v>
      </c>
      <c r="B114" s="33">
        <v>107.94</v>
      </c>
      <c r="C114" s="22">
        <v>5.65</v>
      </c>
      <c r="D114" s="22">
        <v>14.86</v>
      </c>
      <c r="E114" s="13">
        <v>1.0619500679590814</v>
      </c>
      <c r="F114" s="2">
        <v>0.12039999999999999</v>
      </c>
      <c r="G114" s="2">
        <v>0.1074</v>
      </c>
      <c r="H114" s="2">
        <v>0.1206</v>
      </c>
      <c r="I114" s="2">
        <v>0.1012</v>
      </c>
      <c r="J114" s="18">
        <v>-1.04806147E-2</v>
      </c>
      <c r="K114" s="13">
        <v>1.0514464695928087E-2</v>
      </c>
      <c r="L114" s="18">
        <f t="shared" si="1"/>
        <v>3.0099999999999998E-2</v>
      </c>
      <c r="M114" s="18">
        <v>2.8150134048257502E-2</v>
      </c>
      <c r="N114" s="18">
        <v>-5.0232518407000049E-2</v>
      </c>
      <c r="O114" s="18">
        <v>-7.8833021359999922E-2</v>
      </c>
      <c r="P114" s="18">
        <v>4.617369163000002E-3</v>
      </c>
      <c r="Q114" s="13">
        <v>-3.7113092999999998E-4</v>
      </c>
      <c r="R114" s="18">
        <v>4.0558505199999997E-2</v>
      </c>
      <c r="S114" s="13">
        <v>1.7990421573994553E-3</v>
      </c>
      <c r="T114" s="13">
        <v>-1.2484185574185513E-2</v>
      </c>
      <c r="U114" s="22" t="s">
        <v>4</v>
      </c>
      <c r="V114" s="23">
        <v>3.79</v>
      </c>
    </row>
    <row r="115" spans="1:22" x14ac:dyDescent="0.25">
      <c r="A115" s="1">
        <v>19801</v>
      </c>
      <c r="B115" s="33">
        <v>102.09</v>
      </c>
      <c r="C115" s="22">
        <v>5.8</v>
      </c>
      <c r="D115" s="22">
        <v>15.29</v>
      </c>
      <c r="E115" s="13">
        <v>1.0937321030862233</v>
      </c>
      <c r="F115" s="2">
        <v>0.152</v>
      </c>
      <c r="G115" s="2">
        <v>0.12959999999999999</v>
      </c>
      <c r="H115" s="2">
        <v>0.14449999999999999</v>
      </c>
      <c r="I115" s="2">
        <v>0.1239</v>
      </c>
      <c r="J115" s="18">
        <v>-5.6327519E-3</v>
      </c>
      <c r="K115" s="13">
        <v>1.1877396393914351E-2</v>
      </c>
      <c r="L115" s="18">
        <f t="shared" si="1"/>
        <v>3.7999999999999999E-2</v>
      </c>
      <c r="M115" s="18">
        <v>4.4328552803128973E-2</v>
      </c>
      <c r="N115" s="18">
        <v>-0.14514333480499997</v>
      </c>
      <c r="O115" s="18">
        <v>-0.13212514334999992</v>
      </c>
      <c r="P115" s="18">
        <v>8.4258811199999974E-3</v>
      </c>
      <c r="Q115" s="13">
        <v>-4.8460838999999999E-4</v>
      </c>
      <c r="R115" s="18">
        <v>4.0368900200000002E-2</v>
      </c>
      <c r="S115" s="13">
        <v>-3.968778806618356E-2</v>
      </c>
      <c r="T115" s="13">
        <v>-5.2371844440645798E-2</v>
      </c>
      <c r="U115" s="22" t="s">
        <v>4</v>
      </c>
      <c r="V115" s="23">
        <v>3.94</v>
      </c>
    </row>
    <row r="116" spans="1:22" x14ac:dyDescent="0.25">
      <c r="A116" s="1">
        <v>19802</v>
      </c>
      <c r="B116" s="33">
        <v>114.24</v>
      </c>
      <c r="C116" s="22">
        <v>5.94</v>
      </c>
      <c r="D116" s="22">
        <v>14.94</v>
      </c>
      <c r="E116" s="13">
        <v>0.99018342704396722</v>
      </c>
      <c r="F116" s="2">
        <v>7.0699999999999999E-2</v>
      </c>
      <c r="G116" s="2">
        <v>0.10580000000000001</v>
      </c>
      <c r="H116" s="2">
        <v>0.12709999999999999</v>
      </c>
      <c r="I116" s="2">
        <v>0.10059999999999999</v>
      </c>
      <c r="J116" s="18">
        <v>-1.01987009E-2</v>
      </c>
      <c r="K116" s="13">
        <v>1.5304351288166106E-2</v>
      </c>
      <c r="L116" s="18">
        <f t="shared" si="1"/>
        <v>1.7675E-2</v>
      </c>
      <c r="M116" s="18">
        <v>3.2459425717852763E-2</v>
      </c>
      <c r="N116" s="18">
        <v>0.24368224118299997</v>
      </c>
      <c r="O116" s="18">
        <v>0.24227012096</v>
      </c>
      <c r="P116" s="18">
        <v>5.6263925120000006E-3</v>
      </c>
      <c r="Q116" s="13">
        <v>4.2031331000000002E-4</v>
      </c>
      <c r="R116" s="18">
        <v>3.7740781899999999E-2</v>
      </c>
      <c r="S116" s="13">
        <v>0.13301280694304229</v>
      </c>
      <c r="T116" s="13">
        <v>0.11766050530732652</v>
      </c>
      <c r="U116" s="22" t="s">
        <v>4</v>
      </c>
      <c r="V116" s="23">
        <v>3.51</v>
      </c>
    </row>
    <row r="117" spans="1:22" x14ac:dyDescent="0.25">
      <c r="A117" s="1">
        <v>19803</v>
      </c>
      <c r="B117" s="33">
        <v>125.46</v>
      </c>
      <c r="C117" s="22">
        <v>6.07</v>
      </c>
      <c r="D117" s="22">
        <v>14.64</v>
      </c>
      <c r="E117" s="13">
        <v>0.92168765148752707</v>
      </c>
      <c r="F117" s="2">
        <v>0.1027</v>
      </c>
      <c r="G117" s="2">
        <v>0.1202</v>
      </c>
      <c r="H117" s="2">
        <v>0.13700000000000001</v>
      </c>
      <c r="I117" s="2">
        <v>0.11849999999999999</v>
      </c>
      <c r="J117" s="18">
        <v>-1.4408109299999999E-2</v>
      </c>
      <c r="K117" s="13">
        <v>2.3796048365778519E-2</v>
      </c>
      <c r="L117" s="18">
        <f t="shared" si="1"/>
        <v>2.5675E-2</v>
      </c>
      <c r="M117" s="18">
        <v>1.5719467956469169E-2</v>
      </c>
      <c r="N117" s="18">
        <v>-0.112618595584</v>
      </c>
      <c r="O117" s="18">
        <v>-0.10716481448500015</v>
      </c>
      <c r="P117" s="18">
        <v>5.7283675490000007E-3</v>
      </c>
      <c r="Q117" s="13">
        <v>7.6540270999999997E-4</v>
      </c>
      <c r="R117" s="18">
        <v>3.75436855E-2</v>
      </c>
      <c r="S117" s="13">
        <v>0.11281319940681822</v>
      </c>
      <c r="T117" s="13">
        <v>9.9023311263579439E-2</v>
      </c>
      <c r="U117" s="22" t="s">
        <v>4</v>
      </c>
      <c r="V117" s="23">
        <v>3.4</v>
      </c>
    </row>
    <row r="118" spans="1:22" x14ac:dyDescent="0.25">
      <c r="A118" s="1">
        <v>19804</v>
      </c>
      <c r="B118" s="33">
        <v>135.76</v>
      </c>
      <c r="C118" s="22">
        <v>6.16</v>
      </c>
      <c r="D118" s="22">
        <v>14.82</v>
      </c>
      <c r="E118" s="13">
        <v>0.89150302389028924</v>
      </c>
      <c r="F118" s="2">
        <v>0.15490000000000001</v>
      </c>
      <c r="G118" s="2">
        <v>0.1321</v>
      </c>
      <c r="H118" s="2">
        <v>0.15140000000000001</v>
      </c>
      <c r="I118" s="2">
        <v>0.11990000000000001</v>
      </c>
      <c r="J118" s="18">
        <v>-9.4975904999999999E-3</v>
      </c>
      <c r="K118" s="13">
        <v>2.6816359014022708E-2</v>
      </c>
      <c r="L118" s="18">
        <f t="shared" si="1"/>
        <v>3.8725000000000002E-2</v>
      </c>
      <c r="M118" s="18">
        <v>2.7380952380952284E-2</v>
      </c>
      <c r="N118" s="18">
        <v>1.8053982399999891E-2</v>
      </c>
      <c r="O118" s="18">
        <v>1.0220139655999994E-2</v>
      </c>
      <c r="P118" s="18">
        <v>7.5612149570000002E-3</v>
      </c>
      <c r="Q118" s="13">
        <v>1.0201575E-3</v>
      </c>
      <c r="R118" s="18">
        <v>3.7855886700000001E-2</v>
      </c>
      <c r="S118" s="13">
        <v>9.5069880744821367E-2</v>
      </c>
      <c r="T118" s="13">
        <v>8.233283512082723E-2</v>
      </c>
      <c r="U118" s="22" t="s">
        <v>4</v>
      </c>
      <c r="V118" s="23">
        <v>3.97</v>
      </c>
    </row>
    <row r="119" spans="1:22" x14ac:dyDescent="0.25">
      <c r="A119" s="1">
        <v>19811</v>
      </c>
      <c r="B119" s="33">
        <v>136</v>
      </c>
      <c r="C119" s="22">
        <v>6.28</v>
      </c>
      <c r="D119" s="22">
        <v>14.58</v>
      </c>
      <c r="E119" s="13">
        <v>0.92492055744269674</v>
      </c>
      <c r="F119" s="2">
        <v>0.1336</v>
      </c>
      <c r="G119" s="2">
        <v>0.1333</v>
      </c>
      <c r="H119" s="2">
        <v>0.15340000000000001</v>
      </c>
      <c r="I119" s="2">
        <v>0.12479999999999999</v>
      </c>
      <c r="J119" s="18">
        <v>-1.04098729E-2</v>
      </c>
      <c r="K119" s="13">
        <v>2.7939340662507112E-2</v>
      </c>
      <c r="L119" s="18">
        <f t="shared" si="1"/>
        <v>3.3399999999999999E-2</v>
      </c>
      <c r="M119" s="18">
        <v>2.5492468134414858E-2</v>
      </c>
      <c r="N119" s="18">
        <v>-1.8192540399999957E-2</v>
      </c>
      <c r="O119" s="18">
        <v>-9.6803143300001615E-3</v>
      </c>
      <c r="P119" s="18">
        <v>5.2042954409999998E-3</v>
      </c>
      <c r="Q119" s="13">
        <v>4.4887449999999999E-4</v>
      </c>
      <c r="R119" s="18">
        <v>3.79769368E-2</v>
      </c>
      <c r="S119" s="13">
        <v>1.4378124693289696E-2</v>
      </c>
      <c r="T119" s="13">
        <v>2.1353707955267254E-3</v>
      </c>
      <c r="U119" s="22" t="s">
        <v>4</v>
      </c>
      <c r="V119" s="23">
        <v>3.7</v>
      </c>
    </row>
    <row r="120" spans="1:22" x14ac:dyDescent="0.25">
      <c r="A120" s="1">
        <v>19812</v>
      </c>
      <c r="B120" s="33">
        <v>131.21</v>
      </c>
      <c r="C120" s="22">
        <v>6.39</v>
      </c>
      <c r="D120" s="22">
        <v>15.01</v>
      </c>
      <c r="E120" s="13">
        <v>0.95047498157399068</v>
      </c>
      <c r="F120" s="2">
        <v>0.14730000000000001</v>
      </c>
      <c r="G120" s="2">
        <v>0.13750000000000001</v>
      </c>
      <c r="H120" s="2">
        <v>0.158</v>
      </c>
      <c r="I120" s="2">
        <v>0.13039999999999999</v>
      </c>
      <c r="J120" s="18">
        <v>-6.3083840000000002E-3</v>
      </c>
      <c r="K120" s="13">
        <v>2.7893474825696967E-2</v>
      </c>
      <c r="L120" s="18">
        <f t="shared" si="1"/>
        <v>3.6825000000000004E-2</v>
      </c>
      <c r="M120" s="18">
        <v>2.3728813559321882E-2</v>
      </c>
      <c r="N120" s="18">
        <v>-1.0850446915999901E-2</v>
      </c>
      <c r="O120" s="18">
        <v>-1.9726093765000119E-2</v>
      </c>
      <c r="P120" s="18">
        <v>2.749237066E-3</v>
      </c>
      <c r="Q120" s="13">
        <v>-5.7027073999999997E-5</v>
      </c>
      <c r="R120" s="18">
        <v>3.8243826100000003E-2</v>
      </c>
      <c r="S120" s="13">
        <v>-2.1945206390437066E-2</v>
      </c>
      <c r="T120" s="13">
        <v>-3.3988427756351469E-2</v>
      </c>
      <c r="U120" s="22" t="s">
        <v>4</v>
      </c>
      <c r="V120" s="23">
        <v>3.94</v>
      </c>
    </row>
    <row r="121" spans="1:22" x14ac:dyDescent="0.25">
      <c r="A121" s="1">
        <v>19813</v>
      </c>
      <c r="B121" s="33">
        <v>116.18</v>
      </c>
      <c r="C121" s="22">
        <v>6.52</v>
      </c>
      <c r="D121" s="22">
        <v>15.27</v>
      </c>
      <c r="E121" s="13">
        <v>1.0923786442033929</v>
      </c>
      <c r="F121" s="2">
        <v>0.14699999999999999</v>
      </c>
      <c r="G121" s="2">
        <v>0.15490000000000001</v>
      </c>
      <c r="H121" s="2">
        <v>0.16919999999999999</v>
      </c>
      <c r="I121" s="2">
        <v>0.1482</v>
      </c>
      <c r="J121" s="18">
        <v>-1.54765209E-2</v>
      </c>
      <c r="K121" s="13">
        <v>2.1483369366563861E-2</v>
      </c>
      <c r="L121" s="18">
        <f t="shared" si="1"/>
        <v>3.6749999999999998E-2</v>
      </c>
      <c r="M121" s="18">
        <v>2.8697571743929506E-2</v>
      </c>
      <c r="N121" s="18">
        <v>-8.5985627409999932E-2</v>
      </c>
      <c r="O121" s="18">
        <v>-8.8915309659999942E-2</v>
      </c>
      <c r="P121" s="18">
        <v>5.6891726440000002E-3</v>
      </c>
      <c r="Q121" s="13">
        <v>-5.4218270000000002E-4</v>
      </c>
      <c r="R121" s="18">
        <v>3.8661417900000002E-2</v>
      </c>
      <c r="S121" s="13">
        <v>-0.10256280538650897</v>
      </c>
      <c r="T121" s="13">
        <v>-0.11459163293164909</v>
      </c>
      <c r="U121" s="22" t="s">
        <v>4</v>
      </c>
      <c r="V121" s="23">
        <v>3.66</v>
      </c>
    </row>
    <row r="122" spans="1:22" x14ac:dyDescent="0.25">
      <c r="A122" s="1">
        <v>19814</v>
      </c>
      <c r="B122" s="33">
        <v>122.55</v>
      </c>
      <c r="C122" s="22">
        <v>6.63</v>
      </c>
      <c r="D122" s="22">
        <v>15.36</v>
      </c>
      <c r="E122" s="13">
        <v>1.0611428571428572</v>
      </c>
      <c r="F122" s="2">
        <v>0.1085</v>
      </c>
      <c r="G122" s="2">
        <v>0.14230000000000001</v>
      </c>
      <c r="H122" s="2">
        <v>0.16550000000000001</v>
      </c>
      <c r="I122" s="2">
        <v>0.13339999999999999</v>
      </c>
      <c r="J122" s="18">
        <v>-1.1297549E-2</v>
      </c>
      <c r="K122" s="13">
        <v>1.190967311209669E-2</v>
      </c>
      <c r="L122" s="18">
        <f t="shared" si="1"/>
        <v>2.7125E-2</v>
      </c>
      <c r="M122" s="18">
        <v>8.5836909871244149E-3</v>
      </c>
      <c r="N122" s="18">
        <v>0.14749141142999989</v>
      </c>
      <c r="O122" s="18">
        <v>0.11664780794000018</v>
      </c>
      <c r="P122" s="18">
        <v>4.4881183069999985E-3</v>
      </c>
      <c r="Q122" s="13">
        <v>-1.2794664000000001E-3</v>
      </c>
      <c r="R122" s="18">
        <v>3.9060536200000003E-2</v>
      </c>
      <c r="S122" s="13">
        <v>6.8509145577562824E-2</v>
      </c>
      <c r="T122" s="13">
        <v>5.4047183411968236E-2</v>
      </c>
      <c r="U122" s="22" t="s">
        <v>4</v>
      </c>
      <c r="V122" s="23">
        <v>4.0599999999999996</v>
      </c>
    </row>
    <row r="123" spans="1:22" x14ac:dyDescent="0.25">
      <c r="A123" s="1">
        <v>19821</v>
      </c>
      <c r="B123" s="33">
        <v>111.96</v>
      </c>
      <c r="C123" s="22">
        <v>6.72</v>
      </c>
      <c r="D123" s="22">
        <v>14.81</v>
      </c>
      <c r="E123" s="13">
        <v>1.1857505742795678</v>
      </c>
      <c r="F123" s="2">
        <v>0.1268</v>
      </c>
      <c r="G123" s="2">
        <v>0.14580000000000001</v>
      </c>
      <c r="H123" s="2">
        <v>0.16819999999999999</v>
      </c>
      <c r="I123" s="2">
        <v>0.13869999999999999</v>
      </c>
      <c r="J123" s="18">
        <v>-6.4509746000000001E-3</v>
      </c>
      <c r="K123" s="13">
        <v>5.548432739553107E-3</v>
      </c>
      <c r="L123" s="18">
        <f t="shared" si="1"/>
        <v>3.1699999999999999E-2</v>
      </c>
      <c r="M123" s="18">
        <v>5.3191489361701372E-3</v>
      </c>
      <c r="N123" s="18">
        <v>4.6512333931999716E-2</v>
      </c>
      <c r="O123" s="18">
        <v>4.9045184111999651E-2</v>
      </c>
      <c r="P123" s="18">
        <v>6.2353538849999985E-3</v>
      </c>
      <c r="Q123" s="13">
        <v>-1.8891454E-3</v>
      </c>
      <c r="R123" s="18">
        <v>3.7591580600000001E-2</v>
      </c>
      <c r="S123" s="13">
        <v>-7.1395324451193787E-2</v>
      </c>
      <c r="T123" s="13">
        <v>-8.5130010602023187E-2</v>
      </c>
      <c r="U123" s="22" t="s">
        <v>4</v>
      </c>
      <c r="V123" s="23">
        <v>3.15</v>
      </c>
    </row>
    <row r="124" spans="1:22" x14ac:dyDescent="0.25">
      <c r="A124" s="1">
        <v>19822</v>
      </c>
      <c r="B124" s="33">
        <v>109.61</v>
      </c>
      <c r="C124" s="22">
        <v>6.81</v>
      </c>
      <c r="D124" s="22">
        <v>14.17</v>
      </c>
      <c r="E124" s="13">
        <v>1.2015814171172392</v>
      </c>
      <c r="F124" s="2">
        <v>0.12470000000000001</v>
      </c>
      <c r="G124" s="2">
        <v>0.14810000000000001</v>
      </c>
      <c r="H124" s="2">
        <v>0.16919999999999999</v>
      </c>
      <c r="I124" s="2">
        <v>0.14119999999999999</v>
      </c>
      <c r="J124" s="18">
        <v>-5.4077782000000003E-3</v>
      </c>
      <c r="K124" s="13">
        <v>1.2130304221071924E-3</v>
      </c>
      <c r="L124" s="18">
        <f t="shared" si="1"/>
        <v>3.1175000000000001E-2</v>
      </c>
      <c r="M124" s="18">
        <v>2.6455026455026509E-2</v>
      </c>
      <c r="N124" s="18">
        <v>1.7616381914000057E-2</v>
      </c>
      <c r="O124" s="18">
        <v>9.5609049200002794E-3</v>
      </c>
      <c r="P124" s="18">
        <v>3.5919072130000005E-3</v>
      </c>
      <c r="Q124" s="13">
        <v>-2.1779314999999999E-3</v>
      </c>
      <c r="R124" s="18">
        <v>3.5804422799999999E-2</v>
      </c>
      <c r="S124" s="13">
        <v>-5.1306468121378179E-3</v>
      </c>
      <c r="T124" s="13">
        <v>-2.0274989234091878E-2</v>
      </c>
      <c r="U124" s="22" t="s">
        <v>4</v>
      </c>
      <c r="V124" s="23">
        <v>3.3</v>
      </c>
    </row>
    <row r="125" spans="1:22" x14ac:dyDescent="0.25">
      <c r="A125" s="1">
        <v>19823</v>
      </c>
      <c r="B125" s="33">
        <v>120.42</v>
      </c>
      <c r="C125" s="22">
        <v>6.85</v>
      </c>
      <c r="D125" s="22">
        <v>13.56</v>
      </c>
      <c r="E125" s="13">
        <v>1.0885355648535564</v>
      </c>
      <c r="F125" s="2">
        <v>7.9199999999999993E-2</v>
      </c>
      <c r="G125" s="2">
        <v>0.12939999999999999</v>
      </c>
      <c r="H125" s="2">
        <v>0.15629999999999999</v>
      </c>
      <c r="I125" s="2">
        <v>0.1183</v>
      </c>
      <c r="J125" s="18">
        <v>-2.78041E-5</v>
      </c>
      <c r="K125" s="13">
        <v>5.5070867289963858E-4</v>
      </c>
      <c r="L125" s="18">
        <f t="shared" si="1"/>
        <v>1.9799999999999998E-2</v>
      </c>
      <c r="M125" s="18">
        <v>9.2783505154638846E-3</v>
      </c>
      <c r="N125" s="18">
        <v>0.20207738165800038</v>
      </c>
      <c r="O125" s="18">
        <v>0.21338009353999987</v>
      </c>
      <c r="P125" s="18">
        <v>9.5057897170000016E-3</v>
      </c>
      <c r="Q125" s="13">
        <v>-1.8631355000000001E-3</v>
      </c>
      <c r="R125" s="18">
        <v>3.4227995300000001E-2</v>
      </c>
      <c r="S125" s="13">
        <v>0.11622379935709315</v>
      </c>
      <c r="T125" s="13">
        <v>0.10044308794965762</v>
      </c>
      <c r="U125" s="22" t="s">
        <v>4</v>
      </c>
      <c r="V125" s="23">
        <v>3.05</v>
      </c>
    </row>
    <row r="126" spans="1:22" x14ac:dyDescent="0.25">
      <c r="A126" s="1">
        <v>19824</v>
      </c>
      <c r="B126" s="33">
        <v>140.63999999999999</v>
      </c>
      <c r="C126" s="22">
        <v>6.87</v>
      </c>
      <c r="D126" s="22">
        <v>12.64</v>
      </c>
      <c r="E126" s="13">
        <v>0.93221472662296712</v>
      </c>
      <c r="F126" s="2">
        <v>7.9399999999999998E-2</v>
      </c>
      <c r="G126" s="2">
        <v>0.1183</v>
      </c>
      <c r="H126" s="2">
        <v>0.1414</v>
      </c>
      <c r="I126" s="2">
        <v>0.1095</v>
      </c>
      <c r="J126" s="18">
        <v>1.04778131E-2</v>
      </c>
      <c r="K126" s="13">
        <v>2.9900534928850647E-3</v>
      </c>
      <c r="L126" s="18">
        <f t="shared" si="1"/>
        <v>1.985E-2</v>
      </c>
      <c r="M126" s="18">
        <v>-3.0643513789582189E-3</v>
      </c>
      <c r="N126" s="18">
        <v>9.6358764383999818E-2</v>
      </c>
      <c r="O126" s="18">
        <v>0.10937886637199989</v>
      </c>
      <c r="P126" s="18">
        <v>1.4107872326E-2</v>
      </c>
      <c r="Q126" s="13">
        <v>-1.3463488000000001E-3</v>
      </c>
      <c r="R126" s="18">
        <v>3.32301614E-2</v>
      </c>
      <c r="S126" s="13">
        <v>0.18443654498946316</v>
      </c>
      <c r="T126" s="13">
        <v>0.16988725289043249</v>
      </c>
      <c r="U126" s="22" t="s">
        <v>4</v>
      </c>
      <c r="V126" s="23">
        <v>3.14</v>
      </c>
    </row>
    <row r="127" spans="1:22" x14ac:dyDescent="0.25">
      <c r="A127" s="1">
        <v>19831</v>
      </c>
      <c r="B127" s="33">
        <v>152.96</v>
      </c>
      <c r="C127" s="22">
        <v>6.91</v>
      </c>
      <c r="D127" s="22">
        <v>12.42</v>
      </c>
      <c r="E127" s="13">
        <v>0.78006778581099623</v>
      </c>
      <c r="F127" s="2">
        <v>8.3499999999999991E-2</v>
      </c>
      <c r="G127" s="2">
        <v>0.1173</v>
      </c>
      <c r="H127" s="2">
        <v>0.1361</v>
      </c>
      <c r="I127" s="2">
        <v>0.10829999999999999</v>
      </c>
      <c r="J127" s="18">
        <v>1.6404616300000001E-2</v>
      </c>
      <c r="K127" s="13">
        <v>5.9935423973150959E-3</v>
      </c>
      <c r="L127" s="18">
        <f t="shared" si="1"/>
        <v>2.0874999999999998E-2</v>
      </c>
      <c r="M127" s="18">
        <v>3.0737704918033515E-3</v>
      </c>
      <c r="N127" s="18">
        <v>7.2219906319999083E-3</v>
      </c>
      <c r="O127" s="18">
        <v>4.0435263296000112E-2</v>
      </c>
      <c r="P127" s="18">
        <v>6.7643125050000008E-3</v>
      </c>
      <c r="Q127" s="13">
        <v>-1.2148534E-3</v>
      </c>
      <c r="R127" s="18">
        <v>3.23493397E-2</v>
      </c>
      <c r="S127" s="13">
        <v>9.9601000657456584E-2</v>
      </c>
      <c r="T127" s="13">
        <v>8.6635906518329309E-2</v>
      </c>
      <c r="U127" s="22" t="s">
        <v>4</v>
      </c>
      <c r="V127" s="23">
        <v>2.93</v>
      </c>
    </row>
    <row r="128" spans="1:22" x14ac:dyDescent="0.25">
      <c r="A128" s="1">
        <v>19832</v>
      </c>
      <c r="B128" s="33">
        <v>168.11</v>
      </c>
      <c r="C128" s="22">
        <v>6.94</v>
      </c>
      <c r="D128" s="22">
        <v>12.59</v>
      </c>
      <c r="E128" s="13">
        <v>0.72138204196536715</v>
      </c>
      <c r="F128" s="2">
        <v>8.7899999999999992E-2</v>
      </c>
      <c r="G128" s="2">
        <v>0.1174</v>
      </c>
      <c r="H128" s="2">
        <v>0.13370000000000001</v>
      </c>
      <c r="I128" s="2">
        <v>0.1119</v>
      </c>
      <c r="J128" s="18">
        <v>1.93810045E-2</v>
      </c>
      <c r="K128" s="13">
        <v>1.5826551008634442E-2</v>
      </c>
      <c r="L128" s="18">
        <f t="shared" si="1"/>
        <v>2.1974999999999998E-2</v>
      </c>
      <c r="M128" s="18">
        <v>1.6343207354443168E-2</v>
      </c>
      <c r="N128" s="18">
        <v>-1.0703089000000388E-3</v>
      </c>
      <c r="O128" s="18">
        <v>1.5929607391999889E-2</v>
      </c>
      <c r="P128" s="18">
        <v>3.9075499689999998E-3</v>
      </c>
      <c r="Q128" s="13">
        <v>-8.2781209E-4</v>
      </c>
      <c r="R128" s="18">
        <v>3.2501215799999997E-2</v>
      </c>
      <c r="S128" s="13">
        <v>0.10914454928915762</v>
      </c>
      <c r="T128" s="13">
        <v>9.7449507312465489E-2</v>
      </c>
      <c r="U128" s="22" t="s">
        <v>4</v>
      </c>
      <c r="V128" s="23">
        <v>3.47</v>
      </c>
    </row>
    <row r="129" spans="1:22" x14ac:dyDescent="0.25">
      <c r="A129" s="1">
        <v>19833</v>
      </c>
      <c r="B129" s="33">
        <v>166.07</v>
      </c>
      <c r="C129" s="22">
        <v>7</v>
      </c>
      <c r="D129" s="22">
        <v>13.3</v>
      </c>
      <c r="E129" s="13">
        <v>0.71484758297989659</v>
      </c>
      <c r="F129" s="2">
        <v>0.09</v>
      </c>
      <c r="G129" s="2">
        <v>0.1237</v>
      </c>
      <c r="H129" s="2">
        <v>0.13550000000000001</v>
      </c>
      <c r="I129" s="2">
        <v>0.1157</v>
      </c>
      <c r="J129" s="18">
        <v>3.2246069299999999E-2</v>
      </c>
      <c r="K129" s="13">
        <v>2.3178392906854188E-2</v>
      </c>
      <c r="L129" s="18">
        <f t="shared" si="1"/>
        <v>2.2499999999999999E-2</v>
      </c>
      <c r="M129" s="18">
        <v>1.2060301507537785E-2</v>
      </c>
      <c r="N129" s="18">
        <v>1.4445914000000837E-3</v>
      </c>
      <c r="O129" s="18">
        <v>-3.0248263600000103E-3</v>
      </c>
      <c r="P129" s="18">
        <v>4.7191632390000005E-3</v>
      </c>
      <c r="Q129" s="13">
        <v>-1.8284324E-3</v>
      </c>
      <c r="R129" s="18">
        <v>3.3712666099999997E-2</v>
      </c>
      <c r="S129" s="13">
        <v>-1.9883997706091616E-3</v>
      </c>
      <c r="T129" s="13">
        <v>-1.2556361967761109E-2</v>
      </c>
      <c r="U129" s="22" t="s">
        <v>4</v>
      </c>
      <c r="V129" s="23">
        <v>3.76</v>
      </c>
    </row>
    <row r="130" spans="1:22" x14ac:dyDescent="0.25">
      <c r="A130" s="1">
        <v>19834</v>
      </c>
      <c r="B130" s="33">
        <v>164.93</v>
      </c>
      <c r="C130" s="22">
        <v>7.09</v>
      </c>
      <c r="D130" s="22">
        <v>14.03</v>
      </c>
      <c r="E130" s="13">
        <v>0.70035911777791893</v>
      </c>
      <c r="F130" s="2">
        <v>0.09</v>
      </c>
      <c r="G130" s="2">
        <v>0.12570000000000001</v>
      </c>
      <c r="H130" s="2">
        <v>0.13750000000000001</v>
      </c>
      <c r="I130" s="2">
        <v>0.1197</v>
      </c>
      <c r="J130" s="18">
        <v>2.68288959E-2</v>
      </c>
      <c r="K130" s="13">
        <v>2.7056896971736046E-2</v>
      </c>
      <c r="L130" s="18">
        <f t="shared" ref="L130:L193" si="2">F130/4</f>
        <v>2.2499999999999999E-2</v>
      </c>
      <c r="M130" s="18">
        <v>5.9582919563057057E-3</v>
      </c>
      <c r="N130" s="18">
        <v>-1.0702247960000522E-3</v>
      </c>
      <c r="O130" s="18">
        <v>8.326007149999981E-3</v>
      </c>
      <c r="P130" s="18">
        <v>2.4797469050000004E-3</v>
      </c>
      <c r="Q130" s="13">
        <v>-1.6937270999999999E-3</v>
      </c>
      <c r="R130" s="18">
        <v>3.55809401E-2</v>
      </c>
      <c r="S130" s="13">
        <v>4.6164908542927208E-3</v>
      </c>
      <c r="T130" s="13">
        <v>-6.3071386733697388E-3</v>
      </c>
      <c r="U130" s="22" t="s">
        <v>4</v>
      </c>
      <c r="V130" s="23">
        <v>3.87</v>
      </c>
    </row>
    <row r="131" spans="1:22" x14ac:dyDescent="0.25">
      <c r="A131" s="1">
        <v>19841</v>
      </c>
      <c r="B131" s="33">
        <v>159.18</v>
      </c>
      <c r="C131" s="22">
        <v>7.18</v>
      </c>
      <c r="D131" s="22">
        <v>15.26</v>
      </c>
      <c r="E131" s="13">
        <v>0.76247542686433911</v>
      </c>
      <c r="F131" s="2">
        <v>9.5199999999999993E-2</v>
      </c>
      <c r="G131" s="2">
        <v>0.12570000000000001</v>
      </c>
      <c r="H131" s="2">
        <v>0.1399</v>
      </c>
      <c r="I131" s="2">
        <v>0.12529999999999999</v>
      </c>
      <c r="J131" s="18">
        <v>1.9456177700000001E-2</v>
      </c>
      <c r="K131" s="13">
        <v>2.4104936336098354E-2</v>
      </c>
      <c r="L131" s="18">
        <f t="shared" si="2"/>
        <v>2.3799999999999998E-2</v>
      </c>
      <c r="M131" s="18">
        <v>1.2833168805528095E-2</v>
      </c>
      <c r="N131" s="18">
        <v>-9.5305046080000899E-3</v>
      </c>
      <c r="O131" s="18">
        <v>-1.4383786599999948E-2</v>
      </c>
      <c r="P131" s="18">
        <v>4.1686728510000005E-3</v>
      </c>
      <c r="Q131" s="13">
        <v>-2.0079516000000002E-3</v>
      </c>
      <c r="R131" s="18">
        <v>3.6357176800000002E-2</v>
      </c>
      <c r="S131" s="13">
        <v>-2.115807497491895E-2</v>
      </c>
      <c r="T131" s="13">
        <v>-3.1840807081228495E-2</v>
      </c>
      <c r="U131" s="22" t="s">
        <v>4</v>
      </c>
      <c r="V131" s="23">
        <v>4.16</v>
      </c>
    </row>
    <row r="132" spans="1:22" x14ac:dyDescent="0.25">
      <c r="A132" s="1">
        <v>19842</v>
      </c>
      <c r="B132" s="33">
        <v>153.18</v>
      </c>
      <c r="C132" s="22">
        <v>7.31</v>
      </c>
      <c r="D132" s="22">
        <v>16.2</v>
      </c>
      <c r="E132" s="13">
        <v>0.78435181914517837</v>
      </c>
      <c r="F132" s="2">
        <v>9.8699999999999996E-2</v>
      </c>
      <c r="G132" s="2">
        <v>0.13550000000000001</v>
      </c>
      <c r="H132" s="2">
        <v>0.15049999999999999</v>
      </c>
      <c r="I132" s="2">
        <v>0.13739999999999999</v>
      </c>
      <c r="J132" s="18">
        <v>2.0329082200000001E-2</v>
      </c>
      <c r="K132" s="13">
        <v>1.304065107004475E-3</v>
      </c>
      <c r="L132" s="18">
        <f t="shared" si="2"/>
        <v>2.4674999999999999E-2</v>
      </c>
      <c r="M132" s="18">
        <v>1.0721247563352909E-2</v>
      </c>
      <c r="N132" s="18">
        <v>-4.7481572999999999E-2</v>
      </c>
      <c r="O132" s="18">
        <v>-3.6446833459000016E-2</v>
      </c>
      <c r="P132" s="18">
        <v>3.6443323670000004E-3</v>
      </c>
      <c r="Q132" s="13">
        <v>-1.8792425999999999E-3</v>
      </c>
      <c r="R132" s="18">
        <v>3.7741308000000001E-2</v>
      </c>
      <c r="S132" s="13">
        <v>-2.4844675033430463E-2</v>
      </c>
      <c r="T132" s="13">
        <v>-3.6939360062471449E-2</v>
      </c>
      <c r="U132" s="22" t="s">
        <v>4</v>
      </c>
      <c r="V132" s="23">
        <v>4.41</v>
      </c>
    </row>
    <row r="133" spans="1:22" x14ac:dyDescent="0.25">
      <c r="A133" s="1">
        <v>19843</v>
      </c>
      <c r="B133" s="33">
        <v>166.1</v>
      </c>
      <c r="C133" s="22">
        <v>7.38</v>
      </c>
      <c r="D133" s="22">
        <v>16.559999999999999</v>
      </c>
      <c r="E133" s="13">
        <v>0.73605091529862188</v>
      </c>
      <c r="F133" s="2">
        <v>0.10369999999999999</v>
      </c>
      <c r="G133" s="2">
        <v>0.12659999999999999</v>
      </c>
      <c r="H133" s="2">
        <v>0.14349999999999999</v>
      </c>
      <c r="I133" s="2">
        <v>0.1235</v>
      </c>
      <c r="J133" s="18">
        <v>2.0030286299999998E-2</v>
      </c>
      <c r="K133" s="13">
        <v>-9.4925468664041751E-3</v>
      </c>
      <c r="L133" s="18">
        <f t="shared" si="2"/>
        <v>2.5924999999999997E-2</v>
      </c>
      <c r="M133" s="18">
        <v>1.2536162005786E-2</v>
      </c>
      <c r="N133" s="18">
        <v>0.13528620359599985</v>
      </c>
      <c r="O133" s="18">
        <v>0.12535952922800009</v>
      </c>
      <c r="P133" s="18">
        <v>4.9357059059999984E-3</v>
      </c>
      <c r="Q133" s="13">
        <v>-1.4075399000000001E-3</v>
      </c>
      <c r="R133" s="18">
        <v>3.8501638800000001E-2</v>
      </c>
      <c r="S133" s="13">
        <v>9.7055074911380546E-2</v>
      </c>
      <c r="T133" s="13">
        <v>8.487471386315959E-2</v>
      </c>
      <c r="U133" s="22" t="s">
        <v>4</v>
      </c>
      <c r="V133" s="23">
        <v>4.12</v>
      </c>
    </row>
    <row r="134" spans="1:22" x14ac:dyDescent="0.25">
      <c r="A134" s="1">
        <v>19844</v>
      </c>
      <c r="B134" s="33">
        <v>167.24</v>
      </c>
      <c r="C134" s="22">
        <v>7.53</v>
      </c>
      <c r="D134" s="22">
        <v>16.64</v>
      </c>
      <c r="E134" s="13">
        <v>0.73309837648670739</v>
      </c>
      <c r="F134" s="2">
        <v>8.0600000000000005E-2</v>
      </c>
      <c r="G134" s="2">
        <v>0.12130000000000001</v>
      </c>
      <c r="H134" s="2">
        <v>0.13400000000000001</v>
      </c>
      <c r="I134" s="2">
        <v>0.11700000000000001</v>
      </c>
      <c r="J134" s="18">
        <v>1.8377366999999999E-2</v>
      </c>
      <c r="K134" s="13">
        <v>-2.7196786594198941E-2</v>
      </c>
      <c r="L134" s="18">
        <f t="shared" si="2"/>
        <v>2.0150000000000001E-2</v>
      </c>
      <c r="M134" s="18">
        <v>2.8571428571428914E-3</v>
      </c>
      <c r="N134" s="18">
        <v>7.8285894018000235E-2</v>
      </c>
      <c r="O134" s="18">
        <v>9.343168179200001E-2</v>
      </c>
      <c r="P134" s="18">
        <v>3.5021990909999993E-3</v>
      </c>
      <c r="Q134" s="13">
        <v>-1.1276635000000001E-3</v>
      </c>
      <c r="R134" s="18">
        <v>3.8912122E-2</v>
      </c>
      <c r="S134" s="13">
        <v>1.8846012333838758E-2</v>
      </c>
      <c r="T134" s="13">
        <v>6.7838655025844741E-3</v>
      </c>
      <c r="U134" s="22" t="s">
        <v>4</v>
      </c>
      <c r="V134" s="23">
        <v>3.95</v>
      </c>
    </row>
    <row r="135" spans="1:22" x14ac:dyDescent="0.25">
      <c r="A135" s="1">
        <v>19851</v>
      </c>
      <c r="B135" s="33">
        <v>180.66</v>
      </c>
      <c r="C135" s="22">
        <v>7.66</v>
      </c>
      <c r="D135" s="22">
        <v>16.39</v>
      </c>
      <c r="E135" s="13">
        <v>0.72364577906187344</v>
      </c>
      <c r="F135" s="2">
        <v>8.5199999999999998E-2</v>
      </c>
      <c r="G135" s="2">
        <v>0.12559999999999999</v>
      </c>
      <c r="H135" s="2">
        <v>0.13689999999999999</v>
      </c>
      <c r="I135" s="2">
        <v>0.1181</v>
      </c>
      <c r="J135" s="18">
        <v>2.87322177E-2</v>
      </c>
      <c r="K135" s="13">
        <v>-2.4815769328601071E-2</v>
      </c>
      <c r="L135" s="18">
        <f t="shared" si="2"/>
        <v>2.1299999999999999E-2</v>
      </c>
      <c r="M135" s="18">
        <v>1.0446343779677125E-2</v>
      </c>
      <c r="N135" s="18">
        <v>1.5554358235999821E-2</v>
      </c>
      <c r="O135" s="18">
        <v>1.178013072500006E-2</v>
      </c>
      <c r="P135" s="18">
        <v>3.1834171410000008E-3</v>
      </c>
      <c r="Q135" s="13">
        <v>-1.8750596999999999E-3</v>
      </c>
      <c r="R135" s="18">
        <v>3.8815153300000002E-2</v>
      </c>
      <c r="S135" s="13">
        <v>9.1428321915911992E-2</v>
      </c>
      <c r="T135" s="13">
        <v>7.9971650272331551E-2</v>
      </c>
      <c r="U135" s="22" t="s">
        <v>4</v>
      </c>
      <c r="V135" s="23">
        <v>3.91</v>
      </c>
    </row>
    <row r="136" spans="1:22" x14ac:dyDescent="0.25">
      <c r="A136" s="1">
        <v>19852</v>
      </c>
      <c r="B136" s="33">
        <v>191.85</v>
      </c>
      <c r="C136" s="22">
        <v>7.74</v>
      </c>
      <c r="D136" s="22">
        <v>15.61</v>
      </c>
      <c r="E136" s="13">
        <v>0.68643014392044688</v>
      </c>
      <c r="F136" s="2">
        <v>6.9500000000000006E-2</v>
      </c>
      <c r="G136" s="2">
        <v>0.1094</v>
      </c>
      <c r="H136" s="2">
        <v>0.124</v>
      </c>
      <c r="I136" s="2">
        <v>0.1055</v>
      </c>
      <c r="J136" s="18">
        <v>3.0745042199999999E-2</v>
      </c>
      <c r="K136" s="13">
        <v>-2.6607513896564162E-2</v>
      </c>
      <c r="L136" s="18">
        <f t="shared" si="2"/>
        <v>1.7375000000000002E-2</v>
      </c>
      <c r="M136" s="18">
        <v>1.1278195488721776E-2</v>
      </c>
      <c r="N136" s="18">
        <v>0.13181507014399996</v>
      </c>
      <c r="O136" s="18">
        <v>0.12327362576000023</v>
      </c>
      <c r="P136" s="18">
        <v>2.0352816439999999E-3</v>
      </c>
      <c r="Q136" s="13">
        <v>-2.1959652999999999E-3</v>
      </c>
      <c r="R136" s="18">
        <v>3.8833190300000001E-2</v>
      </c>
      <c r="S136" s="13">
        <v>7.5813291051357368E-2</v>
      </c>
      <c r="T136" s="13">
        <v>6.4712094450918078E-2</v>
      </c>
      <c r="U136" s="22" t="s">
        <v>4</v>
      </c>
      <c r="V136" s="23">
        <v>3.63</v>
      </c>
    </row>
    <row r="137" spans="1:22" x14ac:dyDescent="0.25">
      <c r="A137" s="1">
        <v>19853</v>
      </c>
      <c r="B137" s="33">
        <v>182.08</v>
      </c>
      <c r="C137" s="22">
        <v>7.84</v>
      </c>
      <c r="D137" s="22">
        <v>15.23</v>
      </c>
      <c r="E137" s="13">
        <v>0.68995882977202083</v>
      </c>
      <c r="F137" s="2">
        <v>7.0999999999999994E-2</v>
      </c>
      <c r="G137" s="2">
        <v>0.11070000000000001</v>
      </c>
      <c r="H137" s="2">
        <v>0.12479999999999999</v>
      </c>
      <c r="I137" s="2">
        <v>0.1082</v>
      </c>
      <c r="J137" s="18">
        <v>3.4684876000000003E-2</v>
      </c>
      <c r="K137" s="13">
        <v>-3.1294354176146233E-2</v>
      </c>
      <c r="L137" s="18">
        <f t="shared" si="2"/>
        <v>1.7749999999999998E-2</v>
      </c>
      <c r="M137" s="18">
        <v>6.5055762081784874E-3</v>
      </c>
      <c r="N137" s="18">
        <v>5.3181890200000304E-3</v>
      </c>
      <c r="O137" s="18">
        <v>2.0781856340000182E-2</v>
      </c>
      <c r="P137" s="18">
        <v>2.2141861890000005E-3</v>
      </c>
      <c r="Q137" s="13">
        <v>-2.1212744E-3</v>
      </c>
      <c r="R137" s="18">
        <v>3.7716855299999998E-2</v>
      </c>
      <c r="S137" s="13">
        <v>-4.2695586981703504E-2</v>
      </c>
      <c r="T137" s="13">
        <v>-5.2623918884162957E-2</v>
      </c>
      <c r="U137" s="22" t="s">
        <v>4</v>
      </c>
      <c r="V137" s="23">
        <v>3.74</v>
      </c>
    </row>
    <row r="138" spans="1:22" x14ac:dyDescent="0.25">
      <c r="A138" s="1">
        <v>19854</v>
      </c>
      <c r="B138" s="33">
        <v>211.28</v>
      </c>
      <c r="C138" s="22">
        <v>7.9</v>
      </c>
      <c r="D138" s="22">
        <v>14.61</v>
      </c>
      <c r="E138" s="13">
        <v>0.59269268816231002</v>
      </c>
      <c r="F138" s="2">
        <v>7.0999999999999994E-2</v>
      </c>
      <c r="G138" s="2">
        <v>0.1016</v>
      </c>
      <c r="H138" s="2">
        <v>0.1158</v>
      </c>
      <c r="I138" s="2">
        <v>9.5600000000000004E-2</v>
      </c>
      <c r="J138" s="18">
        <v>3.1693533199999999E-2</v>
      </c>
      <c r="K138" s="13">
        <v>-1.9465081542443776E-2</v>
      </c>
      <c r="L138" s="18">
        <f t="shared" si="2"/>
        <v>1.7749999999999998E-2</v>
      </c>
      <c r="M138" s="18">
        <v>9.2336103416434945E-3</v>
      </c>
      <c r="N138" s="18">
        <v>0.13342669605799995</v>
      </c>
      <c r="O138" s="18">
        <v>0.12135270136999976</v>
      </c>
      <c r="P138" s="18">
        <v>3.0849307959999995E-3</v>
      </c>
      <c r="Q138" s="13">
        <v>-1.7213560000000001E-3</v>
      </c>
      <c r="R138" s="18">
        <v>3.7883854600000003E-2</v>
      </c>
      <c r="S138" s="13">
        <v>0.17415126281717974</v>
      </c>
      <c r="T138" s="13">
        <v>0.16234408450777482</v>
      </c>
      <c r="U138" s="22" t="s">
        <v>4</v>
      </c>
      <c r="V138" s="23">
        <v>3.33</v>
      </c>
    </row>
    <row r="139" spans="1:22" x14ac:dyDescent="0.25">
      <c r="A139" s="1">
        <v>19861</v>
      </c>
      <c r="B139" s="33">
        <v>238.9</v>
      </c>
      <c r="C139" s="22">
        <v>8.02</v>
      </c>
      <c r="D139" s="22">
        <v>14.52</v>
      </c>
      <c r="E139" s="13">
        <v>0.51962762769367821</v>
      </c>
      <c r="F139" s="2">
        <v>6.5599999999999992E-2</v>
      </c>
      <c r="G139" s="2">
        <v>0.09</v>
      </c>
      <c r="H139" s="2">
        <v>0.105</v>
      </c>
      <c r="I139" s="2">
        <v>7.6600000000000001E-2</v>
      </c>
      <c r="J139" s="18">
        <v>2.8229374799999998E-2</v>
      </c>
      <c r="K139" s="13">
        <v>-1.6419622098147322E-2</v>
      </c>
      <c r="L139" s="18">
        <f t="shared" si="2"/>
        <v>1.6399999999999998E-2</v>
      </c>
      <c r="M139" s="18">
        <v>-4.5745654162854255E-3</v>
      </c>
      <c r="N139" s="18">
        <v>0.19731570874999993</v>
      </c>
      <c r="O139" s="18">
        <v>0.10768738303999981</v>
      </c>
      <c r="P139" s="18">
        <v>4.3832056319999995E-3</v>
      </c>
      <c r="Q139" s="13">
        <v>-1.9183155E-3</v>
      </c>
      <c r="R139" s="18">
        <v>3.6891014399999998E-2</v>
      </c>
      <c r="S139" s="13">
        <v>0.14197852243312292</v>
      </c>
      <c r="T139" s="13">
        <v>0.13203454974585505</v>
      </c>
      <c r="U139" s="22" t="s">
        <v>4</v>
      </c>
      <c r="V139" s="23">
        <v>3.82</v>
      </c>
    </row>
    <row r="140" spans="1:22" x14ac:dyDescent="0.25">
      <c r="A140" s="1">
        <v>19862</v>
      </c>
      <c r="B140" s="33">
        <v>250.84</v>
      </c>
      <c r="C140" s="22">
        <v>8.1</v>
      </c>
      <c r="D140" s="22">
        <v>14.71</v>
      </c>
      <c r="E140" s="13">
        <v>0.49928145737351537</v>
      </c>
      <c r="F140" s="2">
        <v>6.2100000000000002E-2</v>
      </c>
      <c r="G140" s="2">
        <v>9.1300000000000006E-2</v>
      </c>
      <c r="H140" s="2">
        <v>0.10340000000000001</v>
      </c>
      <c r="I140" s="2">
        <v>7.9000000000000001E-2</v>
      </c>
      <c r="J140" s="18">
        <v>2.2193145899999999E-2</v>
      </c>
      <c r="K140" s="13">
        <v>-1.2293237337018034E-2</v>
      </c>
      <c r="L140" s="18">
        <f t="shared" si="2"/>
        <v>1.5525000000000001E-2</v>
      </c>
      <c r="M140" s="18">
        <v>6.4338235294116863E-3</v>
      </c>
      <c r="N140" s="18">
        <v>-3.5728480000007945E-4</v>
      </c>
      <c r="O140" s="18">
        <v>6.6505479680001311E-3</v>
      </c>
      <c r="P140" s="18">
        <v>5.4254826479999997E-3</v>
      </c>
      <c r="Q140" s="13">
        <v>-2.5621870000000001E-3</v>
      </c>
      <c r="R140" s="18">
        <v>3.55421722E-2</v>
      </c>
      <c r="S140" s="13">
        <v>5.7632783374642615E-2</v>
      </c>
      <c r="T140" s="13">
        <v>4.8760849550532948E-2</v>
      </c>
      <c r="U140" s="22" t="s">
        <v>4</v>
      </c>
      <c r="V140" s="23">
        <v>3.82</v>
      </c>
    </row>
    <row r="141" spans="1:22" x14ac:dyDescent="0.25">
      <c r="A141" s="1">
        <v>19863</v>
      </c>
      <c r="B141" s="33">
        <v>231.32</v>
      </c>
      <c r="C141" s="22">
        <v>8.23</v>
      </c>
      <c r="D141" s="22">
        <v>14.85</v>
      </c>
      <c r="E141" s="13">
        <v>0.53462926713359515</v>
      </c>
      <c r="F141" s="2">
        <v>5.21E-2</v>
      </c>
      <c r="G141" s="2">
        <v>8.8900000000000007E-2</v>
      </c>
      <c r="H141" s="2">
        <v>0.10199999999999999</v>
      </c>
      <c r="I141" s="2">
        <v>8.2699999999999996E-2</v>
      </c>
      <c r="J141" s="18">
        <v>1.9538311499999999E-2</v>
      </c>
      <c r="K141" s="13">
        <v>-5.1386604150598023E-3</v>
      </c>
      <c r="L141" s="18">
        <f t="shared" si="2"/>
        <v>1.3025E-2</v>
      </c>
      <c r="M141" s="18">
        <v>6.3926940639269514E-3</v>
      </c>
      <c r="N141" s="18">
        <v>-1.3366973999999976E-2</v>
      </c>
      <c r="O141" s="18">
        <v>1.8935438150000206E-2</v>
      </c>
      <c r="P141" s="18">
        <v>7.8838615239999969E-3</v>
      </c>
      <c r="Q141" s="13">
        <v>-2.3794300000000001E-3</v>
      </c>
      <c r="R141" s="18">
        <v>3.4655454000000002E-2</v>
      </c>
      <c r="S141" s="13">
        <v>-7.1697388558499831E-2</v>
      </c>
      <c r="T141" s="13">
        <v>-7.9686960632228576E-2</v>
      </c>
      <c r="U141" s="22" t="s">
        <v>4</v>
      </c>
      <c r="V141" s="23">
        <v>3.88</v>
      </c>
    </row>
    <row r="142" spans="1:22" x14ac:dyDescent="0.25">
      <c r="A142" s="1">
        <v>19864</v>
      </c>
      <c r="B142" s="33">
        <v>242.17</v>
      </c>
      <c r="C142" s="22">
        <v>8.2799999999999994</v>
      </c>
      <c r="D142" s="22">
        <v>14.48</v>
      </c>
      <c r="E142" s="13">
        <v>0.49843086579287427</v>
      </c>
      <c r="F142" s="2">
        <v>5.5300000000000002E-2</v>
      </c>
      <c r="G142" s="2">
        <v>8.4900000000000003E-2</v>
      </c>
      <c r="H142" s="2">
        <v>9.9699999999999997E-2</v>
      </c>
      <c r="I142" s="2">
        <v>7.8899999999999998E-2</v>
      </c>
      <c r="J142" s="18">
        <v>1.8317240200000001E-2</v>
      </c>
      <c r="K142" s="13">
        <v>-1.1375999294814478E-2</v>
      </c>
      <c r="L142" s="18">
        <f t="shared" si="2"/>
        <v>1.3825E-2</v>
      </c>
      <c r="M142" s="18">
        <v>2.7223230490018846E-3</v>
      </c>
      <c r="N142" s="18">
        <v>5.4470161065999889E-2</v>
      </c>
      <c r="O142" s="18">
        <v>5.4839262328999938E-2</v>
      </c>
      <c r="P142" s="18">
        <v>3.9838140140000004E-3</v>
      </c>
      <c r="Q142" s="13">
        <v>-2.2403246999999999E-3</v>
      </c>
      <c r="R142" s="18">
        <v>3.4673059399999998E-2</v>
      </c>
      <c r="S142" s="13">
        <v>5.3028800541869092E-2</v>
      </c>
      <c r="T142" s="13">
        <v>4.216632115398955E-2</v>
      </c>
      <c r="U142" s="22" t="s">
        <v>4</v>
      </c>
      <c r="V142" s="23">
        <v>2.96</v>
      </c>
    </row>
    <row r="143" spans="1:22" x14ac:dyDescent="0.25">
      <c r="A143" s="1">
        <v>19871</v>
      </c>
      <c r="B143" s="33">
        <v>291.7</v>
      </c>
      <c r="C143" s="22">
        <v>8.34</v>
      </c>
      <c r="D143" s="22">
        <v>15.1</v>
      </c>
      <c r="E143" s="13">
        <v>0.42804021365129363</v>
      </c>
      <c r="F143" s="2">
        <v>5.5899999999999998E-2</v>
      </c>
      <c r="G143" s="2">
        <v>8.3599999999999994E-2</v>
      </c>
      <c r="H143" s="2">
        <v>9.6100000000000005E-2</v>
      </c>
      <c r="I143" s="2">
        <v>7.9500000000000001E-2</v>
      </c>
      <c r="J143" s="18">
        <v>2.1359374399999999E-2</v>
      </c>
      <c r="K143" s="13">
        <v>-2.2174301930176486E-3</v>
      </c>
      <c r="L143" s="18">
        <f t="shared" si="2"/>
        <v>1.3975E-2</v>
      </c>
      <c r="M143" s="18">
        <v>1.4479638009049722E-2</v>
      </c>
      <c r="N143" s="18">
        <v>1.3508477593999979E-2</v>
      </c>
      <c r="O143" s="18">
        <v>1.8585810063999952E-2</v>
      </c>
      <c r="P143" s="18">
        <v>5.8616515560000011E-3</v>
      </c>
      <c r="Q143" s="13">
        <v>-2.0372883E-3</v>
      </c>
      <c r="R143" s="18">
        <v>3.3402855500000002E-2</v>
      </c>
      <c r="S143" s="13">
        <v>0.21375385744864972</v>
      </c>
      <c r="T143" s="13">
        <v>0.20467122581087693</v>
      </c>
      <c r="U143" s="22" t="s">
        <v>4</v>
      </c>
      <c r="V143" s="23">
        <v>4.4400000000000004</v>
      </c>
    </row>
    <row r="144" spans="1:22" x14ac:dyDescent="0.25">
      <c r="A144" s="1">
        <v>19872</v>
      </c>
      <c r="B144" s="33">
        <v>304</v>
      </c>
      <c r="C144" s="22">
        <v>8.52</v>
      </c>
      <c r="D144" s="22">
        <v>14.42</v>
      </c>
      <c r="E144" s="13">
        <v>0.40789239744803657</v>
      </c>
      <c r="F144" s="2">
        <v>5.67E-2</v>
      </c>
      <c r="G144" s="2">
        <v>9.3200000000000005E-2</v>
      </c>
      <c r="H144" s="2">
        <v>0.1052</v>
      </c>
      <c r="I144" s="2">
        <v>8.77E-2</v>
      </c>
      <c r="J144" s="18">
        <v>2.40029823E-2</v>
      </c>
      <c r="K144" s="13">
        <v>5.2024615505594993E-3</v>
      </c>
      <c r="L144" s="18">
        <f t="shared" si="2"/>
        <v>1.4175E-2</v>
      </c>
      <c r="M144" s="18">
        <v>1.2488849241748534E-2</v>
      </c>
      <c r="N144" s="18">
        <v>-4.8064922829999968E-2</v>
      </c>
      <c r="O144" s="18">
        <v>-4.0493613879999946E-2</v>
      </c>
      <c r="P144" s="18">
        <v>7.7534350650000005E-3</v>
      </c>
      <c r="Q144" s="13">
        <v>-1.7502493E-3</v>
      </c>
      <c r="R144" s="18">
        <v>3.3917731499999999E-2</v>
      </c>
      <c r="S144" s="13">
        <v>5.0140459163213746E-2</v>
      </c>
      <c r="T144" s="13">
        <v>4.1418706491351598E-2</v>
      </c>
      <c r="U144" s="22" t="s">
        <v>4</v>
      </c>
      <c r="V144" s="23">
        <v>3.14</v>
      </c>
    </row>
    <row r="145" spans="1:22" x14ac:dyDescent="0.25">
      <c r="A145" s="1">
        <v>19873</v>
      </c>
      <c r="B145" s="33">
        <v>321.83</v>
      </c>
      <c r="C145" s="22">
        <v>8.66</v>
      </c>
      <c r="D145" s="22">
        <v>15.86</v>
      </c>
      <c r="E145" s="13">
        <v>0.37996672161708289</v>
      </c>
      <c r="F145" s="2">
        <v>6.4000000000000001E-2</v>
      </c>
      <c r="G145" s="2">
        <v>0.1018</v>
      </c>
      <c r="H145" s="2">
        <v>0.11310000000000001</v>
      </c>
      <c r="I145" s="2">
        <v>9.9199999999999997E-2</v>
      </c>
      <c r="J145" s="18">
        <v>2.33698746E-2</v>
      </c>
      <c r="K145" s="13">
        <v>6.3503319180804509E-3</v>
      </c>
      <c r="L145" s="18">
        <f t="shared" si="2"/>
        <v>1.6E-2</v>
      </c>
      <c r="M145" s="18">
        <v>1.3215859030837107E-2</v>
      </c>
      <c r="N145" s="18">
        <v>-6.9651467530000066E-2</v>
      </c>
      <c r="O145" s="18">
        <v>-6.0695836349999976E-2</v>
      </c>
      <c r="P145" s="18">
        <v>5.1291308659999982E-3</v>
      </c>
      <c r="Q145" s="13">
        <v>-2.8272050000000002E-3</v>
      </c>
      <c r="R145" s="18">
        <v>3.4700791100000003E-2</v>
      </c>
      <c r="S145" s="13">
        <v>6.6965908338634694E-2</v>
      </c>
      <c r="T145" s="13">
        <v>5.8894800228637356E-2</v>
      </c>
      <c r="U145" s="22" t="s">
        <v>4</v>
      </c>
      <c r="V145" s="23">
        <v>5.32</v>
      </c>
    </row>
    <row r="146" spans="1:22" x14ac:dyDescent="0.25">
      <c r="A146" s="1">
        <v>19874</v>
      </c>
      <c r="B146" s="33">
        <v>247.08</v>
      </c>
      <c r="C146" s="22">
        <v>8.81</v>
      </c>
      <c r="D146" s="22">
        <v>17.5</v>
      </c>
      <c r="E146" s="13">
        <v>0.50881201549388033</v>
      </c>
      <c r="F146" s="2">
        <v>5.7699999999999994E-2</v>
      </c>
      <c r="G146" s="2">
        <v>0.1011</v>
      </c>
      <c r="H146" s="2">
        <v>0.1129</v>
      </c>
      <c r="I146" s="2">
        <v>9.1999999999999998E-2</v>
      </c>
      <c r="J146" s="18">
        <v>1.97924534E-2</v>
      </c>
      <c r="K146" s="13">
        <v>1.3274756032356309E-2</v>
      </c>
      <c r="L146" s="18">
        <f t="shared" si="2"/>
        <v>1.4424999999999999E-2</v>
      </c>
      <c r="M146" s="18">
        <v>3.4782608695653749E-3</v>
      </c>
      <c r="N146" s="18">
        <v>8.3823313414999934E-2</v>
      </c>
      <c r="O146" s="18">
        <v>8.6387025500000103E-2</v>
      </c>
      <c r="P146" s="18">
        <v>8.4582815240999962E-2</v>
      </c>
      <c r="Q146" s="13">
        <v>-2.7006902E-3</v>
      </c>
      <c r="R146" s="18">
        <v>3.4290449600000002E-2</v>
      </c>
      <c r="S146" s="13">
        <v>-0.22677723410456663</v>
      </c>
      <c r="T146" s="13">
        <v>-0.2348853463827234</v>
      </c>
      <c r="U146" s="22" t="s">
        <v>4</v>
      </c>
      <c r="V146" s="23">
        <v>4.5999999999999996</v>
      </c>
    </row>
    <row r="147" spans="1:22" x14ac:dyDescent="0.25">
      <c r="A147" s="1">
        <v>19881</v>
      </c>
      <c r="B147" s="33">
        <v>258.89</v>
      </c>
      <c r="C147" s="25">
        <v>8.9499999999999993</v>
      </c>
      <c r="D147" s="26">
        <v>18.59</v>
      </c>
      <c r="E147" s="13">
        <v>0.5075299538243313</v>
      </c>
      <c r="F147" s="2">
        <v>5.7000000000000002E-2</v>
      </c>
      <c r="G147" s="2">
        <v>9.3899999999999997E-2</v>
      </c>
      <c r="H147" s="2">
        <v>0.1057</v>
      </c>
      <c r="I147" s="2">
        <v>9.01E-2</v>
      </c>
      <c r="J147" s="18">
        <v>2.2560132199999999E-2</v>
      </c>
      <c r="K147" s="13">
        <v>6.0800301525137691E-3</v>
      </c>
      <c r="L147" s="18">
        <f t="shared" si="2"/>
        <v>1.4250000000000001E-2</v>
      </c>
      <c r="M147" s="18">
        <v>9.5320623916810288E-3</v>
      </c>
      <c r="N147" s="18">
        <v>3.923142797600021E-2</v>
      </c>
      <c r="O147" s="18">
        <v>4.6168646952000181E-2</v>
      </c>
      <c r="P147" s="18">
        <v>1.2784124156E-2</v>
      </c>
      <c r="Q147" s="13">
        <v>-2.5722006E-3</v>
      </c>
      <c r="R147" s="18">
        <v>3.4232782199999999E-2</v>
      </c>
      <c r="S147" s="13">
        <v>5.8492887314998576E-2</v>
      </c>
      <c r="T147" s="13">
        <v>4.717856724838998E-2</v>
      </c>
      <c r="U147" s="24">
        <v>2.2430000000000003</v>
      </c>
      <c r="V147" s="25">
        <v>5.53</v>
      </c>
    </row>
    <row r="148" spans="1:22" x14ac:dyDescent="0.25">
      <c r="A148" s="1">
        <v>19882</v>
      </c>
      <c r="B148" s="33">
        <v>273.5</v>
      </c>
      <c r="C148" s="25">
        <v>9.23</v>
      </c>
      <c r="D148" s="26">
        <v>21.67</v>
      </c>
      <c r="E148" s="13">
        <v>0.47111887230297284</v>
      </c>
      <c r="F148" s="2">
        <v>6.4600000000000005E-2</v>
      </c>
      <c r="G148" s="2">
        <v>9.8599999999999993E-2</v>
      </c>
      <c r="H148" s="2">
        <v>0.11</v>
      </c>
      <c r="I148" s="2">
        <v>9.1700000000000004E-2</v>
      </c>
      <c r="J148" s="18">
        <v>2.2673219200000001E-2</v>
      </c>
      <c r="K148" s="13">
        <v>-5.3979213925732707E-3</v>
      </c>
      <c r="L148" s="18">
        <f t="shared" si="2"/>
        <v>1.6150000000000001E-2</v>
      </c>
      <c r="M148" s="18">
        <v>1.2875536480686733E-2</v>
      </c>
      <c r="N148" s="18">
        <v>9.8050457600000751E-3</v>
      </c>
      <c r="O148" s="18">
        <v>1.6607408847000071E-2</v>
      </c>
      <c r="P148" s="18">
        <v>8.3766582529999998E-3</v>
      </c>
      <c r="Q148" s="13">
        <v>-2.6466969999999999E-3</v>
      </c>
      <c r="R148" s="18">
        <v>3.4755741999999999E-2</v>
      </c>
      <c r="S148" s="13">
        <v>6.7175612022857711E-2</v>
      </c>
      <c r="T148" s="13">
        <v>5.7274690815667606E-2</v>
      </c>
      <c r="U148" s="24">
        <v>2.504</v>
      </c>
      <c r="V148" s="25">
        <v>6.22</v>
      </c>
    </row>
    <row r="149" spans="1:22" x14ac:dyDescent="0.25">
      <c r="A149" s="1">
        <v>19883</v>
      </c>
      <c r="B149" s="33">
        <v>271.91000000000003</v>
      </c>
      <c r="C149" s="25">
        <v>9.4600000000000009</v>
      </c>
      <c r="D149" s="26">
        <v>22.73</v>
      </c>
      <c r="E149" s="13">
        <v>0.47754045368709508</v>
      </c>
      <c r="F149" s="2">
        <v>7.2400000000000006E-2</v>
      </c>
      <c r="G149" s="2">
        <v>9.8199999999999996E-2</v>
      </c>
      <c r="H149" s="2">
        <v>0.109</v>
      </c>
      <c r="I149" s="2">
        <v>9.1700000000000004E-2</v>
      </c>
      <c r="J149" s="18">
        <v>3.0225930099999999E-2</v>
      </c>
      <c r="K149" s="13">
        <v>-1.0001513671246891E-2</v>
      </c>
      <c r="L149" s="18">
        <f t="shared" si="2"/>
        <v>1.8100000000000002E-2</v>
      </c>
      <c r="M149" s="18">
        <v>1.5254237288135464E-2</v>
      </c>
      <c r="N149" s="18">
        <v>2.2811598300000124E-2</v>
      </c>
      <c r="O149" s="18">
        <v>2.665228595600011E-2</v>
      </c>
      <c r="P149" s="18">
        <v>4.4936998130000018E-3</v>
      </c>
      <c r="Q149" s="13">
        <v>-2.6083753000000001E-3</v>
      </c>
      <c r="R149" s="18">
        <v>3.4599014999999997E-2</v>
      </c>
      <c r="S149" s="13">
        <v>4.3649863636496811E-3</v>
      </c>
      <c r="T149" s="13">
        <v>-6.1014266602925638E-3</v>
      </c>
      <c r="U149" s="24">
        <v>2.4609999999999999</v>
      </c>
      <c r="V149" s="25">
        <v>6.38</v>
      </c>
    </row>
    <row r="150" spans="1:22" x14ac:dyDescent="0.25">
      <c r="A150" s="1">
        <v>19884</v>
      </c>
      <c r="B150" s="33">
        <v>277.72000000000003</v>
      </c>
      <c r="C150" s="25">
        <v>9.75</v>
      </c>
      <c r="D150" s="26">
        <v>23.75</v>
      </c>
      <c r="E150" s="13">
        <v>0.46528357396809877</v>
      </c>
      <c r="F150" s="2">
        <v>8.0700000000000008E-2</v>
      </c>
      <c r="G150" s="2">
        <v>9.5699999999999993E-2</v>
      </c>
      <c r="H150" s="2">
        <v>0.1065</v>
      </c>
      <c r="I150" s="2">
        <v>9.1800000000000007E-2</v>
      </c>
      <c r="J150" s="18">
        <v>3.0013713000000001E-2</v>
      </c>
      <c r="K150" s="13">
        <v>-2.1405747452521801E-2</v>
      </c>
      <c r="L150" s="18">
        <f t="shared" si="2"/>
        <v>2.0175000000000002E-2</v>
      </c>
      <c r="M150" s="18">
        <v>5.8430717863104942E-3</v>
      </c>
      <c r="N150" s="18">
        <v>2.1712879519999673E-2</v>
      </c>
      <c r="O150" s="18">
        <v>1.3877390657000221E-2</v>
      </c>
      <c r="P150" s="18">
        <v>3.6076323400000007E-3</v>
      </c>
      <c r="Q150" s="13">
        <v>-2.2913171999999998E-3</v>
      </c>
      <c r="R150" s="18">
        <v>3.4628547599999997E-2</v>
      </c>
      <c r="S150" s="13">
        <v>3.092839826828131E-2</v>
      </c>
      <c r="T150" s="13">
        <v>1.8327827333801006E-2</v>
      </c>
      <c r="U150" s="24">
        <v>2.5419999999999998</v>
      </c>
      <c r="V150" s="25">
        <v>5.62</v>
      </c>
    </row>
    <row r="151" spans="1:22" x14ac:dyDescent="0.25">
      <c r="A151" s="1">
        <v>19891</v>
      </c>
      <c r="B151" s="33">
        <v>294.87</v>
      </c>
      <c r="C151" s="25">
        <v>10.010999999999999</v>
      </c>
      <c r="D151" s="26">
        <v>24.96</v>
      </c>
      <c r="E151" s="13">
        <v>0.46869141357330335</v>
      </c>
      <c r="F151" s="2">
        <v>8.8200000000000001E-2</v>
      </c>
      <c r="G151" s="2">
        <v>9.8000000000000004E-2</v>
      </c>
      <c r="H151" s="2">
        <v>0.1067</v>
      </c>
      <c r="I151" s="2">
        <v>9.2899999999999996E-2</v>
      </c>
      <c r="J151" s="18">
        <v>2.8894303100000001E-2</v>
      </c>
      <c r="K151" s="13">
        <v>-2.310213385133817E-2</v>
      </c>
      <c r="L151" s="18">
        <f t="shared" si="2"/>
        <v>2.205E-2</v>
      </c>
      <c r="M151" s="18">
        <v>1.4937759336099532E-2</v>
      </c>
      <c r="N151" s="18">
        <v>1.426147688599988E-2</v>
      </c>
      <c r="O151" s="18">
        <v>1.3484472287999871E-2</v>
      </c>
      <c r="P151" s="18">
        <v>3.4271060709999994E-3</v>
      </c>
      <c r="Q151" s="13">
        <v>-2.3804474000000001E-3</v>
      </c>
      <c r="R151" s="18">
        <v>3.4879403500000003E-2</v>
      </c>
      <c r="S151" s="13">
        <v>6.9547541392937839E-2</v>
      </c>
      <c r="T151" s="13">
        <v>5.963879605509681E-2</v>
      </c>
      <c r="U151" s="24">
        <v>2.5039999999999996</v>
      </c>
      <c r="V151" s="25">
        <v>6.74</v>
      </c>
    </row>
    <row r="152" spans="1:22" x14ac:dyDescent="0.25">
      <c r="A152" s="1">
        <v>19892</v>
      </c>
      <c r="B152" s="33">
        <v>317.98</v>
      </c>
      <c r="C152" s="25">
        <v>10.367999999999999</v>
      </c>
      <c r="D152" s="26">
        <v>25.220000000000002</v>
      </c>
      <c r="E152" s="13">
        <v>0.44056293697695958</v>
      </c>
      <c r="F152" s="2">
        <v>8.1500000000000003E-2</v>
      </c>
      <c r="G152" s="2">
        <v>9.0999999999999998E-2</v>
      </c>
      <c r="H152" s="2">
        <v>0.1003</v>
      </c>
      <c r="I152" s="2">
        <v>8.2100000000000006E-2</v>
      </c>
      <c r="J152" s="18">
        <v>3.2820796100000001E-2</v>
      </c>
      <c r="K152" s="13">
        <v>-2.3936640529567978E-2</v>
      </c>
      <c r="L152" s="18">
        <f t="shared" si="2"/>
        <v>2.0375000000000001E-2</v>
      </c>
      <c r="M152" s="18">
        <v>1.4717906786590351E-2</v>
      </c>
      <c r="N152" s="18">
        <v>0.11475265744999996</v>
      </c>
      <c r="O152" s="18">
        <v>0.10187755716500013</v>
      </c>
      <c r="P152" s="18">
        <v>3.4582034720000007E-3</v>
      </c>
      <c r="Q152" s="13">
        <v>-2.6943258999999999E-3</v>
      </c>
      <c r="R152" s="18">
        <v>3.50299606E-2</v>
      </c>
      <c r="S152" s="13">
        <v>8.8706920505127407E-2</v>
      </c>
      <c r="T152" s="13">
        <v>7.8487244831574765E-2</v>
      </c>
      <c r="U152" s="24">
        <v>2.8609999999999998</v>
      </c>
      <c r="V152" s="25">
        <v>6.48</v>
      </c>
    </row>
    <row r="153" spans="1:22" x14ac:dyDescent="0.25">
      <c r="A153" s="1">
        <v>19893</v>
      </c>
      <c r="B153" s="33">
        <v>349.15</v>
      </c>
      <c r="C153" s="25">
        <v>10.733999999999998</v>
      </c>
      <c r="D153" s="26">
        <v>23.689999999999998</v>
      </c>
      <c r="E153" s="13">
        <v>0.39920975037321466</v>
      </c>
      <c r="F153" s="2">
        <v>7.7499999999999999E-2</v>
      </c>
      <c r="G153" s="2">
        <v>9.01E-2</v>
      </c>
      <c r="H153" s="2">
        <v>9.9099999999999994E-2</v>
      </c>
      <c r="I153" s="2">
        <v>8.4699999999999998E-2</v>
      </c>
      <c r="J153" s="18">
        <v>3.1701107399999998E-2</v>
      </c>
      <c r="K153" s="13">
        <v>-2.5736588515971243E-2</v>
      </c>
      <c r="L153" s="18">
        <f t="shared" si="2"/>
        <v>1.9375E-2</v>
      </c>
      <c r="M153" s="18">
        <v>7.2522159548751297E-3</v>
      </c>
      <c r="N153" s="18">
        <v>-8.2158119799990992E-4</v>
      </c>
      <c r="O153" s="18">
        <v>5.2146994400001923E-3</v>
      </c>
      <c r="P153" s="18">
        <v>2.9494864189999986E-3</v>
      </c>
      <c r="Q153" s="13">
        <v>-2.7566185999999999E-3</v>
      </c>
      <c r="R153" s="18">
        <v>3.5678411899999998E-2</v>
      </c>
      <c r="S153" s="13">
        <v>0.10724260014487497</v>
      </c>
      <c r="T153" s="13">
        <v>9.7767219289824014E-2</v>
      </c>
      <c r="U153" s="24">
        <v>2.827</v>
      </c>
      <c r="V153" s="25">
        <v>4.8499999999999996</v>
      </c>
    </row>
    <row r="154" spans="1:22" x14ac:dyDescent="0.25">
      <c r="A154" s="1">
        <v>19894</v>
      </c>
      <c r="B154" s="33">
        <v>353.4</v>
      </c>
      <c r="C154" s="25">
        <v>11.055</v>
      </c>
      <c r="D154" s="26">
        <v>22.87</v>
      </c>
      <c r="E154" s="13">
        <v>0.39045474357111726</v>
      </c>
      <c r="F154" s="2">
        <v>7.6299999999999993E-2</v>
      </c>
      <c r="G154" s="2">
        <v>8.8599999999999998E-2</v>
      </c>
      <c r="H154" s="2">
        <v>9.8199999999999996E-2</v>
      </c>
      <c r="I154" s="2">
        <v>8.1600000000000006E-2</v>
      </c>
      <c r="J154" s="18">
        <v>3.2429580700000002E-2</v>
      </c>
      <c r="K154" s="13">
        <v>-1.2323106687262504E-2</v>
      </c>
      <c r="L154" s="18">
        <f t="shared" si="2"/>
        <v>1.9074999999999998E-2</v>
      </c>
      <c r="M154" s="18">
        <v>8.799999999999919E-3</v>
      </c>
      <c r="N154" s="18">
        <v>4.5368022627999993E-2</v>
      </c>
      <c r="O154" s="18">
        <v>3.5414075919999899E-2</v>
      </c>
      <c r="P154" s="18">
        <v>7.4042094890000004E-3</v>
      </c>
      <c r="Q154" s="13">
        <v>-2.9288342E-3</v>
      </c>
      <c r="R154" s="18">
        <v>3.4782294999999998E-2</v>
      </c>
      <c r="S154" s="13">
        <v>1.8930332475493694E-2</v>
      </c>
      <c r="T154" s="13">
        <v>1.0344889437934102E-2</v>
      </c>
      <c r="U154" s="24">
        <v>2.863</v>
      </c>
      <c r="V154" s="25">
        <v>4.8</v>
      </c>
    </row>
    <row r="155" spans="1:22" x14ac:dyDescent="0.25">
      <c r="A155" s="1">
        <v>19901</v>
      </c>
      <c r="B155" s="33">
        <v>339.94</v>
      </c>
      <c r="C155" s="25">
        <v>11.318</v>
      </c>
      <c r="D155" s="26">
        <v>21.669999999999998</v>
      </c>
      <c r="E155" s="13">
        <v>0.4713339563609768</v>
      </c>
      <c r="F155" s="2">
        <v>7.9000000000000001E-2</v>
      </c>
      <c r="G155" s="2">
        <v>9.3700000000000006E-2</v>
      </c>
      <c r="H155" s="2">
        <v>0.1021</v>
      </c>
      <c r="I155" s="2">
        <v>8.8900000000000007E-2</v>
      </c>
      <c r="J155" s="18">
        <v>2.98592014E-2</v>
      </c>
      <c r="K155" s="13">
        <v>-1.0275460713749773E-2</v>
      </c>
      <c r="L155" s="18">
        <f t="shared" si="2"/>
        <v>1.975E-2</v>
      </c>
      <c r="M155" s="18">
        <v>2.0618556701030855E-2</v>
      </c>
      <c r="N155" s="18">
        <v>-4.0952707299999891E-2</v>
      </c>
      <c r="O155" s="18">
        <v>-2.135477521199991E-2</v>
      </c>
      <c r="P155" s="18">
        <v>4.9329271050000028E-3</v>
      </c>
      <c r="Q155" s="13">
        <v>-2.3641623E-3</v>
      </c>
      <c r="R155" s="18">
        <v>3.4901787599999998E-2</v>
      </c>
      <c r="S155" s="13">
        <v>-3.0064640507508344E-2</v>
      </c>
      <c r="T155" s="13">
        <v>-3.817173998211687E-2</v>
      </c>
      <c r="U155" s="24">
        <v>2.7669999999999999</v>
      </c>
      <c r="V155" s="25">
        <v>5.54</v>
      </c>
    </row>
    <row r="156" spans="1:22" x14ac:dyDescent="0.25">
      <c r="A156" s="1">
        <v>19902</v>
      </c>
      <c r="B156" s="33">
        <v>358.02</v>
      </c>
      <c r="C156" s="25">
        <v>11.662999999999998</v>
      </c>
      <c r="D156" s="26">
        <v>21.259999999999998</v>
      </c>
      <c r="E156" s="13">
        <v>0.44294943225407801</v>
      </c>
      <c r="F156" s="2">
        <v>7.7300000000000008E-2</v>
      </c>
      <c r="G156" s="2">
        <v>9.2600000000000002E-2</v>
      </c>
      <c r="H156" s="2">
        <v>0.1022</v>
      </c>
      <c r="I156" s="2">
        <v>8.6400000000000005E-2</v>
      </c>
      <c r="J156" s="18">
        <v>3.0342716499999998E-2</v>
      </c>
      <c r="K156" s="13">
        <v>-4.7415954424861881E-4</v>
      </c>
      <c r="L156" s="18">
        <f t="shared" si="2"/>
        <v>1.9325000000000002E-2</v>
      </c>
      <c r="M156" s="18">
        <v>9.3240093240094524E-3</v>
      </c>
      <c r="N156" s="18">
        <v>4.3932319099999839E-2</v>
      </c>
      <c r="O156" s="18">
        <v>4.066780644000012E-2</v>
      </c>
      <c r="P156" s="18">
        <v>3.6790699300000003E-3</v>
      </c>
      <c r="Q156" s="13">
        <v>-2.5342714E-3</v>
      </c>
      <c r="R156" s="18">
        <v>3.3962431500000001E-2</v>
      </c>
      <c r="S156" s="13">
        <v>6.3297499760058606E-2</v>
      </c>
      <c r="T156" s="13">
        <v>5.3963407282826337E-2</v>
      </c>
      <c r="U156" s="24">
        <v>3.206</v>
      </c>
      <c r="V156" s="25">
        <v>6.07</v>
      </c>
    </row>
    <row r="157" spans="1:22" x14ac:dyDescent="0.25">
      <c r="A157" s="1">
        <v>19903</v>
      </c>
      <c r="B157" s="33">
        <v>306.05</v>
      </c>
      <c r="C157" s="25">
        <v>11.834</v>
      </c>
      <c r="D157" s="26">
        <v>21.740000000000002</v>
      </c>
      <c r="E157" s="13">
        <v>0.52028966597077242</v>
      </c>
      <c r="F157" s="2">
        <v>7.3599999999999999E-2</v>
      </c>
      <c r="G157" s="2">
        <v>9.5600000000000004E-2</v>
      </c>
      <c r="H157" s="2">
        <v>0.10639999999999999</v>
      </c>
      <c r="I157" s="2">
        <v>9.1399999999999995E-2</v>
      </c>
      <c r="J157" s="18">
        <v>3.8875664300000001E-2</v>
      </c>
      <c r="K157" s="13">
        <v>1.3916128993365698E-3</v>
      </c>
      <c r="L157" s="18">
        <f t="shared" si="2"/>
        <v>1.84E-2</v>
      </c>
      <c r="M157" s="18">
        <v>2.155504234026151E-2</v>
      </c>
      <c r="N157" s="18">
        <v>-2.0318615461000111E-2</v>
      </c>
      <c r="O157" s="18">
        <v>-1.0373450343999946E-2</v>
      </c>
      <c r="P157" s="18">
        <v>9.1110452950000018E-3</v>
      </c>
      <c r="Q157" s="13">
        <v>-3.2591891E-3</v>
      </c>
      <c r="R157" s="18">
        <v>3.3874575400000002E-2</v>
      </c>
      <c r="S157" s="13">
        <v>-0.13916578317451223</v>
      </c>
      <c r="T157" s="13">
        <v>-0.14683878467907696</v>
      </c>
      <c r="U157" s="24">
        <v>2.9980000000000002</v>
      </c>
      <c r="V157" s="25">
        <v>5.33</v>
      </c>
    </row>
    <row r="158" spans="1:22" x14ac:dyDescent="0.25">
      <c r="A158" s="1">
        <v>19904</v>
      </c>
      <c r="B158" s="33">
        <v>330.22</v>
      </c>
      <c r="C158" s="25">
        <v>12.086</v>
      </c>
      <c r="D158" s="26">
        <v>21.339999999999996</v>
      </c>
      <c r="E158" s="13">
        <v>0.4844968598832044</v>
      </c>
      <c r="F158" s="2">
        <v>6.7400000000000002E-2</v>
      </c>
      <c r="G158" s="2">
        <v>9.0499999999999997E-2</v>
      </c>
      <c r="H158" s="2">
        <v>0.1043</v>
      </c>
      <c r="I158" s="2">
        <v>8.4400000000000003E-2</v>
      </c>
      <c r="J158" s="18">
        <v>3.9045426799999998E-2</v>
      </c>
      <c r="K158" s="13">
        <v>-1.8284693066672121E-3</v>
      </c>
      <c r="L158" s="18">
        <f t="shared" si="2"/>
        <v>1.685E-2</v>
      </c>
      <c r="M158" s="18">
        <v>8.2893745290129051E-3</v>
      </c>
      <c r="N158" s="18">
        <v>8.2434252409999909E-2</v>
      </c>
      <c r="O158" s="18">
        <v>5.947887253999995E-2</v>
      </c>
      <c r="P158" s="18">
        <v>7.727289584000002E-3</v>
      </c>
      <c r="Q158" s="13">
        <v>-2.3382327999999998E-3</v>
      </c>
      <c r="R158" s="18">
        <v>3.2935196399999998E-2</v>
      </c>
      <c r="S158" s="13">
        <v>9.0418474244261082E-2</v>
      </c>
      <c r="T158" s="13">
        <v>7.9708097695900815E-2</v>
      </c>
      <c r="U158" s="24">
        <v>3.1150000000000002</v>
      </c>
      <c r="V158" s="25">
        <v>4.4000000000000004</v>
      </c>
    </row>
    <row r="159" spans="1:22" x14ac:dyDescent="0.25">
      <c r="A159" s="1">
        <v>19911</v>
      </c>
      <c r="B159" s="33">
        <v>375.22</v>
      </c>
      <c r="C159" s="25">
        <v>12.11</v>
      </c>
      <c r="D159" s="26">
        <v>20.94</v>
      </c>
      <c r="E159" s="13">
        <v>0.45712559971995909</v>
      </c>
      <c r="F159" s="2">
        <v>5.91E-2</v>
      </c>
      <c r="G159" s="2">
        <v>8.9300000000000004E-2</v>
      </c>
      <c r="H159" s="2">
        <v>0.1009</v>
      </c>
      <c r="I159" s="2">
        <v>8.4400000000000003E-2</v>
      </c>
      <c r="J159" s="18">
        <v>3.4151153199999999E-2</v>
      </c>
      <c r="K159" s="13">
        <v>3.2620449579494732E-3</v>
      </c>
      <c r="L159" s="18">
        <f t="shared" si="2"/>
        <v>1.4775E-2</v>
      </c>
      <c r="M159" s="18">
        <v>8.9686098654706559E-3</v>
      </c>
      <c r="N159" s="18">
        <v>1.989994819999974E-2</v>
      </c>
      <c r="O159" s="18">
        <v>3.8376140199999798E-2</v>
      </c>
      <c r="P159" s="18">
        <v>6.9999484290000002E-3</v>
      </c>
      <c r="Q159" s="13">
        <v>-2.4701057E-3</v>
      </c>
      <c r="R159" s="18">
        <v>3.1833406299999999E-2</v>
      </c>
      <c r="S159" s="13">
        <v>0.14705777690234423</v>
      </c>
      <c r="T159" s="13">
        <v>0.13817593229678637</v>
      </c>
      <c r="U159" s="24">
        <v>2.7909999999999995</v>
      </c>
      <c r="V159" s="25">
        <v>5.14</v>
      </c>
    </row>
    <row r="160" spans="1:22" x14ac:dyDescent="0.25">
      <c r="A160" s="1">
        <v>19912</v>
      </c>
      <c r="B160" s="33">
        <v>371.16</v>
      </c>
      <c r="C160" s="25">
        <v>12.147</v>
      </c>
      <c r="D160" s="26">
        <v>19.41</v>
      </c>
      <c r="E160" s="13">
        <v>0.45824374301195492</v>
      </c>
      <c r="F160" s="2">
        <v>5.57E-2</v>
      </c>
      <c r="G160" s="2">
        <v>9.01E-2</v>
      </c>
      <c r="H160" s="2">
        <v>9.9599999999999994E-2</v>
      </c>
      <c r="I160" s="2">
        <v>8.5999999999999993E-2</v>
      </c>
      <c r="J160" s="18">
        <v>3.4473206700000002E-2</v>
      </c>
      <c r="K160" s="13">
        <v>1.4082172127480582E-2</v>
      </c>
      <c r="L160" s="18">
        <f t="shared" si="2"/>
        <v>1.3925E-2</v>
      </c>
      <c r="M160" s="18">
        <v>7.4074074074073071E-3</v>
      </c>
      <c r="N160" s="18">
        <v>7.6118000000000574E-3</v>
      </c>
      <c r="O160" s="18">
        <v>1.5921863123999902E-2</v>
      </c>
      <c r="P160" s="18">
        <v>4.8378747780000002E-3</v>
      </c>
      <c r="Q160" s="13">
        <v>-2.3828566999999998E-3</v>
      </c>
      <c r="R160" s="18">
        <v>3.1314271300000002E-2</v>
      </c>
      <c r="S160" s="13">
        <v>-2.1160966411907234E-3</v>
      </c>
      <c r="T160" s="13">
        <v>-1.0368239096646192E-2</v>
      </c>
      <c r="U160" s="24">
        <v>3.2429999999999999</v>
      </c>
      <c r="V160" s="25">
        <v>4.54</v>
      </c>
    </row>
    <row r="161" spans="1:22" x14ac:dyDescent="0.25">
      <c r="A161" s="1">
        <v>19913</v>
      </c>
      <c r="B161" s="33">
        <v>387.86</v>
      </c>
      <c r="C161" s="25">
        <v>12.274999999999999</v>
      </c>
      <c r="D161" s="26">
        <v>17.82</v>
      </c>
      <c r="E161" s="13">
        <v>0.44153183703099674</v>
      </c>
      <c r="F161" s="2">
        <v>5.2199999999999996E-2</v>
      </c>
      <c r="G161" s="2">
        <v>8.6099999999999996E-2</v>
      </c>
      <c r="H161" s="2">
        <v>9.5100000000000004E-2</v>
      </c>
      <c r="I161" s="2">
        <v>7.9000000000000001E-2</v>
      </c>
      <c r="J161" s="18">
        <v>3.2179111900000001E-2</v>
      </c>
      <c r="K161" s="13">
        <v>2.2991535909392704E-2</v>
      </c>
      <c r="L161" s="18">
        <f t="shared" si="2"/>
        <v>1.3049999999999999E-2</v>
      </c>
      <c r="M161" s="18">
        <v>8.8235294117646745E-3</v>
      </c>
      <c r="N161" s="18">
        <v>8.205588414000009E-2</v>
      </c>
      <c r="O161" s="18">
        <v>7.2969515674999874E-2</v>
      </c>
      <c r="P161" s="18">
        <v>3.6176971730000002E-3</v>
      </c>
      <c r="Q161" s="13">
        <v>-1.7709068000000001E-3</v>
      </c>
      <c r="R161" s="18">
        <v>3.0822771700000001E-2</v>
      </c>
      <c r="S161" s="13">
        <v>5.3455336456347924E-2</v>
      </c>
      <c r="T161" s="13">
        <v>4.5291578186628989E-2</v>
      </c>
      <c r="U161" s="24">
        <v>3.1259999999999994</v>
      </c>
      <c r="V161" s="25">
        <v>3.74</v>
      </c>
    </row>
    <row r="162" spans="1:22" x14ac:dyDescent="0.25">
      <c r="A162" s="1">
        <v>19914</v>
      </c>
      <c r="B162" s="33">
        <v>417.09</v>
      </c>
      <c r="C162" s="25">
        <v>12.202999999999999</v>
      </c>
      <c r="D162" s="26">
        <v>15.969999999999999</v>
      </c>
      <c r="E162" s="13">
        <v>0.42034441734015393</v>
      </c>
      <c r="F162" s="2">
        <v>4.07E-2</v>
      </c>
      <c r="G162" s="2">
        <v>8.3099999999999993E-2</v>
      </c>
      <c r="H162" s="2">
        <v>9.2600000000000002E-2</v>
      </c>
      <c r="I162" s="2">
        <v>7.2999999999999995E-2</v>
      </c>
      <c r="J162" s="18">
        <v>2.3028085E-2</v>
      </c>
      <c r="K162" s="13">
        <v>3.15377293883616E-2</v>
      </c>
      <c r="L162" s="18">
        <f t="shared" si="2"/>
        <v>1.0175E-2</v>
      </c>
      <c r="M162" s="18">
        <v>5.1020408163267028E-3</v>
      </c>
      <c r="N162" s="18">
        <v>7.2537012668000056E-2</v>
      </c>
      <c r="O162" s="18">
        <v>5.9197207288000042E-2</v>
      </c>
      <c r="P162" s="18">
        <v>5.2241857770000009E-3</v>
      </c>
      <c r="Q162" s="13">
        <v>-1.2532164000000001E-3</v>
      </c>
      <c r="R162" s="18">
        <v>3.04817844E-2</v>
      </c>
      <c r="S162" s="13">
        <v>8.3677489735830779E-2</v>
      </c>
      <c r="T162" s="13">
        <v>7.5244955934572921E-2</v>
      </c>
      <c r="U162" s="24">
        <v>3.0430000000000001</v>
      </c>
      <c r="V162" s="25">
        <v>2.5499999999999998</v>
      </c>
    </row>
    <row r="163" spans="1:22" x14ac:dyDescent="0.25">
      <c r="A163" s="1">
        <v>19921</v>
      </c>
      <c r="B163" s="33">
        <v>403.69</v>
      </c>
      <c r="C163" s="25">
        <v>12.323999999999998</v>
      </c>
      <c r="D163" s="26">
        <v>16.190000000000001</v>
      </c>
      <c r="E163" s="13">
        <v>0.40210603421764723</v>
      </c>
      <c r="F163" s="2">
        <v>4.0399999999999998E-2</v>
      </c>
      <c r="G163" s="2">
        <v>8.3500000000000005E-2</v>
      </c>
      <c r="H163" s="2">
        <v>9.2499999999999999E-2</v>
      </c>
      <c r="I163" s="2">
        <v>7.9699999999999993E-2</v>
      </c>
      <c r="J163" s="18">
        <v>2.1634400000000002E-2</v>
      </c>
      <c r="K163" s="13">
        <v>4.1628263648768614E-2</v>
      </c>
      <c r="L163" s="18">
        <f t="shared" si="2"/>
        <v>1.01E-2</v>
      </c>
      <c r="M163" s="18">
        <v>1.0152284263959421E-2</v>
      </c>
      <c r="N163" s="18">
        <v>-3.6607066743999828E-2</v>
      </c>
      <c r="O163" s="18">
        <v>-1.5108657615999888E-2</v>
      </c>
      <c r="P163" s="18">
        <v>2.2554511390000002E-3</v>
      </c>
      <c r="Q163" s="13">
        <v>-1.2508720999999999E-3</v>
      </c>
      <c r="R163" s="18">
        <v>3.0181477799999998E-2</v>
      </c>
      <c r="S163" s="13">
        <v>-2.5077697174520686E-2</v>
      </c>
      <c r="T163" s="13">
        <v>-3.2043146952283719E-2</v>
      </c>
      <c r="U163" s="24">
        <v>2.9119999999999999</v>
      </c>
      <c r="V163" s="25">
        <v>5.36</v>
      </c>
    </row>
    <row r="164" spans="1:22" x14ac:dyDescent="0.25">
      <c r="A164" s="1">
        <v>19922</v>
      </c>
      <c r="B164" s="33">
        <v>408.14</v>
      </c>
      <c r="C164" s="25">
        <v>12.32</v>
      </c>
      <c r="D164" s="26">
        <v>17.05</v>
      </c>
      <c r="E164" s="13">
        <v>0.39204235383314068</v>
      </c>
      <c r="F164" s="2">
        <v>3.6600000000000001E-2</v>
      </c>
      <c r="G164" s="2">
        <v>8.2199999999999995E-2</v>
      </c>
      <c r="H164" s="2">
        <v>9.0499999999999997E-2</v>
      </c>
      <c r="I164" s="2">
        <v>7.6499999999999999E-2</v>
      </c>
      <c r="J164" s="18">
        <v>1.8135990800000001E-2</v>
      </c>
      <c r="K164" s="13">
        <v>4.2936624510414106E-2</v>
      </c>
      <c r="L164" s="18">
        <f t="shared" si="2"/>
        <v>9.1500000000000001E-3</v>
      </c>
      <c r="M164" s="18">
        <v>6.4608758076092343E-3</v>
      </c>
      <c r="N164" s="18">
        <v>4.645765759999998E-2</v>
      </c>
      <c r="O164" s="18">
        <v>4.3062473984000205E-2</v>
      </c>
      <c r="P164" s="18">
        <v>3.104003944999999E-3</v>
      </c>
      <c r="Q164" s="13">
        <v>-1.2735064999999999E-3</v>
      </c>
      <c r="R164" s="18">
        <v>3.12181734E-2</v>
      </c>
      <c r="S164" s="13">
        <v>1.8067728148162931E-2</v>
      </c>
      <c r="T164" s="13">
        <v>1.0232460756583128E-2</v>
      </c>
      <c r="U164" s="24">
        <v>3.2389999999999999</v>
      </c>
      <c r="V164" s="25">
        <v>5.4</v>
      </c>
    </row>
    <row r="165" spans="1:22" x14ac:dyDescent="0.25">
      <c r="A165" s="1">
        <v>19923</v>
      </c>
      <c r="B165" s="33">
        <v>417.8</v>
      </c>
      <c r="C165" s="25">
        <v>12.395</v>
      </c>
      <c r="D165" s="26">
        <v>18.04</v>
      </c>
      <c r="E165" s="13">
        <v>0.39765697210960538</v>
      </c>
      <c r="F165" s="2">
        <v>2.9100000000000001E-2</v>
      </c>
      <c r="G165" s="2">
        <v>7.9200000000000007E-2</v>
      </c>
      <c r="H165" s="2">
        <v>8.6199999999999999E-2</v>
      </c>
      <c r="I165" s="2">
        <v>7.0999999999999994E-2</v>
      </c>
      <c r="J165" s="18">
        <v>2.1159129400000001E-2</v>
      </c>
      <c r="K165" s="13">
        <v>4.1134983630788262E-2</v>
      </c>
      <c r="L165" s="18">
        <f t="shared" si="2"/>
        <v>7.2750000000000002E-3</v>
      </c>
      <c r="M165" s="18">
        <v>7.8459343794581304E-3</v>
      </c>
      <c r="N165" s="18">
        <v>6.6131843209999985E-2</v>
      </c>
      <c r="O165" s="18">
        <v>5.037396427999985E-2</v>
      </c>
      <c r="P165" s="18">
        <v>2.1392510229999999E-3</v>
      </c>
      <c r="Q165" s="13">
        <v>-1.0761545999999999E-3</v>
      </c>
      <c r="R165" s="18">
        <v>3.1656535600000001E-2</v>
      </c>
      <c r="S165" s="13">
        <v>3.1026088828731258E-2</v>
      </c>
      <c r="T165" s="13">
        <v>2.3338852227272833E-2</v>
      </c>
      <c r="U165" s="24">
        <v>3.2009999999999996</v>
      </c>
      <c r="V165" s="25">
        <v>4.7300000000000004</v>
      </c>
    </row>
    <row r="166" spans="1:22" x14ac:dyDescent="0.25">
      <c r="A166" s="1">
        <v>19924</v>
      </c>
      <c r="B166" s="33">
        <v>435.71</v>
      </c>
      <c r="C166" s="25">
        <v>12.385000000000002</v>
      </c>
      <c r="D166" s="26">
        <v>19.090000000000003</v>
      </c>
      <c r="E166" s="13">
        <v>0.39410961419895257</v>
      </c>
      <c r="F166" s="2">
        <v>3.2199999999999999E-2</v>
      </c>
      <c r="G166" s="2">
        <v>7.9799999999999996E-2</v>
      </c>
      <c r="H166" s="2">
        <v>8.8099999999999998E-2</v>
      </c>
      <c r="I166" s="2">
        <v>7.2599999999999998E-2</v>
      </c>
      <c r="J166" s="18">
        <v>2.4080677000000002E-2</v>
      </c>
      <c r="K166" s="13">
        <v>3.8713729965607506E-2</v>
      </c>
      <c r="L166" s="18">
        <f t="shared" si="2"/>
        <v>8.0499999999999999E-3</v>
      </c>
      <c r="M166" s="18">
        <v>4.2462845010615702E-3</v>
      </c>
      <c r="N166" s="18">
        <v>5.3172329199997481E-3</v>
      </c>
      <c r="O166" s="18">
        <v>1.3791545808000016E-2</v>
      </c>
      <c r="P166" s="18">
        <v>1.923788394E-3</v>
      </c>
      <c r="Q166" s="13">
        <v>-1.1115236000000001E-3</v>
      </c>
      <c r="R166" s="18">
        <v>3.2395727399999998E-2</v>
      </c>
      <c r="S166" s="13">
        <v>5.2650578801201275E-2</v>
      </c>
      <c r="T166" s="13">
        <v>4.5201419861358616E-2</v>
      </c>
      <c r="U166" s="24">
        <v>3.0330000000000004</v>
      </c>
      <c r="V166" s="25">
        <v>3.6</v>
      </c>
    </row>
    <row r="167" spans="1:22" x14ac:dyDescent="0.25">
      <c r="A167" s="1">
        <v>19931</v>
      </c>
      <c r="B167" s="33">
        <v>451.67</v>
      </c>
      <c r="C167" s="25">
        <v>12.478999999999999</v>
      </c>
      <c r="D167" s="26">
        <v>19.84</v>
      </c>
      <c r="E167" s="13">
        <v>0.33361352638732605</v>
      </c>
      <c r="F167" s="2">
        <v>2.9500000000000002E-2</v>
      </c>
      <c r="G167" s="2">
        <v>7.5800000000000006E-2</v>
      </c>
      <c r="H167" s="2">
        <v>8.1500000000000003E-2</v>
      </c>
      <c r="I167" s="2">
        <v>7.0199999999999999E-2</v>
      </c>
      <c r="J167" s="18">
        <v>2.80707085E-2</v>
      </c>
      <c r="K167" s="13">
        <v>3.699501890486135E-2</v>
      </c>
      <c r="L167" s="18">
        <f t="shared" si="2"/>
        <v>7.3750000000000005E-3</v>
      </c>
      <c r="M167" s="18">
        <v>1.1980267794221122E-2</v>
      </c>
      <c r="N167" s="18">
        <v>6.662642152000009E-2</v>
      </c>
      <c r="O167" s="18">
        <v>5.3868099999999863E-2</v>
      </c>
      <c r="P167" s="18">
        <v>2.5004411780000001E-3</v>
      </c>
      <c r="Q167" s="13">
        <v>-1.6690258E-3</v>
      </c>
      <c r="R167" s="18">
        <v>3.2352714300000002E-2</v>
      </c>
      <c r="S167" s="13">
        <v>4.2551755867231034E-2</v>
      </c>
      <c r="T167" s="13">
        <v>3.5269226844428569E-2</v>
      </c>
      <c r="U167" s="24">
        <v>3.0059999999999998</v>
      </c>
      <c r="V167" s="25">
        <v>6.11</v>
      </c>
    </row>
    <row r="168" spans="1:22" x14ac:dyDescent="0.25">
      <c r="A168" s="1">
        <v>19932</v>
      </c>
      <c r="B168" s="33">
        <v>450.53</v>
      </c>
      <c r="C168" s="25">
        <v>12.523</v>
      </c>
      <c r="D168" s="26">
        <v>19.330000000000002</v>
      </c>
      <c r="E168" s="13">
        <v>0.32593124756094427</v>
      </c>
      <c r="F168" s="2">
        <v>3.0699999999999998E-2</v>
      </c>
      <c r="G168" s="2">
        <v>7.3300000000000004E-2</v>
      </c>
      <c r="H168" s="2">
        <v>8.0699999999999994E-2</v>
      </c>
      <c r="I168" s="2">
        <v>6.6799999999999998E-2</v>
      </c>
      <c r="J168" s="18">
        <v>2.65102753E-2</v>
      </c>
      <c r="K168" s="13">
        <v>4.1047892646667229E-2</v>
      </c>
      <c r="L168" s="18">
        <f t="shared" si="2"/>
        <v>7.6749999999999995E-3</v>
      </c>
      <c r="M168" s="18">
        <v>5.5710306406686616E-3</v>
      </c>
      <c r="N168" s="18">
        <v>5.7369669415999969E-2</v>
      </c>
      <c r="O168" s="18">
        <v>3.672166472000038E-2</v>
      </c>
      <c r="P168" s="18">
        <v>2.3959181920000009E-3</v>
      </c>
      <c r="Q168" s="13">
        <v>-1.7479702E-3</v>
      </c>
      <c r="R168" s="18">
        <v>3.2971442199999999E-2</v>
      </c>
      <c r="S168" s="13">
        <v>4.5659548542369421E-3</v>
      </c>
      <c r="T168" s="13">
        <v>-2.7214877029758666E-3</v>
      </c>
      <c r="U168" s="24">
        <v>3.2829999999999995</v>
      </c>
      <c r="V168" s="25">
        <v>4.8899999999999997</v>
      </c>
    </row>
    <row r="169" spans="1:22" x14ac:dyDescent="0.25">
      <c r="A169" s="1">
        <v>19933</v>
      </c>
      <c r="B169" s="33">
        <v>458.93</v>
      </c>
      <c r="C169" s="25">
        <v>12.518999999999998</v>
      </c>
      <c r="D169" s="26">
        <v>20.41</v>
      </c>
      <c r="E169" s="13">
        <v>0.32235182146238445</v>
      </c>
      <c r="F169" s="2">
        <v>2.9500000000000002E-2</v>
      </c>
      <c r="G169" s="2">
        <v>6.6600000000000006E-2</v>
      </c>
      <c r="H169" s="2">
        <v>7.3400000000000007E-2</v>
      </c>
      <c r="I169" s="2">
        <v>6.2700000000000006E-2</v>
      </c>
      <c r="J169" s="18">
        <v>3.08866608E-2</v>
      </c>
      <c r="K169" s="13">
        <v>4.1747369889482328E-2</v>
      </c>
      <c r="L169" s="18">
        <f t="shared" si="2"/>
        <v>7.3750000000000005E-3</v>
      </c>
      <c r="M169" s="18">
        <v>4.8476454293628901E-3</v>
      </c>
      <c r="N169" s="18">
        <v>6.386060446999986E-2</v>
      </c>
      <c r="O169" s="18">
        <v>4.3454644099999884E-2</v>
      </c>
      <c r="P169" s="18">
        <v>1.3612038159999996E-3</v>
      </c>
      <c r="Q169" s="13">
        <v>-1.1537304999999999E-3</v>
      </c>
      <c r="R169" s="18">
        <v>3.3073203900000001E-2</v>
      </c>
      <c r="S169" s="13">
        <v>2.4836405202860234E-2</v>
      </c>
      <c r="T169" s="13">
        <v>1.7731274487127857E-2</v>
      </c>
      <c r="U169" s="24">
        <v>3.1969999999999996</v>
      </c>
      <c r="V169" s="25">
        <v>5.81</v>
      </c>
    </row>
    <row r="170" spans="1:22" x14ac:dyDescent="0.25">
      <c r="A170" s="1">
        <v>19934</v>
      </c>
      <c r="B170" s="33">
        <v>466.45</v>
      </c>
      <c r="C170" s="25">
        <v>12.576999999999998</v>
      </c>
      <c r="D170" s="26">
        <v>21.89</v>
      </c>
      <c r="E170" s="13">
        <v>0.30526722290900837</v>
      </c>
      <c r="F170" s="2">
        <v>3.0600000000000002E-2</v>
      </c>
      <c r="G170" s="2">
        <v>6.93E-2</v>
      </c>
      <c r="H170" s="2">
        <v>7.6899999999999996E-2</v>
      </c>
      <c r="I170" s="2">
        <v>6.54E-2</v>
      </c>
      <c r="J170" s="18">
        <v>2.9737256699999999E-2</v>
      </c>
      <c r="K170" s="13">
        <v>4.5746804730559892E-2</v>
      </c>
      <c r="L170" s="18">
        <f t="shared" si="2"/>
        <v>7.6500000000000005E-3</v>
      </c>
      <c r="M170" s="18">
        <v>4.8242591316334238E-3</v>
      </c>
      <c r="N170" s="18">
        <v>-1.4581737280000007E-2</v>
      </c>
      <c r="O170" s="18">
        <v>-7.1883123960000406E-3</v>
      </c>
      <c r="P170" s="18">
        <v>1.1602190900000008E-3</v>
      </c>
      <c r="Q170" s="13">
        <v>-1.012497E-3</v>
      </c>
      <c r="R170" s="18">
        <v>3.4183003400000002E-2</v>
      </c>
      <c r="S170" s="13">
        <v>2.3842729587731259E-2</v>
      </c>
      <c r="T170" s="13">
        <v>1.6965047622557794E-2</v>
      </c>
      <c r="U170" s="24">
        <v>3.0910000000000002</v>
      </c>
      <c r="V170" s="25">
        <v>5.08</v>
      </c>
    </row>
    <row r="171" spans="1:22" x14ac:dyDescent="0.25">
      <c r="A171" s="1">
        <v>19941</v>
      </c>
      <c r="B171" s="33">
        <v>445.77</v>
      </c>
      <c r="C171" s="25">
        <v>12.706999999999997</v>
      </c>
      <c r="D171" s="26">
        <v>22.71</v>
      </c>
      <c r="E171" s="13">
        <v>0.30748380506932604</v>
      </c>
      <c r="F171" s="2">
        <v>3.5000000000000003E-2</v>
      </c>
      <c r="G171" s="2">
        <v>7.4800000000000005E-2</v>
      </c>
      <c r="H171" s="2">
        <v>8.1299999999999997E-2</v>
      </c>
      <c r="I171" s="2">
        <v>7.2499999999999995E-2</v>
      </c>
      <c r="J171" s="18">
        <v>3.5656162700000001E-2</v>
      </c>
      <c r="K171" s="13">
        <v>4.1915420800633395E-2</v>
      </c>
      <c r="L171" s="18">
        <f t="shared" si="2"/>
        <v>8.7500000000000008E-3</v>
      </c>
      <c r="M171" s="18">
        <v>9.6021947873798918E-3</v>
      </c>
      <c r="N171" s="18">
        <v>-5.9148468249999975E-2</v>
      </c>
      <c r="O171" s="18">
        <v>-4.6933873324000008E-2</v>
      </c>
      <c r="P171" s="18">
        <v>2.3417049600000001E-3</v>
      </c>
      <c r="Q171" s="13">
        <v>-1.099839E-3</v>
      </c>
      <c r="R171" s="18">
        <v>3.4210621699999999E-2</v>
      </c>
      <c r="S171" s="13">
        <v>-3.8328890746961664E-2</v>
      </c>
      <c r="T171" s="13">
        <v>-4.4897293278345907E-2</v>
      </c>
      <c r="U171" s="24">
        <v>3.1360000000000001</v>
      </c>
      <c r="V171" s="25">
        <v>6.93</v>
      </c>
    </row>
    <row r="172" spans="1:22" x14ac:dyDescent="0.25">
      <c r="A172" s="1">
        <v>19942</v>
      </c>
      <c r="B172" s="33">
        <v>444.27</v>
      </c>
      <c r="C172" s="25">
        <v>12.834999999999999</v>
      </c>
      <c r="D172" s="26">
        <v>25.2</v>
      </c>
      <c r="E172" s="13">
        <v>0.30841707670307816</v>
      </c>
      <c r="F172" s="2">
        <v>4.1399999999999999E-2</v>
      </c>
      <c r="G172" s="2">
        <v>7.9699999999999993E-2</v>
      </c>
      <c r="H172" s="2">
        <v>8.6499999999999994E-2</v>
      </c>
      <c r="I172" s="2">
        <v>7.7399999999999997E-2</v>
      </c>
      <c r="J172" s="18">
        <v>3.3081792200000001E-2</v>
      </c>
      <c r="K172" s="13">
        <v>3.4010351713743857E-2</v>
      </c>
      <c r="L172" s="18">
        <f t="shared" si="2"/>
        <v>1.035E-2</v>
      </c>
      <c r="M172" s="18">
        <v>5.4347826086957873E-3</v>
      </c>
      <c r="N172" s="18">
        <v>-3.2846229999999976E-2</v>
      </c>
      <c r="O172" s="18">
        <v>-2.3811557134000072E-2</v>
      </c>
      <c r="P172" s="18">
        <v>2.9212785419999998E-3</v>
      </c>
      <c r="Q172" s="13">
        <v>-9.6572186000000004E-4</v>
      </c>
      <c r="R172" s="18">
        <v>3.45789107E-2</v>
      </c>
      <c r="S172" s="13">
        <v>3.8466383793989145E-3</v>
      </c>
      <c r="T172" s="13">
        <v>-3.5884564831407673E-3</v>
      </c>
      <c r="U172" s="24">
        <v>3.4109999999999996</v>
      </c>
      <c r="V172" s="25">
        <v>7.38</v>
      </c>
    </row>
    <row r="173" spans="1:22" x14ac:dyDescent="0.25">
      <c r="A173" s="1">
        <v>19943</v>
      </c>
      <c r="B173" s="33">
        <v>462.71</v>
      </c>
      <c r="C173" s="25">
        <v>12.923</v>
      </c>
      <c r="D173" s="26">
        <v>27.330000000000002</v>
      </c>
      <c r="E173" s="13">
        <v>0.29090465859885267</v>
      </c>
      <c r="F173" s="2">
        <v>4.6199999999999998E-2</v>
      </c>
      <c r="G173" s="2">
        <v>8.3400000000000002E-2</v>
      </c>
      <c r="H173" s="2">
        <v>8.9800000000000005E-2</v>
      </c>
      <c r="I173" s="2">
        <v>0.08</v>
      </c>
      <c r="J173" s="18">
        <v>3.8482976000000002E-2</v>
      </c>
      <c r="K173" s="13">
        <v>2.901911611270127E-2</v>
      </c>
      <c r="L173" s="18">
        <f t="shared" si="2"/>
        <v>1.155E-2</v>
      </c>
      <c r="M173" s="18">
        <v>9.4594594594594739E-3</v>
      </c>
      <c r="N173" s="18">
        <v>-6.6187168420001052E-3</v>
      </c>
      <c r="O173" s="18">
        <v>4.7004843499998117E-4</v>
      </c>
      <c r="P173" s="18">
        <v>1.6895242740000004E-3</v>
      </c>
      <c r="Q173" s="13">
        <v>-8.3929779000000001E-4</v>
      </c>
      <c r="R173" s="18">
        <v>3.48925613E-2</v>
      </c>
      <c r="S173" s="13">
        <v>4.9662175612392501E-2</v>
      </c>
      <c r="T173" s="13">
        <v>4.247372788798276E-2</v>
      </c>
      <c r="U173" s="24">
        <v>3.2850000000000001</v>
      </c>
      <c r="V173" s="25">
        <v>7.94</v>
      </c>
    </row>
    <row r="174" spans="1:22" x14ac:dyDescent="0.25">
      <c r="A174" s="1">
        <v>19944</v>
      </c>
      <c r="B174" s="33">
        <v>459.27</v>
      </c>
      <c r="C174" s="25">
        <v>13.170000000000002</v>
      </c>
      <c r="D174" s="26">
        <v>30.6</v>
      </c>
      <c r="E174" s="13">
        <v>0.29156830000676021</v>
      </c>
      <c r="F174" s="2">
        <v>5.5999999999999994E-2</v>
      </c>
      <c r="G174" s="2">
        <v>8.4599999999999995E-2</v>
      </c>
      <c r="H174" s="2">
        <v>9.0999999999999998E-2</v>
      </c>
      <c r="I174" s="2">
        <v>7.9899999999999999E-2</v>
      </c>
      <c r="J174" s="18">
        <v>3.5177690999999997E-2</v>
      </c>
      <c r="K174" s="13">
        <v>1.6601623625213318E-2</v>
      </c>
      <c r="L174" s="18">
        <f t="shared" si="2"/>
        <v>1.3999999999999999E-2</v>
      </c>
      <c r="M174" s="18">
        <v>2.0080321285138591E-3</v>
      </c>
      <c r="N174" s="18">
        <v>2.0249244349999973E-2</v>
      </c>
      <c r="O174" s="18">
        <v>1.2440618700000128E-2</v>
      </c>
      <c r="P174" s="18">
        <v>2.6997309790000004E-3</v>
      </c>
      <c r="Q174" s="13">
        <v>-5.7600687999999995E-4</v>
      </c>
      <c r="R174" s="18">
        <v>3.6080099800000001E-2</v>
      </c>
      <c r="S174" s="13">
        <v>2.9002328552807377E-4</v>
      </c>
      <c r="T174" s="13">
        <v>-7.0291419405292821E-3</v>
      </c>
      <c r="U174" s="24">
        <v>3.3380000000000001</v>
      </c>
      <c r="V174" s="25">
        <v>8.35</v>
      </c>
    </row>
    <row r="175" spans="1:22" x14ac:dyDescent="0.25">
      <c r="A175" s="1">
        <v>19951</v>
      </c>
      <c r="B175" s="33">
        <v>500.71</v>
      </c>
      <c r="C175" s="25">
        <v>13.169999999999998</v>
      </c>
      <c r="D175" s="26">
        <v>32.550000000000004</v>
      </c>
      <c r="E175" s="13">
        <v>0.3138765418776539</v>
      </c>
      <c r="F175" s="2">
        <v>5.7300000000000004E-2</v>
      </c>
      <c r="G175" s="2">
        <v>8.1199999999999994E-2</v>
      </c>
      <c r="H175" s="2">
        <v>8.6999999999999994E-2</v>
      </c>
      <c r="I175" s="2">
        <v>7.5499999999999998E-2</v>
      </c>
      <c r="J175" s="18">
        <v>3.2456052200000002E-2</v>
      </c>
      <c r="K175" s="13">
        <v>1.4403180113987632E-2</v>
      </c>
      <c r="L175" s="18">
        <f t="shared" si="2"/>
        <v>1.4325000000000001E-2</v>
      </c>
      <c r="M175" s="18">
        <v>1.1356045424181893E-2</v>
      </c>
      <c r="N175" s="18">
        <v>6.6400239941000194E-2</v>
      </c>
      <c r="O175" s="18">
        <v>6.5264618480000092E-2</v>
      </c>
      <c r="P175" s="18">
        <v>1.2461397729999998E-3</v>
      </c>
      <c r="Q175" s="13">
        <v>-5.6677048999999996E-4</v>
      </c>
      <c r="R175" s="18">
        <v>3.71412848E-2</v>
      </c>
      <c r="S175" s="13">
        <v>9.7525244719952164E-2</v>
      </c>
      <c r="T175" s="13">
        <v>9.0412667357919752E-2</v>
      </c>
      <c r="U175" s="24">
        <v>3.1360000000000001</v>
      </c>
      <c r="V175" s="25">
        <v>8.8800000000000008</v>
      </c>
    </row>
    <row r="176" spans="1:22" x14ac:dyDescent="0.25">
      <c r="A176" s="1">
        <v>19952</v>
      </c>
      <c r="B176" s="33">
        <v>544.75</v>
      </c>
      <c r="C176" s="25">
        <v>13.361000000000001</v>
      </c>
      <c r="D176" s="26">
        <v>34.43</v>
      </c>
      <c r="E176" s="13">
        <v>0.28642961789533944</v>
      </c>
      <c r="F176" s="2">
        <v>5.4699999999999999E-2</v>
      </c>
      <c r="G176" s="2">
        <v>7.2999999999999995E-2</v>
      </c>
      <c r="H176" s="2">
        <v>7.9000000000000001E-2</v>
      </c>
      <c r="I176" s="2">
        <v>6.7000000000000004E-2</v>
      </c>
      <c r="J176" s="18">
        <v>3.8236696899999999E-2</v>
      </c>
      <c r="K176" s="13">
        <v>8.2728996715868627E-3</v>
      </c>
      <c r="L176" s="18">
        <f t="shared" si="2"/>
        <v>1.3675E-2</v>
      </c>
      <c r="M176" s="18">
        <v>7.2655217965653662E-3</v>
      </c>
      <c r="N176" s="18">
        <v>0.11248666788999984</v>
      </c>
      <c r="O176" s="18">
        <v>9.0249713575000001E-2</v>
      </c>
      <c r="P176" s="18">
        <v>1.9651735540000001E-3</v>
      </c>
      <c r="Q176" s="13">
        <v>-2.6772572000000001E-4</v>
      </c>
      <c r="R176" s="18">
        <v>3.6951214400000001E-2</v>
      </c>
      <c r="S176" s="13">
        <v>9.6229074007080806E-2</v>
      </c>
      <c r="T176" s="13">
        <v>8.903500599326919E-2</v>
      </c>
      <c r="U176" s="24">
        <v>3.6019999999999999</v>
      </c>
      <c r="V176" s="25">
        <v>9.26</v>
      </c>
    </row>
    <row r="177" spans="1:22" x14ac:dyDescent="0.25">
      <c r="A177" s="1">
        <v>19953</v>
      </c>
      <c r="B177" s="33">
        <v>584.41</v>
      </c>
      <c r="C177" s="25">
        <v>13.574999999999999</v>
      </c>
      <c r="D177" s="26">
        <v>35.18</v>
      </c>
      <c r="E177" s="13">
        <v>0.27249499759269041</v>
      </c>
      <c r="F177" s="2">
        <v>5.28E-2</v>
      </c>
      <c r="G177" s="2">
        <v>7.3200000000000001E-2</v>
      </c>
      <c r="H177" s="2">
        <v>7.9299999999999995E-2</v>
      </c>
      <c r="I177" s="2">
        <v>6.6299999999999998E-2</v>
      </c>
      <c r="J177" s="18">
        <v>3.7676549900000002E-2</v>
      </c>
      <c r="K177" s="13">
        <v>6.3774144058296256E-3</v>
      </c>
      <c r="L177" s="18">
        <f t="shared" si="2"/>
        <v>1.32E-2</v>
      </c>
      <c r="M177" s="18">
        <v>4.590163934426128E-3</v>
      </c>
      <c r="N177" s="18">
        <v>2.401558160000028E-2</v>
      </c>
      <c r="O177" s="18">
        <v>2.6553443058000115E-2</v>
      </c>
      <c r="P177" s="18">
        <v>1.3614246270000001E-3</v>
      </c>
      <c r="Q177" s="13">
        <v>-1.4021549999999999E-4</v>
      </c>
      <c r="R177" s="18">
        <v>3.6763117800000002E-2</v>
      </c>
      <c r="S177" s="13">
        <v>8.0677229703498332E-2</v>
      </c>
      <c r="T177" s="13">
        <v>7.4180929888335356E-2</v>
      </c>
      <c r="U177" s="24">
        <v>3.4989999999999997</v>
      </c>
      <c r="V177" s="25">
        <v>8.69</v>
      </c>
    </row>
    <row r="178" spans="1:22" x14ac:dyDescent="0.25">
      <c r="A178" s="1">
        <v>19954</v>
      </c>
      <c r="B178" s="33">
        <v>615.92999999999995</v>
      </c>
      <c r="C178" s="25">
        <v>13.787999999999998</v>
      </c>
      <c r="D178" s="26">
        <v>33.96</v>
      </c>
      <c r="E178" s="13">
        <v>0.25502638293953511</v>
      </c>
      <c r="F178" s="2">
        <v>5.1399999999999994E-2</v>
      </c>
      <c r="G178" s="2">
        <v>6.8199999999999997E-2</v>
      </c>
      <c r="H178" s="2">
        <v>7.4899999999999994E-2</v>
      </c>
      <c r="I178" s="2">
        <v>6.0299999999999999E-2</v>
      </c>
      <c r="J178" s="18">
        <v>3.9356110399999998E-2</v>
      </c>
      <c r="K178" s="13">
        <v>1.5528785165054883E-2</v>
      </c>
      <c r="L178" s="18">
        <f t="shared" si="2"/>
        <v>1.2849999999999999E-2</v>
      </c>
      <c r="M178" s="18">
        <v>1.958224543080922E-3</v>
      </c>
      <c r="N178" s="18">
        <v>8.3728932031999825E-2</v>
      </c>
      <c r="O178" s="18">
        <v>6.6931467559999902E-2</v>
      </c>
      <c r="P178" s="18">
        <v>1.854537835E-3</v>
      </c>
      <c r="Q178" s="13">
        <v>-1.4660418999999999E-4</v>
      </c>
      <c r="R178" s="18">
        <v>3.7068409199999999E-2</v>
      </c>
      <c r="S178" s="13">
        <v>5.8943975905766388E-2</v>
      </c>
      <c r="T178" s="13">
        <v>5.2655370749482344E-2</v>
      </c>
      <c r="U178" s="24">
        <v>3.5510000000000002</v>
      </c>
      <c r="V178" s="25">
        <v>7.13</v>
      </c>
    </row>
    <row r="179" spans="1:22" x14ac:dyDescent="0.25">
      <c r="A179" s="1">
        <v>19961</v>
      </c>
      <c r="B179" s="33">
        <v>645.5</v>
      </c>
      <c r="C179" s="25">
        <v>14.103999999999999</v>
      </c>
      <c r="D179" s="26">
        <v>34.04</v>
      </c>
      <c r="E179" s="13">
        <v>0.23929961540850445</v>
      </c>
      <c r="F179" s="2">
        <v>4.9599999999999998E-2</v>
      </c>
      <c r="G179" s="2">
        <v>7.3499999999999996E-2</v>
      </c>
      <c r="H179" s="2">
        <v>8.0299999999999996E-2</v>
      </c>
      <c r="I179" s="2">
        <v>6.8400000000000002E-2</v>
      </c>
      <c r="J179" s="18">
        <v>3.81824266E-2</v>
      </c>
      <c r="K179" s="13">
        <v>1.6894007392855501E-2</v>
      </c>
      <c r="L179" s="18">
        <f t="shared" si="2"/>
        <v>1.24E-2</v>
      </c>
      <c r="M179" s="18">
        <v>1.433224755700313E-2</v>
      </c>
      <c r="N179" s="18">
        <v>-6.9310585730000041E-2</v>
      </c>
      <c r="O179" s="18">
        <v>-4.8484841139999957E-2</v>
      </c>
      <c r="P179" s="18">
        <v>4.3932744260000009E-3</v>
      </c>
      <c r="Q179" s="13">
        <v>3.0555841000000002E-5</v>
      </c>
      <c r="R179" s="18">
        <v>3.75319681E-2</v>
      </c>
      <c r="S179" s="13">
        <v>5.5319884764406302E-2</v>
      </c>
      <c r="T179" s="13">
        <v>4.9546024828569069E-2</v>
      </c>
      <c r="U179" s="24">
        <v>3.452</v>
      </c>
      <c r="V179" s="25">
        <v>8.9600000000000009</v>
      </c>
    </row>
    <row r="180" spans="1:22" x14ac:dyDescent="0.25">
      <c r="A180" s="1">
        <v>19962</v>
      </c>
      <c r="B180" s="33">
        <v>670.63</v>
      </c>
      <c r="C180" s="25">
        <v>14.273</v>
      </c>
      <c r="D180" s="26">
        <v>34.910000000000004</v>
      </c>
      <c r="E180" s="13">
        <v>0.23644372524397833</v>
      </c>
      <c r="F180" s="2">
        <v>5.0900000000000001E-2</v>
      </c>
      <c r="G180" s="2">
        <v>7.7100000000000002E-2</v>
      </c>
      <c r="H180" s="2">
        <v>8.4000000000000005E-2</v>
      </c>
      <c r="I180" s="2">
        <v>7.0300000000000001E-2</v>
      </c>
      <c r="J180" s="18">
        <v>3.49259299E-2</v>
      </c>
      <c r="K180" s="13">
        <v>2.7193740716778551E-2</v>
      </c>
      <c r="L180" s="18">
        <f t="shared" si="2"/>
        <v>1.2725E-2</v>
      </c>
      <c r="M180" s="18">
        <v>6.4226075786768533E-3</v>
      </c>
      <c r="N180" s="18">
        <v>-1.9536612699999623E-3</v>
      </c>
      <c r="O180" s="18">
        <v>1.4252623999999603E-3</v>
      </c>
      <c r="P180" s="18">
        <v>2.5019363080000002E-3</v>
      </c>
      <c r="Q180" s="13">
        <v>-8.4789043999999999E-4</v>
      </c>
      <c r="R180" s="18">
        <v>3.8133684500000001E-2</v>
      </c>
      <c r="S180" s="13">
        <v>4.5068521881139079E-2</v>
      </c>
      <c r="T180" s="13">
        <v>3.9355221555813946E-2</v>
      </c>
      <c r="U180" s="24">
        <v>3.7709999999999999</v>
      </c>
      <c r="V180" s="25">
        <v>10.130000000000001</v>
      </c>
    </row>
    <row r="181" spans="1:22" x14ac:dyDescent="0.25">
      <c r="A181" s="1">
        <v>19963</v>
      </c>
      <c r="B181" s="33">
        <v>687.31</v>
      </c>
      <c r="C181" s="25">
        <v>14.664000000000001</v>
      </c>
      <c r="D181" s="26">
        <v>36</v>
      </c>
      <c r="E181" s="13">
        <v>0.22729731810082116</v>
      </c>
      <c r="F181" s="2">
        <v>5.0900000000000001E-2</v>
      </c>
      <c r="G181" s="2">
        <v>7.6600000000000001E-2</v>
      </c>
      <c r="H181" s="2">
        <v>8.3500000000000005E-2</v>
      </c>
      <c r="I181" s="2">
        <v>7.0400000000000004E-2</v>
      </c>
      <c r="J181" s="18">
        <v>3.4698410700000001E-2</v>
      </c>
      <c r="K181" s="13">
        <v>2.9553713562173439E-2</v>
      </c>
      <c r="L181" s="18">
        <f t="shared" si="2"/>
        <v>1.2725E-2</v>
      </c>
      <c r="M181" s="18">
        <v>7.0197830248883708E-3</v>
      </c>
      <c r="N181" s="18">
        <v>1.6523354419999858E-2</v>
      </c>
      <c r="O181" s="18">
        <v>1.9737418699999898E-2</v>
      </c>
      <c r="P181" s="18">
        <v>4.1628930029999987E-3</v>
      </c>
      <c r="Q181" s="13">
        <v>-5.3869363E-4</v>
      </c>
      <c r="R181" s="18">
        <v>3.8890231400000003E-2</v>
      </c>
      <c r="S181" s="13">
        <v>3.1231375563533392E-2</v>
      </c>
      <c r="T181" s="13">
        <v>2.5270405441473631E-2</v>
      </c>
      <c r="U181" s="24">
        <v>3.89</v>
      </c>
      <c r="V181" s="25">
        <v>9.7799999999999994</v>
      </c>
    </row>
    <row r="182" spans="1:22" x14ac:dyDescent="0.25">
      <c r="A182" s="1">
        <v>19964</v>
      </c>
      <c r="B182" s="33">
        <v>740.74</v>
      </c>
      <c r="C182" s="25">
        <v>14.898999999999999</v>
      </c>
      <c r="D182" s="26">
        <v>38.730000000000004</v>
      </c>
      <c r="E182" s="13">
        <v>0.20734272969549994</v>
      </c>
      <c r="F182" s="2">
        <v>4.9100000000000005E-2</v>
      </c>
      <c r="G182" s="2">
        <v>7.1999999999999995E-2</v>
      </c>
      <c r="H182" s="2">
        <v>7.8899999999999998E-2</v>
      </c>
      <c r="I182" s="2">
        <v>6.7299999999999999E-2</v>
      </c>
      <c r="J182" s="18">
        <v>3.48517047E-2</v>
      </c>
      <c r="K182" s="13">
        <v>2.4097560539346658E-2</v>
      </c>
      <c r="L182" s="18">
        <f t="shared" si="2"/>
        <v>1.2275000000000001E-2</v>
      </c>
      <c r="M182" s="18">
        <v>5.069708491761693E-3</v>
      </c>
      <c r="N182" s="18">
        <v>4.9348938175999946E-2</v>
      </c>
      <c r="O182" s="18">
        <v>4.3571130601999908E-2</v>
      </c>
      <c r="P182" s="18">
        <v>3.0194242530000009E-3</v>
      </c>
      <c r="Q182" s="13">
        <v>-3.9675517999999998E-4</v>
      </c>
      <c r="R182" s="18">
        <v>3.9388198499999999E-2</v>
      </c>
      <c r="S182" s="13">
        <v>8.3400285108801597E-2</v>
      </c>
      <c r="T182" s="13">
        <v>7.7746335338922501E-2</v>
      </c>
      <c r="U182" s="24">
        <v>3.7859999999999996</v>
      </c>
      <c r="V182" s="25">
        <v>9.86</v>
      </c>
    </row>
    <row r="183" spans="1:22" x14ac:dyDescent="0.25">
      <c r="A183" s="1">
        <v>19971</v>
      </c>
      <c r="B183" s="33">
        <v>757.12</v>
      </c>
      <c r="C183" s="25">
        <v>15.058999999999999</v>
      </c>
      <c r="D183" s="26">
        <v>40.24</v>
      </c>
      <c r="E183" s="13">
        <v>0.2147802022701851</v>
      </c>
      <c r="F183" s="2">
        <v>5.1399999999999994E-2</v>
      </c>
      <c r="G183" s="2">
        <v>7.5499999999999998E-2</v>
      </c>
      <c r="H183" s="2">
        <v>8.1799999999999998E-2</v>
      </c>
      <c r="I183" s="2">
        <v>7.2300000000000003E-2</v>
      </c>
      <c r="J183" s="18">
        <v>3.05906736E-2</v>
      </c>
      <c r="K183" s="13">
        <v>2.1119838561680676E-2</v>
      </c>
      <c r="L183" s="18">
        <f t="shared" si="2"/>
        <v>1.2849999999999999E-2</v>
      </c>
      <c r="M183" s="18">
        <v>8.8272383354350836E-3</v>
      </c>
      <c r="N183" s="18">
        <v>-3.2417370460000039E-2</v>
      </c>
      <c r="O183" s="18">
        <v>-2.2107666736000064E-2</v>
      </c>
      <c r="P183" s="18">
        <v>4.836331117000001E-3</v>
      </c>
      <c r="Q183" s="13">
        <v>-1.3083062E-3</v>
      </c>
      <c r="R183" s="18">
        <v>3.9816509799999997E-2</v>
      </c>
      <c r="S183" s="13">
        <v>2.6406564099058283E-2</v>
      </c>
      <c r="T183" s="13">
        <v>2.1598351456578291E-2</v>
      </c>
      <c r="U183" s="24">
        <v>3.6120000000000001</v>
      </c>
      <c r="V183" s="25">
        <v>10.47</v>
      </c>
    </row>
    <row r="184" spans="1:22" x14ac:dyDescent="0.25">
      <c r="A184" s="1">
        <v>19972</v>
      </c>
      <c r="B184" s="33">
        <v>885.14</v>
      </c>
      <c r="C184" s="25">
        <v>15.161000000000001</v>
      </c>
      <c r="D184" s="26">
        <v>40.549999999999997</v>
      </c>
      <c r="E184" s="13">
        <v>0.18428761503037272</v>
      </c>
      <c r="F184" s="2">
        <v>4.9299999999999997E-2</v>
      </c>
      <c r="G184" s="2">
        <v>7.4099999999999999E-2</v>
      </c>
      <c r="H184" s="2">
        <v>8.0199999999999994E-2</v>
      </c>
      <c r="I184" s="2">
        <v>6.88E-2</v>
      </c>
      <c r="J184" s="18">
        <v>2.57715746E-2</v>
      </c>
      <c r="K184" s="13">
        <v>1.0847477670236598E-2</v>
      </c>
      <c r="L184" s="18">
        <f t="shared" si="2"/>
        <v>1.2324999999999999E-2</v>
      </c>
      <c r="M184" s="18">
        <v>1.8750000000000711E-3</v>
      </c>
      <c r="N184" s="18">
        <v>5.5638573325000218E-2</v>
      </c>
      <c r="O184" s="18">
        <v>5.0723364223999701E-2</v>
      </c>
      <c r="P184" s="18">
        <v>6.9869200260000005E-3</v>
      </c>
      <c r="Q184" s="13">
        <v>-6.6209766999999998E-4</v>
      </c>
      <c r="R184" s="18">
        <v>4.0209352300000001E-2</v>
      </c>
      <c r="S184" s="13">
        <v>0.17500833648049507</v>
      </c>
      <c r="T184" s="13">
        <v>0.16975580912800425</v>
      </c>
      <c r="U184" s="24">
        <v>3.8730000000000002</v>
      </c>
      <c r="V184" s="25">
        <v>10.44</v>
      </c>
    </row>
    <row r="185" spans="1:22" x14ac:dyDescent="0.25">
      <c r="A185" s="1">
        <v>19973</v>
      </c>
      <c r="B185" s="33">
        <v>947.28</v>
      </c>
      <c r="C185" s="25">
        <v>15.333000000000002</v>
      </c>
      <c r="D185" s="26">
        <v>40.639999999999993</v>
      </c>
      <c r="E185" s="13">
        <v>0.17796785704812584</v>
      </c>
      <c r="F185" s="2">
        <v>4.9500000000000002E-2</v>
      </c>
      <c r="G185" s="2">
        <v>7.1499999999999994E-2</v>
      </c>
      <c r="H185" s="2">
        <v>7.6999999999999999E-2</v>
      </c>
      <c r="I185" s="2">
        <v>6.4899999999999999E-2</v>
      </c>
      <c r="J185" s="18">
        <v>2.5177964600000002E-2</v>
      </c>
      <c r="K185" s="13">
        <v>1.4650638711254049E-2</v>
      </c>
      <c r="L185" s="18">
        <f t="shared" si="2"/>
        <v>1.2375000000000001E-2</v>
      </c>
      <c r="M185" s="18">
        <v>5.6144728633811258E-3</v>
      </c>
      <c r="N185" s="18">
        <v>6.1429312328000085E-2</v>
      </c>
      <c r="O185" s="18">
        <v>5.0755041279999968E-2</v>
      </c>
      <c r="P185" s="18">
        <v>7.1014065750000009E-3</v>
      </c>
      <c r="Q185" s="13">
        <v>-7.4286008000000003E-4</v>
      </c>
      <c r="R185" s="18">
        <v>4.1631847600000001E-2</v>
      </c>
      <c r="S185" s="13">
        <v>7.6016627614392984E-2</v>
      </c>
      <c r="T185" s="13">
        <v>7.1414611121313865E-2</v>
      </c>
      <c r="U185" s="24">
        <v>4.0620000000000003</v>
      </c>
      <c r="V185" s="25">
        <v>9.8699999999999992</v>
      </c>
    </row>
    <row r="186" spans="1:22" x14ac:dyDescent="0.25">
      <c r="A186" s="1">
        <v>19974</v>
      </c>
      <c r="B186" s="33">
        <v>970.43</v>
      </c>
      <c r="C186" s="25">
        <v>15.497</v>
      </c>
      <c r="D186" s="26">
        <v>39.72</v>
      </c>
      <c r="E186" s="13">
        <v>0.17880088420405879</v>
      </c>
      <c r="F186" s="2">
        <v>5.16E-2</v>
      </c>
      <c r="G186" s="2">
        <v>6.7599999999999993E-2</v>
      </c>
      <c r="H186" s="2">
        <v>7.3200000000000001E-2</v>
      </c>
      <c r="I186" s="2">
        <v>6.0199999999999997E-2</v>
      </c>
      <c r="J186" s="18">
        <v>2.0216805500000001E-2</v>
      </c>
      <c r="K186" s="13">
        <v>1.5578727645043342E-2</v>
      </c>
      <c r="L186" s="18">
        <f t="shared" si="2"/>
        <v>1.29E-2</v>
      </c>
      <c r="M186" s="18">
        <v>6.2034739454097654E-4</v>
      </c>
      <c r="N186" s="18">
        <v>6.8713726111999884E-2</v>
      </c>
      <c r="O186" s="18">
        <v>4.6172014432999786E-2</v>
      </c>
      <c r="P186" s="18">
        <v>1.4275218713E-2</v>
      </c>
      <c r="Q186" s="13">
        <v>-8.8877897999999999E-4</v>
      </c>
      <c r="R186" s="18">
        <v>4.12893758E-2</v>
      </c>
      <c r="S186" s="13">
        <v>2.9561994997973073E-2</v>
      </c>
      <c r="T186" s="13">
        <v>2.5237218590374866E-2</v>
      </c>
      <c r="U186" s="24">
        <v>3.95</v>
      </c>
      <c r="V186" s="25">
        <v>8.94</v>
      </c>
    </row>
    <row r="187" spans="1:22" x14ac:dyDescent="0.25">
      <c r="A187" s="1">
        <v>19981</v>
      </c>
      <c r="B187" s="33">
        <v>1101.75</v>
      </c>
      <c r="C187" s="25">
        <v>15.641000000000002</v>
      </c>
      <c r="D187" s="26">
        <v>39.54</v>
      </c>
      <c r="E187" s="13">
        <v>0.18114039596566681</v>
      </c>
      <c r="F187" s="2">
        <v>5.0300000000000004E-2</v>
      </c>
      <c r="G187" s="2">
        <v>6.7199999999999996E-2</v>
      </c>
      <c r="H187" s="2">
        <v>7.3200000000000001E-2</v>
      </c>
      <c r="I187" s="2">
        <v>6.0199999999999997E-2</v>
      </c>
      <c r="J187" s="18">
        <v>9.6032187000000008E-3</v>
      </c>
      <c r="K187" s="13">
        <v>1.6505112806659516E-2</v>
      </c>
      <c r="L187" s="18">
        <f t="shared" si="2"/>
        <v>1.2575000000000001E-2</v>
      </c>
      <c r="M187" s="18">
        <v>5.5796652200865715E-3</v>
      </c>
      <c r="N187" s="18">
        <v>1.5187639999999947E-2</v>
      </c>
      <c r="O187" s="18">
        <v>1.6839773557999926E-2</v>
      </c>
      <c r="P187" s="18">
        <v>4.6590418150000007E-3</v>
      </c>
      <c r="Q187" s="13">
        <v>-7.3979006000000002E-4</v>
      </c>
      <c r="R187" s="18">
        <v>4.1993910799999999E-2</v>
      </c>
      <c r="S187" s="13">
        <v>0.14050300249899261</v>
      </c>
      <c r="T187" s="13">
        <v>0.13638259994555302</v>
      </c>
      <c r="U187" s="24">
        <v>3.7560000000000002</v>
      </c>
      <c r="V187" s="25">
        <v>10.29</v>
      </c>
    </row>
    <row r="188" spans="1:22" x14ac:dyDescent="0.25">
      <c r="A188" s="1">
        <v>19982</v>
      </c>
      <c r="B188" s="33">
        <v>1133.8399999999999</v>
      </c>
      <c r="C188" s="25">
        <v>15.95</v>
      </c>
      <c r="D188" s="26">
        <v>38.97</v>
      </c>
      <c r="E188" s="13">
        <v>0.17806060597750975</v>
      </c>
      <c r="F188" s="2">
        <v>4.9800000000000004E-2</v>
      </c>
      <c r="G188" s="2">
        <v>6.5299999999999997E-2</v>
      </c>
      <c r="H188" s="2">
        <v>7.1300000000000002E-2</v>
      </c>
      <c r="I188" s="2">
        <v>5.7599999999999998E-2</v>
      </c>
      <c r="J188" s="18">
        <v>1.0157049600000001E-2</v>
      </c>
      <c r="K188" s="13">
        <v>2.4030588186307295E-2</v>
      </c>
      <c r="L188" s="18">
        <f t="shared" si="2"/>
        <v>1.2450000000000001E-2</v>
      </c>
      <c r="M188" s="18">
        <v>4.9321824907522238E-3</v>
      </c>
      <c r="N188" s="18">
        <v>4.4122638895999877E-2</v>
      </c>
      <c r="O188" s="18">
        <v>3.3842527865000083E-2</v>
      </c>
      <c r="P188" s="18">
        <v>4.6709123559999996E-3</v>
      </c>
      <c r="Q188" s="13">
        <v>-1.1688478E-3</v>
      </c>
      <c r="R188" s="18">
        <v>4.2566561199999998E-2</v>
      </c>
      <c r="S188" s="13">
        <v>3.4101394349880465E-2</v>
      </c>
      <c r="T188" s="13">
        <v>3.0264497679478364E-2</v>
      </c>
      <c r="U188" s="24">
        <v>4.1819999999999995</v>
      </c>
      <c r="V188" s="25">
        <v>9.8699999999999992</v>
      </c>
    </row>
    <row r="189" spans="1:22" x14ac:dyDescent="0.25">
      <c r="A189" s="1">
        <v>19983</v>
      </c>
      <c r="B189" s="33">
        <v>1017.01</v>
      </c>
      <c r="C189" s="25">
        <v>16.143000000000001</v>
      </c>
      <c r="D189" s="26">
        <v>38.089999999999996</v>
      </c>
      <c r="E189" s="13">
        <v>0.20324840423225912</v>
      </c>
      <c r="F189" s="2">
        <v>4.6100000000000002E-2</v>
      </c>
      <c r="G189" s="2">
        <v>6.4000000000000001E-2</v>
      </c>
      <c r="H189" s="2">
        <v>7.0900000000000005E-2</v>
      </c>
      <c r="I189" s="2">
        <v>5.1700000000000003E-2</v>
      </c>
      <c r="J189" s="18">
        <v>1.3364567399999999E-2</v>
      </c>
      <c r="K189" s="13">
        <v>2.4092522108810823E-2</v>
      </c>
      <c r="L189" s="18">
        <f t="shared" si="2"/>
        <v>1.1525000000000001E-2</v>
      </c>
      <c r="M189" s="18">
        <v>3.6809815950920033E-3</v>
      </c>
      <c r="N189" s="18">
        <v>8.3485403000000069E-2</v>
      </c>
      <c r="O189" s="18">
        <v>4.4684391607999974E-2</v>
      </c>
      <c r="P189" s="18">
        <v>2.1533110703E-2</v>
      </c>
      <c r="Q189" s="13">
        <v>-1.6339078E-3</v>
      </c>
      <c r="R189" s="18">
        <v>4.2231553599999999E-2</v>
      </c>
      <c r="S189" s="13">
        <v>-9.8199401895561422E-2</v>
      </c>
      <c r="T189" s="13">
        <v>-0.10188715240286184</v>
      </c>
      <c r="U189" s="24">
        <v>4.2549999999999999</v>
      </c>
      <c r="V189" s="25">
        <v>8.99</v>
      </c>
    </row>
    <row r="190" spans="1:22" x14ac:dyDescent="0.25">
      <c r="A190" s="1">
        <v>19984</v>
      </c>
      <c r="B190" s="33">
        <v>1229.23</v>
      </c>
      <c r="C190" s="25">
        <v>16.195</v>
      </c>
      <c r="D190" s="26">
        <v>37.71</v>
      </c>
      <c r="E190" s="13">
        <v>0.17361131536550134</v>
      </c>
      <c r="F190" s="2">
        <v>4.3899999999999995E-2</v>
      </c>
      <c r="G190" s="2">
        <v>6.2199999999999998E-2</v>
      </c>
      <c r="H190" s="2">
        <v>7.2300000000000003E-2</v>
      </c>
      <c r="I190" s="2">
        <v>5.4199999999999998E-2</v>
      </c>
      <c r="J190" s="18">
        <v>5.0613697000000003E-3</v>
      </c>
      <c r="K190" s="13">
        <v>2.0063255161543222E-2</v>
      </c>
      <c r="L190" s="18">
        <f t="shared" si="2"/>
        <v>1.0974999999999999E-2</v>
      </c>
      <c r="M190" s="18">
        <v>1.8337408312958381E-3</v>
      </c>
      <c r="N190" s="18">
        <v>-1.5472063327999996E-2</v>
      </c>
      <c r="O190" s="18">
        <v>8.4944869999996619E-3</v>
      </c>
      <c r="P190" s="18">
        <v>1.0395236618000001E-2</v>
      </c>
      <c r="Q190" s="13">
        <v>-1.0338728E-3</v>
      </c>
      <c r="R190" s="18">
        <v>4.2801323600000003E-2</v>
      </c>
      <c r="S190" s="13">
        <v>0.2157151690246335</v>
      </c>
      <c r="T190" s="13">
        <v>0.21154016401267284</v>
      </c>
      <c r="U190" s="24">
        <v>4.0019999999999998</v>
      </c>
      <c r="V190" s="25">
        <v>8.56</v>
      </c>
    </row>
    <row r="191" spans="1:22" x14ac:dyDescent="0.25">
      <c r="A191" s="1">
        <v>19991</v>
      </c>
      <c r="B191" s="33">
        <v>1286.3699999999999</v>
      </c>
      <c r="C191" s="25">
        <v>16.448999999999998</v>
      </c>
      <c r="D191" s="26">
        <v>38.380000000000003</v>
      </c>
      <c r="E191" s="13">
        <v>0.17289717073498748</v>
      </c>
      <c r="F191" s="2">
        <v>4.4400000000000002E-2</v>
      </c>
      <c r="G191" s="2">
        <v>6.6199999999999995E-2</v>
      </c>
      <c r="H191" s="2">
        <v>7.5300000000000006E-2</v>
      </c>
      <c r="I191" s="2">
        <v>5.9200000000000003E-2</v>
      </c>
      <c r="J191" s="18">
        <v>1.6673445E-3</v>
      </c>
      <c r="K191" s="13">
        <v>2.0677220365237781E-2</v>
      </c>
      <c r="L191" s="18">
        <f t="shared" si="2"/>
        <v>1.11E-2</v>
      </c>
      <c r="M191" s="18">
        <v>6.7114093959730337E-3</v>
      </c>
      <c r="N191" s="18">
        <v>-4.1296776640000088E-2</v>
      </c>
      <c r="O191" s="18">
        <v>-2.8098888646000075E-2</v>
      </c>
      <c r="P191" s="18">
        <v>1.0031305729999999E-2</v>
      </c>
      <c r="Q191" s="13">
        <v>-1.0753509E-3</v>
      </c>
      <c r="R191" s="18">
        <v>4.2808702099999998E-2</v>
      </c>
      <c r="S191" s="13">
        <v>4.8847411636178117E-2</v>
      </c>
      <c r="T191" s="13">
        <v>4.5506918996752077E-2</v>
      </c>
      <c r="U191" s="24">
        <v>4.01</v>
      </c>
      <c r="V191" s="25">
        <v>10.96</v>
      </c>
    </row>
    <row r="192" spans="1:22" x14ac:dyDescent="0.25">
      <c r="A192" s="1">
        <v>19992</v>
      </c>
      <c r="B192" s="33">
        <v>1372.71</v>
      </c>
      <c r="C192" s="25">
        <v>16.448</v>
      </c>
      <c r="D192" s="26">
        <v>41.02</v>
      </c>
      <c r="E192" s="13">
        <v>0.15422744676724118</v>
      </c>
      <c r="F192" s="2">
        <v>4.5700000000000005E-2</v>
      </c>
      <c r="G192" s="2">
        <v>7.2300000000000003E-2</v>
      </c>
      <c r="H192" s="2">
        <v>8.0199999999999994E-2</v>
      </c>
      <c r="I192" s="2">
        <v>6.2700000000000006E-2</v>
      </c>
      <c r="J192" s="18">
        <v>6.6545040999999999E-3</v>
      </c>
      <c r="K192" s="13">
        <v>1.8875065443533533E-2</v>
      </c>
      <c r="L192" s="18">
        <f t="shared" si="2"/>
        <v>1.1425000000000001E-2</v>
      </c>
      <c r="M192" s="18">
        <v>7.2727272727270975E-3</v>
      </c>
      <c r="N192" s="18">
        <v>-2.4110626969999993E-2</v>
      </c>
      <c r="O192" s="18">
        <v>-3.5638435839999927E-2</v>
      </c>
      <c r="P192" s="18">
        <v>8.2215327810000009E-3</v>
      </c>
      <c r="Q192" s="13">
        <v>-1.1446288E-3</v>
      </c>
      <c r="R192" s="18">
        <v>4.3164853199999999E-2</v>
      </c>
      <c r="S192" s="13">
        <v>6.869763186317801E-2</v>
      </c>
      <c r="T192" s="13">
        <v>6.5011571538692081E-2</v>
      </c>
      <c r="U192" s="24">
        <v>4.181</v>
      </c>
      <c r="V192" s="25">
        <v>12.51</v>
      </c>
    </row>
    <row r="193" spans="1:22" x14ac:dyDescent="0.25">
      <c r="A193" s="1">
        <v>19993</v>
      </c>
      <c r="B193" s="33">
        <v>1282.71</v>
      </c>
      <c r="C193" s="25">
        <v>16.641000000000002</v>
      </c>
      <c r="D193" s="26">
        <v>43.96</v>
      </c>
      <c r="E193" s="13">
        <v>0.16368449822911238</v>
      </c>
      <c r="F193" s="2">
        <v>4.6799999999999994E-2</v>
      </c>
      <c r="G193" s="2">
        <v>7.3899999999999993E-2</v>
      </c>
      <c r="H193" s="2">
        <v>8.2000000000000003E-2</v>
      </c>
      <c r="I193" s="2">
        <v>6.4600000000000005E-2</v>
      </c>
      <c r="J193" s="18">
        <v>9.0140649000000003E-3</v>
      </c>
      <c r="K193" s="13">
        <v>2.0390680748910719E-2</v>
      </c>
      <c r="L193" s="18">
        <f t="shared" si="2"/>
        <v>1.1699999999999999E-2</v>
      </c>
      <c r="M193" s="18">
        <v>1.0228640192539107E-2</v>
      </c>
      <c r="N193" s="18">
        <v>-4.6680471960000025E-3</v>
      </c>
      <c r="O193" s="18">
        <v>-4.6996167659999477E-3</v>
      </c>
      <c r="P193" s="18">
        <v>7.0460050239999975E-3</v>
      </c>
      <c r="Q193" s="13">
        <v>-9.8570255999999991E-4</v>
      </c>
      <c r="R193" s="18">
        <v>4.35839487E-2</v>
      </c>
      <c r="S193" s="13">
        <v>-6.2152832311878847E-2</v>
      </c>
      <c r="T193" s="13">
        <v>-6.5311068634099634E-2</v>
      </c>
      <c r="U193" s="24">
        <v>4.4480000000000004</v>
      </c>
      <c r="V193" s="25">
        <v>11.93</v>
      </c>
    </row>
    <row r="194" spans="1:22" x14ac:dyDescent="0.25">
      <c r="A194" s="1">
        <v>19994</v>
      </c>
      <c r="B194" s="33">
        <v>1469.25</v>
      </c>
      <c r="C194" s="25">
        <v>16.692</v>
      </c>
      <c r="D194" s="26">
        <v>48.17</v>
      </c>
      <c r="E194" s="13">
        <v>0.14716725943496201</v>
      </c>
      <c r="F194" s="2">
        <v>5.2000000000000005E-2</v>
      </c>
      <c r="G194" s="2">
        <v>7.5499999999999998E-2</v>
      </c>
      <c r="H194" s="2">
        <v>8.1900000000000001E-2</v>
      </c>
      <c r="I194" s="2">
        <v>6.8199999999999997E-2</v>
      </c>
      <c r="J194" s="18">
        <v>6.2530199999999998E-3</v>
      </c>
      <c r="K194" s="13">
        <v>1.7900176683610106E-2</v>
      </c>
      <c r="L194" s="18">
        <f t="shared" ref="L194:L257" si="3">F194/4</f>
        <v>1.3000000000000001E-2</v>
      </c>
      <c r="M194" s="18">
        <v>2.3823704586063421E-3</v>
      </c>
      <c r="N194" s="18">
        <v>-2.2679643459999954E-2</v>
      </c>
      <c r="O194" s="18">
        <v>-7.9346249440001015E-3</v>
      </c>
      <c r="P194" s="18">
        <v>7.3789636540000005E-3</v>
      </c>
      <c r="Q194" s="13">
        <v>6.4277999999999997E-5</v>
      </c>
      <c r="R194" s="18">
        <v>4.2943982899999997E-2</v>
      </c>
      <c r="S194" s="13">
        <v>0.15438323677077714</v>
      </c>
      <c r="T194" s="13">
        <v>0.15103807863442009</v>
      </c>
      <c r="U194" s="24">
        <v>4.0529999999999999</v>
      </c>
      <c r="V194" s="25">
        <v>12.77</v>
      </c>
    </row>
    <row r="195" spans="1:22" x14ac:dyDescent="0.25">
      <c r="A195" s="1">
        <v>20001</v>
      </c>
      <c r="B195" s="33">
        <v>1498.58</v>
      </c>
      <c r="C195" s="25">
        <v>16.762</v>
      </c>
      <c r="D195" s="26">
        <v>50.949999999999996</v>
      </c>
      <c r="E195" s="13">
        <v>0.14997356178980206</v>
      </c>
      <c r="F195" s="2">
        <v>5.6900000000000006E-2</v>
      </c>
      <c r="G195" s="2">
        <v>7.6799999999999993E-2</v>
      </c>
      <c r="H195" s="2">
        <v>8.3699999999999997E-2</v>
      </c>
      <c r="I195" s="2">
        <v>6.1800000000000001E-2</v>
      </c>
      <c r="J195" s="18">
        <v>-5.8069706E-3</v>
      </c>
      <c r="K195" s="13">
        <v>1.830142574008117E-2</v>
      </c>
      <c r="L195" s="18">
        <f t="shared" si="3"/>
        <v>1.4225000000000002E-2</v>
      </c>
      <c r="M195" s="18">
        <v>1.7231134878193499E-2</v>
      </c>
      <c r="N195" s="18">
        <v>8.8329650463999876E-2</v>
      </c>
      <c r="O195" s="18">
        <v>2.4100343491999965E-2</v>
      </c>
      <c r="P195" s="18">
        <v>1.4885116120999995E-2</v>
      </c>
      <c r="Q195" s="13">
        <v>1.8488374E-4</v>
      </c>
      <c r="R195" s="18">
        <v>4.3690062100000003E-2</v>
      </c>
      <c r="S195" s="13">
        <v>2.5773006254099728E-2</v>
      </c>
      <c r="T195" s="13">
        <v>2.2806782687430527E-2</v>
      </c>
      <c r="U195" s="24">
        <v>4.08</v>
      </c>
      <c r="V195" s="25">
        <v>13.74</v>
      </c>
    </row>
    <row r="196" spans="1:22" x14ac:dyDescent="0.25">
      <c r="A196" s="1">
        <v>20002</v>
      </c>
      <c r="B196" s="33">
        <v>1454.6</v>
      </c>
      <c r="C196" s="25">
        <v>16.704000000000001</v>
      </c>
      <c r="D196" s="26">
        <v>51.92</v>
      </c>
      <c r="E196" s="13">
        <v>0.15677796158526175</v>
      </c>
      <c r="F196" s="2">
        <v>5.6900000000000006E-2</v>
      </c>
      <c r="G196" s="2">
        <v>7.6700000000000004E-2</v>
      </c>
      <c r="H196" s="2">
        <v>8.48E-2</v>
      </c>
      <c r="I196" s="2">
        <v>6.2199999999999998E-2</v>
      </c>
      <c r="J196" s="18">
        <v>3.9572938E-3</v>
      </c>
      <c r="K196" s="13">
        <v>7.1410264441173288E-3</v>
      </c>
      <c r="L196" s="18">
        <f t="shared" si="3"/>
        <v>1.4225000000000002E-2</v>
      </c>
      <c r="M196" s="18">
        <v>7.0093457943927184E-3</v>
      </c>
      <c r="N196" s="18">
        <v>1.1124841376000116E-2</v>
      </c>
      <c r="O196" s="18">
        <v>4.291425889999978E-3</v>
      </c>
      <c r="P196" s="18">
        <v>1.5486962074000006E-2</v>
      </c>
      <c r="Q196" s="13">
        <v>-2.4674334E-4</v>
      </c>
      <c r="R196" s="18">
        <v>4.4244823900000001E-2</v>
      </c>
      <c r="S196" s="13">
        <v>-2.8359973303827002E-2</v>
      </c>
      <c r="T196" s="13">
        <v>-3.1071447018136022E-2</v>
      </c>
      <c r="U196" s="24">
        <v>4.1230000000000002</v>
      </c>
      <c r="V196" s="25">
        <v>13.48</v>
      </c>
    </row>
    <row r="197" spans="1:22" x14ac:dyDescent="0.25">
      <c r="A197" s="1">
        <v>20003</v>
      </c>
      <c r="B197" s="33">
        <v>1436.51</v>
      </c>
      <c r="C197" s="25">
        <v>16.347000000000001</v>
      </c>
      <c r="D197" s="26">
        <v>53.699999999999996</v>
      </c>
      <c r="E197" s="13">
        <v>0.1537894628785958</v>
      </c>
      <c r="F197" s="2">
        <v>0.06</v>
      </c>
      <c r="G197" s="2">
        <v>7.6200000000000004E-2</v>
      </c>
      <c r="H197" s="2">
        <v>8.3500000000000005E-2</v>
      </c>
      <c r="I197" s="2">
        <v>6.1199999999999997E-2</v>
      </c>
      <c r="J197" s="18">
        <v>2.9230088000000002E-3</v>
      </c>
      <c r="K197" s="13">
        <v>4.4838585079603694E-3</v>
      </c>
      <c r="L197" s="18">
        <f t="shared" si="3"/>
        <v>1.4999999999999999E-2</v>
      </c>
      <c r="M197" s="18">
        <v>7.5406032482596697E-3</v>
      </c>
      <c r="N197" s="18">
        <v>2.5360271360000075E-2</v>
      </c>
      <c r="O197" s="18">
        <v>3.6387201589999973E-2</v>
      </c>
      <c r="P197" s="18">
        <v>4.7047292869999988E-3</v>
      </c>
      <c r="Q197" s="13">
        <v>-5.0848747000000003E-4</v>
      </c>
      <c r="R197" s="18">
        <v>4.3867144199999999E-2</v>
      </c>
      <c r="S197" s="13">
        <v>-5.6421037716997136E-3</v>
      </c>
      <c r="T197" s="13">
        <v>-8.3851303952587886E-3</v>
      </c>
      <c r="U197" s="24">
        <v>4.0909999999999993</v>
      </c>
      <c r="V197" s="25">
        <v>13.71</v>
      </c>
    </row>
    <row r="198" spans="1:22" x14ac:dyDescent="0.25">
      <c r="A198" s="1">
        <v>20004</v>
      </c>
      <c r="B198" s="33">
        <v>1320.28</v>
      </c>
      <c r="C198" s="25">
        <v>16.270999999999997</v>
      </c>
      <c r="D198" s="26">
        <v>50</v>
      </c>
      <c r="E198" s="13">
        <v>0.15185150364920535</v>
      </c>
      <c r="F198" s="2">
        <v>5.7699999999999994E-2</v>
      </c>
      <c r="G198" s="2">
        <v>7.2099999999999997E-2</v>
      </c>
      <c r="H198" s="2">
        <v>8.0199999999999994E-2</v>
      </c>
      <c r="I198" s="2">
        <v>5.5800000000000002E-2</v>
      </c>
      <c r="J198" s="18">
        <v>1.1869091E-2</v>
      </c>
      <c r="K198" s="13">
        <v>-2.2502465054224903E-3</v>
      </c>
      <c r="L198" s="18">
        <f t="shared" si="3"/>
        <v>1.4424999999999999E-2</v>
      </c>
      <c r="M198" s="18">
        <v>1.7271157167531026E-3</v>
      </c>
      <c r="N198" s="18">
        <v>7.6740605678999874E-2</v>
      </c>
      <c r="O198" s="18">
        <v>5.8753145449999877E-2</v>
      </c>
      <c r="P198" s="18">
        <v>1.4139868656999999E-2</v>
      </c>
      <c r="Q198" s="13">
        <v>-5.2485301E-4</v>
      </c>
      <c r="R198" s="18">
        <v>4.3168564E-2</v>
      </c>
      <c r="S198" s="13">
        <v>-7.6814950705004881E-2</v>
      </c>
      <c r="T198" s="13">
        <v>-7.9549152090359621E-2</v>
      </c>
      <c r="U198" s="24">
        <v>3.9769999999999999</v>
      </c>
      <c r="V198" s="25">
        <v>9.07</v>
      </c>
    </row>
    <row r="199" spans="1:22" x14ac:dyDescent="0.25">
      <c r="A199" s="1">
        <v>20011</v>
      </c>
      <c r="B199" s="33">
        <v>1160.33</v>
      </c>
      <c r="C199" s="25">
        <v>15.972999999999999</v>
      </c>
      <c r="D199" s="26">
        <v>45.440000000000005</v>
      </c>
      <c r="E199" s="13">
        <v>0.1331135514482312</v>
      </c>
      <c r="F199" s="2">
        <v>4.4199999999999996E-2</v>
      </c>
      <c r="G199" s="2">
        <v>6.9800000000000001E-2</v>
      </c>
      <c r="H199" s="2">
        <v>7.8399999999999997E-2</v>
      </c>
      <c r="I199" s="2">
        <v>5.5899999999999998E-2</v>
      </c>
      <c r="J199" s="18">
        <v>3.0225899999999999E-3</v>
      </c>
      <c r="K199" s="13">
        <v>-5.1995393236212726E-3</v>
      </c>
      <c r="L199" s="18">
        <f t="shared" si="3"/>
        <v>1.1049999999999999E-2</v>
      </c>
      <c r="M199" s="18">
        <v>1.264367816091938E-2</v>
      </c>
      <c r="N199" s="18">
        <v>1.2064439329999788E-2</v>
      </c>
      <c r="O199" s="18">
        <v>4.6013667802999869E-2</v>
      </c>
      <c r="P199" s="18">
        <v>1.4609126979000004E-2</v>
      </c>
      <c r="Q199" s="13">
        <v>-1.8640664999999999E-3</v>
      </c>
      <c r="R199" s="18">
        <v>4.2056216100000002E-2</v>
      </c>
      <c r="S199" s="13">
        <v>-0.12130827779787401</v>
      </c>
      <c r="T199" s="13">
        <v>-0.12397000467317509</v>
      </c>
      <c r="U199" s="24">
        <v>3.782</v>
      </c>
      <c r="V199" s="25">
        <v>9.18</v>
      </c>
    </row>
    <row r="200" spans="1:22" x14ac:dyDescent="0.25">
      <c r="A200" s="1">
        <v>20012</v>
      </c>
      <c r="B200" s="33">
        <v>1224.42</v>
      </c>
      <c r="C200" s="25">
        <v>15.686</v>
      </c>
      <c r="D200" s="26">
        <v>36.79</v>
      </c>
      <c r="E200" s="13">
        <v>0.12520943283134334</v>
      </c>
      <c r="F200" s="2">
        <v>3.49E-2</v>
      </c>
      <c r="G200" s="2">
        <v>7.1800000000000003E-2</v>
      </c>
      <c r="H200" s="2">
        <v>7.9699999999999993E-2</v>
      </c>
      <c r="I200" s="2">
        <v>5.8999999999999997E-2</v>
      </c>
      <c r="J200" s="18">
        <v>4.5117928E-3</v>
      </c>
      <c r="K200" s="13">
        <v>5.0429430725106965E-3</v>
      </c>
      <c r="L200" s="18">
        <f t="shared" si="3"/>
        <v>8.7250000000000001E-3</v>
      </c>
      <c r="M200" s="18">
        <v>1.0215664018161208E-2</v>
      </c>
      <c r="N200" s="18">
        <v>-1.9451394385000098E-2</v>
      </c>
      <c r="O200" s="18">
        <v>5.7323107200000223E-3</v>
      </c>
      <c r="P200" s="18">
        <v>1.1470826029999999E-2</v>
      </c>
      <c r="Q200" s="13">
        <v>-1.5922058E-3</v>
      </c>
      <c r="R200" s="18">
        <v>4.0412014500000003E-2</v>
      </c>
      <c r="S200" s="13">
        <v>5.8635019757178553E-2</v>
      </c>
      <c r="T200" s="13">
        <v>5.5455138012252547E-2</v>
      </c>
      <c r="U200" s="24">
        <v>3.8359999999999999</v>
      </c>
      <c r="V200" s="25">
        <v>4.83</v>
      </c>
    </row>
    <row r="201" spans="1:22" x14ac:dyDescent="0.25">
      <c r="A201" s="1">
        <v>20013</v>
      </c>
      <c r="B201" s="33">
        <v>1040.94</v>
      </c>
      <c r="C201" s="25">
        <v>15.736000000000001</v>
      </c>
      <c r="D201" s="26">
        <v>28.31</v>
      </c>
      <c r="E201" s="13">
        <v>0.14862858821556416</v>
      </c>
      <c r="F201" s="2">
        <v>2.64E-2</v>
      </c>
      <c r="G201" s="2">
        <v>7.17E-2</v>
      </c>
      <c r="H201" s="2">
        <v>8.0299999999999996E-2</v>
      </c>
      <c r="I201" s="2">
        <v>5.4199999999999998E-2</v>
      </c>
      <c r="J201" s="18">
        <v>1.0057348299999999E-2</v>
      </c>
      <c r="K201" s="13">
        <v>8.6538503251382785E-3</v>
      </c>
      <c r="L201" s="18">
        <f t="shared" si="3"/>
        <v>6.6E-3</v>
      </c>
      <c r="M201" s="18">
        <v>1.6853932584270925E-3</v>
      </c>
      <c r="N201" s="18">
        <v>6.7552253936000062E-2</v>
      </c>
      <c r="O201" s="18">
        <v>3.6268759968000053E-2</v>
      </c>
      <c r="P201" s="18">
        <v>1.2288667097000003E-2</v>
      </c>
      <c r="Q201" s="13">
        <v>-1.822915E-3</v>
      </c>
      <c r="R201" s="18">
        <v>3.92782437E-2</v>
      </c>
      <c r="S201" s="13">
        <v>-0.14672304790422619</v>
      </c>
      <c r="T201" s="13">
        <v>-0.14980557624065516</v>
      </c>
      <c r="U201" s="24">
        <v>4.141</v>
      </c>
      <c r="V201" s="25">
        <v>5.23</v>
      </c>
    </row>
    <row r="202" spans="1:22" x14ac:dyDescent="0.25">
      <c r="A202" s="1">
        <v>20014</v>
      </c>
      <c r="B202" s="33">
        <v>1148.08</v>
      </c>
      <c r="C202" s="25">
        <v>15.74</v>
      </c>
      <c r="D202" s="26">
        <v>24.69</v>
      </c>
      <c r="E202" s="13">
        <v>0.13121784591378771</v>
      </c>
      <c r="F202" s="2">
        <v>1.6899999999999998E-2</v>
      </c>
      <c r="G202" s="2">
        <v>6.7699999999999996E-2</v>
      </c>
      <c r="H202" s="2">
        <v>8.0500000000000002E-2</v>
      </c>
      <c r="I202" s="2">
        <v>5.7500000000000002E-2</v>
      </c>
      <c r="J202" s="18">
        <v>3.8888019000000002E-3</v>
      </c>
      <c r="K202" s="13">
        <v>1.3469916670026155E-2</v>
      </c>
      <c r="L202" s="18">
        <f t="shared" si="3"/>
        <v>4.2249999999999996E-3</v>
      </c>
      <c r="M202" s="18">
        <v>-8.9736399326978411E-3</v>
      </c>
      <c r="N202" s="18">
        <v>-2.1132636448000008E-2</v>
      </c>
      <c r="O202" s="18">
        <v>1.486173404000013E-2</v>
      </c>
      <c r="P202" s="18">
        <v>7.2370633670000017E-3</v>
      </c>
      <c r="Q202" s="13">
        <v>-1.3361671999999999E-3</v>
      </c>
      <c r="R202" s="18">
        <v>3.7603407800000002E-2</v>
      </c>
      <c r="S202" s="13">
        <v>0.10982138965321675</v>
      </c>
      <c r="T202" s="13">
        <v>0.10585006526265439</v>
      </c>
      <c r="U202" s="24">
        <v>3.9809999999999999</v>
      </c>
      <c r="V202" s="25">
        <v>5.45</v>
      </c>
    </row>
    <row r="203" spans="1:22" x14ac:dyDescent="0.25">
      <c r="A203" s="1">
        <v>20021</v>
      </c>
      <c r="B203" s="33">
        <v>1147.3900000000001</v>
      </c>
      <c r="C203" s="25">
        <v>15.73</v>
      </c>
      <c r="D203" s="26">
        <v>24.700000000000003</v>
      </c>
      <c r="E203" s="13">
        <v>0.23683340230085725</v>
      </c>
      <c r="F203" s="2">
        <v>1.7899999999999999E-2</v>
      </c>
      <c r="G203" s="2">
        <v>6.8099999999999994E-2</v>
      </c>
      <c r="H203" s="2">
        <v>8.1100000000000005E-2</v>
      </c>
      <c r="I203" s="2">
        <v>6.0400000000000002E-2</v>
      </c>
      <c r="J203" s="18">
        <v>2.5021478E-3</v>
      </c>
      <c r="K203" s="13">
        <v>1.3764068557883516E-2</v>
      </c>
      <c r="L203" s="18">
        <f t="shared" si="3"/>
        <v>4.4749999999999998E-3</v>
      </c>
      <c r="M203" s="18">
        <v>1.1884550084889867E-2</v>
      </c>
      <c r="N203" s="18">
        <v>-1.9251299319999804E-2</v>
      </c>
      <c r="O203" s="18">
        <v>3.2103875000011328E-4</v>
      </c>
      <c r="P203" s="18">
        <v>6.7665453090000006E-3</v>
      </c>
      <c r="Q203" s="13">
        <v>-2.2385902E-3</v>
      </c>
      <c r="R203" s="18">
        <v>3.6381074399999998E-2</v>
      </c>
      <c r="S203" s="13">
        <v>2.7864086944506816E-3</v>
      </c>
      <c r="T203" s="13">
        <v>-6.0149507965145954E-4</v>
      </c>
      <c r="U203" s="24">
        <v>3.7720000000000002</v>
      </c>
      <c r="V203" s="25">
        <v>9.19</v>
      </c>
    </row>
    <row r="204" spans="1:22" x14ac:dyDescent="0.25">
      <c r="A204" s="1">
        <v>20022</v>
      </c>
      <c r="B204" s="33">
        <v>989.81</v>
      </c>
      <c r="C204" s="25">
        <v>16.039000000000001</v>
      </c>
      <c r="D204" s="26">
        <v>26.74</v>
      </c>
      <c r="E204" s="13">
        <v>0.26657250177680364</v>
      </c>
      <c r="F204" s="2">
        <v>1.7000000000000001E-2</v>
      </c>
      <c r="G204" s="2">
        <v>6.6299999999999998E-2</v>
      </c>
      <c r="H204" s="2">
        <v>7.9500000000000001E-2</v>
      </c>
      <c r="I204" s="2">
        <v>5.6599999999999998E-2</v>
      </c>
      <c r="J204" s="18">
        <v>3.4872123000000001E-3</v>
      </c>
      <c r="K204" s="13">
        <v>2.7534947165854983E-2</v>
      </c>
      <c r="L204" s="18">
        <f t="shared" si="3"/>
        <v>4.2500000000000003E-3</v>
      </c>
      <c r="M204" s="18">
        <v>6.152125279641929E-3</v>
      </c>
      <c r="N204" s="18">
        <v>6.2057400049999822E-2</v>
      </c>
      <c r="O204" s="18">
        <v>4.44551569970002E-2</v>
      </c>
      <c r="P204" s="18">
        <v>1.0129311063999998E-2</v>
      </c>
      <c r="Q204" s="13">
        <v>-2.6067905000000001E-3</v>
      </c>
      <c r="R204" s="18">
        <v>3.5566040100000001E-2</v>
      </c>
      <c r="S204" s="13">
        <v>-0.13479925806172222</v>
      </c>
      <c r="T204" s="13">
        <v>-0.13815930542766042</v>
      </c>
      <c r="U204" s="24">
        <v>4.1449999999999996</v>
      </c>
      <c r="V204" s="25">
        <v>6.87</v>
      </c>
    </row>
    <row r="205" spans="1:22" x14ac:dyDescent="0.25">
      <c r="A205" s="1">
        <v>20023</v>
      </c>
      <c r="B205" s="33">
        <v>815.29</v>
      </c>
      <c r="C205" s="25">
        <v>15.798999999999999</v>
      </c>
      <c r="D205" s="26">
        <v>30.04</v>
      </c>
      <c r="E205" s="13">
        <v>0.3245551554638465</v>
      </c>
      <c r="F205" s="2">
        <v>1.6299999999999999E-2</v>
      </c>
      <c r="G205" s="2">
        <v>6.1499999999999999E-2</v>
      </c>
      <c r="H205" s="2">
        <v>7.3999999999999996E-2</v>
      </c>
      <c r="I205" s="2">
        <v>4.8000000000000001E-2</v>
      </c>
      <c r="J205" s="18">
        <v>8.3676622000000006E-3</v>
      </c>
      <c r="K205" s="13">
        <v>2.9309110965143069E-2</v>
      </c>
      <c r="L205" s="18">
        <f t="shared" si="3"/>
        <v>4.0749999999999996E-3</v>
      </c>
      <c r="M205" s="18">
        <v>6.1145080600333301E-3</v>
      </c>
      <c r="N205" s="18">
        <v>0.12306293686400016</v>
      </c>
      <c r="O205" s="18">
        <v>8.9840701039999749E-2</v>
      </c>
      <c r="P205" s="18">
        <v>3.2118130459999998E-2</v>
      </c>
      <c r="Q205" s="13">
        <v>-3.2126150999999999E-3</v>
      </c>
      <c r="R205" s="18">
        <v>3.5079621399999997E-2</v>
      </c>
      <c r="S205" s="13">
        <v>-0.16906390488121426</v>
      </c>
      <c r="T205" s="13">
        <v>-0.17276133942202221</v>
      </c>
      <c r="U205" s="24">
        <v>3.9009999999999998</v>
      </c>
      <c r="V205" s="25">
        <v>8.5299999999999994</v>
      </c>
    </row>
    <row r="206" spans="1:22" x14ac:dyDescent="0.25">
      <c r="A206" s="1">
        <v>20024</v>
      </c>
      <c r="B206" s="33">
        <v>879.82</v>
      </c>
      <c r="C206" s="25">
        <v>16.073999999999998</v>
      </c>
      <c r="D206" s="26">
        <v>27.589999999999996</v>
      </c>
      <c r="E206" s="13">
        <v>0.29538589561836665</v>
      </c>
      <c r="F206" s="2">
        <v>1.1899999999999999E-2</v>
      </c>
      <c r="G206" s="2">
        <v>6.2100000000000002E-2</v>
      </c>
      <c r="H206" s="2">
        <v>7.4499999999999997E-2</v>
      </c>
      <c r="I206" s="2">
        <v>4.8399999999999999E-2</v>
      </c>
      <c r="J206" s="18">
        <v>1.0624864899999999E-2</v>
      </c>
      <c r="K206" s="13">
        <v>2.5738920024006056E-2</v>
      </c>
      <c r="L206" s="18">
        <f t="shared" si="3"/>
        <v>2.9749999999999998E-3</v>
      </c>
      <c r="M206" s="18">
        <v>-5.5248618784531356E-4</v>
      </c>
      <c r="N206" s="18">
        <v>7.3677450759999097E-3</v>
      </c>
      <c r="O206" s="18">
        <v>2.4379636799999993E-2</v>
      </c>
      <c r="P206" s="18">
        <v>1.8678239948000001E-2</v>
      </c>
      <c r="Q206" s="13">
        <v>-4.1443054000000002E-3</v>
      </c>
      <c r="R206" s="18">
        <v>3.4262170299999999E-2</v>
      </c>
      <c r="S206" s="13">
        <v>8.5020422548568231E-2</v>
      </c>
      <c r="T206" s="13">
        <v>7.9884786500267868E-2</v>
      </c>
      <c r="U206" s="26">
        <v>4.2560000000000002</v>
      </c>
      <c r="V206" s="25">
        <v>3</v>
      </c>
    </row>
    <row r="207" spans="1:22" x14ac:dyDescent="0.25">
      <c r="A207" s="1">
        <v>20031</v>
      </c>
      <c r="B207" s="33">
        <v>848.18</v>
      </c>
      <c r="C207" s="25">
        <v>16.224</v>
      </c>
      <c r="D207" s="26">
        <v>30.32</v>
      </c>
      <c r="E207" s="13">
        <v>0.28611770079921678</v>
      </c>
      <c r="F207" s="2">
        <v>1.1299999999999999E-2</v>
      </c>
      <c r="G207" s="2">
        <v>5.8900000000000001E-2</v>
      </c>
      <c r="H207" s="2">
        <v>6.9500000000000006E-2</v>
      </c>
      <c r="I207" s="2">
        <v>4.9000000000000002E-2</v>
      </c>
      <c r="J207" s="18">
        <v>1.7584292099999999E-2</v>
      </c>
      <c r="K207" s="13">
        <v>2.4101488782414752E-2</v>
      </c>
      <c r="L207" s="18">
        <f t="shared" si="3"/>
        <v>2.8249999999999998E-3</v>
      </c>
      <c r="M207" s="18">
        <v>1.8242122719734466E-2</v>
      </c>
      <c r="N207" s="18">
        <v>8.1549179899997881E-3</v>
      </c>
      <c r="O207" s="18">
        <v>2.0326996479999915E-2</v>
      </c>
      <c r="P207" s="18">
        <v>1.3867806102000006E-2</v>
      </c>
      <c r="Q207" s="13" t="s">
        <v>4</v>
      </c>
      <c r="R207" s="18">
        <v>3.4116007400000002E-2</v>
      </c>
      <c r="S207" s="13">
        <v>-3.1538731622842375E-2</v>
      </c>
      <c r="T207" s="13">
        <v>-3.6038085534820574E-2</v>
      </c>
      <c r="U207" s="26">
        <v>3.9220000000000002</v>
      </c>
      <c r="V207" s="25">
        <v>11.92</v>
      </c>
    </row>
    <row r="208" spans="1:22" x14ac:dyDescent="0.25">
      <c r="A208" s="1">
        <v>20032</v>
      </c>
      <c r="B208" s="33">
        <v>974.51</v>
      </c>
      <c r="C208" s="25">
        <v>16.164999999999999</v>
      </c>
      <c r="D208" s="26">
        <v>34.549999999999997</v>
      </c>
      <c r="E208" s="13">
        <v>0.25448833726539011</v>
      </c>
      <c r="F208" s="2">
        <v>9.1999999999999998E-3</v>
      </c>
      <c r="G208" s="2">
        <v>4.9700000000000001E-2</v>
      </c>
      <c r="H208" s="2">
        <v>6.1899999999999997E-2</v>
      </c>
      <c r="I208" s="2">
        <v>4.4500000000000005E-2</v>
      </c>
      <c r="J208" s="18">
        <v>7.3992913000000002E-3</v>
      </c>
      <c r="K208" s="13">
        <v>1.2557290806505122E-3</v>
      </c>
      <c r="L208" s="18">
        <f t="shared" si="3"/>
        <v>2.3E-3</v>
      </c>
      <c r="M208" s="18">
        <v>-2.7144408251900121E-3</v>
      </c>
      <c r="N208" s="18">
        <v>5.352578086399995E-2</v>
      </c>
      <c r="O208" s="18">
        <v>5.5762166162999893E-2</v>
      </c>
      <c r="P208" s="18">
        <v>7.2909206290000007E-3</v>
      </c>
      <c r="Q208" s="13" t="s">
        <v>4</v>
      </c>
      <c r="R208" s="18">
        <v>3.4742870299999999E-2</v>
      </c>
      <c r="S208" s="13">
        <v>0.1550485850166794</v>
      </c>
      <c r="T208" s="13">
        <v>0.1500739153342443</v>
      </c>
      <c r="U208" s="26">
        <v>4.0860000000000003</v>
      </c>
      <c r="V208" s="25">
        <v>11.1</v>
      </c>
    </row>
    <row r="209" spans="1:22" x14ac:dyDescent="0.25">
      <c r="A209" s="1">
        <v>20033</v>
      </c>
      <c r="B209" s="33">
        <v>995.97</v>
      </c>
      <c r="C209" s="25">
        <v>16.586000000000002</v>
      </c>
      <c r="D209" s="26">
        <v>38.58</v>
      </c>
      <c r="E209" s="13">
        <v>0.24654178263370644</v>
      </c>
      <c r="F209" s="2">
        <v>9.3999999999999986E-3</v>
      </c>
      <c r="G209" s="2">
        <v>5.7200000000000001E-2</v>
      </c>
      <c r="H209" s="2">
        <v>6.7900000000000002E-2</v>
      </c>
      <c r="I209" s="2">
        <v>5.2300000000000006E-2</v>
      </c>
      <c r="J209" s="18">
        <v>8.8522724999999993E-3</v>
      </c>
      <c r="K209" s="13">
        <v>7.3209622202266445E-3</v>
      </c>
      <c r="L209" s="18">
        <f t="shared" si="3"/>
        <v>2.3499999999999997E-3</v>
      </c>
      <c r="M209" s="18">
        <v>8.165487207403288E-3</v>
      </c>
      <c r="N209" s="18">
        <v>-3.3174484552000116E-2</v>
      </c>
      <c r="O209" s="18">
        <v>-2.1256298316999933E-2</v>
      </c>
      <c r="P209" s="18">
        <v>4.8812058040000016E-3</v>
      </c>
      <c r="Q209" s="13" t="s">
        <v>4</v>
      </c>
      <c r="R209" s="18">
        <v>3.5137310200000001E-2</v>
      </c>
      <c r="S209" s="13">
        <v>2.6736691405281343E-2</v>
      </c>
      <c r="T209" s="13">
        <v>2.2287799870805314E-2</v>
      </c>
      <c r="U209" s="26">
        <v>4.3220000000000001</v>
      </c>
      <c r="V209" s="25">
        <v>12.56</v>
      </c>
    </row>
    <row r="210" spans="1:22" x14ac:dyDescent="0.25">
      <c r="A210" s="1">
        <v>20034</v>
      </c>
      <c r="B210" s="33">
        <v>1111.92</v>
      </c>
      <c r="C210" s="25">
        <v>17.385000000000002</v>
      </c>
      <c r="D210" s="26">
        <v>48.739999999999995</v>
      </c>
      <c r="E210" s="13">
        <v>0.21873986475412183</v>
      </c>
      <c r="F210" s="2">
        <v>8.9999999999999993E-3</v>
      </c>
      <c r="G210" s="2">
        <v>5.62E-2</v>
      </c>
      <c r="H210" s="2">
        <v>6.6000000000000003E-2</v>
      </c>
      <c r="I210" s="2">
        <v>5.1500000000000004E-2</v>
      </c>
      <c r="J210" s="18">
        <v>2.9252222E-3</v>
      </c>
      <c r="K210" s="13">
        <v>6.9460960615899212E-3</v>
      </c>
      <c r="L210" s="18">
        <f t="shared" si="3"/>
        <v>2.2499999999999998E-3</v>
      </c>
      <c r="M210" s="18">
        <v>-4.8596112311013462E-3</v>
      </c>
      <c r="N210" s="18">
        <v>-1.7453427901000018E-2</v>
      </c>
      <c r="O210" s="18">
        <v>-1.5169172839998302E-3</v>
      </c>
      <c r="P210" s="18">
        <v>3.2209080080000002E-3</v>
      </c>
      <c r="Q210" s="13" t="s">
        <v>4</v>
      </c>
      <c r="R210" s="18">
        <v>3.5221982800000003E-2</v>
      </c>
      <c r="S210" s="13">
        <v>0.12049639504747112</v>
      </c>
      <c r="T210" s="13">
        <v>0.11519945316605273</v>
      </c>
      <c r="U210" s="26">
        <v>5.0549999999999997</v>
      </c>
      <c r="V210" s="25">
        <v>13.16</v>
      </c>
    </row>
    <row r="211" spans="1:22" x14ac:dyDescent="0.25">
      <c r="A211" s="1">
        <v>20041</v>
      </c>
      <c r="B211" s="33">
        <v>1126.21</v>
      </c>
      <c r="C211" s="25">
        <v>18.024000000000001</v>
      </c>
      <c r="D211" s="26">
        <v>52</v>
      </c>
      <c r="E211" s="13">
        <v>0.281731465479788</v>
      </c>
      <c r="F211" s="2">
        <v>9.3999999999999986E-3</v>
      </c>
      <c r="G211" s="2">
        <v>5.33E-2</v>
      </c>
      <c r="H211" s="2">
        <v>6.1100000000000002E-2</v>
      </c>
      <c r="I211" s="2">
        <v>4.7399999999999998E-2</v>
      </c>
      <c r="J211" s="18">
        <v>5.4020678999999999E-3</v>
      </c>
      <c r="K211" s="13">
        <v>1.2245805425481827E-2</v>
      </c>
      <c r="L211" s="18">
        <f t="shared" si="3"/>
        <v>2.3499999999999997E-3</v>
      </c>
      <c r="M211" s="18">
        <v>1.6820401519262118E-2</v>
      </c>
      <c r="N211" s="18">
        <v>5.6824134409999782E-2</v>
      </c>
      <c r="O211" s="18">
        <v>4.9067487748000183E-2</v>
      </c>
      <c r="P211" s="18">
        <v>3.5707934250000001E-3</v>
      </c>
      <c r="Q211" s="13" t="s">
        <v>4</v>
      </c>
      <c r="R211" s="18">
        <v>3.4520897100000003E-2</v>
      </c>
      <c r="S211" s="13">
        <v>1.8268051331537638E-2</v>
      </c>
      <c r="T211" s="13">
        <v>1.4165541327564535E-2</v>
      </c>
      <c r="U211" s="24">
        <v>4.5609999999999999</v>
      </c>
      <c r="V211" s="25">
        <v>15.18</v>
      </c>
    </row>
    <row r="212" spans="1:22" x14ac:dyDescent="0.25">
      <c r="A212" s="1">
        <v>20042</v>
      </c>
      <c r="B212" s="33">
        <v>1140.8399999999999</v>
      </c>
      <c r="C212" s="25">
        <v>18.601999999999997</v>
      </c>
      <c r="D212" s="24">
        <v>56.15</v>
      </c>
      <c r="E212" s="13">
        <v>0.27963160295453587</v>
      </c>
      <c r="F212" s="2">
        <v>1.2699999999999999E-2</v>
      </c>
      <c r="G212" s="2">
        <v>6.0100000000000001E-2</v>
      </c>
      <c r="H212" s="2">
        <v>6.7799999999999999E-2</v>
      </c>
      <c r="I212" s="2">
        <v>5.3199999999999997E-2</v>
      </c>
      <c r="J212" s="18">
        <v>1.9318879000000001E-3</v>
      </c>
      <c r="K212" s="13">
        <v>1.4448300621473393E-2</v>
      </c>
      <c r="L212" s="18">
        <f t="shared" si="3"/>
        <v>3.1749999999999999E-3</v>
      </c>
      <c r="M212" s="18">
        <v>1.2273212379935838E-2</v>
      </c>
      <c r="N212" s="18">
        <v>-5.226968145199995E-2</v>
      </c>
      <c r="O212" s="18">
        <v>-5.1379983997999923E-2</v>
      </c>
      <c r="P212" s="18">
        <v>2.9793061069999997E-3</v>
      </c>
      <c r="Q212" s="13" t="s">
        <v>4</v>
      </c>
      <c r="R212" s="18">
        <v>3.5050426500000002E-2</v>
      </c>
      <c r="S212" s="13">
        <v>1.7278367483179791E-2</v>
      </c>
      <c r="T212" s="13">
        <v>1.3034749192836204E-2</v>
      </c>
      <c r="U212" s="26">
        <v>4.6639999999999997</v>
      </c>
      <c r="V212" s="25">
        <v>15.25</v>
      </c>
    </row>
    <row r="213" spans="1:22" x14ac:dyDescent="0.25">
      <c r="A213" s="1">
        <v>20043</v>
      </c>
      <c r="B213" s="33">
        <v>1114.58</v>
      </c>
      <c r="C213" s="25">
        <v>19.163</v>
      </c>
      <c r="D213" s="26">
        <v>57.77</v>
      </c>
      <c r="E213" s="13">
        <v>0.28948530148498008</v>
      </c>
      <c r="F213" s="2">
        <v>1.6500000000000001E-2</v>
      </c>
      <c r="G213" s="2">
        <v>5.4600000000000003E-2</v>
      </c>
      <c r="H213" s="2">
        <v>6.2700000000000006E-2</v>
      </c>
      <c r="I213" s="2">
        <v>4.8800000000000003E-2</v>
      </c>
      <c r="J213" s="18">
        <v>-1.0150001999999999E-3</v>
      </c>
      <c r="K213" s="13">
        <v>9.0860657275626342E-3</v>
      </c>
      <c r="L213" s="18">
        <f t="shared" si="3"/>
        <v>4.1250000000000002E-3</v>
      </c>
      <c r="M213" s="18">
        <v>1.0542962572483994E-3</v>
      </c>
      <c r="N213" s="18">
        <v>6.5746127600000204E-2</v>
      </c>
      <c r="O213" s="18">
        <v>6.9318930680000168E-2</v>
      </c>
      <c r="P213" s="18">
        <v>2.9256059850000012E-3</v>
      </c>
      <c r="Q213" s="13" t="s">
        <v>4</v>
      </c>
      <c r="R213" s="18">
        <v>3.56933652E-2</v>
      </c>
      <c r="S213" s="13">
        <v>-1.8772096033232377E-2</v>
      </c>
      <c r="T213" s="13">
        <v>-2.3114477761908891E-2</v>
      </c>
      <c r="U213" s="24">
        <v>4.8830000000000009</v>
      </c>
      <c r="V213" s="25">
        <v>14.18</v>
      </c>
    </row>
    <row r="214" spans="1:22" x14ac:dyDescent="0.25">
      <c r="A214" s="1">
        <v>20044</v>
      </c>
      <c r="B214" s="33">
        <v>1211.92</v>
      </c>
      <c r="C214" s="25">
        <v>19.442</v>
      </c>
      <c r="D214" s="26">
        <v>58.55</v>
      </c>
      <c r="E214" s="13">
        <v>0.27061924267899223</v>
      </c>
      <c r="F214" s="2">
        <v>2.1899999999999999E-2</v>
      </c>
      <c r="G214" s="2">
        <v>5.4699999999999999E-2</v>
      </c>
      <c r="H214" s="2">
        <v>6.1499999999999999E-2</v>
      </c>
      <c r="I214" s="2">
        <v>4.8399999999999999E-2</v>
      </c>
      <c r="J214" s="18">
        <v>3.8916183E-3</v>
      </c>
      <c r="K214" s="13">
        <v>1.2960210942405672E-2</v>
      </c>
      <c r="L214" s="18">
        <f t="shared" si="3"/>
        <v>5.4749999999999998E-3</v>
      </c>
      <c r="M214" s="18">
        <v>2.1063717746181432E-3</v>
      </c>
      <c r="N214" s="18">
        <v>1.6430630999999973E-2</v>
      </c>
      <c r="O214" s="18">
        <v>2.1671050399999947E-2</v>
      </c>
      <c r="P214" s="18">
        <v>2.8157300980000003E-3</v>
      </c>
      <c r="Q214" s="13" t="s">
        <v>4</v>
      </c>
      <c r="R214" s="18">
        <v>3.60410387E-2</v>
      </c>
      <c r="S214" s="13">
        <v>9.1767092712722542E-2</v>
      </c>
      <c r="T214" s="13">
        <v>8.344084566836707E-2</v>
      </c>
      <c r="U214" s="26">
        <v>5.3339999999999996</v>
      </c>
      <c r="V214" s="25">
        <v>13.94</v>
      </c>
    </row>
    <row r="215" spans="1:22" x14ac:dyDescent="0.25">
      <c r="A215" s="1">
        <v>20051</v>
      </c>
      <c r="B215" s="34">
        <v>1180.5899999999999</v>
      </c>
      <c r="C215" s="25">
        <v>20.225000000000001</v>
      </c>
      <c r="D215" s="26">
        <v>60.22</v>
      </c>
      <c r="E215" s="13">
        <v>0.31985688934248308</v>
      </c>
      <c r="F215" s="2">
        <v>2.7400000000000001E-2</v>
      </c>
      <c r="G215" s="10">
        <v>5.3999999999999999E-2</v>
      </c>
      <c r="H215" s="10">
        <v>6.0600000000000001E-2</v>
      </c>
      <c r="I215" s="2">
        <v>4.8800000000000003E-2</v>
      </c>
      <c r="J215" s="18">
        <v>4.9252226999999997E-3</v>
      </c>
      <c r="K215" s="13">
        <v>9.0900056982737704E-3</v>
      </c>
      <c r="L215" s="18">
        <f t="shared" si="3"/>
        <v>6.8500000000000002E-3</v>
      </c>
      <c r="M215" s="18">
        <v>1.5764582238570579E-2</v>
      </c>
      <c r="N215" s="18">
        <v>9.4949248000000264E-3</v>
      </c>
      <c r="O215" s="18">
        <v>3.4873880000001467E-3</v>
      </c>
      <c r="P215" s="18">
        <v>2.5157384540000004E-3</v>
      </c>
      <c r="Q215" s="13" t="s">
        <v>4</v>
      </c>
      <c r="R215" s="18">
        <v>3.61648943E-2</v>
      </c>
      <c r="S215" s="13">
        <v>-2.0361172296724406E-2</v>
      </c>
      <c r="T215" s="13">
        <v>-2.4817396239740663E-2</v>
      </c>
      <c r="U215" s="26">
        <v>5.3440000000000003</v>
      </c>
      <c r="V215" s="25">
        <v>16.850000000000001</v>
      </c>
    </row>
    <row r="216" spans="1:22" x14ac:dyDescent="0.25">
      <c r="A216" s="1">
        <v>20052</v>
      </c>
      <c r="B216" s="34">
        <v>1191.33</v>
      </c>
      <c r="C216" s="25">
        <v>20.925000000000001</v>
      </c>
      <c r="D216" s="24">
        <v>63.26</v>
      </c>
      <c r="E216" s="13">
        <v>0.32697905687315876</v>
      </c>
      <c r="F216" s="2">
        <v>2.9700000000000001E-2</v>
      </c>
      <c r="G216" s="10">
        <v>4.9599999999999998E-2</v>
      </c>
      <c r="H216" s="10">
        <v>5.8599999999999999E-2</v>
      </c>
      <c r="I216" s="2">
        <v>4.2900000000000001E-2</v>
      </c>
      <c r="J216" s="13">
        <v>6.7245298999999998E-3</v>
      </c>
      <c r="K216" s="13">
        <v>5.365959782617228E-3</v>
      </c>
      <c r="L216" s="18">
        <f t="shared" si="3"/>
        <v>7.4250000000000002E-3</v>
      </c>
      <c r="M216" s="18">
        <v>6.2079668908432417E-3</v>
      </c>
      <c r="N216" s="18">
        <v>8.5945210426999985E-2</v>
      </c>
      <c r="O216" s="18">
        <v>7.8155271565000017E-2</v>
      </c>
      <c r="P216" s="18">
        <v>3.2273958489999989E-3</v>
      </c>
      <c r="Q216" s="13" t="s">
        <v>4</v>
      </c>
      <c r="R216" s="18">
        <v>3.6343712E-2</v>
      </c>
      <c r="S216" s="13">
        <v>1.4200879636831809E-2</v>
      </c>
      <c r="T216" s="13">
        <v>9.6149051117520035E-3</v>
      </c>
      <c r="U216" s="26">
        <v>5.3639999999999999</v>
      </c>
      <c r="V216" s="25">
        <v>18.29</v>
      </c>
    </row>
    <row r="217" spans="1:22" x14ac:dyDescent="0.25">
      <c r="A217" s="1">
        <v>20053</v>
      </c>
      <c r="B217" s="34">
        <v>1228.81</v>
      </c>
      <c r="C217" s="25">
        <v>21.471000000000004</v>
      </c>
      <c r="D217" s="26">
        <v>66.47</v>
      </c>
      <c r="E217" s="13">
        <v>0.31789150983564674</v>
      </c>
      <c r="F217" s="2">
        <v>3.4200000000000001E-2</v>
      </c>
      <c r="G217" s="10">
        <v>5.1299999999999998E-2</v>
      </c>
      <c r="H217" s="10">
        <v>6.0299999999999999E-2</v>
      </c>
      <c r="I217" s="2">
        <v>4.6399999999999997E-2</v>
      </c>
      <c r="J217" s="13">
        <v>1.0017616199999999E-2</v>
      </c>
      <c r="K217" s="13">
        <v>6.7287092269069301E-3</v>
      </c>
      <c r="L217" s="18">
        <f t="shared" si="3"/>
        <v>8.5500000000000003E-3</v>
      </c>
      <c r="M217" s="18">
        <v>2.2107969151671014E-2</v>
      </c>
      <c r="N217" s="18">
        <v>-3.037872444800005E-2</v>
      </c>
      <c r="O217" s="18">
        <v>-3.2616795879999883E-2</v>
      </c>
      <c r="P217" s="18">
        <v>2.0065132960000003E-3</v>
      </c>
      <c r="Q217" s="13" t="s">
        <v>4</v>
      </c>
      <c r="R217" s="18">
        <v>3.6685214299999998E-2</v>
      </c>
      <c r="S217" s="13">
        <v>3.6154552195461376E-2</v>
      </c>
      <c r="T217" s="13">
        <v>3.1576000959235406E-2</v>
      </c>
      <c r="U217" s="26">
        <v>5.4290000000000003</v>
      </c>
      <c r="V217" s="25">
        <v>17.39</v>
      </c>
    </row>
    <row r="218" spans="1:22" x14ac:dyDescent="0.25">
      <c r="A218" s="1">
        <v>20054</v>
      </c>
      <c r="B218" s="34">
        <v>1248.29</v>
      </c>
      <c r="C218" s="25">
        <v>22.216000000000001</v>
      </c>
      <c r="D218" s="26">
        <v>69.83</v>
      </c>
      <c r="E218" s="13">
        <v>0.31347795661301608</v>
      </c>
      <c r="F218" s="2">
        <v>3.8900000000000004E-2</v>
      </c>
      <c r="G218" s="10">
        <v>5.3699999999999998E-2</v>
      </c>
      <c r="H218" s="10">
        <v>6.3200000000000006E-2</v>
      </c>
      <c r="I218">
        <v>4.6100000000000002E-2</v>
      </c>
      <c r="J218" s="13">
        <v>1.1799027199999999E-2</v>
      </c>
      <c r="K218" s="13">
        <v>3.0712057991591477E-3</v>
      </c>
      <c r="L218" s="18">
        <f t="shared" si="3"/>
        <v>9.725000000000001E-3</v>
      </c>
      <c r="M218" s="18">
        <v>-1.0060362173038184E-2</v>
      </c>
      <c r="N218" s="18">
        <v>1.4226662768000109E-2</v>
      </c>
      <c r="O218" s="18">
        <v>1.1557245899999957E-2</v>
      </c>
      <c r="P218" s="18">
        <v>2.790880967E-3</v>
      </c>
      <c r="Q218" s="13" t="s">
        <v>4</v>
      </c>
      <c r="R218" s="18">
        <v>3.6541613700000003E-2</v>
      </c>
      <c r="S218" s="13">
        <v>2.1955613775912486E-2</v>
      </c>
      <c r="T218" s="13">
        <v>1.6960672786003217E-2</v>
      </c>
      <c r="U218" s="26">
        <v>6.0790000000000006</v>
      </c>
      <c r="V218" s="25">
        <v>17.3</v>
      </c>
    </row>
    <row r="219" spans="1:22" x14ac:dyDescent="0.25">
      <c r="A219" s="1">
        <v>20061</v>
      </c>
      <c r="B219" s="34">
        <v>1294.83</v>
      </c>
      <c r="C219" s="22">
        <v>22.783999999999999</v>
      </c>
      <c r="D219" s="27">
        <v>72.67</v>
      </c>
      <c r="E219" s="14">
        <v>0.31600944072184439</v>
      </c>
      <c r="F219" s="3">
        <v>4.5100000000000001E-2</v>
      </c>
      <c r="G219" s="10">
        <v>5.5300000000000002E-2</v>
      </c>
      <c r="H219" s="10">
        <v>6.4100000000000004E-2</v>
      </c>
      <c r="I219" s="2">
        <v>5.0700000000000002E-2</v>
      </c>
      <c r="J219" s="13">
        <v>-3.6338869999999999E-4</v>
      </c>
      <c r="K219" s="13">
        <v>2.1608169237250902E-3</v>
      </c>
      <c r="L219" s="18">
        <f t="shared" si="3"/>
        <v>1.1275E-2</v>
      </c>
      <c r="M219" s="18">
        <v>1.5243902439024293E-2</v>
      </c>
      <c r="N219" s="18">
        <v>-4.2812502724000057E-2</v>
      </c>
      <c r="O219" s="18">
        <v>-3.7155630784000082E-2</v>
      </c>
      <c r="P219" s="18">
        <v>2.1691767640000005E-3</v>
      </c>
      <c r="Q219" s="13" t="s">
        <v>4</v>
      </c>
      <c r="R219" s="18">
        <v>3.73364022E-2</v>
      </c>
      <c r="S219" s="13">
        <v>4.2213593701961649E-2</v>
      </c>
      <c r="T219" s="13">
        <v>3.7400872682495923E-2</v>
      </c>
      <c r="U219" s="22">
        <v>5.9119999999999999</v>
      </c>
      <c r="V219" s="27">
        <v>19.690000000000001</v>
      </c>
    </row>
    <row r="220" spans="1:22" x14ac:dyDescent="0.25">
      <c r="A220" s="1">
        <v>20062</v>
      </c>
      <c r="B220" s="34">
        <v>1270.2</v>
      </c>
      <c r="C220" s="22">
        <v>23.437000000000001</v>
      </c>
      <c r="D220" s="22">
        <v>74.489999999999995</v>
      </c>
      <c r="E220" s="14">
        <v>0.31485028994943598</v>
      </c>
      <c r="F220" s="3">
        <v>4.7899999999999998E-2</v>
      </c>
      <c r="G220" s="10">
        <v>5.8900000000000001E-2</v>
      </c>
      <c r="H220" s="10">
        <v>6.7799999999999999E-2</v>
      </c>
      <c r="I220" s="2">
        <v>5.3100000000000001E-2</v>
      </c>
      <c r="J220" s="13">
        <v>6.7313349000000001E-3</v>
      </c>
      <c r="K220" s="13">
        <v>-2.1864728221853576E-3</v>
      </c>
      <c r="L220" s="18">
        <f t="shared" si="3"/>
        <v>1.1975E-2</v>
      </c>
      <c r="M220" s="18">
        <v>1.5515515515515554E-2</v>
      </c>
      <c r="N220" s="18">
        <v>-1.4742967239999905E-2</v>
      </c>
      <c r="O220" s="18">
        <v>-2.0550185279999966E-2</v>
      </c>
      <c r="P220" s="18">
        <v>4.0577699619999998E-3</v>
      </c>
      <c r="Q220" s="13" t="s">
        <v>4</v>
      </c>
      <c r="R220" s="18">
        <v>3.7526502699999999E-2</v>
      </c>
      <c r="S220" s="13">
        <v>-1.5035979284340084E-2</v>
      </c>
      <c r="T220" s="13">
        <v>-1.9659091195640133E-2</v>
      </c>
      <c r="U220" s="22">
        <v>6.0170000000000003</v>
      </c>
      <c r="V220" s="27">
        <v>20.11</v>
      </c>
    </row>
    <row r="221" spans="1:22" x14ac:dyDescent="0.25">
      <c r="A221" s="1">
        <v>20063</v>
      </c>
      <c r="B221" s="34">
        <v>1335.847</v>
      </c>
      <c r="C221" s="22">
        <v>24.095999999999997</v>
      </c>
      <c r="D221" s="29">
        <v>78.569999999999993</v>
      </c>
      <c r="E221" s="14">
        <v>0.30059328354055592</v>
      </c>
      <c r="F221" s="3">
        <v>4.8099999999999997E-2</v>
      </c>
      <c r="G221" s="10">
        <v>5.5100000000000003E-2</v>
      </c>
      <c r="H221" s="10">
        <v>6.4299999999999996E-2</v>
      </c>
      <c r="I221" s="2">
        <v>4.8399999999999999E-2</v>
      </c>
      <c r="J221" s="13">
        <v>9.7783178000000002E-3</v>
      </c>
      <c r="K221" s="13">
        <v>-9.4933355901802123E-3</v>
      </c>
      <c r="L221" s="18">
        <f t="shared" si="3"/>
        <v>1.2024999999999999E-2</v>
      </c>
      <c r="M221" s="18">
        <v>0</v>
      </c>
      <c r="N221" s="18">
        <v>6.825172517000011E-2</v>
      </c>
      <c r="O221" s="18">
        <v>8.0065566930999976E-2</v>
      </c>
      <c r="P221" s="18">
        <v>2.4342804379999996E-3</v>
      </c>
      <c r="Q221" s="13" t="s">
        <v>4</v>
      </c>
      <c r="R221" s="18">
        <v>3.76975825E-2</v>
      </c>
      <c r="S221" s="13">
        <v>5.7133323328709462E-2</v>
      </c>
      <c r="T221" s="13">
        <v>5.2247722481847836E-2</v>
      </c>
      <c r="U221" s="22">
        <v>6.0879999999999992</v>
      </c>
      <c r="V221" s="27">
        <v>21.47</v>
      </c>
    </row>
    <row r="222" spans="1:22" x14ac:dyDescent="0.25">
      <c r="A222" s="1">
        <v>20064</v>
      </c>
      <c r="B222" s="34">
        <v>1418.3</v>
      </c>
      <c r="C222" s="22">
        <v>24.884</v>
      </c>
      <c r="D222" s="22">
        <v>81.509999999999991</v>
      </c>
      <c r="E222" s="14">
        <v>0.28168239971435793</v>
      </c>
      <c r="F222" s="3">
        <v>4.8499999999999995E-2</v>
      </c>
      <c r="G222" s="10">
        <v>5.3199999999999997E-2</v>
      </c>
      <c r="H222" s="10">
        <v>6.2199999999999998E-2</v>
      </c>
      <c r="I222" s="2">
        <v>4.9099999999999998E-2</v>
      </c>
      <c r="J222" s="13">
        <v>2.9870132999999998E-3</v>
      </c>
      <c r="K222" s="13">
        <v>-1.5031806162377774E-2</v>
      </c>
      <c r="L222" s="18">
        <f t="shared" si="3"/>
        <v>1.2124999999999999E-2</v>
      </c>
      <c r="M222" s="18">
        <v>-5.4213898472152966E-3</v>
      </c>
      <c r="N222" s="18">
        <v>4.2853883960001227E-3</v>
      </c>
      <c r="O222" s="18">
        <v>1.353981185599995E-2</v>
      </c>
      <c r="P222" s="18">
        <v>1.4002891669999996E-3</v>
      </c>
      <c r="Q222" s="13" t="s">
        <v>4</v>
      </c>
      <c r="R222" s="18">
        <v>3.7619406500000001E-2</v>
      </c>
      <c r="S222" s="13">
        <v>6.5987198697466276E-2</v>
      </c>
      <c r="T222" s="13">
        <v>6.0687898588324796E-2</v>
      </c>
      <c r="U222" s="27">
        <v>6.867</v>
      </c>
      <c r="V222" s="27">
        <v>20.239999999999998</v>
      </c>
    </row>
    <row r="223" spans="1:22" x14ac:dyDescent="0.25">
      <c r="A223" s="1">
        <v>20071</v>
      </c>
      <c r="B223" s="34">
        <v>1420.86</v>
      </c>
      <c r="C223" s="22">
        <v>25.494</v>
      </c>
      <c r="D223" s="22">
        <v>83.149999999999991</v>
      </c>
      <c r="E223" s="14">
        <v>0.26905001346109259</v>
      </c>
      <c r="F223" s="3">
        <v>4.9400000000000006E-2</v>
      </c>
      <c r="G223" s="10">
        <v>5.2999999999999999E-2</v>
      </c>
      <c r="H223" s="10">
        <v>6.2700000000000006E-2</v>
      </c>
      <c r="I223" s="2">
        <v>4.9299999999999997E-2</v>
      </c>
      <c r="J223" s="13">
        <v>-8.3902682999999999E-3</v>
      </c>
      <c r="K223" s="13">
        <v>-1.2480691332184879E-2</v>
      </c>
      <c r="L223" s="18">
        <f t="shared" si="3"/>
        <v>1.2350000000000002E-2</v>
      </c>
      <c r="M223" s="18">
        <v>1.7601585728443947E-2</v>
      </c>
      <c r="N223" s="18">
        <v>8.125404650000112E-3</v>
      </c>
      <c r="O223" s="18">
        <v>-1.8814885300011408E-4</v>
      </c>
      <c r="P223" s="18">
        <v>3.5148507889999994E-3</v>
      </c>
      <c r="Q223" s="13" t="s">
        <v>4</v>
      </c>
      <c r="R223" s="18">
        <v>3.7819610500000003E-2</v>
      </c>
      <c r="S223" s="13">
        <v>6.5771215852732379E-3</v>
      </c>
      <c r="T223" s="13">
        <v>2.0429761231826049E-3</v>
      </c>
      <c r="U223" s="22">
        <v>6.5220000000000002</v>
      </c>
      <c r="V223" s="27">
        <v>21.33</v>
      </c>
    </row>
    <row r="224" spans="1:22" x14ac:dyDescent="0.25">
      <c r="A224" s="1">
        <v>20072</v>
      </c>
      <c r="B224" s="34">
        <v>1503.3486</v>
      </c>
      <c r="C224" s="28">
        <v>26.169999999999998</v>
      </c>
      <c r="D224" s="22">
        <v>84.920744314722924</v>
      </c>
      <c r="E224" s="14">
        <v>0.24789560997351326</v>
      </c>
      <c r="F224" s="3">
        <v>4.6100000000000002E-2</v>
      </c>
      <c r="G224" s="10">
        <v>5.79E-2</v>
      </c>
      <c r="H224" s="10">
        <v>6.7000000000000004E-2</v>
      </c>
      <c r="I224" s="2">
        <v>5.21E-2</v>
      </c>
      <c r="J224" s="13">
        <v>-3.3460826E-3</v>
      </c>
      <c r="K224" s="13">
        <v>-1.1057478271378327E-2</v>
      </c>
      <c r="L224" s="18">
        <f t="shared" si="3"/>
        <v>1.1525000000000001E-2</v>
      </c>
      <c r="M224" s="18">
        <v>1.46090615138883E-2</v>
      </c>
      <c r="N224" s="18">
        <v>-2.0663803000000036E-2</v>
      </c>
      <c r="O224" s="18">
        <v>-1.878927184000001E-2</v>
      </c>
      <c r="P224" s="18">
        <v>2.7511223470000012E-3</v>
      </c>
      <c r="Q224" s="13" t="s">
        <v>4</v>
      </c>
      <c r="R224" s="18">
        <v>3.81695856E-2</v>
      </c>
      <c r="S224" s="13">
        <v>6.2016852845857562E-2</v>
      </c>
      <c r="T224" s="13">
        <v>5.7198084069496113E-2</v>
      </c>
      <c r="U224" s="22">
        <v>6.6930000000000005</v>
      </c>
      <c r="V224" s="27">
        <v>21.880744314722936</v>
      </c>
    </row>
    <row r="225" spans="1:22" x14ac:dyDescent="0.25">
      <c r="A225" s="1">
        <v>20073</v>
      </c>
      <c r="B225" s="35">
        <v>1526.75</v>
      </c>
      <c r="C225" s="28">
        <v>26.978000000000002</v>
      </c>
      <c r="D225" s="22">
        <v>78.600744314722931</v>
      </c>
      <c r="E225" s="14">
        <v>0.23920743671233688</v>
      </c>
      <c r="F225" s="3">
        <v>3.8900000000000004E-2</v>
      </c>
      <c r="G225" s="10">
        <v>5.74E-2</v>
      </c>
      <c r="H225" s="10">
        <v>6.59E-2</v>
      </c>
      <c r="I225" s="2">
        <v>4.8899999999999999E-2</v>
      </c>
      <c r="J225" s="13">
        <v>5.3657650000000004E-4</v>
      </c>
      <c r="K225" s="13">
        <v>-1.3010957043642583E-2</v>
      </c>
      <c r="L225" s="18">
        <f t="shared" si="3"/>
        <v>9.725000000000001E-3</v>
      </c>
      <c r="M225" s="18">
        <v>6.6234065427739353E-4</v>
      </c>
      <c r="N225" s="18">
        <v>5.0123798192000191E-2</v>
      </c>
      <c r="O225" s="18">
        <v>2.5612703360000211E-2</v>
      </c>
      <c r="P225" s="18">
        <v>9.428737631E-3</v>
      </c>
      <c r="Q225" s="13" t="s">
        <v>4</v>
      </c>
      <c r="R225" s="18">
        <v>3.8264471199999997E-2</v>
      </c>
      <c r="S225" s="13">
        <v>2.0273122064475624E-2</v>
      </c>
      <c r="T225" s="13">
        <v>1.5371191940294349E-2</v>
      </c>
      <c r="U225" s="22">
        <v>6.8960000000000008</v>
      </c>
      <c r="V225" s="22">
        <v>15.15</v>
      </c>
    </row>
    <row r="226" spans="1:22" x14ac:dyDescent="0.25">
      <c r="A226" s="1">
        <v>20074</v>
      </c>
      <c r="B226" s="34">
        <v>1468.3552</v>
      </c>
      <c r="C226" s="28">
        <v>27.731999999999999</v>
      </c>
      <c r="D226" s="30">
        <v>66.180744314722929</v>
      </c>
      <c r="E226" s="14">
        <v>0.2505829731427226</v>
      </c>
      <c r="F226" s="3">
        <v>0.03</v>
      </c>
      <c r="G226" s="10">
        <v>5.4899999999999997E-2</v>
      </c>
      <c r="H226" s="10">
        <v>6.6500000000000004E-2</v>
      </c>
      <c r="I226" s="2">
        <v>4.4999999999999998E-2</v>
      </c>
      <c r="J226" s="13">
        <v>2.0975261000000002E-3</v>
      </c>
      <c r="K226" s="13">
        <v>-4.1591437458060619E-2</v>
      </c>
      <c r="L226" s="18">
        <f t="shared" si="3"/>
        <v>7.4999999999999997E-3</v>
      </c>
      <c r="M226" s="18">
        <v>7.4152237517386421E-3</v>
      </c>
      <c r="N226" s="18">
        <v>5.9942626340000027E-2</v>
      </c>
      <c r="O226" s="18">
        <v>1.9616474655999916E-2</v>
      </c>
      <c r="P226" s="18">
        <v>9.6650442119999985E-3</v>
      </c>
      <c r="Q226" s="13" t="s">
        <v>4</v>
      </c>
      <c r="R226" s="18">
        <v>3.8345960800000002E-2</v>
      </c>
      <c r="S226" s="13">
        <v>-3.0705079285463621E-2</v>
      </c>
      <c r="T226" s="13">
        <v>-3.5680745383884216E-2</v>
      </c>
      <c r="U226" s="22">
        <v>7.6209999999999996</v>
      </c>
      <c r="V226" s="22">
        <v>7.82</v>
      </c>
    </row>
    <row r="227" spans="1:22" x14ac:dyDescent="0.25">
      <c r="A227" s="1">
        <v>20081</v>
      </c>
      <c r="B227" s="34">
        <v>1322.7</v>
      </c>
      <c r="C227" s="27">
        <v>28.302</v>
      </c>
      <c r="D227" s="30">
        <v>60.390744314722937</v>
      </c>
      <c r="E227" s="14">
        <v>0.25405756718033023</v>
      </c>
      <c r="F227">
        <v>1.26E-2</v>
      </c>
      <c r="G227">
        <v>5.5100000000000003E-2</v>
      </c>
      <c r="H227">
        <v>6.8900000000000003E-2</v>
      </c>
      <c r="I227" s="21">
        <v>4.3200000000000002E-2</v>
      </c>
      <c r="J227" s="13">
        <v>2.8124986999999999E-3</v>
      </c>
      <c r="K227" s="13">
        <v>-5.2877041937818628E-2</v>
      </c>
      <c r="L227" s="18">
        <f t="shared" si="3"/>
        <v>3.15E-3</v>
      </c>
      <c r="M227" s="18">
        <v>1.6625721304919017E-2</v>
      </c>
      <c r="N227" s="18">
        <v>3.3983606404E-2</v>
      </c>
      <c r="O227" s="18">
        <v>-1.128013878699996E-2</v>
      </c>
      <c r="P227" s="18">
        <v>1.4395102572000001E-2</v>
      </c>
      <c r="Q227" s="13" t="s">
        <v>4</v>
      </c>
      <c r="R227" s="18">
        <v>3.7991088899999997E-2</v>
      </c>
      <c r="S227" s="13">
        <v>-9.3754970479483557E-2</v>
      </c>
      <c r="T227" s="13">
        <v>-9.8504151742592083E-2</v>
      </c>
      <c r="U227">
        <v>7.0920000000000005</v>
      </c>
      <c r="V227" s="22">
        <v>15.54</v>
      </c>
    </row>
    <row r="228" spans="1:22" x14ac:dyDescent="0.25">
      <c r="A228" s="1">
        <v>20082</v>
      </c>
      <c r="B228" s="34">
        <v>1280</v>
      </c>
      <c r="C228" s="27">
        <v>28.712000000000003</v>
      </c>
      <c r="D228" s="30">
        <v>51.37</v>
      </c>
      <c r="E228" s="14">
        <v>0.27449138811331442</v>
      </c>
      <c r="F228">
        <v>1.8600000000000002E-2</v>
      </c>
      <c r="G228">
        <v>5.6800000000000003E-2</v>
      </c>
      <c r="H228">
        <v>7.0699999999999999E-2</v>
      </c>
      <c r="I228" s="21">
        <v>4.5999999999999999E-2</v>
      </c>
      <c r="J228" s="13">
        <v>-1.62079865E-2</v>
      </c>
      <c r="K228" s="13">
        <v>-4.8372532357687292E-2</v>
      </c>
      <c r="L228" s="18">
        <f t="shared" si="3"/>
        <v>4.6500000000000005E-3</v>
      </c>
      <c r="M228" s="18">
        <v>2.4760218800344624E-2</v>
      </c>
      <c r="N228" s="18">
        <v>-2.3711688959999977E-2</v>
      </c>
      <c r="O228" s="18">
        <v>-2.4837072372999924E-2</v>
      </c>
      <c r="P228" s="18">
        <v>7.9695303179999968E-3</v>
      </c>
      <c r="Q228" s="13" t="s">
        <v>4</v>
      </c>
      <c r="R228" s="18">
        <v>3.75799219E-2</v>
      </c>
      <c r="S228" s="13">
        <v>-2.5752128043703415E-2</v>
      </c>
      <c r="T228" s="13">
        <v>-3.0827229016821556E-2</v>
      </c>
      <c r="U228">
        <v>7.1029999999999998</v>
      </c>
      <c r="V228" s="22">
        <v>12.86</v>
      </c>
    </row>
    <row r="229" spans="1:22" x14ac:dyDescent="0.25">
      <c r="A229" s="1">
        <v>20083</v>
      </c>
      <c r="B229" s="34">
        <v>1166.3599999999999</v>
      </c>
      <c r="C229" s="27">
        <v>28.854000000000003</v>
      </c>
      <c r="D229" s="30">
        <v>45.95</v>
      </c>
      <c r="E229" s="14">
        <v>0.28712354824499153</v>
      </c>
      <c r="F229">
        <v>1.1299999999999999E-2</v>
      </c>
      <c r="G229">
        <v>5.6500000000000002E-2</v>
      </c>
      <c r="H229">
        <v>7.3099999999999998E-2</v>
      </c>
      <c r="I229" s="21">
        <v>4.4299999999999999E-2</v>
      </c>
      <c r="J229" s="13">
        <v>1.0402943099999999E-2</v>
      </c>
      <c r="K229" s="13">
        <v>-5.0314112202850453E-2</v>
      </c>
      <c r="L229" s="18">
        <f t="shared" si="3"/>
        <v>2.8249999999999998E-3</v>
      </c>
      <c r="M229" s="18">
        <v>-1.4624225944293023E-4</v>
      </c>
      <c r="N229" s="18">
        <v>3.3081862400000217E-2</v>
      </c>
      <c r="O229" s="18">
        <v>-8.5324067892999955E-2</v>
      </c>
      <c r="P229" s="18">
        <v>3.1688497707999995E-2</v>
      </c>
      <c r="Q229" s="13" t="s">
        <v>4</v>
      </c>
      <c r="R229" s="18">
        <v>3.6420239600000001E-2</v>
      </c>
      <c r="S229" s="13">
        <v>-7.8571660083455508E-2</v>
      </c>
      <c r="T229" s="13">
        <v>-8.3788402507512294E-2</v>
      </c>
      <c r="U229">
        <v>7.0380000000000003</v>
      </c>
      <c r="V229" s="22">
        <v>9.73</v>
      </c>
    </row>
    <row r="230" spans="1:22" x14ac:dyDescent="0.25">
      <c r="A230" s="1">
        <v>20084</v>
      </c>
      <c r="B230" s="34">
        <v>903.25</v>
      </c>
      <c r="C230" s="27">
        <v>28.387</v>
      </c>
      <c r="D230" s="30">
        <v>14.879999999999995</v>
      </c>
      <c r="E230" s="14">
        <v>0.35498422472109836</v>
      </c>
      <c r="F230">
        <v>2.9999999999999997E-4</v>
      </c>
      <c r="G230">
        <v>5.0500000000000003E-2</v>
      </c>
      <c r="H230">
        <v>8.43E-2</v>
      </c>
      <c r="I230" s="21">
        <v>3.0300000000000001E-2</v>
      </c>
      <c r="J230" s="13">
        <v>4.1068277000000002E-3</v>
      </c>
      <c r="K230" s="13">
        <v>-2.4768004179777665E-2</v>
      </c>
      <c r="L230" s="18">
        <f t="shared" si="3"/>
        <v>7.4999999999999993E-5</v>
      </c>
      <c r="M230" s="18">
        <v>-3.9102672511118208E-2</v>
      </c>
      <c r="N230" s="18">
        <v>0.20688907907700016</v>
      </c>
      <c r="O230" s="18">
        <v>0.23358725199999975</v>
      </c>
      <c r="P230" s="18">
        <v>0.11443552442200006</v>
      </c>
      <c r="Q230" s="13" t="s">
        <v>4</v>
      </c>
      <c r="R230" s="18">
        <v>3.3912030199999998E-2</v>
      </c>
      <c r="S230" s="13">
        <v>-0.21895942875004881</v>
      </c>
      <c r="T230" s="13">
        <v>-0.22499269891918583</v>
      </c>
      <c r="U230">
        <v>7.1540000000000008</v>
      </c>
      <c r="V230" s="22">
        <v>-23.25</v>
      </c>
    </row>
    <row r="231" spans="1:22" x14ac:dyDescent="0.25">
      <c r="A231" s="1">
        <v>20091</v>
      </c>
      <c r="B231" s="34">
        <v>797.87</v>
      </c>
      <c r="C231" s="27">
        <v>27.255000000000003</v>
      </c>
      <c r="D231" s="25">
        <v>6.8599999999999994</v>
      </c>
      <c r="E231" s="14">
        <v>0.44614084521850672</v>
      </c>
      <c r="F231" s="8">
        <v>2.0999999999999999E-3</v>
      </c>
      <c r="G231" s="8">
        <v>5.5E-2</v>
      </c>
      <c r="H231">
        <v>8.4199999999999997E-2</v>
      </c>
      <c r="I231" s="10">
        <v>3.5499999999999997E-2</v>
      </c>
      <c r="J231" s="13">
        <v>1.50659578E-2</v>
      </c>
      <c r="K231" s="13">
        <v>-3.7758136471711487E-2</v>
      </c>
      <c r="L231" s="18">
        <f t="shared" si="3"/>
        <v>5.2499999999999997E-4</v>
      </c>
      <c r="M231" s="18">
        <v>1.180147268679721E-2</v>
      </c>
      <c r="N231" s="18">
        <v>-6.079401289600006E-2</v>
      </c>
      <c r="O231" s="18">
        <v>-0.12435608125599995</v>
      </c>
      <c r="P231" s="18">
        <v>4.2296686989999992E-2</v>
      </c>
      <c r="Q231" s="13" t="s">
        <v>4</v>
      </c>
      <c r="R231" s="18">
        <v>3.1080337400000001E-2</v>
      </c>
      <c r="S231" s="13">
        <v>-0.1055788260911189</v>
      </c>
      <c r="T231" s="13">
        <v>-0.11361199887771956</v>
      </c>
      <c r="U231">
        <v>5.96</v>
      </c>
      <c r="V231" s="22">
        <v>7.52</v>
      </c>
    </row>
    <row r="232" spans="1:22" x14ac:dyDescent="0.25">
      <c r="A232" s="1">
        <v>20092</v>
      </c>
      <c r="B232" s="34">
        <v>919.32</v>
      </c>
      <c r="C232" s="27">
        <v>25.594000000000001</v>
      </c>
      <c r="D232" s="25">
        <v>7.51</v>
      </c>
      <c r="E232" s="14">
        <v>0.40187640582455308</v>
      </c>
      <c r="F232" s="8">
        <v>1.8E-3</v>
      </c>
      <c r="G232">
        <v>5.6099999999999997E-2</v>
      </c>
      <c r="H232" s="8">
        <v>7.4999999999999997E-2</v>
      </c>
      <c r="I232" s="10">
        <v>4.2900000000000001E-2</v>
      </c>
      <c r="J232" s="13">
        <v>-8.4279139999999999E-4</v>
      </c>
      <c r="K232" s="13">
        <v>-2.2539011996965549E-2</v>
      </c>
      <c r="L232" s="18">
        <f t="shared" si="3"/>
        <v>4.4999999999999999E-4</v>
      </c>
      <c r="M232" s="18">
        <v>1.402855544429249E-2</v>
      </c>
      <c r="N232" s="18">
        <v>-8.0521630984000003E-2</v>
      </c>
      <c r="O232" s="18">
        <v>8.2354665499999813E-2</v>
      </c>
      <c r="P232" s="18">
        <v>1.7404679940999992E-2</v>
      </c>
      <c r="Q232" s="13" t="s">
        <v>4</v>
      </c>
      <c r="R232" s="18">
        <v>2.9952722000000001E-2</v>
      </c>
      <c r="S232" s="13">
        <v>0.15687607756854716</v>
      </c>
      <c r="T232" s="13">
        <v>0.14997798604203183</v>
      </c>
      <c r="U232">
        <v>5.4420000000000002</v>
      </c>
      <c r="V232" s="22">
        <v>13.51</v>
      </c>
    </row>
    <row r="233" spans="1:22" x14ac:dyDescent="0.25">
      <c r="A233" s="1">
        <v>20093</v>
      </c>
      <c r="B233" s="34">
        <v>1057.08</v>
      </c>
      <c r="C233" s="27">
        <v>23.901</v>
      </c>
      <c r="D233" s="25">
        <v>12.54</v>
      </c>
      <c r="E233" s="14">
        <v>0.3495214306012594</v>
      </c>
      <c r="F233" s="8">
        <v>1.1999999999999999E-3</v>
      </c>
      <c r="G233">
        <v>5.1299999999999998E-2</v>
      </c>
      <c r="H233">
        <v>6.3100000000000003E-2</v>
      </c>
      <c r="I233" s="10">
        <v>4.0300000000000002E-2</v>
      </c>
      <c r="J233" s="13">
        <v>6.3188109000000001E-3</v>
      </c>
      <c r="K233" s="13">
        <v>-6.337413096538431E-5</v>
      </c>
      <c r="L233" s="18">
        <f t="shared" si="3"/>
        <v>2.9999999999999997E-4</v>
      </c>
      <c r="M233" s="18">
        <v>1.279596463491961E-3</v>
      </c>
      <c r="N233" s="18">
        <v>4.3084662464000001E-2</v>
      </c>
      <c r="O233" s="18">
        <v>0.11084799757500008</v>
      </c>
      <c r="P233" s="18">
        <v>7.8615462260000005E-3</v>
      </c>
      <c r="Q233" s="13" t="s">
        <v>4</v>
      </c>
      <c r="R233" s="18">
        <v>2.9631290800000001E-2</v>
      </c>
      <c r="S233" s="13">
        <v>0.15244060423235828</v>
      </c>
      <c r="T233" s="13">
        <v>0.14645948859622426</v>
      </c>
      <c r="U233" s="27">
        <v>5.3449999999999998</v>
      </c>
      <c r="V233" s="27">
        <v>14.76</v>
      </c>
    </row>
    <row r="234" spans="1:22" x14ac:dyDescent="0.25">
      <c r="A234" s="1">
        <v>20094</v>
      </c>
      <c r="B234" s="34">
        <v>1115.0999999999999</v>
      </c>
      <c r="C234" s="27">
        <v>22.405000000000001</v>
      </c>
      <c r="D234" s="25">
        <v>50.97</v>
      </c>
      <c r="E234" s="14">
        <v>0.32553066009464859</v>
      </c>
      <c r="F234" s="8">
        <v>5.0000000000000001E-4</v>
      </c>
      <c r="G234">
        <v>5.2600000000000001E-2</v>
      </c>
      <c r="H234">
        <v>6.3700000000000007E-2</v>
      </c>
      <c r="I234" s="10">
        <v>4.58E-2</v>
      </c>
      <c r="J234" s="13">
        <v>7.3032193000000002E-3</v>
      </c>
      <c r="K234" s="13">
        <v>1.05338212131619E-2</v>
      </c>
      <c r="L234" s="18">
        <f t="shared" si="3"/>
        <v>1.25E-4</v>
      </c>
      <c r="M234" s="18">
        <v>-9.2605883251661858E-5</v>
      </c>
      <c r="N234" s="18">
        <v>-5.5250988288000125E-2</v>
      </c>
      <c r="O234" s="18">
        <v>-2.1658153599999896E-2</v>
      </c>
      <c r="P234" s="18">
        <v>6.8328056420000009E-3</v>
      </c>
      <c r="Q234" s="13" t="s">
        <v>4</v>
      </c>
      <c r="R234" s="18">
        <v>2.9691217400000001E-2</v>
      </c>
      <c r="S234" s="13">
        <v>6.0657129756256367E-2</v>
      </c>
      <c r="T234" s="13">
        <v>5.5016372121613921E-2</v>
      </c>
      <c r="U234">
        <v>5.6579999999999995</v>
      </c>
      <c r="V234" s="27">
        <v>15.18</v>
      </c>
    </row>
    <row r="235" spans="1:22" x14ac:dyDescent="0.25">
      <c r="A235" s="1">
        <v>20101</v>
      </c>
      <c r="B235" s="34">
        <v>1169.43</v>
      </c>
      <c r="C235" s="27">
        <v>21.904</v>
      </c>
      <c r="D235" s="27">
        <v>60.930000000000007</v>
      </c>
      <c r="E235" s="14">
        <v>0.38187817029778121</v>
      </c>
      <c r="F235">
        <v>1.5E-3</v>
      </c>
      <c r="G235">
        <v>5.2699999999999997E-2</v>
      </c>
      <c r="H235">
        <v>6.2700000000000006E-2</v>
      </c>
      <c r="I235" s="10">
        <v>4.5777699999999998E-2</v>
      </c>
      <c r="J235" s="13">
        <v>4.1252540000000001E-3</v>
      </c>
      <c r="K235" s="13">
        <v>1.3862699542003178E-2</v>
      </c>
      <c r="L235" s="18">
        <f t="shared" si="3"/>
        <v>3.7500000000000001E-4</v>
      </c>
      <c r="M235" s="18">
        <v>7.7888760772217847E-3</v>
      </c>
      <c r="N235" s="18">
        <v>1.1196422699174091E-2</v>
      </c>
      <c r="O235" s="18">
        <v>1.8038891055766504E-2</v>
      </c>
      <c r="P235" s="18">
        <v>4.9983977430000008E-3</v>
      </c>
      <c r="Q235" s="13" t="s">
        <v>4</v>
      </c>
      <c r="R235" s="18">
        <v>2.9758930199999999E-2</v>
      </c>
      <c r="S235" s="13">
        <v>5.4207925776498023E-2</v>
      </c>
      <c r="T235" s="13">
        <v>4.905035859823248E-2</v>
      </c>
      <c r="U235">
        <v>5.4589999999999996</v>
      </c>
      <c r="V235" s="27">
        <v>17.48</v>
      </c>
    </row>
    <row r="236" spans="1:22" x14ac:dyDescent="0.25">
      <c r="A236" s="1">
        <v>20102</v>
      </c>
      <c r="B236" s="34">
        <v>1030.71</v>
      </c>
      <c r="C236" s="27">
        <v>22.036999999999999</v>
      </c>
      <c r="D236" s="27">
        <v>67.099999999999994</v>
      </c>
      <c r="E236" s="14">
        <v>0.42417654148446593</v>
      </c>
      <c r="F236">
        <v>1.1999999999999999E-3</v>
      </c>
      <c r="G236">
        <v>4.8800000000000003E-2</v>
      </c>
      <c r="H236">
        <v>6.2300000000000001E-2</v>
      </c>
      <c r="I236" s="10">
        <v>3.7607399999999999E-2</v>
      </c>
      <c r="J236" s="13">
        <v>-2.6985126999999999E-3</v>
      </c>
      <c r="K236" s="13">
        <v>1.8726384029974223E-2</v>
      </c>
      <c r="L236" s="18">
        <f t="shared" si="3"/>
        <v>2.9999999999999997E-4</v>
      </c>
      <c r="M236" s="18">
        <v>1.5347078311453988E-3</v>
      </c>
      <c r="N236" s="18">
        <v>0.12333273009756507</v>
      </c>
      <c r="O236" s="18">
        <v>8.3982096495625047E-2</v>
      </c>
      <c r="P236" s="18">
        <v>1.5493384906999995E-2</v>
      </c>
      <c r="Q236" s="13" t="s">
        <v>4</v>
      </c>
      <c r="R236" s="18">
        <v>3.05893195E-2</v>
      </c>
      <c r="S236" s="13">
        <v>-0.11543765265924943</v>
      </c>
      <c r="T236" s="13">
        <v>-0.11994499088683641</v>
      </c>
      <c r="U236">
        <v>5.5750000000000002</v>
      </c>
      <c r="V236" s="27">
        <v>19.68</v>
      </c>
    </row>
    <row r="237" spans="1:22" x14ac:dyDescent="0.25">
      <c r="A237" s="1">
        <v>20103</v>
      </c>
      <c r="B237" s="34">
        <v>1141.2</v>
      </c>
      <c r="C237" s="27">
        <v>22.353000000000002</v>
      </c>
      <c r="D237" s="27">
        <v>71.86</v>
      </c>
      <c r="E237" s="14">
        <v>0.3843057827874361</v>
      </c>
      <c r="F237">
        <v>1.5E-3</v>
      </c>
      <c r="G237">
        <v>4.53E-2</v>
      </c>
      <c r="H237">
        <v>5.6599999999999998E-2</v>
      </c>
      <c r="I237" s="10">
        <v>3.4063000000000003E-2</v>
      </c>
      <c r="J237" s="13">
        <v>-6.5682318000000002E-3</v>
      </c>
      <c r="K237" s="13">
        <v>3.2391645627810818E-3</v>
      </c>
      <c r="L237" s="18">
        <f t="shared" si="3"/>
        <v>3.7500000000000001E-4</v>
      </c>
      <c r="M237" s="18">
        <v>2.1746610694377555E-3</v>
      </c>
      <c r="N237" s="18">
        <v>5.6375418555608459E-2</v>
      </c>
      <c r="O237" s="18">
        <v>4.9770132572824144E-2</v>
      </c>
      <c r="P237" s="18">
        <v>8.3906248380000003E-3</v>
      </c>
      <c r="Q237" s="13" t="s">
        <v>4</v>
      </c>
      <c r="R237" s="18">
        <v>3.1242972099999999E-2</v>
      </c>
      <c r="S237" s="13">
        <v>0.11417093647744903</v>
      </c>
      <c r="T237" s="13">
        <v>0.10780111490121924</v>
      </c>
      <c r="U237">
        <v>5.6609999999999996</v>
      </c>
      <c r="V237" s="27">
        <v>19.52</v>
      </c>
    </row>
    <row r="238" spans="1:22" x14ac:dyDescent="0.25">
      <c r="A238" s="1">
        <v>20104</v>
      </c>
      <c r="B238" s="34">
        <v>1257.6400000000001</v>
      </c>
      <c r="C238" s="27">
        <v>22.728999999999999</v>
      </c>
      <c r="D238" s="27">
        <v>77.349999999999994</v>
      </c>
      <c r="E238" s="14">
        <v>0.35810031690752153</v>
      </c>
      <c r="F238">
        <v>1.4000000000000002E-3</v>
      </c>
      <c r="G238">
        <v>5.0200000000000002E-2</v>
      </c>
      <c r="H238" s="8">
        <v>6.0999999999999999E-2</v>
      </c>
      <c r="I238" s="10">
        <v>4.1378199999999997E-2</v>
      </c>
      <c r="J238" s="13">
        <v>-6.8310599000000003E-3</v>
      </c>
      <c r="K238" s="13">
        <v>1.2573506419658209E-2</v>
      </c>
      <c r="L238" s="18">
        <f t="shared" si="3"/>
        <v>3.5000000000000005E-4</v>
      </c>
      <c r="M238" s="18">
        <v>3.3876734465916325E-3</v>
      </c>
      <c r="N238" s="18">
        <v>-8.2095955641257934E-2</v>
      </c>
      <c r="O238" s="18">
        <v>-2.9411196602921907E-2</v>
      </c>
      <c r="P238" s="18">
        <v>3.6500799719999997E-3</v>
      </c>
      <c r="Q238" s="13" t="s">
        <v>4</v>
      </c>
      <c r="R238" s="18">
        <v>3.1652619700000002E-2</v>
      </c>
      <c r="S238" s="13">
        <v>0.10832020599060654</v>
      </c>
      <c r="T238" s="13">
        <v>0.10190918720920772</v>
      </c>
      <c r="U238">
        <v>6.0340000000000007</v>
      </c>
      <c r="V238" s="27">
        <v>20.67</v>
      </c>
    </row>
    <row r="239" spans="1:22" x14ac:dyDescent="0.25">
      <c r="A239" s="1">
        <v>20111</v>
      </c>
      <c r="B239" s="34">
        <v>1325.83</v>
      </c>
      <c r="C239" s="27">
        <v>23.431000000000004</v>
      </c>
      <c r="D239" s="27">
        <v>81.31</v>
      </c>
      <c r="E239" s="14">
        <v>0.35426993935743722</v>
      </c>
      <c r="F239" s="8">
        <v>1E-3</v>
      </c>
      <c r="G239">
        <v>5.1299999999999998E-2</v>
      </c>
      <c r="H239">
        <v>6.0299999999999999E-2</v>
      </c>
      <c r="I239" s="10">
        <v>4.2900000000000001E-2</v>
      </c>
      <c r="J239" s="13">
        <v>-1.4414465899999999E-2</v>
      </c>
      <c r="K239" s="16">
        <v>1.2454254520691783E-2</v>
      </c>
      <c r="L239" s="18">
        <f t="shared" si="3"/>
        <v>2.5000000000000001E-4</v>
      </c>
      <c r="M239" s="18">
        <v>1.9563918076093145E-2</v>
      </c>
      <c r="N239" s="18">
        <v>-9.1163671119999234E-3</v>
      </c>
      <c r="O239" s="18">
        <v>-1.1579101808000036E-2</v>
      </c>
      <c r="P239" s="18">
        <v>4.2760580290000022E-3</v>
      </c>
      <c r="Q239" s="13" t="s">
        <v>4</v>
      </c>
      <c r="R239" s="18">
        <v>3.1400827300000003E-2</v>
      </c>
      <c r="S239" s="13">
        <v>5.72764143103075E-2</v>
      </c>
      <c r="T239" s="13">
        <v>5.233200850481623E-2</v>
      </c>
      <c r="U239" s="25">
        <v>6.1609999999999996</v>
      </c>
      <c r="V239" s="27">
        <v>21.44</v>
      </c>
    </row>
    <row r="240" spans="1:22" x14ac:dyDescent="0.25">
      <c r="A240" s="1">
        <v>20112</v>
      </c>
      <c r="B240" s="34">
        <v>1320.64</v>
      </c>
      <c r="C240" s="27">
        <v>24.341000000000001</v>
      </c>
      <c r="D240" s="27">
        <v>83.86999999999999</v>
      </c>
      <c r="E240" s="14">
        <v>0.35157003916438573</v>
      </c>
      <c r="F240">
        <v>4.0000000000000002E-4</v>
      </c>
      <c r="G240">
        <v>4.99E-2</v>
      </c>
      <c r="H240">
        <v>5.7500000000000002E-2</v>
      </c>
      <c r="I240">
        <v>4.0399999999999998E-2</v>
      </c>
      <c r="J240" s="13">
        <v>-6.4565758000000003E-3</v>
      </c>
      <c r="K240" s="16">
        <v>1.1718120276914643E-2</v>
      </c>
      <c r="L240" s="18">
        <f t="shared" si="3"/>
        <v>1E-4</v>
      </c>
      <c r="M240" s="18">
        <v>1.009097540128967E-2</v>
      </c>
      <c r="N240" s="18">
        <v>3.7202144545000149E-2</v>
      </c>
      <c r="O240" s="18">
        <v>2.8159731170000146E-2</v>
      </c>
      <c r="P240" s="18">
        <v>3.8654815399999996E-3</v>
      </c>
      <c r="Q240" s="13" t="s">
        <v>4</v>
      </c>
      <c r="R240" s="18">
        <v>3.20076148E-2</v>
      </c>
      <c r="S240" s="13">
        <v>9.5551678451610833E-4</v>
      </c>
      <c r="T240" s="13">
        <v>-3.966631287855682E-3</v>
      </c>
      <c r="U240" s="25">
        <v>6.4849999999999994</v>
      </c>
      <c r="V240" s="27">
        <v>22.24</v>
      </c>
    </row>
    <row r="241" spans="1:22" x14ac:dyDescent="0.25">
      <c r="A241" s="1">
        <v>20113</v>
      </c>
      <c r="B241" s="34">
        <v>1131.42</v>
      </c>
      <c r="C241" s="27">
        <v>25.181000000000001</v>
      </c>
      <c r="D241" s="27">
        <v>86.97999999999999</v>
      </c>
      <c r="E241" s="14">
        <v>0.39992284700065428</v>
      </c>
      <c r="F241">
        <v>1E-4</v>
      </c>
      <c r="G241">
        <v>4.0899999999999999E-2</v>
      </c>
      <c r="H241">
        <v>5.2699999999999997E-2</v>
      </c>
      <c r="I241" s="10">
        <v>2.6499999999999999E-2</v>
      </c>
      <c r="J241" s="13">
        <v>-2.0434163999999999E-3</v>
      </c>
      <c r="K241" s="16">
        <v>1.3092446293250241E-2</v>
      </c>
      <c r="L241" s="18">
        <f t="shared" si="3"/>
        <v>2.5000000000000001E-5</v>
      </c>
      <c r="M241" s="18">
        <v>5.1700764657409692E-3</v>
      </c>
      <c r="N241" s="18">
        <v>0.21173308985600015</v>
      </c>
      <c r="O241" s="18">
        <v>0.13410022399999999</v>
      </c>
      <c r="P241" s="18">
        <v>2.7968693571999992E-2</v>
      </c>
      <c r="Q241" s="13" t="s">
        <v>4</v>
      </c>
      <c r="R241" s="18">
        <v>3.3273448599999998E-2</v>
      </c>
      <c r="S241" s="13">
        <v>-0.13817840879611465</v>
      </c>
      <c r="T241" s="13">
        <v>-0.14277473667621832</v>
      </c>
      <c r="U241" s="25">
        <v>6.5010000000000003</v>
      </c>
      <c r="V241" s="27">
        <v>22.63</v>
      </c>
    </row>
    <row r="242" spans="1:22" x14ac:dyDescent="0.25">
      <c r="A242" s="1">
        <v>20114</v>
      </c>
      <c r="B242" s="34">
        <v>1257.5999999999999</v>
      </c>
      <c r="C242" s="27">
        <v>26.424999999999997</v>
      </c>
      <c r="D242" s="27">
        <v>86.95</v>
      </c>
      <c r="E242" s="14">
        <v>0.35723254070370847</v>
      </c>
      <c r="F242">
        <v>1E-4</v>
      </c>
      <c r="G242">
        <v>3.9300000000000002E-2</v>
      </c>
      <c r="H242">
        <v>5.2499999999999998E-2</v>
      </c>
      <c r="I242" s="10">
        <v>2.4799999999999999E-2</v>
      </c>
      <c r="J242" s="13">
        <v>3.5346960000000001E-4</v>
      </c>
      <c r="K242" s="16">
        <v>-6.4950913549616431E-3</v>
      </c>
      <c r="L242" s="18">
        <f t="shared" si="3"/>
        <v>2.5000000000000001E-5</v>
      </c>
      <c r="M242" s="18">
        <v>-5.3638563350361101E-3</v>
      </c>
      <c r="N242" s="18">
        <v>2.0562702379999909E-2</v>
      </c>
      <c r="O242" s="18">
        <v>2.3306786432000015E-2</v>
      </c>
      <c r="P242" s="18">
        <v>1.7844488695000001E-2</v>
      </c>
      <c r="Q242" s="13" t="s">
        <v>4</v>
      </c>
      <c r="R242" s="18">
        <v>3.3842850299999998E-2</v>
      </c>
      <c r="S242" s="13">
        <v>0.11641588390133495</v>
      </c>
      <c r="T242" s="13">
        <v>0.10978985539264174</v>
      </c>
      <c r="U242" s="25">
        <v>7.2779999999999996</v>
      </c>
      <c r="V242" s="27">
        <v>20.64</v>
      </c>
    </row>
    <row r="243" spans="1:22" x14ac:dyDescent="0.25">
      <c r="A243" s="1">
        <v>20121</v>
      </c>
      <c r="B243" s="34">
        <v>1408.47</v>
      </c>
      <c r="C243" s="27">
        <v>27.352999999999998</v>
      </c>
      <c r="D243" s="27">
        <v>88.539999999999992</v>
      </c>
      <c r="E243" s="14">
        <v>0.34618196735704709</v>
      </c>
      <c r="F243" s="8">
        <v>8.0000000000000004E-4</v>
      </c>
      <c r="G243" s="8">
        <v>3.9899999999999998E-2</v>
      </c>
      <c r="H243" s="8">
        <v>5.2299999999999999E-2</v>
      </c>
      <c r="I243" s="10">
        <v>2.9000000000000001E-2</v>
      </c>
      <c r="J243" s="13">
        <v>-6.3437214000000002E-3</v>
      </c>
      <c r="K243" s="16">
        <v>-1.3773118452720964E-2</v>
      </c>
      <c r="L243" s="18">
        <f t="shared" si="3"/>
        <v>2.0000000000000001E-4</v>
      </c>
      <c r="M243" s="18">
        <v>1.6484100818887626E-2</v>
      </c>
      <c r="N243" s="18">
        <v>-4.9017921616000049E-2</v>
      </c>
      <c r="O243" s="18">
        <v>-5.8533005739997979E-3</v>
      </c>
      <c r="P243" s="18">
        <v>2.4271486039999998E-3</v>
      </c>
      <c r="Q243" s="13" t="s">
        <v>4</v>
      </c>
      <c r="R243" s="18">
        <v>3.4403085899999998E-2</v>
      </c>
      <c r="S243" s="13">
        <v>0.1263446952343501</v>
      </c>
      <c r="T243" s="13">
        <v>0.12052899807721351</v>
      </c>
      <c r="U243" s="25">
        <v>7.0889999999999995</v>
      </c>
      <c r="V243" s="25">
        <v>23.03</v>
      </c>
    </row>
    <row r="244" spans="1:22" x14ac:dyDescent="0.25">
      <c r="A244" s="1">
        <v>20122</v>
      </c>
      <c r="B244" s="34">
        <v>1362.16</v>
      </c>
      <c r="C244" s="27">
        <v>28.32</v>
      </c>
      <c r="D244" s="27">
        <v>87.92</v>
      </c>
      <c r="E244" s="14">
        <v>0.35510388514365976</v>
      </c>
      <c r="F244" s="8">
        <v>8.9999999999999998E-4</v>
      </c>
      <c r="G244" s="8">
        <v>3.6400000000000002E-2</v>
      </c>
      <c r="H244" s="8">
        <v>5.0200000000000002E-2</v>
      </c>
      <c r="I244" s="10">
        <v>2.2499999999999999E-2</v>
      </c>
      <c r="J244" s="13">
        <v>-8.5267320000000004E-3</v>
      </c>
      <c r="K244" s="16">
        <v>-1.982014483188831E-2</v>
      </c>
      <c r="L244" s="18">
        <f t="shared" si="3"/>
        <v>2.2499999999999999E-4</v>
      </c>
      <c r="M244" s="18">
        <v>3.7490409430152027E-4</v>
      </c>
      <c r="N244" s="18">
        <v>9.2763383767999974E-2</v>
      </c>
      <c r="O244" s="18">
        <v>6.7149766015999868E-2</v>
      </c>
      <c r="P244" s="18">
        <v>6.5608842780000027E-3</v>
      </c>
      <c r="Q244" s="13" t="s">
        <v>4</v>
      </c>
      <c r="R244" s="18">
        <v>3.4848531000000002E-2</v>
      </c>
      <c r="S244" s="13">
        <v>-2.6712659853360021E-2</v>
      </c>
      <c r="T244" s="13">
        <v>-3.2091146838853613E-2</v>
      </c>
      <c r="U244" s="25">
        <v>7.4520000000000008</v>
      </c>
      <c r="V244" s="25">
        <v>21.62</v>
      </c>
    </row>
    <row r="245" spans="1:22" x14ac:dyDescent="0.25">
      <c r="A245" s="1">
        <v>20123</v>
      </c>
      <c r="B245" s="34">
        <v>1440.67</v>
      </c>
      <c r="C245" s="27">
        <v>29.59</v>
      </c>
      <c r="D245" s="27">
        <v>86.5</v>
      </c>
      <c r="E245" s="14">
        <v>0.34038295380040234</v>
      </c>
      <c r="F245" s="8">
        <v>1.1000000000000001E-3</v>
      </c>
      <c r="G245" s="8">
        <v>3.49E-2</v>
      </c>
      <c r="H245" s="8">
        <v>4.8399999999999999E-2</v>
      </c>
      <c r="I245" s="10">
        <v>2.2599999999999999E-2</v>
      </c>
      <c r="J245" s="13">
        <v>-1.19466412E-2</v>
      </c>
      <c r="K245" s="16">
        <v>-1.8153081833684411E-2</v>
      </c>
      <c r="L245" s="18">
        <f t="shared" si="3"/>
        <v>2.7500000000000002E-4</v>
      </c>
      <c r="M245" s="18">
        <v>8.4060345654048962E-3</v>
      </c>
      <c r="N245" s="18">
        <v>2.8731522159999301E-3</v>
      </c>
      <c r="O245" s="18">
        <v>3.8084071416000009E-2</v>
      </c>
      <c r="P245" s="18">
        <v>3.3246741049999993E-3</v>
      </c>
      <c r="Q245" s="13" t="s">
        <v>4</v>
      </c>
      <c r="R245" s="18">
        <v>3.43928519E-2</v>
      </c>
      <c r="S245" s="13">
        <v>6.349400591444887E-2</v>
      </c>
      <c r="T245" s="13">
        <v>5.7626107957206241E-2</v>
      </c>
      <c r="U245" s="25">
        <v>7.7709999999999999</v>
      </c>
      <c r="V245" s="25">
        <v>21.21</v>
      </c>
    </row>
    <row r="246" spans="1:22" x14ac:dyDescent="0.25">
      <c r="A246" s="1">
        <v>20124</v>
      </c>
      <c r="B246" s="34">
        <v>1426.19</v>
      </c>
      <c r="C246" s="27">
        <v>31.246942068069245</v>
      </c>
      <c r="D246" s="27">
        <v>86.510000000000019</v>
      </c>
      <c r="E246" s="14">
        <v>0.34903244318207838</v>
      </c>
      <c r="F246" s="8">
        <v>7.000000000000001E-4</v>
      </c>
      <c r="G246" s="8">
        <v>3.6499999999999998E-2</v>
      </c>
      <c r="H246" s="8">
        <v>4.6300000000000001E-2</v>
      </c>
      <c r="I246" s="10">
        <v>2.41E-2</v>
      </c>
      <c r="J246" s="13">
        <v>-2.4843585000000001E-2</v>
      </c>
      <c r="K246" s="16">
        <v>-1.2258026081379752E-2</v>
      </c>
      <c r="L246" s="18">
        <f t="shared" si="3"/>
        <v>1.7500000000000003E-4</v>
      </c>
      <c r="M246" s="18">
        <v>-7.8044311537680544E-3</v>
      </c>
      <c r="N246" s="18">
        <v>-7.4823527679999113E-3</v>
      </c>
      <c r="O246" s="18">
        <v>4.9409750239999273E-3</v>
      </c>
      <c r="P246" s="18">
        <v>3.8638886000000004E-3</v>
      </c>
      <c r="Q246" s="13" t="s">
        <v>4</v>
      </c>
      <c r="R246" s="18">
        <v>3.4443467999999998E-2</v>
      </c>
      <c r="S246" s="13">
        <v>-4.2052517088260188E-3</v>
      </c>
      <c r="T246" s="13">
        <v>-1.1313424235082081E-2</v>
      </c>
      <c r="U246" s="25">
        <v>8.9349420680692422</v>
      </c>
      <c r="V246" s="25">
        <v>20.65</v>
      </c>
    </row>
    <row r="247" spans="1:22" x14ac:dyDescent="0.25">
      <c r="A247" s="1">
        <v>20131</v>
      </c>
      <c r="B247" s="34">
        <v>1569.19</v>
      </c>
      <c r="C247" s="27">
        <v>32.11194206806924</v>
      </c>
      <c r="D247" s="27">
        <v>87.699999999999989</v>
      </c>
      <c r="E247" s="14">
        <v>0.34612999655658244</v>
      </c>
      <c r="F247" s="8">
        <v>8.9999999999999998E-4</v>
      </c>
      <c r="G247" s="8">
        <v>3.9300000000000002E-2</v>
      </c>
      <c r="H247">
        <v>4.8500000000000001E-2</v>
      </c>
      <c r="I247">
        <v>2.8400000000000002E-2</v>
      </c>
      <c r="J247" s="13">
        <v>-1.40982743E-2</v>
      </c>
      <c r="K247" s="16">
        <v>-9.5498379542907404E-3</v>
      </c>
      <c r="L247" s="18">
        <f t="shared" si="3"/>
        <v>2.2499999999999999E-4</v>
      </c>
      <c r="M247" s="18">
        <v>1.3815270839412808E-2</v>
      </c>
      <c r="N247" s="18">
        <v>-2.8240973423999893E-2</v>
      </c>
      <c r="O247" s="18">
        <v>-2.4050966037999943E-2</v>
      </c>
      <c r="P247" s="18">
        <v>2.634034626E-3</v>
      </c>
      <c r="Q247" s="13" t="s">
        <v>4</v>
      </c>
      <c r="R247" s="18">
        <v>3.45619515E-2</v>
      </c>
      <c r="S247" s="13">
        <v>0.10612199885787788</v>
      </c>
      <c r="T247" s="13">
        <v>0.10033243232433531</v>
      </c>
      <c r="U247" s="25">
        <v>7.9539999999999997</v>
      </c>
      <c r="V247" s="25">
        <v>24.22</v>
      </c>
    </row>
    <row r="248" spans="1:22" x14ac:dyDescent="0.25">
      <c r="A248" s="1">
        <v>20132</v>
      </c>
      <c r="B248" s="34">
        <v>1606.28</v>
      </c>
      <c r="C248" s="27">
        <v>33.266341322524596</v>
      </c>
      <c r="D248" s="27">
        <v>90.95</v>
      </c>
      <c r="E248" s="14">
        <v>0.33844435799753175</v>
      </c>
      <c r="F248" s="8">
        <v>5.0000000000000001E-4</v>
      </c>
      <c r="G248" s="8">
        <v>4.2700000000000002E-2</v>
      </c>
      <c r="H248">
        <v>5.1900000000000002E-2</v>
      </c>
      <c r="I248">
        <v>3.2899999999999999E-2</v>
      </c>
      <c r="J248" s="13">
        <v>-2.22345797E-2</v>
      </c>
      <c r="K248" s="16">
        <v>1.4559827910943791E-4</v>
      </c>
      <c r="L248" s="18">
        <f t="shared" si="3"/>
        <v>1.25E-4</v>
      </c>
      <c r="M248" s="18">
        <v>3.1403985857465511E-3</v>
      </c>
      <c r="N248" s="18">
        <v>-5.5194507829999795E-2</v>
      </c>
      <c r="O248" s="18">
        <v>-5.6907469256000098E-2</v>
      </c>
      <c r="P248" s="18">
        <v>4.9459306689999998E-3</v>
      </c>
      <c r="Q248" s="13" t="s">
        <v>4</v>
      </c>
      <c r="R248" s="18">
        <v>3.4326926600000002E-2</v>
      </c>
      <c r="S248" s="13">
        <v>2.9006147255090431E-2</v>
      </c>
      <c r="T248" s="13">
        <v>2.3438981896442668E-2</v>
      </c>
      <c r="U248" s="25">
        <v>8.6063992544553507</v>
      </c>
      <c r="V248" s="25">
        <v>24.87</v>
      </c>
    </row>
    <row r="249" spans="1:22" x14ac:dyDescent="0.25">
      <c r="A249" s="1">
        <v>20133</v>
      </c>
      <c r="B249" s="34">
        <v>1681.55</v>
      </c>
      <c r="C249" s="27">
        <v>34.403911381199144</v>
      </c>
      <c r="D249" s="27">
        <v>94.36999999999999</v>
      </c>
      <c r="E249" s="14">
        <v>0.33352148460607534</v>
      </c>
      <c r="F249" s="8">
        <v>2.0000000000000001E-4</v>
      </c>
      <c r="G249" s="8">
        <v>4.6399999999999997E-2</v>
      </c>
      <c r="H249">
        <v>5.4699999999999999E-2</v>
      </c>
      <c r="I249">
        <v>3.4200000000000001E-2</v>
      </c>
      <c r="J249" s="13">
        <v>-2.1166152399999999E-2</v>
      </c>
      <c r="K249" s="16">
        <v>1.0143777971353964E-2</v>
      </c>
      <c r="L249" s="18">
        <f t="shared" si="3"/>
        <v>5.0000000000000002E-5</v>
      </c>
      <c r="M249" s="18">
        <v>2.7622653145129572E-3</v>
      </c>
      <c r="N249" s="18">
        <v>-1.9116216313000089E-2</v>
      </c>
      <c r="O249" s="18">
        <v>-2.92899211599984E-3</v>
      </c>
      <c r="P249" s="18">
        <v>2.0747441389999998E-3</v>
      </c>
      <c r="Q249" s="13" t="s">
        <v>4</v>
      </c>
      <c r="R249" s="18">
        <v>3.4590415899999997E-2</v>
      </c>
      <c r="S249" s="13">
        <v>5.2277748720887418E-2</v>
      </c>
      <c r="T249" s="13">
        <v>4.6637377368925259E-2</v>
      </c>
      <c r="U249" s="25">
        <v>8.9085700586745507</v>
      </c>
      <c r="V249" s="25">
        <v>24.63</v>
      </c>
    </row>
    <row r="250" spans="1:22" x14ac:dyDescent="0.25">
      <c r="A250" s="1">
        <v>20134</v>
      </c>
      <c r="B250" s="34">
        <v>1848.36</v>
      </c>
      <c r="C250" s="27">
        <v>34.992044109737122</v>
      </c>
      <c r="D250" s="27">
        <v>100.2</v>
      </c>
      <c r="E250" s="14">
        <v>0.30440812564171549</v>
      </c>
      <c r="F250" s="8">
        <v>7.000000000000001E-4</v>
      </c>
      <c r="G250" s="8">
        <v>4.6199999999999998E-2</v>
      </c>
      <c r="H250">
        <v>5.3800000000000001E-2</v>
      </c>
      <c r="I250">
        <v>3.6700000000000003E-2</v>
      </c>
      <c r="J250" s="13">
        <v>-1.9337422399999998E-2</v>
      </c>
      <c r="K250" s="16">
        <v>1.2168528991717062E-2</v>
      </c>
      <c r="L250" s="18">
        <f t="shared" si="3"/>
        <v>1.7500000000000003E-4</v>
      </c>
      <c r="M250" s="18">
        <v>-4.6978633263434766E-3</v>
      </c>
      <c r="N250" s="18">
        <v>-3.157226694400006E-2</v>
      </c>
      <c r="O250" s="18">
        <v>1.2521003707999911E-2</v>
      </c>
      <c r="P250" s="18">
        <v>2.8283147830000005E-3</v>
      </c>
      <c r="Q250" s="13" t="s">
        <v>4</v>
      </c>
      <c r="R250" s="18">
        <v>3.4963445000000003E-2</v>
      </c>
      <c r="S250" s="13">
        <v>0.10649819727880816</v>
      </c>
      <c r="T250" s="13">
        <v>0.10062926410581374</v>
      </c>
      <c r="U250" s="25">
        <v>9.5230747966072222</v>
      </c>
      <c r="V250" s="25">
        <v>26.48</v>
      </c>
    </row>
    <row r="251" spans="1:22" x14ac:dyDescent="0.25">
      <c r="A251" s="1">
        <v>20141</v>
      </c>
      <c r="B251" s="34">
        <v>1872.34</v>
      </c>
      <c r="C251" s="27">
        <v>36.227679072806538</v>
      </c>
      <c r="D251" s="27">
        <v>100.85000000000001</v>
      </c>
      <c r="E251" s="14">
        <v>0.35061606571043513</v>
      </c>
      <c r="F251">
        <v>5.0000000000000001E-4</v>
      </c>
      <c r="G251">
        <v>4.3799999999999999E-2</v>
      </c>
      <c r="H251" s="8">
        <v>5.0599999999999999E-2</v>
      </c>
      <c r="I251">
        <v>3.3099999999999997E-2</v>
      </c>
      <c r="J251" s="18">
        <v>-2.95499267E-2</v>
      </c>
      <c r="K251" s="18">
        <v>1.6463072557951441E-2</v>
      </c>
      <c r="L251" s="18">
        <f t="shared" si="3"/>
        <v>1.25E-4</v>
      </c>
      <c r="M251" s="18">
        <v>1.3919819437114178E-2</v>
      </c>
      <c r="N251" s="18">
        <v>6.9299934775999938E-2</v>
      </c>
      <c r="O251" s="18">
        <v>5.6968907695999826E-2</v>
      </c>
      <c r="P251" s="18">
        <v>3.4261957699999999E-3</v>
      </c>
      <c r="Q251" s="13" t="s">
        <v>4</v>
      </c>
      <c r="R251" s="18">
        <v>3.5076725599999997E-2</v>
      </c>
      <c r="S251" s="18">
        <v>1.7637358408823189E-2</v>
      </c>
      <c r="T251" s="18">
        <v>1.2495331841210877E-2</v>
      </c>
      <c r="U251" s="27">
        <v>9.1896349630694125</v>
      </c>
      <c r="V251" s="27">
        <v>24.87</v>
      </c>
    </row>
    <row r="252" spans="1:22" x14ac:dyDescent="0.25">
      <c r="A252" s="1">
        <v>20142</v>
      </c>
      <c r="B252" s="34">
        <v>1960.23</v>
      </c>
      <c r="C252" s="27">
        <v>37.380676796921392</v>
      </c>
      <c r="D252" s="27">
        <v>103.12</v>
      </c>
      <c r="E252" s="14">
        <v>0.34292845851211773</v>
      </c>
      <c r="F252">
        <v>4.0000000000000002E-4</v>
      </c>
      <c r="G252">
        <v>4.2500000000000003E-2</v>
      </c>
      <c r="H252" s="8">
        <v>4.8000000000000001E-2</v>
      </c>
      <c r="I252">
        <v>3.0700000000000002E-2</v>
      </c>
      <c r="J252" s="18">
        <v>-2.6831787900000001E-2</v>
      </c>
      <c r="K252" s="18">
        <v>1.3931230786382899E-2</v>
      </c>
      <c r="L252" s="18">
        <f t="shared" si="3"/>
        <v>1E-4</v>
      </c>
      <c r="M252" s="18">
        <v>8.6756696135728006E-3</v>
      </c>
      <c r="N252" s="18">
        <v>4.3888727525000171E-2</v>
      </c>
      <c r="O252" s="18">
        <v>3.7171001599999975E-2</v>
      </c>
      <c r="P252" s="18">
        <v>2.1998558540000002E-3</v>
      </c>
      <c r="Q252" s="13" t="s">
        <v>4</v>
      </c>
      <c r="R252" s="18">
        <v>3.55333179E-2</v>
      </c>
      <c r="S252" s="18">
        <v>5.1271186966864501E-2</v>
      </c>
      <c r="T252" s="18">
        <v>4.5946365310888693E-2</v>
      </c>
      <c r="U252" s="27">
        <v>9.7593969785702033</v>
      </c>
      <c r="V252" s="27">
        <v>27.14</v>
      </c>
    </row>
    <row r="253" spans="1:22" x14ac:dyDescent="0.25">
      <c r="A253" s="1">
        <v>20143</v>
      </c>
      <c r="B253" s="34">
        <v>1972.29</v>
      </c>
      <c r="C253" s="27">
        <v>38.494611296533051</v>
      </c>
      <c r="D253" s="27">
        <v>105.96000000000001</v>
      </c>
      <c r="E253" s="14">
        <v>0.33857618128370165</v>
      </c>
      <c r="F253">
        <v>2.0000000000000001E-4</v>
      </c>
      <c r="G253">
        <v>4.1099999999999998E-2</v>
      </c>
      <c r="H253" s="8">
        <v>4.8000000000000001E-2</v>
      </c>
      <c r="I253">
        <v>2.9499999999999998E-2</v>
      </c>
      <c r="J253" s="18">
        <v>-2.4600221700000001E-2</v>
      </c>
      <c r="K253" s="18">
        <v>8.024088030610917E-3</v>
      </c>
      <c r="L253" s="18">
        <f t="shared" si="3"/>
        <v>5.0000000000000002E-5</v>
      </c>
      <c r="M253" s="18">
        <v>-1.3090378152493809E-3</v>
      </c>
      <c r="N253" s="18">
        <v>2.5082554389999956E-2</v>
      </c>
      <c r="O253" s="18">
        <v>9.9533245760001776E-3</v>
      </c>
      <c r="P253" s="18">
        <v>2.2163315059999999E-3</v>
      </c>
      <c r="Q253" s="13" t="s">
        <v>4</v>
      </c>
      <c r="R253" s="18">
        <v>3.5901839800000002E-2</v>
      </c>
      <c r="S253" s="18">
        <v>1.0967513810418383E-2</v>
      </c>
      <c r="T253" s="18">
        <v>5.7948762265145337E-3</v>
      </c>
      <c r="U253" s="27">
        <v>10.022504558286219</v>
      </c>
      <c r="V253" s="27">
        <v>27.47</v>
      </c>
    </row>
    <row r="254" spans="1:22" x14ac:dyDescent="0.25">
      <c r="A254" s="1">
        <v>20144</v>
      </c>
      <c r="B254" s="34">
        <v>2058.9</v>
      </c>
      <c r="C254" s="27">
        <v>39.443141092729945</v>
      </c>
      <c r="D254" s="27">
        <v>102.31</v>
      </c>
      <c r="E254" s="14">
        <v>0.32375567172209951</v>
      </c>
      <c r="F254">
        <v>2.9999999999999997E-4</v>
      </c>
      <c r="G254">
        <v>3.7900000000000003E-2</v>
      </c>
      <c r="H254" s="8">
        <v>4.7399999999999998E-2</v>
      </c>
      <c r="I254" s="8">
        <v>2.4E-2</v>
      </c>
      <c r="J254" s="18">
        <v>-2.8828737E-2</v>
      </c>
      <c r="K254" s="18">
        <v>5.6560064389199168E-3</v>
      </c>
      <c r="L254" s="18">
        <f t="shared" si="3"/>
        <v>7.4999999999999993E-5</v>
      </c>
      <c r="M254" s="18">
        <v>-1.3523448626439394E-2</v>
      </c>
      <c r="N254" s="18">
        <v>9.0182282000000002E-2</v>
      </c>
      <c r="O254" s="18">
        <v>5.9224713275000118E-2</v>
      </c>
      <c r="P254" s="18">
        <v>5.0870677329999982E-3</v>
      </c>
      <c r="Q254" s="13" t="s">
        <v>4</v>
      </c>
      <c r="R254" s="18">
        <v>3.5689496600000002E-2</v>
      </c>
      <c r="S254" s="18">
        <v>4.9663118071169077E-2</v>
      </c>
      <c r="T254" s="18">
        <v>4.4077410075525014E-2</v>
      </c>
      <c r="U254" s="27">
        <v>10.471604592804113</v>
      </c>
      <c r="V254" s="27">
        <v>22.83</v>
      </c>
    </row>
    <row r="255" spans="1:22" x14ac:dyDescent="0.25">
      <c r="A255" s="1">
        <v>20151</v>
      </c>
      <c r="B255" s="34">
        <v>2067.889893</v>
      </c>
      <c r="C255" s="27">
        <v>40.806609846936908</v>
      </c>
      <c r="D255" s="27">
        <v>99.25</v>
      </c>
      <c r="E255" s="14">
        <v>0.30745404508970464</v>
      </c>
      <c r="F255">
        <v>2.9999999999999997E-4</v>
      </c>
      <c r="G255">
        <v>3.6400000000000002E-2</v>
      </c>
      <c r="H255">
        <v>4.5400000000000003E-2</v>
      </c>
      <c r="I255">
        <v>2.23E-2</v>
      </c>
      <c r="J255" s="18">
        <v>-3.9636880999999999E-2</v>
      </c>
      <c r="K255" s="18">
        <v>-6.899834688906422E-3</v>
      </c>
      <c r="L255" s="18">
        <f t="shared" si="3"/>
        <v>7.4999999999999993E-5</v>
      </c>
      <c r="M255" s="18">
        <v>5.5661550517009939E-3</v>
      </c>
      <c r="N255" s="18">
        <v>2.8795949440999946E-2</v>
      </c>
      <c r="O255" s="18">
        <v>3.193390256000006E-2</v>
      </c>
      <c r="P255" s="18">
        <v>4.7605471169999986E-3</v>
      </c>
      <c r="Q255" s="13" t="s">
        <v>4</v>
      </c>
      <c r="R255" s="18">
        <v>3.5155623800000001E-2</v>
      </c>
      <c r="S255" s="18">
        <v>1.0518932043381835E-2</v>
      </c>
      <c r="T255" s="18">
        <v>5.1855857264966332E-3</v>
      </c>
      <c r="U255" s="27">
        <v>10.55310371727637</v>
      </c>
      <c r="V255" s="27">
        <v>21.81</v>
      </c>
    </row>
    <row r="256" spans="1:22" x14ac:dyDescent="0.25">
      <c r="A256" s="1">
        <v>20152</v>
      </c>
      <c r="B256" s="34">
        <v>2063.110107</v>
      </c>
      <c r="C256" s="27">
        <v>41.742001809933939</v>
      </c>
      <c r="D256" s="27">
        <v>94.91</v>
      </c>
      <c r="E256" s="14">
        <v>0.31018683266447256</v>
      </c>
      <c r="F256">
        <v>2.0000000000000001E-4</v>
      </c>
      <c r="G256">
        <v>4.19E-2</v>
      </c>
      <c r="H256">
        <v>5.1299999999999998E-2</v>
      </c>
      <c r="I256">
        <v>2.6100000000000002E-2</v>
      </c>
      <c r="J256" s="18">
        <v>-3.8801524300000001E-2</v>
      </c>
      <c r="K256" s="18">
        <v>-8.098277112445566E-3</v>
      </c>
      <c r="L256" s="18">
        <f t="shared" si="3"/>
        <v>5.0000000000000002E-5</v>
      </c>
      <c r="M256" s="18">
        <v>1.066834943397188E-2</v>
      </c>
      <c r="N256" s="18">
        <v>-6.9095525500000088E-2</v>
      </c>
      <c r="O256" s="18">
        <v>-7.2893237439999981E-2</v>
      </c>
      <c r="P256" s="18">
        <v>2.513477122E-3</v>
      </c>
      <c r="Q256" s="13" t="s">
        <v>4</v>
      </c>
      <c r="R256" s="18">
        <v>3.4976301199999997E-2</v>
      </c>
      <c r="S256" s="18">
        <v>1.9725117152815663E-3</v>
      </c>
      <c r="T256" s="18">
        <v>-3.1769454992153223E-3</v>
      </c>
      <c r="U256" s="27">
        <v>10.694788941567241</v>
      </c>
      <c r="V256" s="27">
        <v>22.8</v>
      </c>
    </row>
    <row r="257" spans="1:22" x14ac:dyDescent="0.25">
      <c r="A257" s="1">
        <v>20153</v>
      </c>
      <c r="B257" s="34">
        <v>1920.030029</v>
      </c>
      <c r="C257" s="27">
        <v>42.510396509472827</v>
      </c>
      <c r="D257" s="27">
        <v>90.66</v>
      </c>
      <c r="E257" s="14">
        <v>0.33561195477963979</v>
      </c>
      <c r="F257">
        <v>2.0000000000000001E-4</v>
      </c>
      <c r="G257">
        <v>4.07E-2</v>
      </c>
      <c r="H257">
        <v>5.3400000000000003E-2</v>
      </c>
      <c r="I257" s="8">
        <v>2.4E-2</v>
      </c>
      <c r="J257" s="18">
        <v>-3.5578323699999997E-2</v>
      </c>
      <c r="K257" s="18">
        <v>-1.2988818701425042E-2</v>
      </c>
      <c r="L257" s="18">
        <f t="shared" si="3"/>
        <v>5.0000000000000002E-5</v>
      </c>
      <c r="M257" s="18">
        <v>-2.9039800869937737E-3</v>
      </c>
      <c r="N257" s="18">
        <v>5.2133506952000142E-2</v>
      </c>
      <c r="O257" s="18">
        <v>3.0566500271000052E-2</v>
      </c>
      <c r="P257" s="18">
        <v>1.1060253700999998E-2</v>
      </c>
      <c r="Q257" s="13" t="s">
        <v>4</v>
      </c>
      <c r="R257" s="18">
        <v>3.4723827499999999E-2</v>
      </c>
      <c r="S257" s="18">
        <v>-6.3632086352598649E-2</v>
      </c>
      <c r="T257" s="18">
        <v>-6.8700459186782914E-2</v>
      </c>
      <c r="U257" s="27">
        <v>10.7908992578251</v>
      </c>
      <c r="V257" s="27">
        <v>23.22</v>
      </c>
    </row>
    <row r="258" spans="1:22" x14ac:dyDescent="0.25">
      <c r="A258" s="1">
        <v>20154</v>
      </c>
      <c r="B258" s="34">
        <v>2043.9399410000001</v>
      </c>
      <c r="C258" s="27">
        <v>43.387887360930144</v>
      </c>
      <c r="D258" s="27">
        <v>86.53</v>
      </c>
      <c r="E258" s="14">
        <v>0.31364881437793796</v>
      </c>
      <c r="F258">
        <v>2.3E-3</v>
      </c>
      <c r="G258">
        <v>3.9699999999999999E-2</v>
      </c>
      <c r="H258">
        <v>5.4600000000000003E-2</v>
      </c>
      <c r="I258">
        <v>2.4299999999999999E-2</v>
      </c>
      <c r="J258" s="18">
        <v>-3.6663308200000001E-2</v>
      </c>
      <c r="K258" s="18">
        <v>-2.1604408901429929E-2</v>
      </c>
      <c r="L258" s="18">
        <f t="shared" ref="L258:L270" si="4">F258/4</f>
        <v>5.7499999999999999E-4</v>
      </c>
      <c r="M258" s="18">
        <v>-5.9677656601314633E-3</v>
      </c>
      <c r="N258" s="18">
        <v>-1.3939665789999833E-2</v>
      </c>
      <c r="O258" s="18">
        <v>4.0039999999998965E-3</v>
      </c>
      <c r="P258" s="18">
        <v>5.5761879620000003E-3</v>
      </c>
      <c r="Q258" s="13" t="s">
        <v>4</v>
      </c>
      <c r="R258" s="18">
        <v>3.4049302699999999E-2</v>
      </c>
      <c r="S258" s="18">
        <v>7.0528406816896094E-2</v>
      </c>
      <c r="T258" s="18">
        <v>6.444086954385253E-2</v>
      </c>
      <c r="U258" s="27">
        <v>11.34909544426143</v>
      </c>
      <c r="V258" s="27">
        <v>18.7</v>
      </c>
    </row>
    <row r="259" spans="1:22" x14ac:dyDescent="0.25">
      <c r="A259" s="1">
        <v>20161</v>
      </c>
      <c r="B259" s="34">
        <v>2059.7399999999998</v>
      </c>
      <c r="C259" s="27">
        <v>43.875939593298376</v>
      </c>
      <c r="D259" s="27">
        <v>86.44</v>
      </c>
      <c r="E259" s="14">
        <v>0.32795479129594479</v>
      </c>
      <c r="F259">
        <v>2.8999999999999998E-3</v>
      </c>
      <c r="G259" s="8">
        <v>3.8199999999999998E-2</v>
      </c>
      <c r="H259">
        <v>5.1299999999999998E-2</v>
      </c>
      <c r="I259" s="8">
        <v>2.18E-2</v>
      </c>
      <c r="J259" s="18">
        <v>-3.5306903000000001E-2</v>
      </c>
      <c r="K259" s="18">
        <v>-2.299339863719119E-2</v>
      </c>
      <c r="L259" s="18">
        <f t="shared" si="4"/>
        <v>7.2499999999999995E-4</v>
      </c>
      <c r="M259" s="18">
        <v>6.7942078004439299E-3</v>
      </c>
      <c r="N259" s="18">
        <v>7.8075920168000135E-2</v>
      </c>
      <c r="O259" s="18">
        <v>7.3626785111999826E-2</v>
      </c>
      <c r="P259" s="18">
        <v>8.1769320130000017E-3</v>
      </c>
      <c r="Q259" s="13" t="s">
        <v>4</v>
      </c>
      <c r="R259" s="18">
        <v>3.36420256E-2</v>
      </c>
      <c r="S259" s="18">
        <v>1.3165591658347964E-2</v>
      </c>
      <c r="T259" s="18">
        <v>7.1136124030304337E-3</v>
      </c>
      <c r="U259" s="27">
        <v>11.041155949644605</v>
      </c>
      <c r="V259" s="27">
        <v>21.72</v>
      </c>
    </row>
    <row r="260" spans="1:22" x14ac:dyDescent="0.25">
      <c r="A260" s="1">
        <v>20162</v>
      </c>
      <c r="B260" s="34">
        <v>2098.86</v>
      </c>
      <c r="C260" s="27">
        <v>44.459877377769956</v>
      </c>
      <c r="D260" s="27">
        <v>86.92</v>
      </c>
      <c r="E260" s="14">
        <v>0.32347536167058649</v>
      </c>
      <c r="F260">
        <v>2.7000000000000001E-3</v>
      </c>
      <c r="G260" s="8">
        <v>3.5000000000000003E-2</v>
      </c>
      <c r="H260">
        <v>4.53E-2</v>
      </c>
      <c r="I260" s="8">
        <v>1.7899999999999999E-2</v>
      </c>
      <c r="J260" s="18">
        <v>-2.8026868999999999E-2</v>
      </c>
      <c r="K260" s="18">
        <v>-2.8676835283421364E-2</v>
      </c>
      <c r="L260" s="18">
        <f t="shared" si="4"/>
        <v>6.7500000000000004E-4</v>
      </c>
      <c r="M260" s="18">
        <v>1.2119328775636928E-2</v>
      </c>
      <c r="N260" s="18">
        <v>6.2025075860000056E-2</v>
      </c>
      <c r="O260" s="18">
        <v>5.4534980671999911E-2</v>
      </c>
      <c r="P260" s="18">
        <v>4.6777976839999999E-3</v>
      </c>
      <c r="Q260" s="13" t="s">
        <v>4</v>
      </c>
      <c r="R260" s="18">
        <v>3.3668769699999997E-2</v>
      </c>
      <c r="S260" s="18">
        <v>2.5037932038360466E-2</v>
      </c>
      <c r="T260" s="18">
        <v>1.9523462264180669E-2</v>
      </c>
      <c r="U260" s="27">
        <v>11.278726726038828</v>
      </c>
      <c r="V260" s="27">
        <v>23.28</v>
      </c>
    </row>
    <row r="261" spans="1:22" x14ac:dyDescent="0.25">
      <c r="A261" s="1">
        <v>20163</v>
      </c>
      <c r="B261" s="34">
        <v>2168.27</v>
      </c>
      <c r="C261" s="27">
        <v>45.025691307742711</v>
      </c>
      <c r="D261" s="27">
        <v>89.09</v>
      </c>
      <c r="E261" s="14">
        <v>0.31679388687551713</v>
      </c>
      <c r="F261">
        <v>2.8999999999999998E-3</v>
      </c>
      <c r="G261" s="8">
        <v>3.4099999999999998E-2</v>
      </c>
      <c r="H261">
        <v>4.3099999999999999E-2</v>
      </c>
      <c r="I261" s="8">
        <v>1.9599999999999999E-2</v>
      </c>
      <c r="J261" s="18">
        <v>-2.9465121100000002E-2</v>
      </c>
      <c r="K261" s="18">
        <v>-3.2544433240654078E-2</v>
      </c>
      <c r="L261" s="18">
        <f t="shared" si="4"/>
        <v>7.2499999999999995E-4</v>
      </c>
      <c r="M261" s="18">
        <v>1.701117758839521E-3</v>
      </c>
      <c r="N261" s="18">
        <v>-1.8338833840000013E-2</v>
      </c>
      <c r="O261" s="18">
        <v>1.3928143520000047E-2</v>
      </c>
      <c r="P261" s="18">
        <v>2.4299177469999998E-3</v>
      </c>
      <c r="Q261" s="13" t="s">
        <v>4</v>
      </c>
      <c r="R261" s="18">
        <v>3.3754268499999997E-2</v>
      </c>
      <c r="S261" s="18">
        <v>3.8326491204400348E-2</v>
      </c>
      <c r="T261" s="18">
        <v>3.281069101161016E-2</v>
      </c>
      <c r="U261" s="27">
        <v>11.356713187797851</v>
      </c>
      <c r="V261" s="27">
        <v>25.39</v>
      </c>
    </row>
    <row r="262" spans="1:22" x14ac:dyDescent="0.25">
      <c r="A262" s="1">
        <v>20164</v>
      </c>
      <c r="B262" s="34">
        <v>2238.83</v>
      </c>
      <c r="C262" s="27">
        <v>45.700603485297862</v>
      </c>
      <c r="D262" s="27">
        <v>94.55</v>
      </c>
      <c r="E262" s="14">
        <v>0.29347909687996521</v>
      </c>
      <c r="F262">
        <v>5.1000000000000004E-3</v>
      </c>
      <c r="G262" s="8">
        <v>4.0599999999999997E-2</v>
      </c>
      <c r="H262">
        <v>4.8300000000000003E-2</v>
      </c>
      <c r="I262" s="8">
        <v>2.7199999999999998E-2</v>
      </c>
      <c r="J262" s="18">
        <v>-3.0174030300000002E-2</v>
      </c>
      <c r="K262" s="18">
        <v>-2.5011507178695973E-2</v>
      </c>
      <c r="L262" s="18">
        <f t="shared" si="4"/>
        <v>1.2750000000000001E-3</v>
      </c>
      <c r="M262" s="18">
        <v>1.6568086551593808E-5</v>
      </c>
      <c r="N262" s="18">
        <v>-9.4609450902000014E-2</v>
      </c>
      <c r="O262" s="18">
        <v>-7.0506856329999978E-2</v>
      </c>
      <c r="P262" s="18">
        <v>1.8344591419999993E-3</v>
      </c>
      <c r="Q262" s="13" t="s">
        <v>4</v>
      </c>
      <c r="R262" s="18">
        <v>3.3461627100000002E-2</v>
      </c>
      <c r="S262" s="18">
        <v>3.6719317417056141E-2</v>
      </c>
      <c r="T262" s="18">
        <v>3.0967399767926507E-2</v>
      </c>
      <c r="U262" s="27">
        <v>12.024007621816583</v>
      </c>
      <c r="V262" s="27">
        <v>24.16</v>
      </c>
    </row>
    <row r="263" spans="1:22" x14ac:dyDescent="0.25">
      <c r="A263" s="1">
        <v>20171</v>
      </c>
      <c r="B263" s="34">
        <v>2362.719971</v>
      </c>
      <c r="C263" s="27">
        <v>46.382423851642145</v>
      </c>
      <c r="D263" s="27">
        <v>100.28999999999999</v>
      </c>
      <c r="E263" s="14">
        <v>0.28159888933263938</v>
      </c>
      <c r="F263" s="8">
        <v>7.4000000000000003E-3</v>
      </c>
      <c r="G263" s="8">
        <v>4.0099999999999997E-2</v>
      </c>
      <c r="H263" s="8">
        <v>4.6799999999999994E-2</v>
      </c>
      <c r="I263" s="8">
        <v>2.7400000000000001E-2</v>
      </c>
      <c r="J263" s="18">
        <v>-3.3568363599999998E-2</v>
      </c>
      <c r="K263" s="18">
        <v>-1.6149099559419493E-2</v>
      </c>
      <c r="L263" s="18">
        <f t="shared" si="4"/>
        <v>1.8500000000000001E-3</v>
      </c>
      <c r="M263" s="18">
        <v>9.8122866894196914E-3</v>
      </c>
      <c r="N263" s="18">
        <v>1.3986674359999896E-2</v>
      </c>
      <c r="O263" s="18">
        <v>1.2737336023999957E-2</v>
      </c>
      <c r="P263" s="18">
        <v>1.1347973149999997E-3</v>
      </c>
      <c r="Q263" s="13" t="s">
        <v>4</v>
      </c>
      <c r="R263" s="18">
        <v>3.3946886500000002E-2</v>
      </c>
      <c r="S263" s="18">
        <v>6.1371060757098084E-2</v>
      </c>
      <c r="T263" s="18">
        <v>5.6099541452254265E-2</v>
      </c>
      <c r="U263" s="27">
        <v>11.722976315988888</v>
      </c>
      <c r="V263" s="27">
        <v>27.46</v>
      </c>
    </row>
    <row r="264" spans="1:22" x14ac:dyDescent="0.25">
      <c r="A264" s="1">
        <v>20172</v>
      </c>
      <c r="B264" s="34">
        <v>2423.4099120000001</v>
      </c>
      <c r="C264" s="27">
        <v>47.219019419637746</v>
      </c>
      <c r="D264" s="27">
        <v>104.02</v>
      </c>
      <c r="E264" s="14">
        <v>0.27254522752308352</v>
      </c>
      <c r="F264" s="8">
        <v>9.7999999999999997E-3</v>
      </c>
      <c r="G264" s="8">
        <v>3.6799999999999999E-2</v>
      </c>
      <c r="H264" s="8">
        <v>4.3700000000000003E-2</v>
      </c>
      <c r="I264" s="8">
        <v>2.58E-2</v>
      </c>
      <c r="J264" s="18">
        <v>-3.40129656E-2</v>
      </c>
      <c r="K264" s="18">
        <v>-9.7025666762121307E-3</v>
      </c>
      <c r="L264" s="18">
        <f t="shared" si="4"/>
        <v>2.4499999999999999E-3</v>
      </c>
      <c r="M264" s="18">
        <v>4.7333686080042181E-3</v>
      </c>
      <c r="N264" s="18">
        <v>2.9498570900000187E-2</v>
      </c>
      <c r="O264" s="18">
        <v>5.1836215807999908E-2</v>
      </c>
      <c r="P264" s="18">
        <v>1.3411859419999999E-3</v>
      </c>
      <c r="Q264" s="13" t="s">
        <v>4</v>
      </c>
      <c r="R264" s="18">
        <v>3.4245709800000003E-2</v>
      </c>
      <c r="S264" s="18">
        <v>3.1241792935104984E-2</v>
      </c>
      <c r="T264" s="18">
        <v>2.5929214562208092E-2</v>
      </c>
      <c r="U264" s="27">
        <v>12.115322294034428</v>
      </c>
      <c r="V264" s="27">
        <v>27.01</v>
      </c>
    </row>
    <row r="265" spans="1:22" x14ac:dyDescent="0.25">
      <c r="A265" s="1">
        <v>20173</v>
      </c>
      <c r="B265" s="34">
        <v>2519.360107</v>
      </c>
      <c r="C265" s="27">
        <v>48.173102978061543</v>
      </c>
      <c r="D265" s="27">
        <v>107.08000000000001</v>
      </c>
      <c r="E265" s="14">
        <v>0.25970616679130332</v>
      </c>
      <c r="F265" s="8">
        <v>1.03E-2</v>
      </c>
      <c r="G265" s="8">
        <v>3.6299999999999999E-2</v>
      </c>
      <c r="H265" s="8">
        <v>4.2999999999999997E-2</v>
      </c>
      <c r="I265" s="8">
        <v>2.5899999999999999E-2</v>
      </c>
      <c r="J265" s="18">
        <v>-3.8050918900000001E-2</v>
      </c>
      <c r="K265" s="18">
        <v>-1.101225840023097E-2</v>
      </c>
      <c r="L265" s="18">
        <f t="shared" si="4"/>
        <v>2.575E-3</v>
      </c>
      <c r="M265" s="18">
        <v>7.6095609397643926E-3</v>
      </c>
      <c r="N265" s="18">
        <v>5.0864696149999222E-3</v>
      </c>
      <c r="O265" s="18">
        <v>1.7612650340000036E-2</v>
      </c>
      <c r="P265" s="18">
        <v>1.2694794679999999E-3</v>
      </c>
      <c r="Q265" s="13" t="s">
        <v>4</v>
      </c>
      <c r="R265" s="18">
        <v>3.4220315000000001E-2</v>
      </c>
      <c r="S265" s="18">
        <v>4.3491073016842297E-2</v>
      </c>
      <c r="T265" s="18">
        <v>3.7926736948517892E-2</v>
      </c>
      <c r="U265" s="27">
        <v>12.310796746221648</v>
      </c>
      <c r="V265" s="27">
        <v>28.45</v>
      </c>
    </row>
    <row r="266" spans="1:22" x14ac:dyDescent="0.25">
      <c r="A266" s="1">
        <v>20174</v>
      </c>
      <c r="B266" s="34">
        <v>2673.610107</v>
      </c>
      <c r="C266" s="27">
        <v>48.932019335607713</v>
      </c>
      <c r="D266" s="27">
        <v>109.88</v>
      </c>
      <c r="E266" s="14">
        <v>0.2353933430957158</v>
      </c>
      <c r="F266" s="8">
        <v>1.32E-2</v>
      </c>
      <c r="G266" s="8">
        <v>3.5099999999999999E-2</v>
      </c>
      <c r="H266" s="8">
        <v>4.2199999999999994E-2</v>
      </c>
      <c r="I266" s="8">
        <v>2.5399999999999999E-2</v>
      </c>
      <c r="J266" s="18">
        <v>-3.4025976399999998E-2</v>
      </c>
      <c r="K266" s="18">
        <v>-1.9900371016577274E-2</v>
      </c>
      <c r="L266" s="18">
        <f t="shared" si="4"/>
        <v>3.3E-3</v>
      </c>
      <c r="M266" s="18">
        <v>-1.195207824357114E-3</v>
      </c>
      <c r="N266" s="18">
        <v>1.251873226399991E-2</v>
      </c>
      <c r="O266" s="18">
        <v>3.5461349120000207E-2</v>
      </c>
      <c r="P266" s="18">
        <v>8.1757383099999997E-4</v>
      </c>
      <c r="Q266" s="13" t="s">
        <v>4</v>
      </c>
      <c r="R266" s="18">
        <v>3.4311191300000002E-2</v>
      </c>
      <c r="S266" s="18">
        <v>6.808204320110578E-2</v>
      </c>
      <c r="T266" s="18">
        <v>6.2898425728579399E-2</v>
      </c>
      <c r="U266" s="27">
        <v>12.782923979362749</v>
      </c>
      <c r="V266" s="27">
        <v>26.96</v>
      </c>
    </row>
    <row r="267" spans="1:22" x14ac:dyDescent="0.25">
      <c r="A267" s="1">
        <v>20181</v>
      </c>
      <c r="B267" s="34">
        <v>2640.87</v>
      </c>
      <c r="C267" s="2">
        <v>50.003029588573234</v>
      </c>
      <c r="D267" s="2">
        <v>115.44</v>
      </c>
      <c r="E267" s="14">
        <v>0.24735353372048818</v>
      </c>
      <c r="F267" s="8">
        <v>1.7000000000000001E-2</v>
      </c>
      <c r="G267" s="8">
        <v>3.8699999999999998E-2</v>
      </c>
      <c r="H267">
        <v>4.6399999999999997E-2</v>
      </c>
      <c r="I267" s="8">
        <v>2.8500000000000001E-2</v>
      </c>
      <c r="J267" s="18">
        <v>-3.7409267500000003E-2</v>
      </c>
      <c r="K267" s="18">
        <v>-1.8248306225283409E-2</v>
      </c>
      <c r="L267" s="18">
        <f t="shared" si="4"/>
        <v>4.2500000000000003E-3</v>
      </c>
      <c r="M267" s="18">
        <v>1.2290892570297363E-2</v>
      </c>
      <c r="N267" s="18">
        <v>-2.8672134959999984E-2</v>
      </c>
      <c r="O267" s="18">
        <v>-4.3119418684000044E-2</v>
      </c>
      <c r="P267" s="18">
        <v>9.3826301979999978E-3</v>
      </c>
      <c r="Q267" s="13" t="s">
        <v>4</v>
      </c>
      <c r="R267" s="18">
        <v>3.4933616700000003E-2</v>
      </c>
      <c r="S267" s="18">
        <v>-7.7102672111739601E-3</v>
      </c>
      <c r="T267" s="18">
        <v>-1.244752477179345E-2</v>
      </c>
      <c r="U267" s="27">
        <v>12.793986568954411</v>
      </c>
      <c r="V267" s="27">
        <v>33.020000000000003</v>
      </c>
    </row>
    <row r="268" spans="1:22" x14ac:dyDescent="0.25">
      <c r="A268" s="1">
        <v>20182</v>
      </c>
      <c r="B268" s="34">
        <v>2718.37</v>
      </c>
      <c r="C268" s="2">
        <v>50.990290148977294</v>
      </c>
      <c r="D268" s="2">
        <v>122.48</v>
      </c>
      <c r="E268" s="14">
        <v>0.2456383634965433</v>
      </c>
      <c r="F268" s="8">
        <v>1.9E-2</v>
      </c>
      <c r="G268" s="8">
        <v>3.9599999999999996E-2</v>
      </c>
      <c r="H268">
        <v>4.8300000000000003E-2</v>
      </c>
      <c r="I268" s="8">
        <v>2.9100000000000001E-2</v>
      </c>
      <c r="J268" s="18">
        <v>-3.2638051799999998E-2</v>
      </c>
      <c r="K268" s="18">
        <v>-2.2127782666112587E-2</v>
      </c>
      <c r="L268" s="18">
        <f t="shared" si="4"/>
        <v>4.7499999999999999E-3</v>
      </c>
      <c r="M268" s="18">
        <v>9.7574072144706037E-3</v>
      </c>
      <c r="N268" s="18">
        <v>-8.9139319600017863E-4</v>
      </c>
      <c r="O268" s="18">
        <v>-1.860212799999994E-2</v>
      </c>
      <c r="P268" s="18">
        <v>3.908261706999999E-3</v>
      </c>
      <c r="Q268" s="13" t="s">
        <v>4</v>
      </c>
      <c r="R268" s="18">
        <v>3.5320592900000003E-2</v>
      </c>
      <c r="S268" s="18">
        <v>3.4688918525839885E-2</v>
      </c>
      <c r="T268" s="18">
        <v>2.9668949058061722E-2</v>
      </c>
      <c r="U268" s="27">
        <v>13.102582854438491</v>
      </c>
      <c r="V268" s="27">
        <v>34.049999999999997</v>
      </c>
    </row>
    <row r="269" spans="1:22" x14ac:dyDescent="0.25">
      <c r="A269" s="1">
        <v>20183</v>
      </c>
      <c r="B269" s="34">
        <v>2913.98</v>
      </c>
      <c r="C269" s="2">
        <v>52.338995524841252</v>
      </c>
      <c r="D269" s="2">
        <v>130.38999999999999</v>
      </c>
      <c r="E269" s="14">
        <v>0.22533523237703526</v>
      </c>
      <c r="F269" s="8">
        <v>2.1299999999999999E-2</v>
      </c>
      <c r="G269" s="8">
        <v>3.9800000000000002E-2</v>
      </c>
      <c r="H269">
        <v>4.8799999999999996E-2</v>
      </c>
      <c r="I269" s="8">
        <v>3.3399999999999999E-2</v>
      </c>
      <c r="J269" s="18">
        <v>-3.1309832099999997E-2</v>
      </c>
      <c r="K269" s="18">
        <v>-2.0870504911631119E-2</v>
      </c>
      <c r="L269" s="18">
        <f t="shared" si="4"/>
        <v>5.3249999999999999E-3</v>
      </c>
      <c r="M269" s="18">
        <v>1.7857922369626245E-3</v>
      </c>
      <c r="N269" s="18">
        <v>-4.9997585583999915E-2</v>
      </c>
      <c r="O269" s="18">
        <v>3.7670770400000109E-3</v>
      </c>
      <c r="P269" s="18">
        <v>1.3557387300000003E-3</v>
      </c>
      <c r="Q269" s="13" t="s">
        <v>4</v>
      </c>
      <c r="R269" s="18">
        <v>3.5178319999999999E-2</v>
      </c>
      <c r="S269" s="18">
        <v>7.6809816469332048E-2</v>
      </c>
      <c r="T269" s="18">
        <v>7.1731861992193169E-2</v>
      </c>
      <c r="U269" s="27">
        <v>13.6595021220856</v>
      </c>
      <c r="V269" s="27">
        <v>36.36</v>
      </c>
    </row>
    <row r="270" spans="1:22" x14ac:dyDescent="0.25">
      <c r="A270" s="1">
        <v>20184</v>
      </c>
      <c r="B270" s="34">
        <v>2506.85</v>
      </c>
      <c r="C270" s="2">
        <v>53.748178084616868</v>
      </c>
      <c r="D270" s="2">
        <v>132.38999999999999</v>
      </c>
      <c r="E270" s="14">
        <v>0.25557816548195283</v>
      </c>
      <c r="F270" s="8">
        <v>2.3700000000000002E-2</v>
      </c>
      <c r="G270" s="8">
        <v>4.0199999999999993E-2</v>
      </c>
      <c r="H270">
        <v>5.1299999999999998E-2</v>
      </c>
      <c r="I270" s="8">
        <v>2.8400000000000002E-2</v>
      </c>
      <c r="J270" s="18">
        <v>-2.37518312E-2</v>
      </c>
      <c r="K270" s="18">
        <v>-1.9217449348949846E-2</v>
      </c>
      <c r="L270" s="18">
        <f t="shared" si="4"/>
        <v>5.9250000000000006E-3</v>
      </c>
      <c r="M270" s="18">
        <v>-4.7773917659315046E-3</v>
      </c>
      <c r="N270" s="18">
        <v>7.8568057380000056E-2</v>
      </c>
      <c r="O270" s="18">
        <v>1.0629784790000096E-2</v>
      </c>
      <c r="P270" s="18">
        <v>1.4208258914999996E-2</v>
      </c>
      <c r="Q270" s="13" t="s">
        <v>4</v>
      </c>
      <c r="R270" s="18">
        <v>3.5286979699999999E-2</v>
      </c>
      <c r="S270" s="18">
        <v>-0.13619597824283092</v>
      </c>
      <c r="T270" s="18">
        <v>-0.14076507072223243</v>
      </c>
      <c r="U270" s="27">
        <v>14.192106539138369</v>
      </c>
      <c r="V270" s="27">
        <v>28.96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49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21" width="15.7109375" customWidth="1"/>
  </cols>
  <sheetData>
    <row r="1" spans="1:21" ht="15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25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25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25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25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25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25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25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25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25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25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25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25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25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25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25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25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25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25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25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25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25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25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25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25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25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25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25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25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25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25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25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25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25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25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25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25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25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25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25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25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25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25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25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25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25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25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25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25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25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25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25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25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25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25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25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25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25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25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25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25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25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25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25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25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25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25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25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25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25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25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25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25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25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25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25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-4.8879210999999999E-2</v>
      </c>
      <c r="K76" s="18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25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5.47741796E-2</v>
      </c>
      <c r="K77" s="18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25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7.1854880100000004E-2</v>
      </c>
      <c r="K78" s="18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3.47173151E-2</v>
      </c>
      <c r="T78" s="13">
        <v>4.9090888769833585E-2</v>
      </c>
      <c r="U78" s="13">
        <v>-6.4997859419617665E-3</v>
      </c>
    </row>
    <row r="79" spans="1:21" x14ac:dyDescent="0.25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5.1408832199999997E-2</v>
      </c>
      <c r="K79" s="18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3.5143820100000001E-2</v>
      </c>
      <c r="T79" s="13">
        <v>5.258172181903209E-2</v>
      </c>
      <c r="U79" s="13">
        <v>-8.4050787375122837E-3</v>
      </c>
    </row>
    <row r="80" spans="1:21" x14ac:dyDescent="0.25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4.6650517900000001E-2</v>
      </c>
      <c r="K80" s="18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2.9163903099999999E-2</v>
      </c>
      <c r="T80" s="13">
        <v>0.18057448906670182</v>
      </c>
      <c r="U80" s="13">
        <v>9.7705313366332813E-2</v>
      </c>
    </row>
    <row r="81" spans="1:21" x14ac:dyDescent="0.25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1.5709786E-3</v>
      </c>
      <c r="K81" s="18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3.4630031499999998E-2</v>
      </c>
      <c r="T81" s="13">
        <v>0.32945820887233634</v>
      </c>
      <c r="U81" s="13">
        <v>0.23029882876135033</v>
      </c>
    </row>
    <row r="82" spans="1:21" x14ac:dyDescent="0.25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2.7386438000000001E-3</v>
      </c>
      <c r="K82" s="18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3.2700562500000002E-2</v>
      </c>
      <c r="T82" s="13">
        <v>0.23425051693482235</v>
      </c>
      <c r="U82" s="13">
        <v>0.16019755165275074</v>
      </c>
    </row>
    <row r="83" spans="1:21" x14ac:dyDescent="0.25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6.6816620000000005E-4</v>
      </c>
      <c r="K83" s="18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3.2021011699999997E-2</v>
      </c>
      <c r="T83" s="13">
        <v>0.18942247797578315</v>
      </c>
      <c r="U83" s="13">
        <v>0.12279705983239442</v>
      </c>
    </row>
    <row r="84" spans="1:21" x14ac:dyDescent="0.25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-1.41196879E-2</v>
      </c>
      <c r="K84" s="18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3.3249946699999998E-2</v>
      </c>
      <c r="T84" s="13">
        <v>-1.7075141824572371E-2</v>
      </c>
      <c r="U84" s="13">
        <v>-7.3017004841744226E-2</v>
      </c>
    </row>
    <row r="85" spans="1:21" x14ac:dyDescent="0.25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5.7428914000000001E-3</v>
      </c>
      <c r="K85" s="18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3.1770163999999997E-2</v>
      </c>
      <c r="T85" s="13">
        <v>0.52648305110940963</v>
      </c>
      <c r="U85" s="13">
        <v>0.44993678058540687</v>
      </c>
    </row>
    <row r="86" spans="1:21" x14ac:dyDescent="0.25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-9.8704006000000007E-3</v>
      </c>
      <c r="K86" s="18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3.59170376E-2</v>
      </c>
      <c r="T86" s="13">
        <v>0.31298248901857595</v>
      </c>
      <c r="U86" s="13">
        <v>0.25790783780334059</v>
      </c>
    </row>
    <row r="87" spans="1:21" x14ac:dyDescent="0.25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-1.7484023099999999E-2</v>
      </c>
      <c r="K87" s="18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3.45737022E-2</v>
      </c>
      <c r="T87" s="13">
        <v>6.4274331692099951E-2</v>
      </c>
      <c r="U87" s="13">
        <v>2.1808919666896909E-2</v>
      </c>
    </row>
    <row r="88" spans="1:21" x14ac:dyDescent="0.25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-1.16165899E-2</v>
      </c>
      <c r="K88" s="18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3.3267008200000003E-2</v>
      </c>
      <c r="T88" s="13">
        <v>-0.10814781471770774</v>
      </c>
      <c r="U88" s="13">
        <v>-0.14701369957889809</v>
      </c>
    </row>
    <row r="89" spans="1:21" x14ac:dyDescent="0.25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5.3203876000000004E-3</v>
      </c>
      <c r="K89" s="18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2.9529652999999999E-2</v>
      </c>
      <c r="T89" s="13">
        <v>0.43741685462499924</v>
      </c>
      <c r="U89" s="13">
        <v>0.38275252147342753</v>
      </c>
    </row>
    <row r="90" spans="1:21" x14ac:dyDescent="0.25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5.1811499000000002E-3</v>
      </c>
      <c r="K90" s="18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3.1525695300000003E-2</v>
      </c>
      <c r="T90" s="13">
        <v>0.12400828542067766</v>
      </c>
      <c r="U90" s="13">
        <v>8.8054700421334342E-2</v>
      </c>
    </row>
    <row r="91" spans="1:21" x14ac:dyDescent="0.25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1.04368524E-2</v>
      </c>
      <c r="K91" s="18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3.1339557800000001E-2</v>
      </c>
      <c r="T91" s="13">
        <v>5.9007575690466219E-3</v>
      </c>
      <c r="U91" s="13">
        <v>-2.846107604105319E-2</v>
      </c>
    </row>
    <row r="92" spans="1:21" x14ac:dyDescent="0.25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9.0975883000000007E-3</v>
      </c>
      <c r="K92" s="18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3.1859312700000003E-2</v>
      </c>
      <c r="T92" s="13">
        <v>0.27107019613603911</v>
      </c>
      <c r="U92" s="13">
        <v>0.2335554725569351</v>
      </c>
    </row>
    <row r="93" spans="1:21" x14ac:dyDescent="0.25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6.2993168000000004E-3</v>
      </c>
      <c r="K93" s="18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3.2761912499999997E-2</v>
      </c>
      <c r="T93" s="13">
        <v>-8.7481619387153819E-2</v>
      </c>
      <c r="U93" s="13">
        <v>-0.11839406590718971</v>
      </c>
    </row>
    <row r="94" spans="1:21" x14ac:dyDescent="0.25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6.4437779999999998E-3</v>
      </c>
      <c r="K94" s="18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3.4772375600000002E-2</v>
      </c>
      <c r="T94" s="13">
        <v>0.22686325591292844</v>
      </c>
      <c r="U94" s="13">
        <v>0.18776672365138691</v>
      </c>
    </row>
    <row r="95" spans="1:21" x14ac:dyDescent="0.25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-4.8079853000000004E-3</v>
      </c>
      <c r="K95" s="18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3.6976730499999999E-2</v>
      </c>
      <c r="T95" s="13">
        <v>0.16679276902534834</v>
      </c>
      <c r="U95" s="13">
        <v>0.13185166833810502</v>
      </c>
    </row>
    <row r="96" spans="1:21" x14ac:dyDescent="0.25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-1.0085833400000001E-2</v>
      </c>
      <c r="K96" s="18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4.1871656299999997E-2</v>
      </c>
      <c r="T96" s="13">
        <v>0.12610446663002883</v>
      </c>
      <c r="U96" s="13">
        <v>9.2224791481761548E-2</v>
      </c>
    </row>
    <row r="97" spans="1:21" x14ac:dyDescent="0.25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-1.17357893E-2</v>
      </c>
      <c r="K97" s="18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4.1785999900000002E-2</v>
      </c>
      <c r="T97" s="13">
        <v>-0.10195582045707241</v>
      </c>
      <c r="U97" s="13">
        <v>-0.13207555287917461</v>
      </c>
    </row>
    <row r="98" spans="1:21" x14ac:dyDescent="0.25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-2.73361931E-2</v>
      </c>
      <c r="K98" s="18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3.8980909399999999E-2</v>
      </c>
      <c r="T98" s="13">
        <v>0.23961522645527888</v>
      </c>
      <c r="U98" s="13">
        <v>0.20104781719945208</v>
      </c>
    </row>
    <row r="99" spans="1:21" x14ac:dyDescent="0.25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-3.23401112E-2</v>
      </c>
      <c r="K99" s="18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3.9008297900000002E-2</v>
      </c>
      <c r="T99" s="13">
        <v>0.10826627444468317</v>
      </c>
      <c r="U99" s="13">
        <v>7.4331613050810263E-2</v>
      </c>
    </row>
    <row r="100" spans="1:21" x14ac:dyDescent="0.25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-2.5452407E-2</v>
      </c>
      <c r="K100" s="18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3.9143980500000002E-2</v>
      </c>
      <c r="T100" s="13">
        <v>-8.3186741831913769E-2</v>
      </c>
      <c r="U100" s="13">
        <v>-0.11305524368682562</v>
      </c>
    </row>
    <row r="101" spans="1:21" x14ac:dyDescent="0.25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-3.21302225E-2</v>
      </c>
      <c r="K101" s="18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3.5532136999999998E-2</v>
      </c>
      <c r="T101" s="13">
        <v>3.9870726198271589E-2</v>
      </c>
      <c r="U101" s="13">
        <v>1.6368890229787603E-3</v>
      </c>
    </row>
    <row r="102" spans="1:21" x14ac:dyDescent="0.25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-4.6803220200000002E-2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3.5801570999999997E-2</v>
      </c>
      <c r="T102" s="13">
        <v>0.14450965598374332</v>
      </c>
      <c r="U102" s="13">
        <v>0.10911948102972224</v>
      </c>
    </row>
    <row r="103" spans="1:21" x14ac:dyDescent="0.25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-4.5114916900000003E-2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3.8377615099999998E-2</v>
      </c>
      <c r="T103" s="13">
        <v>0.19117099472597543</v>
      </c>
      <c r="U103" s="13">
        <v>0.15762857469027347</v>
      </c>
    </row>
    <row r="104" spans="1:21" x14ac:dyDescent="0.25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-4.9603658199999998E-2</v>
      </c>
      <c r="K104" s="18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4.0400692299999999E-2</v>
      </c>
      <c r="T104" s="13">
        <v>-0.14796598497322866</v>
      </c>
      <c r="U104" s="13">
        <v>-0.17487895603282955</v>
      </c>
    </row>
    <row r="105" spans="1:21" x14ac:dyDescent="0.25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-3.2673592899999999E-2</v>
      </c>
      <c r="K105" s="18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3.6556725700000001E-2</v>
      </c>
      <c r="T105" s="13">
        <v>-0.26426167718519744</v>
      </c>
      <c r="U105" s="13">
        <v>-0.29661922756452019</v>
      </c>
    </row>
    <row r="106" spans="1:21" x14ac:dyDescent="0.25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-3.2632674600000001E-2</v>
      </c>
      <c r="K106" s="18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3.2838669399999999E-2</v>
      </c>
      <c r="T106" s="13">
        <v>0.36962480573845813</v>
      </c>
      <c r="U106" s="13">
        <v>0.3136593997370849</v>
      </c>
    </row>
    <row r="107" spans="1:21" x14ac:dyDescent="0.25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-2.37026246E-2</v>
      </c>
      <c r="K107" s="18">
        <v>2.8565706005229948E-2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3.4120216500000002E-2</v>
      </c>
      <c r="T107" s="13">
        <v>0.23915983668008578</v>
      </c>
      <c r="U107" s="13">
        <v>0.1911752505283737</v>
      </c>
    </row>
    <row r="108" spans="1:21" x14ac:dyDescent="0.25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-1.7549546199999998E-2</v>
      </c>
      <c r="K108" s="18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3.6962200000000001E-2</v>
      </c>
      <c r="T108" s="13">
        <v>-7.4266055107092832E-2</v>
      </c>
      <c r="U108" s="13">
        <v>-0.1169251284074615</v>
      </c>
    </row>
    <row r="109" spans="1:21" x14ac:dyDescent="0.25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-1.6004344899999998E-2</v>
      </c>
      <c r="K109" s="18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4.1019840600000003E-2</v>
      </c>
      <c r="T109" s="13">
        <v>6.4114881925280143E-2</v>
      </c>
      <c r="U109" s="13">
        <v>9.4480289846812227E-3</v>
      </c>
    </row>
    <row r="110" spans="1:21" x14ac:dyDescent="0.25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-9.7070531999999994E-3</v>
      </c>
      <c r="K110" s="18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4.0558505199999997E-2</v>
      </c>
      <c r="T110" s="13">
        <v>0.18587755027572705</v>
      </c>
      <c r="U110" s="13">
        <v>0.12283499414815746</v>
      </c>
    </row>
    <row r="111" spans="1:21" x14ac:dyDescent="0.25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-6.6663842999999997E-3</v>
      </c>
      <c r="K111" s="18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3.7855886700000001E-2</v>
      </c>
      <c r="T111" s="13">
        <v>0.32590183907853754</v>
      </c>
      <c r="U111" s="13">
        <v>0.25984059635885925</v>
      </c>
    </row>
    <row r="112" spans="1:21" x14ac:dyDescent="0.25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3.1411850000000001E-4</v>
      </c>
      <c r="K112" s="18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3.9060536200000003E-2</v>
      </c>
      <c r="T112" s="13">
        <v>-4.8638943676813873E-2</v>
      </c>
      <c r="U112" s="13">
        <v>-9.6532792600732442E-2</v>
      </c>
    </row>
    <row r="113" spans="1:21" x14ac:dyDescent="0.25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3.5976490000000001E-3</v>
      </c>
      <c r="K113" s="18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3.32301614E-2</v>
      </c>
      <c r="T113" s="13">
        <v>0.22140584932373497</v>
      </c>
      <c r="U113" s="13">
        <v>0.15391859637763416</v>
      </c>
    </row>
    <row r="114" spans="1:21" x14ac:dyDescent="0.25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1.9166684600000001E-2</v>
      </c>
      <c r="K114" s="18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3.55809401E-2</v>
      </c>
      <c r="T114" s="13">
        <v>0.22281052402326251</v>
      </c>
      <c r="U114" s="13">
        <v>0.17012722870466934</v>
      </c>
    </row>
    <row r="115" spans="1:21" x14ac:dyDescent="0.25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1.00524503E-2</v>
      </c>
      <c r="K115" s="18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3.8912122E-2</v>
      </c>
      <c r="T115" s="13">
        <v>6.6899078146126945E-2</v>
      </c>
      <c r="U115" s="13">
        <v>1.839495946107661E-2</v>
      </c>
    </row>
    <row r="116" spans="1:21" x14ac:dyDescent="0.25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2.1554972299999999E-2</v>
      </c>
      <c r="K116" s="18">
        <v>-1.9465081542443776E-2</v>
      </c>
      <c r="L116" s="18">
        <f t="shared" ref="L116:L149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3.7883854600000003E-2</v>
      </c>
      <c r="T116" s="13">
        <v>0.31979425992792354</v>
      </c>
      <c r="U116" s="13">
        <v>0.26619813062386455</v>
      </c>
    </row>
    <row r="117" spans="1:21" x14ac:dyDescent="0.25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1.10990467E-2</v>
      </c>
      <c r="K117" s="18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3.4673059399999998E-2</v>
      </c>
      <c r="T117" s="13">
        <v>0.18065405154963843</v>
      </c>
      <c r="U117" s="13">
        <v>0.13869852494770907</v>
      </c>
    </row>
    <row r="118" spans="1:21" x14ac:dyDescent="0.25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2.1702397599999999E-2</v>
      </c>
      <c r="K118" s="18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3.4290449600000002E-2</v>
      </c>
      <c r="T118" s="13">
        <v>5.155789818405454E-2</v>
      </c>
      <c r="U118" s="13">
        <v>1.6420105140811714E-2</v>
      </c>
    </row>
    <row r="119" spans="1:21" x14ac:dyDescent="0.25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2.19185361E-2</v>
      </c>
      <c r="K119" s="18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3.4628547599999997E-2</v>
      </c>
      <c r="T119" s="13">
        <v>0.16961762229791799</v>
      </c>
      <c r="U119" s="13">
        <v>0.12056811275234613</v>
      </c>
    </row>
    <row r="120" spans="1:21" x14ac:dyDescent="0.25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3.0093962799999999E-2</v>
      </c>
      <c r="K120" s="18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3.4782294999999998E-2</v>
      </c>
      <c r="T120" s="13">
        <v>0.31370651817388806</v>
      </c>
      <c r="U120" s="13">
        <v>0.26751401700159216</v>
      </c>
    </row>
    <row r="121" spans="1:21" x14ac:dyDescent="0.25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3.3234096099999999E-2</v>
      </c>
      <c r="K121" s="18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3.2935196399999998E-2</v>
      </c>
      <c r="T121" s="13">
        <v>-3.192209790806344E-2</v>
      </c>
      <c r="U121" s="13">
        <v>-6.6185681705010269E-2</v>
      </c>
    </row>
    <row r="122" spans="1:21" x14ac:dyDescent="0.25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2.6783660399999999E-2</v>
      </c>
      <c r="K122" s="18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3.04817844E-2</v>
      </c>
      <c r="T122" s="13">
        <v>0.30671684784642128</v>
      </c>
      <c r="U122" s="13">
        <v>0.26598304127887529</v>
      </c>
    </row>
    <row r="123" spans="1:21" x14ac:dyDescent="0.25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1.6078401700000002E-2</v>
      </c>
      <c r="K123" s="18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3.2395727399999998E-2</v>
      </c>
      <c r="T123" s="13">
        <v>7.7210467398204585E-2</v>
      </c>
      <c r="U123" s="13">
        <v>4.5915916476170215E-2</v>
      </c>
    </row>
    <row r="124" spans="1:21" x14ac:dyDescent="0.25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2.8306418600000001E-2</v>
      </c>
      <c r="K124" s="18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3.4183003400000002E-2</v>
      </c>
      <c r="T124" s="13">
        <v>9.8914426470413819E-2</v>
      </c>
      <c r="U124" s="13">
        <v>6.8584606797278846E-2</v>
      </c>
    </row>
    <row r="125" spans="1:21" x14ac:dyDescent="0.25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3.8562813799999998E-2</v>
      </c>
      <c r="K125" s="18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3.6080099800000001E-2</v>
      </c>
      <c r="T125" s="13">
        <v>1.3606584407446443E-2</v>
      </c>
      <c r="U125" s="13">
        <v>-1.4877024962833274E-2</v>
      </c>
    </row>
    <row r="126" spans="1:21" x14ac:dyDescent="0.25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3.7367469799999997E-2</v>
      </c>
      <c r="K126" s="18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3.7068409199999999E-2</v>
      </c>
      <c r="T126" s="13">
        <v>0.37684426369322299</v>
      </c>
      <c r="U126" s="13">
        <v>0.34275375841112532</v>
      </c>
    </row>
    <row r="127" spans="1:21" x14ac:dyDescent="0.25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4.0490446100000001E-2</v>
      </c>
      <c r="K127" s="18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3.9388198499999999E-2</v>
      </c>
      <c r="T127" s="13">
        <v>0.2321794223959619</v>
      </c>
      <c r="U127" s="13">
        <v>0.20537024537274262</v>
      </c>
    </row>
    <row r="128" spans="1:21" x14ac:dyDescent="0.25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3.5709328899999997E-2</v>
      </c>
      <c r="K128" s="18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4.12893758E-2</v>
      </c>
      <c r="T128" s="13">
        <v>0.33607812610430576</v>
      </c>
      <c r="U128" s="13">
        <v>0.3126753273351226</v>
      </c>
    </row>
    <row r="129" spans="1:21" x14ac:dyDescent="0.25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2.2866099099999999E-2</v>
      </c>
      <c r="K129" s="18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4.2801323600000003E-2</v>
      </c>
      <c r="T129" s="13">
        <v>0.2930100821931636</v>
      </c>
      <c r="U129" s="13">
        <v>0.27391964528789092</v>
      </c>
    </row>
    <row r="130" spans="1:21" x14ac:dyDescent="0.25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1.9814921100000001E-2</v>
      </c>
      <c r="K130" s="18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4.2943982899999997E-2</v>
      </c>
      <c r="T130" s="13">
        <v>0.21352643302473795</v>
      </c>
      <c r="U130" s="13">
        <v>0.19794817079815319</v>
      </c>
    </row>
    <row r="131" spans="1:21" x14ac:dyDescent="0.25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2.15242509E-2</v>
      </c>
      <c r="K131" s="18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4.3168564E-2</v>
      </c>
      <c r="T131" s="13">
        <v>-8.5069399999684769E-2</v>
      </c>
      <c r="U131" s="13">
        <v>-9.5457480951296136E-2</v>
      </c>
    </row>
    <row r="132" spans="1:21" x14ac:dyDescent="0.25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1.67736699E-2</v>
      </c>
      <c r="K132" s="18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3.7603407800000002E-2</v>
      </c>
      <c r="T132" s="13">
        <v>-0.11910144558895464</v>
      </c>
      <c r="U132" s="13">
        <v>-0.13069284296204597</v>
      </c>
    </row>
    <row r="133" spans="1:21" x14ac:dyDescent="0.25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2.9839807E-3</v>
      </c>
      <c r="K133" s="18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3.4262170299999999E-2</v>
      </c>
      <c r="T133" s="13">
        <v>-0.2177764989789609</v>
      </c>
      <c r="U133" s="13">
        <v>-0.23056145611894274</v>
      </c>
    </row>
    <row r="134" spans="1:21" x14ac:dyDescent="0.25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-3.5062739000000002E-3</v>
      </c>
      <c r="K134" s="18">
        <v>6.9460960615899212E-3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3.5221982800000003E-2</v>
      </c>
      <c r="T134" s="13">
        <v>0.28692149542974543</v>
      </c>
      <c r="U134" s="13">
        <v>0.26389604432872571</v>
      </c>
    </row>
    <row r="135" spans="1:21" x14ac:dyDescent="0.25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-8.7772800000000002E-3</v>
      </c>
      <c r="K135" s="18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3.60410387E-2</v>
      </c>
      <c r="T135" s="13">
        <v>0.10969036977676683</v>
      </c>
      <c r="U135" s="13">
        <v>8.738182769243763E-2</v>
      </c>
    </row>
    <row r="136" spans="1:21" x14ac:dyDescent="0.25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3.6495287999999998E-3</v>
      </c>
      <c r="K136" s="13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3.6541613700000003E-2</v>
      </c>
      <c r="T136" s="13">
        <v>5.207462462027479E-2</v>
      </c>
      <c r="U136" s="13">
        <v>3.2873386415531725E-2</v>
      </c>
    </row>
    <row r="137" spans="1:21" x14ac:dyDescent="0.25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5.6794606000000001E-3</v>
      </c>
      <c r="K137" s="13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3.7619406500000001E-2</v>
      </c>
      <c r="T137" s="13">
        <v>0.15680152486947918</v>
      </c>
      <c r="U137" s="13">
        <v>0.13508750546243675</v>
      </c>
    </row>
    <row r="138" spans="1:21" x14ac:dyDescent="0.25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2.8020704E-3</v>
      </c>
      <c r="K138" s="13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3.8345960800000002E-2</v>
      </c>
      <c r="T138" s="13">
        <v>5.7184644426861997E-2</v>
      </c>
      <c r="U138" s="13">
        <v>3.726181756638991E-2</v>
      </c>
    </row>
    <row r="139" spans="1:21" x14ac:dyDescent="0.25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7.6216128999999997E-3</v>
      </c>
      <c r="K139" s="13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3.3912030199999998E-2</v>
      </c>
      <c r="T139" s="13">
        <v>-0.36459553412173895</v>
      </c>
      <c r="U139" s="13">
        <v>-0.37960753600069308</v>
      </c>
    </row>
    <row r="140" spans="1:21" x14ac:dyDescent="0.25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-1.6878318600000001E-2</v>
      </c>
      <c r="K140" s="16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2.9691217400000001E-2</v>
      </c>
      <c r="T140" s="13">
        <v>0.26480181343016107</v>
      </c>
      <c r="U140" s="13">
        <v>0.23290980807415629</v>
      </c>
    </row>
    <row r="141" spans="1:21" x14ac:dyDescent="0.25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-2.3953800800000001E-2</v>
      </c>
      <c r="K141" s="16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3.1652619700000002E-2</v>
      </c>
      <c r="T141" s="13">
        <v>0.15152084131120169</v>
      </c>
      <c r="U141" s="13">
        <v>0.1269736392114329</v>
      </c>
    </row>
    <row r="142" spans="1:21" x14ac:dyDescent="0.25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-1.66766546E-2</v>
      </c>
      <c r="K142" s="16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3.3842850299999998E-2</v>
      </c>
      <c r="T142" s="13">
        <v>1.8231899670743346E-2</v>
      </c>
      <c r="U142" s="13">
        <v>-2.8456666346761139E-3</v>
      </c>
    </row>
    <row r="143" spans="1:21" x14ac:dyDescent="0.25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-2.4213959E-2</v>
      </c>
      <c r="K143" s="16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3.4443467999999998E-2</v>
      </c>
      <c r="T143" s="13">
        <v>0.160960036558502</v>
      </c>
      <c r="U143" s="13">
        <v>0.13409219809175599</v>
      </c>
    </row>
    <row r="144" spans="1:21" x14ac:dyDescent="0.25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-1.6835864900000001E-2</v>
      </c>
      <c r="K144" s="16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3.4963445000000003E-2</v>
      </c>
      <c r="T144" s="13">
        <v>0.32526307208909944</v>
      </c>
      <c r="U144" s="13">
        <v>0.29724846314976405</v>
      </c>
    </row>
    <row r="145" spans="1:21" x14ac:dyDescent="0.25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-2.24105047E-2</v>
      </c>
      <c r="K145" s="18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3.5689496600000002E-2</v>
      </c>
      <c r="T145" s="18">
        <v>0.13525896842980956</v>
      </c>
      <c r="U145" s="18">
        <v>0.11210184915924915</v>
      </c>
    </row>
    <row r="146" spans="1:21" x14ac:dyDescent="0.25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-2.9539190999999999E-2</v>
      </c>
      <c r="K146" s="18">
        <v>-2.1604408901429929E-2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3.4049302699999999E-2</v>
      </c>
      <c r="T146" s="18">
        <v>1.4950778266634046E-2</v>
      </c>
      <c r="U146" s="18">
        <v>-6.7118464283881796E-3</v>
      </c>
    </row>
    <row r="147" spans="1:21" x14ac:dyDescent="0.25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-2.6618568700000001E-2</v>
      </c>
      <c r="K147" s="18">
        <v>-2.5011507178695973E-2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3.3461627100000002E-2</v>
      </c>
      <c r="T147" s="18">
        <v>0.11793227506170711</v>
      </c>
      <c r="U147" s="18">
        <v>9.3305035018885762E-2</v>
      </c>
    </row>
    <row r="148" spans="1:21" x14ac:dyDescent="0.25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-3.1814664800000003E-2</v>
      </c>
      <c r="K148" s="18">
        <v>-1.9900371016577274E-2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3.4311191300000002E-2</v>
      </c>
      <c r="T148" s="18">
        <v>0.21989120173478915</v>
      </c>
      <c r="U148" s="18">
        <v>0.19531044471740788</v>
      </c>
    </row>
    <row r="149" spans="1:21" x14ac:dyDescent="0.25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-3.0394659099999999E-2</v>
      </c>
      <c r="K149" s="18">
        <v>-1.9217449348949846E-2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3.5286979699999999E-2</v>
      </c>
      <c r="T149" s="18">
        <v>-4.5001865249674755E-2</v>
      </c>
      <c r="U149" s="18">
        <v>-6.3611947507147826E-2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Monthly</vt:lpstr>
      <vt:lpstr>Quarterly</vt:lpstr>
      <vt:lpstr>Sheet1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AKF</cp:lastModifiedBy>
  <cp:lastPrinted>2006-08-09T16:36:42Z</cp:lastPrinted>
  <dcterms:created xsi:type="dcterms:W3CDTF">2004-01-09T05:24:43Z</dcterms:created>
  <dcterms:modified xsi:type="dcterms:W3CDTF">2020-03-28T10:30:56Z</dcterms:modified>
</cp:coreProperties>
</file>