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nbs\"/>
    </mc:Choice>
  </mc:AlternateContent>
  <bookViews>
    <workbookView xWindow="0" yWindow="0" windowWidth="20490" windowHeight="790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26" i="1" l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M1153" i="1" l="1"/>
  <c r="N1153" i="1"/>
  <c r="O1153" i="1"/>
  <c r="P1153" i="1"/>
  <c r="Q1153" i="1"/>
  <c r="R1153" i="1"/>
  <c r="S1153" i="1"/>
  <c r="T1153" i="1"/>
  <c r="U1153" i="1"/>
  <c r="V1153" i="1"/>
  <c r="M1154" i="1"/>
  <c r="N1154" i="1"/>
  <c r="O1154" i="1"/>
  <c r="P1154" i="1"/>
  <c r="Q1154" i="1"/>
  <c r="R1154" i="1"/>
  <c r="S1154" i="1"/>
  <c r="T1154" i="1"/>
  <c r="U1154" i="1"/>
  <c r="V1154" i="1"/>
  <c r="M1155" i="1"/>
  <c r="N1155" i="1"/>
  <c r="O1155" i="1"/>
  <c r="P1155" i="1"/>
  <c r="Q1155" i="1"/>
  <c r="R1155" i="1"/>
  <c r="S1155" i="1"/>
  <c r="T1155" i="1"/>
  <c r="U1155" i="1"/>
  <c r="V1155" i="1"/>
  <c r="M1156" i="1"/>
  <c r="N1156" i="1"/>
  <c r="O1156" i="1"/>
  <c r="P1156" i="1"/>
  <c r="Q1156" i="1"/>
  <c r="R1156" i="1"/>
  <c r="S1156" i="1"/>
  <c r="T1156" i="1"/>
  <c r="U1156" i="1"/>
  <c r="V1156" i="1"/>
  <c r="M1157" i="1"/>
  <c r="N1157" i="1"/>
  <c r="O1157" i="1"/>
  <c r="P1157" i="1"/>
  <c r="Q1157" i="1"/>
  <c r="R1157" i="1"/>
  <c r="S1157" i="1"/>
  <c r="T1157" i="1"/>
  <c r="U1157" i="1"/>
  <c r="V1157" i="1"/>
  <c r="M1158" i="1"/>
  <c r="N1158" i="1"/>
  <c r="O1158" i="1"/>
  <c r="P1158" i="1"/>
  <c r="Q1158" i="1"/>
  <c r="R1158" i="1"/>
  <c r="S1158" i="1"/>
  <c r="T1158" i="1"/>
  <c r="U1158" i="1"/>
  <c r="V1158" i="1"/>
  <c r="M1159" i="1"/>
  <c r="N1159" i="1"/>
  <c r="O1159" i="1"/>
  <c r="P1159" i="1"/>
  <c r="Q1159" i="1"/>
  <c r="R1159" i="1"/>
  <c r="S1159" i="1"/>
  <c r="T1159" i="1"/>
  <c r="U1159" i="1"/>
  <c r="V1159" i="1"/>
  <c r="M1160" i="1"/>
  <c r="N1160" i="1"/>
  <c r="O1160" i="1"/>
  <c r="P1160" i="1"/>
  <c r="Q1160" i="1"/>
  <c r="R1160" i="1"/>
  <c r="S1160" i="1"/>
  <c r="T1160" i="1"/>
  <c r="U1160" i="1"/>
  <c r="V1160" i="1"/>
  <c r="M1161" i="1"/>
  <c r="N1161" i="1"/>
  <c r="O1161" i="1"/>
  <c r="P1161" i="1"/>
  <c r="Q1161" i="1"/>
  <c r="R1161" i="1"/>
  <c r="S1161" i="1"/>
  <c r="T1161" i="1"/>
  <c r="U1161" i="1"/>
  <c r="V1161" i="1"/>
  <c r="M1162" i="1"/>
  <c r="N1162" i="1"/>
  <c r="O1162" i="1"/>
  <c r="P1162" i="1"/>
  <c r="Q1162" i="1"/>
  <c r="R1162" i="1"/>
  <c r="S1162" i="1"/>
  <c r="T1162" i="1"/>
  <c r="U1162" i="1"/>
  <c r="V1162" i="1"/>
  <c r="M1163" i="1"/>
  <c r="N1163" i="1"/>
  <c r="O1163" i="1"/>
  <c r="P1163" i="1"/>
  <c r="Q1163" i="1"/>
  <c r="R1163" i="1"/>
  <c r="S1163" i="1"/>
  <c r="T1163" i="1"/>
  <c r="U1163" i="1"/>
  <c r="V1163" i="1"/>
  <c r="M1164" i="1"/>
  <c r="N1164" i="1"/>
  <c r="O1164" i="1"/>
  <c r="P1164" i="1"/>
  <c r="Q1164" i="1"/>
  <c r="R1164" i="1"/>
  <c r="S1164" i="1"/>
  <c r="T1164" i="1"/>
  <c r="U1164" i="1"/>
  <c r="V1164" i="1"/>
  <c r="M1165" i="1"/>
  <c r="N1165" i="1"/>
  <c r="O1165" i="1"/>
  <c r="P1165" i="1"/>
  <c r="Q1165" i="1"/>
  <c r="R1165" i="1"/>
  <c r="S1165" i="1"/>
  <c r="T1165" i="1"/>
  <c r="U1165" i="1"/>
  <c r="V1165" i="1"/>
  <c r="M1166" i="1"/>
  <c r="N1166" i="1"/>
  <c r="O1166" i="1"/>
  <c r="P1166" i="1"/>
  <c r="Q1166" i="1"/>
  <c r="R1166" i="1"/>
  <c r="S1166" i="1"/>
  <c r="T1166" i="1"/>
  <c r="U1166" i="1"/>
  <c r="V1166" i="1"/>
  <c r="M1167" i="1"/>
  <c r="N1167" i="1"/>
  <c r="O1167" i="1"/>
  <c r="P1167" i="1"/>
  <c r="Q1167" i="1"/>
  <c r="R1167" i="1"/>
  <c r="S1167" i="1"/>
  <c r="T1167" i="1"/>
  <c r="U1167" i="1"/>
  <c r="V1167" i="1"/>
  <c r="M1168" i="1"/>
  <c r="N1168" i="1"/>
  <c r="O1168" i="1"/>
  <c r="P1168" i="1"/>
  <c r="Q1168" i="1"/>
  <c r="R1168" i="1"/>
  <c r="S1168" i="1"/>
  <c r="T1168" i="1"/>
  <c r="U1168" i="1"/>
  <c r="V1168" i="1"/>
  <c r="M1169" i="1"/>
  <c r="N1169" i="1"/>
  <c r="O1169" i="1"/>
  <c r="P1169" i="1"/>
  <c r="Q1169" i="1"/>
  <c r="R1169" i="1"/>
  <c r="S1169" i="1"/>
  <c r="T1169" i="1"/>
  <c r="U1169" i="1"/>
  <c r="V1169" i="1"/>
  <c r="M1170" i="1"/>
  <c r="N1170" i="1"/>
  <c r="O1170" i="1"/>
  <c r="P1170" i="1"/>
  <c r="Q1170" i="1"/>
  <c r="R1170" i="1"/>
  <c r="S1170" i="1"/>
  <c r="T1170" i="1"/>
  <c r="U1170" i="1"/>
  <c r="V1170" i="1"/>
  <c r="M1171" i="1"/>
  <c r="N1171" i="1"/>
  <c r="O1171" i="1"/>
  <c r="P1171" i="1"/>
  <c r="Q1171" i="1"/>
  <c r="R1171" i="1"/>
  <c r="S1171" i="1"/>
  <c r="T1171" i="1"/>
  <c r="U1171" i="1"/>
  <c r="V1171" i="1"/>
  <c r="M1172" i="1"/>
  <c r="N1172" i="1"/>
  <c r="O1172" i="1"/>
  <c r="P1172" i="1"/>
  <c r="Q1172" i="1"/>
  <c r="R1172" i="1"/>
  <c r="S1172" i="1"/>
  <c r="T1172" i="1"/>
  <c r="U1172" i="1"/>
  <c r="V1172" i="1"/>
  <c r="M1173" i="1"/>
  <c r="N1173" i="1"/>
  <c r="O1173" i="1"/>
  <c r="P1173" i="1"/>
  <c r="Q1173" i="1"/>
  <c r="R1173" i="1"/>
  <c r="S1173" i="1"/>
  <c r="T1173" i="1"/>
  <c r="U1173" i="1"/>
  <c r="V1173" i="1"/>
  <c r="M1174" i="1"/>
  <c r="N1174" i="1"/>
  <c r="O1174" i="1"/>
  <c r="P1174" i="1"/>
  <c r="Q1174" i="1"/>
  <c r="R1174" i="1"/>
  <c r="S1174" i="1"/>
  <c r="T1174" i="1"/>
  <c r="U1174" i="1"/>
  <c r="V1174" i="1"/>
  <c r="M1175" i="1"/>
  <c r="N1175" i="1"/>
  <c r="O1175" i="1"/>
  <c r="P1175" i="1"/>
  <c r="Q1175" i="1"/>
  <c r="R1175" i="1"/>
  <c r="S1175" i="1"/>
  <c r="T1175" i="1"/>
  <c r="U1175" i="1"/>
  <c r="V1175" i="1"/>
  <c r="M1176" i="1"/>
  <c r="N1176" i="1"/>
  <c r="O1176" i="1"/>
  <c r="P1176" i="1"/>
  <c r="Q1176" i="1"/>
  <c r="R1176" i="1"/>
  <c r="S1176" i="1"/>
  <c r="T1176" i="1"/>
  <c r="U1176" i="1"/>
  <c r="V1176" i="1"/>
  <c r="M1177" i="1"/>
  <c r="N1177" i="1"/>
  <c r="O1177" i="1"/>
  <c r="P1177" i="1"/>
  <c r="Q1177" i="1"/>
  <c r="R1177" i="1"/>
  <c r="S1177" i="1"/>
  <c r="T1177" i="1"/>
  <c r="U1177" i="1"/>
  <c r="V1177" i="1"/>
  <c r="M1178" i="1"/>
  <c r="N1178" i="1"/>
  <c r="O1178" i="1"/>
  <c r="P1178" i="1"/>
  <c r="Q1178" i="1"/>
  <c r="R1178" i="1"/>
  <c r="S1178" i="1"/>
  <c r="T1178" i="1"/>
  <c r="U1178" i="1"/>
  <c r="V1178" i="1"/>
  <c r="M1179" i="1"/>
  <c r="N1179" i="1"/>
  <c r="O1179" i="1"/>
  <c r="P1179" i="1"/>
  <c r="Q1179" i="1"/>
  <c r="R1179" i="1"/>
  <c r="S1179" i="1"/>
  <c r="T1179" i="1"/>
  <c r="U1179" i="1"/>
  <c r="V1179" i="1"/>
  <c r="M1180" i="1"/>
  <c r="N1180" i="1"/>
  <c r="O1180" i="1"/>
  <c r="P1180" i="1"/>
  <c r="Q1180" i="1"/>
  <c r="R1180" i="1"/>
  <c r="S1180" i="1"/>
  <c r="T1180" i="1"/>
  <c r="U1180" i="1"/>
  <c r="V1180" i="1"/>
  <c r="M1181" i="1"/>
  <c r="N1181" i="1"/>
  <c r="O1181" i="1"/>
  <c r="P1181" i="1"/>
  <c r="Q1181" i="1"/>
  <c r="R1181" i="1"/>
  <c r="S1181" i="1"/>
  <c r="T1181" i="1"/>
  <c r="U1181" i="1"/>
  <c r="V1181" i="1"/>
  <c r="M1182" i="1"/>
  <c r="N1182" i="1"/>
  <c r="O1182" i="1"/>
  <c r="P1182" i="1"/>
  <c r="Q1182" i="1"/>
  <c r="R1182" i="1"/>
  <c r="S1182" i="1"/>
  <c r="T1182" i="1"/>
  <c r="U1182" i="1"/>
  <c r="V1182" i="1"/>
  <c r="M1183" i="1"/>
  <c r="N1183" i="1"/>
  <c r="O1183" i="1"/>
  <c r="P1183" i="1"/>
  <c r="Q1183" i="1"/>
  <c r="R1183" i="1"/>
  <c r="S1183" i="1"/>
  <c r="T1183" i="1"/>
  <c r="U1183" i="1"/>
  <c r="V1183" i="1"/>
  <c r="M1184" i="1"/>
  <c r="N1184" i="1"/>
  <c r="O1184" i="1"/>
  <c r="P1184" i="1"/>
  <c r="Q1184" i="1"/>
  <c r="R1184" i="1"/>
  <c r="S1184" i="1"/>
  <c r="T1184" i="1"/>
  <c r="U1184" i="1"/>
  <c r="V1184" i="1"/>
  <c r="M1185" i="1"/>
  <c r="N1185" i="1"/>
  <c r="O1185" i="1"/>
  <c r="P1185" i="1"/>
  <c r="Q1185" i="1"/>
  <c r="R1185" i="1"/>
  <c r="S1185" i="1"/>
  <c r="T1185" i="1"/>
  <c r="U1185" i="1"/>
  <c r="V1185" i="1"/>
  <c r="M1186" i="1"/>
  <c r="N1186" i="1"/>
  <c r="O1186" i="1"/>
  <c r="P1186" i="1"/>
  <c r="Q1186" i="1"/>
  <c r="R1186" i="1"/>
  <c r="S1186" i="1"/>
  <c r="T1186" i="1"/>
  <c r="U1186" i="1"/>
  <c r="V1186" i="1"/>
  <c r="M1187" i="1"/>
  <c r="N1187" i="1"/>
  <c r="O1187" i="1"/>
  <c r="P1187" i="1"/>
  <c r="Q1187" i="1"/>
  <c r="R1187" i="1"/>
  <c r="S1187" i="1"/>
  <c r="T1187" i="1"/>
  <c r="U1187" i="1"/>
  <c r="V1187" i="1"/>
  <c r="M1188" i="1"/>
  <c r="N1188" i="1"/>
  <c r="O1188" i="1"/>
  <c r="P1188" i="1"/>
  <c r="Q1188" i="1"/>
  <c r="R1188" i="1"/>
  <c r="S1188" i="1"/>
  <c r="T1188" i="1"/>
  <c r="U1188" i="1"/>
  <c r="V1188" i="1"/>
  <c r="M1189" i="1"/>
  <c r="N1189" i="1"/>
  <c r="O1189" i="1"/>
  <c r="P1189" i="1"/>
  <c r="Q1189" i="1"/>
  <c r="R1189" i="1"/>
  <c r="S1189" i="1"/>
  <c r="T1189" i="1"/>
  <c r="U1189" i="1"/>
  <c r="V1189" i="1"/>
  <c r="M1190" i="1"/>
  <c r="N1190" i="1"/>
  <c r="O1190" i="1"/>
  <c r="P1190" i="1"/>
  <c r="Q1190" i="1"/>
  <c r="R1190" i="1"/>
  <c r="S1190" i="1"/>
  <c r="T1190" i="1"/>
  <c r="U1190" i="1"/>
  <c r="V1190" i="1"/>
  <c r="M1191" i="1"/>
  <c r="N1191" i="1"/>
  <c r="O1191" i="1"/>
  <c r="P1191" i="1"/>
  <c r="Q1191" i="1"/>
  <c r="R1191" i="1"/>
  <c r="S1191" i="1"/>
  <c r="T1191" i="1"/>
  <c r="U1191" i="1"/>
  <c r="V1191" i="1"/>
  <c r="M1192" i="1"/>
  <c r="N1192" i="1"/>
  <c r="O1192" i="1"/>
  <c r="P1192" i="1"/>
  <c r="Q1192" i="1"/>
  <c r="R1192" i="1"/>
  <c r="S1192" i="1"/>
  <c r="T1192" i="1"/>
  <c r="U1192" i="1"/>
  <c r="V1192" i="1"/>
  <c r="M1193" i="1"/>
  <c r="N1193" i="1"/>
  <c r="O1193" i="1"/>
  <c r="P1193" i="1"/>
  <c r="Q1193" i="1"/>
  <c r="R1193" i="1"/>
  <c r="S1193" i="1"/>
  <c r="T1193" i="1"/>
  <c r="U1193" i="1"/>
  <c r="V1193" i="1"/>
  <c r="M1194" i="1"/>
  <c r="N1194" i="1"/>
  <c r="O1194" i="1"/>
  <c r="P1194" i="1"/>
  <c r="Q1194" i="1"/>
  <c r="R1194" i="1"/>
  <c r="T1194" i="1"/>
  <c r="U1194" i="1"/>
  <c r="V1194" i="1"/>
  <c r="M1195" i="1"/>
  <c r="N1195" i="1"/>
  <c r="O1195" i="1"/>
  <c r="P1195" i="1"/>
  <c r="Q1195" i="1"/>
  <c r="R1195" i="1"/>
  <c r="T1195" i="1"/>
  <c r="U1195" i="1"/>
  <c r="V1195" i="1"/>
  <c r="M1196" i="1"/>
  <c r="N1196" i="1"/>
  <c r="O1196" i="1"/>
  <c r="P1196" i="1"/>
  <c r="Q1196" i="1"/>
  <c r="R1196" i="1"/>
  <c r="T1196" i="1"/>
  <c r="U1196" i="1"/>
  <c r="V1196" i="1"/>
  <c r="M1197" i="1"/>
  <c r="N1197" i="1"/>
  <c r="O1197" i="1"/>
  <c r="P1197" i="1"/>
  <c r="Q1197" i="1"/>
  <c r="R1197" i="1"/>
  <c r="T1197" i="1"/>
  <c r="U1197" i="1"/>
  <c r="V1197" i="1"/>
  <c r="M1198" i="1"/>
  <c r="N1198" i="1"/>
  <c r="O1198" i="1"/>
  <c r="P1198" i="1"/>
  <c r="Q1198" i="1"/>
  <c r="R1198" i="1"/>
  <c r="T1198" i="1"/>
  <c r="U1198" i="1"/>
  <c r="V1198" i="1"/>
  <c r="M1199" i="1"/>
  <c r="N1199" i="1"/>
  <c r="O1199" i="1"/>
  <c r="P1199" i="1"/>
  <c r="Q1199" i="1"/>
  <c r="R1199" i="1"/>
  <c r="T1199" i="1"/>
  <c r="U1199" i="1"/>
  <c r="V1199" i="1"/>
  <c r="M1200" i="1"/>
  <c r="N1200" i="1"/>
  <c r="O1200" i="1"/>
  <c r="P1200" i="1"/>
  <c r="Q1200" i="1"/>
  <c r="R1200" i="1"/>
  <c r="T1200" i="1"/>
  <c r="U1200" i="1"/>
  <c r="V1200" i="1"/>
  <c r="M1201" i="1"/>
  <c r="N1201" i="1"/>
  <c r="O1201" i="1"/>
  <c r="P1201" i="1"/>
  <c r="Q1201" i="1"/>
  <c r="R1201" i="1"/>
  <c r="T1201" i="1"/>
  <c r="U1201" i="1"/>
  <c r="V1201" i="1"/>
  <c r="M1202" i="1"/>
  <c r="N1202" i="1"/>
  <c r="O1202" i="1"/>
  <c r="P1202" i="1"/>
  <c r="Q1202" i="1"/>
  <c r="R1202" i="1"/>
  <c r="T1202" i="1"/>
  <c r="U1202" i="1"/>
  <c r="V1202" i="1"/>
  <c r="M1203" i="1"/>
  <c r="N1203" i="1"/>
  <c r="O1203" i="1"/>
  <c r="P1203" i="1"/>
  <c r="Q1203" i="1"/>
  <c r="R1203" i="1"/>
  <c r="S1203" i="1"/>
  <c r="T1203" i="1"/>
  <c r="U1203" i="1"/>
  <c r="V1203" i="1"/>
  <c r="M1204" i="1"/>
  <c r="N1204" i="1"/>
  <c r="O1204" i="1"/>
  <c r="P1204" i="1"/>
  <c r="Q1204" i="1"/>
  <c r="R1204" i="1"/>
  <c r="T1204" i="1"/>
  <c r="U1204" i="1"/>
  <c r="V1204" i="1"/>
  <c r="M1205" i="1"/>
  <c r="N1205" i="1"/>
  <c r="O1205" i="1"/>
  <c r="P1205" i="1"/>
  <c r="Q1205" i="1"/>
  <c r="R1205" i="1"/>
  <c r="T1205" i="1"/>
  <c r="U1205" i="1"/>
  <c r="V1205" i="1"/>
  <c r="M1206" i="1"/>
  <c r="N1206" i="1"/>
  <c r="O1206" i="1"/>
  <c r="P1206" i="1"/>
  <c r="Q1206" i="1"/>
  <c r="R1206" i="1"/>
  <c r="T1206" i="1"/>
  <c r="U1206" i="1"/>
  <c r="V1206" i="1"/>
  <c r="M1207" i="1"/>
  <c r="N1207" i="1"/>
  <c r="O1207" i="1"/>
  <c r="P1207" i="1"/>
  <c r="Q1207" i="1"/>
  <c r="R1207" i="1"/>
  <c r="S1207" i="1"/>
  <c r="T1207" i="1"/>
  <c r="U1207" i="1"/>
  <c r="V1207" i="1"/>
  <c r="M1208" i="1"/>
  <c r="N1208" i="1"/>
  <c r="O1208" i="1"/>
  <c r="P1208" i="1"/>
  <c r="Q1208" i="1"/>
  <c r="R1208" i="1"/>
  <c r="T1208" i="1"/>
  <c r="U1208" i="1"/>
  <c r="V1208" i="1"/>
  <c r="M1209" i="1"/>
  <c r="N1209" i="1"/>
  <c r="O1209" i="1"/>
  <c r="P1209" i="1"/>
  <c r="Q1209" i="1"/>
  <c r="R1209" i="1"/>
  <c r="T1209" i="1"/>
  <c r="U1209" i="1"/>
  <c r="V1209" i="1"/>
  <c r="M1210" i="1"/>
  <c r="N1210" i="1"/>
  <c r="O1210" i="1"/>
  <c r="P1210" i="1"/>
  <c r="Q1210" i="1"/>
  <c r="R1210" i="1"/>
  <c r="S1210" i="1"/>
  <c r="T1210" i="1"/>
  <c r="U1210" i="1"/>
  <c r="V1210" i="1"/>
  <c r="M1211" i="1"/>
  <c r="N1211" i="1"/>
  <c r="O1211" i="1"/>
  <c r="P1211" i="1"/>
  <c r="Q1211" i="1"/>
  <c r="R1211" i="1"/>
  <c r="T1211" i="1"/>
  <c r="U1211" i="1"/>
  <c r="V1211" i="1"/>
  <c r="M1212" i="1"/>
  <c r="N1212" i="1"/>
  <c r="O1212" i="1"/>
  <c r="P1212" i="1"/>
  <c r="Q1212" i="1"/>
  <c r="R1212" i="1"/>
  <c r="S1212" i="1"/>
  <c r="T1212" i="1"/>
  <c r="U1212" i="1"/>
  <c r="V1212" i="1"/>
  <c r="M1213" i="1"/>
  <c r="N1213" i="1"/>
  <c r="O1213" i="1"/>
  <c r="P1213" i="1"/>
  <c r="Q1213" i="1"/>
  <c r="R1213" i="1"/>
  <c r="T1213" i="1"/>
  <c r="U1213" i="1"/>
  <c r="V1213" i="1"/>
  <c r="M1214" i="1"/>
  <c r="N1214" i="1"/>
  <c r="O1214" i="1"/>
  <c r="P1214" i="1"/>
  <c r="Q1214" i="1"/>
  <c r="R1214" i="1"/>
  <c r="T1214" i="1"/>
  <c r="U1214" i="1"/>
  <c r="V1214" i="1"/>
  <c r="M1215" i="1"/>
  <c r="N1215" i="1"/>
  <c r="O1215" i="1"/>
  <c r="P1215" i="1"/>
  <c r="Q1215" i="1"/>
  <c r="R1215" i="1"/>
  <c r="S1215" i="1"/>
  <c r="T1215" i="1"/>
  <c r="U1215" i="1"/>
  <c r="V1215" i="1"/>
  <c r="M1216" i="1"/>
  <c r="N1216" i="1"/>
  <c r="O1216" i="1"/>
  <c r="P1216" i="1"/>
  <c r="Q1216" i="1"/>
  <c r="R1216" i="1"/>
  <c r="T1216" i="1"/>
  <c r="U1216" i="1"/>
  <c r="V1216" i="1"/>
  <c r="M1217" i="1"/>
  <c r="N1217" i="1"/>
  <c r="O1217" i="1"/>
  <c r="P1217" i="1"/>
  <c r="Q1217" i="1"/>
  <c r="R1217" i="1"/>
  <c r="T1217" i="1"/>
  <c r="U1217" i="1"/>
  <c r="V1217" i="1"/>
  <c r="M1218" i="1"/>
  <c r="N1218" i="1"/>
  <c r="O1218" i="1"/>
  <c r="P1218" i="1"/>
  <c r="Q1218" i="1"/>
  <c r="R1218" i="1"/>
  <c r="T1218" i="1"/>
  <c r="U1218" i="1"/>
  <c r="V1218" i="1"/>
  <c r="M1219" i="1"/>
  <c r="N1219" i="1"/>
  <c r="O1219" i="1"/>
  <c r="P1219" i="1"/>
  <c r="Q1219" i="1"/>
  <c r="R1219" i="1"/>
  <c r="S1219" i="1"/>
  <c r="T1219" i="1"/>
  <c r="U1219" i="1"/>
  <c r="V1219" i="1"/>
  <c r="M1220" i="1"/>
  <c r="N1220" i="1"/>
  <c r="O1220" i="1"/>
  <c r="P1220" i="1"/>
  <c r="Q1220" i="1"/>
  <c r="R1220" i="1"/>
  <c r="T1220" i="1"/>
  <c r="U1220" i="1"/>
  <c r="V1220" i="1"/>
  <c r="M1221" i="1"/>
  <c r="N1221" i="1"/>
  <c r="O1221" i="1"/>
  <c r="P1221" i="1"/>
  <c r="Q1221" i="1"/>
  <c r="R1221" i="1"/>
  <c r="T1221" i="1"/>
  <c r="U1221" i="1"/>
  <c r="V1221" i="1"/>
  <c r="M1222" i="1"/>
  <c r="N1222" i="1"/>
  <c r="O1222" i="1"/>
  <c r="P1222" i="1"/>
  <c r="Q1222" i="1"/>
  <c r="R1222" i="1"/>
  <c r="T1222" i="1"/>
  <c r="U1222" i="1"/>
  <c r="V1222" i="1"/>
  <c r="M1223" i="1"/>
  <c r="N1223" i="1"/>
  <c r="O1223" i="1"/>
  <c r="P1223" i="1"/>
  <c r="Q1223" i="1"/>
  <c r="R1223" i="1"/>
  <c r="S1223" i="1"/>
  <c r="T1223" i="1"/>
  <c r="U1223" i="1"/>
  <c r="V1223" i="1"/>
  <c r="M1224" i="1"/>
  <c r="N1224" i="1"/>
  <c r="O1224" i="1"/>
  <c r="P1224" i="1"/>
  <c r="Q1224" i="1"/>
  <c r="R1224" i="1"/>
  <c r="T1224" i="1"/>
  <c r="U1224" i="1"/>
  <c r="V1224" i="1"/>
  <c r="M1225" i="1"/>
  <c r="N1225" i="1"/>
  <c r="O1225" i="1"/>
  <c r="P1225" i="1"/>
  <c r="Q1225" i="1"/>
  <c r="R1225" i="1"/>
  <c r="T1225" i="1"/>
  <c r="U1225" i="1"/>
  <c r="V1225" i="1"/>
  <c r="M1226" i="1"/>
  <c r="N1226" i="1"/>
  <c r="O1226" i="1"/>
  <c r="P1226" i="1"/>
  <c r="Q1226" i="1"/>
  <c r="R1226" i="1"/>
  <c r="T1226" i="1"/>
  <c r="U1226" i="1"/>
  <c r="V1226" i="1"/>
  <c r="M1227" i="1"/>
  <c r="N1227" i="1"/>
  <c r="O1227" i="1"/>
  <c r="P1227" i="1"/>
  <c r="Q1227" i="1"/>
  <c r="R1227" i="1"/>
  <c r="S1227" i="1"/>
  <c r="T1227" i="1"/>
  <c r="U1227" i="1"/>
  <c r="V1227" i="1"/>
  <c r="M1228" i="1"/>
  <c r="N1228" i="1"/>
  <c r="O1228" i="1"/>
  <c r="P1228" i="1"/>
  <c r="Q1228" i="1"/>
  <c r="R1228" i="1"/>
  <c r="T1228" i="1"/>
  <c r="U1228" i="1"/>
  <c r="V1228" i="1"/>
  <c r="M1229" i="1"/>
  <c r="N1229" i="1"/>
  <c r="O1229" i="1"/>
  <c r="P1229" i="1"/>
  <c r="Q1229" i="1"/>
  <c r="R1229" i="1"/>
  <c r="T1229" i="1"/>
  <c r="U1229" i="1"/>
  <c r="V1229" i="1"/>
  <c r="M1230" i="1"/>
  <c r="N1230" i="1"/>
  <c r="O1230" i="1"/>
  <c r="P1230" i="1"/>
  <c r="Q1230" i="1"/>
  <c r="R1230" i="1"/>
  <c r="T1230" i="1"/>
  <c r="U1230" i="1"/>
  <c r="V1230" i="1"/>
  <c r="M1231" i="1"/>
  <c r="N1231" i="1"/>
  <c r="O1231" i="1"/>
  <c r="P1231" i="1"/>
  <c r="Q1231" i="1"/>
  <c r="R1231" i="1"/>
  <c r="T1231" i="1"/>
  <c r="U1231" i="1"/>
  <c r="V1231" i="1"/>
  <c r="M1232" i="1"/>
  <c r="N1232" i="1"/>
  <c r="O1232" i="1"/>
  <c r="P1232" i="1"/>
  <c r="Q1232" i="1"/>
  <c r="R1232" i="1"/>
  <c r="T1232" i="1"/>
  <c r="U1232" i="1"/>
  <c r="V1232" i="1"/>
  <c r="M1233" i="1"/>
  <c r="N1233" i="1"/>
  <c r="O1233" i="1"/>
  <c r="P1233" i="1"/>
  <c r="Q1233" i="1"/>
  <c r="R1233" i="1"/>
  <c r="T1233" i="1"/>
  <c r="U1233" i="1"/>
  <c r="V1233" i="1"/>
  <c r="M1234" i="1"/>
  <c r="N1234" i="1"/>
  <c r="O1234" i="1"/>
  <c r="P1234" i="1"/>
  <c r="Q1234" i="1"/>
  <c r="R1234" i="1"/>
  <c r="T1234" i="1"/>
  <c r="U1234" i="1"/>
  <c r="V1234" i="1"/>
  <c r="M1235" i="1"/>
  <c r="N1235" i="1"/>
  <c r="O1235" i="1"/>
  <c r="P1235" i="1"/>
  <c r="Q1235" i="1"/>
  <c r="R1235" i="1"/>
  <c r="T1235" i="1"/>
  <c r="U1235" i="1"/>
  <c r="V1235" i="1"/>
  <c r="M1236" i="1"/>
  <c r="N1236" i="1"/>
  <c r="O1236" i="1"/>
  <c r="P1236" i="1"/>
  <c r="Q1236" i="1"/>
  <c r="R1236" i="1"/>
  <c r="T1236" i="1"/>
  <c r="U1236" i="1"/>
  <c r="V1236" i="1"/>
  <c r="M1237" i="1"/>
  <c r="N1237" i="1"/>
  <c r="O1237" i="1"/>
  <c r="P1237" i="1"/>
  <c r="Q1237" i="1"/>
  <c r="R1237" i="1"/>
  <c r="T1237" i="1"/>
  <c r="U1237" i="1"/>
  <c r="V1237" i="1"/>
  <c r="M1238" i="1"/>
  <c r="N1238" i="1"/>
  <c r="O1238" i="1"/>
  <c r="P1238" i="1"/>
  <c r="Q1238" i="1"/>
  <c r="R1238" i="1"/>
  <c r="T1238" i="1"/>
  <c r="U1238" i="1"/>
  <c r="V1238" i="1"/>
  <c r="M1239" i="1"/>
  <c r="N1239" i="1"/>
  <c r="O1239" i="1"/>
  <c r="P1239" i="1"/>
  <c r="Q1239" i="1"/>
  <c r="R1239" i="1"/>
  <c r="T1239" i="1"/>
  <c r="U1239" i="1"/>
  <c r="V1239" i="1"/>
  <c r="M1240" i="1"/>
  <c r="N1240" i="1"/>
  <c r="O1240" i="1"/>
  <c r="P1240" i="1"/>
  <c r="Q1240" i="1"/>
  <c r="R1240" i="1"/>
  <c r="T1240" i="1"/>
  <c r="U1240" i="1"/>
  <c r="V1240" i="1"/>
  <c r="M1241" i="1"/>
  <c r="N1241" i="1"/>
  <c r="O1241" i="1"/>
  <c r="P1241" i="1"/>
  <c r="Q1241" i="1"/>
  <c r="R1241" i="1"/>
  <c r="T1241" i="1"/>
  <c r="U1241" i="1"/>
  <c r="V1241" i="1"/>
  <c r="M1242" i="1"/>
  <c r="N1242" i="1"/>
  <c r="O1242" i="1"/>
  <c r="P1242" i="1"/>
  <c r="Q1242" i="1"/>
  <c r="R1242" i="1"/>
  <c r="S1242" i="1"/>
  <c r="T1242" i="1"/>
  <c r="U1242" i="1"/>
  <c r="V1242" i="1"/>
  <c r="M1243" i="1"/>
  <c r="N1243" i="1"/>
  <c r="O1243" i="1"/>
  <c r="P1243" i="1"/>
  <c r="Q1243" i="1"/>
  <c r="R1243" i="1"/>
  <c r="S1243" i="1"/>
  <c r="T1243" i="1"/>
  <c r="U1243" i="1"/>
  <c r="V1243" i="1"/>
  <c r="M1244" i="1"/>
  <c r="N1244" i="1"/>
  <c r="O1244" i="1"/>
  <c r="P1244" i="1"/>
  <c r="Q1244" i="1"/>
  <c r="R1244" i="1"/>
  <c r="T1244" i="1"/>
  <c r="U1244" i="1"/>
  <c r="V1244" i="1"/>
  <c r="M1245" i="1"/>
  <c r="N1245" i="1"/>
  <c r="O1245" i="1"/>
  <c r="P1245" i="1"/>
  <c r="Q1245" i="1"/>
  <c r="R1245" i="1"/>
  <c r="T1245" i="1"/>
  <c r="U1245" i="1"/>
  <c r="V1245" i="1"/>
  <c r="M1246" i="1"/>
  <c r="N1246" i="1"/>
  <c r="O1246" i="1"/>
  <c r="P1246" i="1"/>
  <c r="Q1246" i="1"/>
  <c r="R1246" i="1"/>
  <c r="T1246" i="1"/>
  <c r="U1246" i="1"/>
  <c r="V1246" i="1"/>
  <c r="M1247" i="1"/>
  <c r="N1247" i="1"/>
  <c r="O1247" i="1"/>
  <c r="P1247" i="1"/>
  <c r="Q1247" i="1"/>
  <c r="R1247" i="1"/>
  <c r="S1247" i="1"/>
  <c r="T1247" i="1"/>
  <c r="U1247" i="1"/>
  <c r="V1247" i="1"/>
  <c r="M1248" i="1"/>
  <c r="N1248" i="1"/>
  <c r="O1248" i="1"/>
  <c r="P1248" i="1"/>
  <c r="Q1248" i="1"/>
  <c r="R1248" i="1"/>
  <c r="T1248" i="1"/>
  <c r="U1248" i="1"/>
  <c r="V1248" i="1"/>
  <c r="M1249" i="1"/>
  <c r="N1249" i="1"/>
  <c r="O1249" i="1"/>
  <c r="P1249" i="1"/>
  <c r="Q1249" i="1"/>
  <c r="R1249" i="1"/>
  <c r="T1249" i="1"/>
  <c r="U1249" i="1"/>
  <c r="V1249" i="1"/>
  <c r="M1250" i="1"/>
  <c r="N1250" i="1"/>
  <c r="O1250" i="1"/>
  <c r="P1250" i="1"/>
  <c r="Q1250" i="1"/>
  <c r="R1250" i="1"/>
  <c r="S1250" i="1"/>
  <c r="T1250" i="1"/>
  <c r="U1250" i="1"/>
  <c r="V1250" i="1"/>
  <c r="M1251" i="1"/>
  <c r="N1251" i="1"/>
  <c r="O1251" i="1"/>
  <c r="P1251" i="1"/>
  <c r="Q1251" i="1"/>
  <c r="R1251" i="1"/>
  <c r="S1251" i="1"/>
  <c r="T1251" i="1"/>
  <c r="U1251" i="1"/>
  <c r="V1251" i="1"/>
  <c r="M1252" i="1"/>
  <c r="N1252" i="1"/>
  <c r="O1252" i="1"/>
  <c r="P1252" i="1"/>
  <c r="Q1252" i="1"/>
  <c r="R1252" i="1"/>
  <c r="S1252" i="1"/>
  <c r="T1252" i="1"/>
  <c r="U1252" i="1"/>
  <c r="V1252" i="1"/>
  <c r="M1253" i="1"/>
  <c r="N1253" i="1"/>
  <c r="O1253" i="1"/>
  <c r="P1253" i="1"/>
  <c r="Q1253" i="1"/>
  <c r="R1253" i="1"/>
  <c r="S1253" i="1"/>
  <c r="T1253" i="1"/>
  <c r="U1253" i="1"/>
  <c r="V1253" i="1"/>
  <c r="M1254" i="1"/>
  <c r="N1254" i="1"/>
  <c r="O1254" i="1"/>
  <c r="P1254" i="1"/>
  <c r="Q1254" i="1"/>
  <c r="R1254" i="1"/>
  <c r="S1254" i="1"/>
  <c r="T1254" i="1"/>
  <c r="U1254" i="1"/>
  <c r="V1254" i="1"/>
  <c r="M1255" i="1"/>
  <c r="N1255" i="1"/>
  <c r="O1255" i="1"/>
  <c r="P1255" i="1"/>
  <c r="Q1255" i="1"/>
  <c r="R1255" i="1"/>
  <c r="S1255" i="1"/>
  <c r="T1255" i="1"/>
  <c r="U1255" i="1"/>
  <c r="V1255" i="1"/>
  <c r="M1256" i="1"/>
  <c r="N1256" i="1"/>
  <c r="O1256" i="1"/>
  <c r="P1256" i="1"/>
  <c r="Q1256" i="1"/>
  <c r="R1256" i="1"/>
  <c r="S1256" i="1"/>
  <c r="T1256" i="1"/>
  <c r="U1256" i="1"/>
  <c r="V1256" i="1"/>
  <c r="M1257" i="1"/>
  <c r="N1257" i="1"/>
  <c r="O1257" i="1"/>
  <c r="P1257" i="1"/>
  <c r="Q1257" i="1"/>
  <c r="R1257" i="1"/>
  <c r="S1257" i="1"/>
  <c r="T1257" i="1"/>
  <c r="U1257" i="1"/>
  <c r="V1257" i="1"/>
  <c r="M1258" i="1"/>
  <c r="N1258" i="1"/>
  <c r="O1258" i="1"/>
  <c r="P1258" i="1"/>
  <c r="Q1258" i="1"/>
  <c r="R1258" i="1"/>
  <c r="S1258" i="1"/>
  <c r="T1258" i="1"/>
  <c r="U1258" i="1"/>
  <c r="V1258" i="1"/>
  <c r="M1259" i="1"/>
  <c r="N1259" i="1"/>
  <c r="O1259" i="1"/>
  <c r="P1259" i="1"/>
  <c r="Q1259" i="1"/>
  <c r="R1259" i="1"/>
  <c r="S1259" i="1"/>
  <c r="T1259" i="1"/>
  <c r="U1259" i="1"/>
  <c r="V1259" i="1"/>
  <c r="M1260" i="1"/>
  <c r="N1260" i="1"/>
  <c r="O1260" i="1"/>
  <c r="P1260" i="1"/>
  <c r="Q1260" i="1"/>
  <c r="R1260" i="1"/>
  <c r="S1260" i="1"/>
  <c r="T1260" i="1"/>
  <c r="U1260" i="1"/>
  <c r="V1260" i="1"/>
  <c r="M1261" i="1"/>
  <c r="N1261" i="1"/>
  <c r="O1261" i="1"/>
  <c r="P1261" i="1"/>
  <c r="Q1261" i="1"/>
  <c r="R1261" i="1"/>
  <c r="S1261" i="1"/>
  <c r="T1261" i="1"/>
  <c r="U1261" i="1"/>
  <c r="V1261" i="1"/>
  <c r="M1262" i="1"/>
  <c r="N1262" i="1"/>
  <c r="O1262" i="1"/>
  <c r="P1262" i="1"/>
  <c r="Q1262" i="1"/>
  <c r="R1262" i="1"/>
  <c r="S1262" i="1"/>
  <c r="T1262" i="1"/>
  <c r="U1262" i="1"/>
  <c r="V1262" i="1"/>
  <c r="M1263" i="1"/>
  <c r="N1263" i="1"/>
  <c r="O1263" i="1"/>
  <c r="P1263" i="1"/>
  <c r="Q1263" i="1"/>
  <c r="R1263" i="1"/>
  <c r="S1263" i="1"/>
  <c r="T1263" i="1"/>
  <c r="U1263" i="1"/>
  <c r="V1263" i="1"/>
  <c r="M1264" i="1"/>
  <c r="N1264" i="1"/>
  <c r="O1264" i="1"/>
  <c r="P1264" i="1"/>
  <c r="Q1264" i="1"/>
  <c r="R1264" i="1"/>
  <c r="S1264" i="1"/>
  <c r="T1264" i="1"/>
  <c r="U1264" i="1"/>
  <c r="V1264" i="1"/>
  <c r="M1265" i="1"/>
  <c r="N1265" i="1"/>
  <c r="O1265" i="1"/>
  <c r="P1265" i="1"/>
  <c r="Q1265" i="1"/>
  <c r="R1265" i="1"/>
  <c r="S1265" i="1"/>
  <c r="T1265" i="1"/>
  <c r="U1265" i="1"/>
  <c r="V1265" i="1"/>
  <c r="M1266" i="1"/>
  <c r="N1266" i="1"/>
  <c r="O1266" i="1"/>
  <c r="P1266" i="1"/>
  <c r="Q1266" i="1"/>
  <c r="R1266" i="1"/>
  <c r="S1266" i="1"/>
  <c r="T1266" i="1"/>
  <c r="U1266" i="1"/>
  <c r="V1266" i="1"/>
  <c r="M1267" i="1"/>
  <c r="N1267" i="1"/>
  <c r="O1267" i="1"/>
  <c r="P1267" i="1"/>
  <c r="Q1267" i="1"/>
  <c r="R1267" i="1"/>
  <c r="S1267" i="1"/>
  <c r="T1267" i="1"/>
  <c r="U1267" i="1"/>
  <c r="V1267" i="1"/>
  <c r="M1268" i="1"/>
  <c r="N1268" i="1"/>
  <c r="O1268" i="1"/>
  <c r="P1268" i="1"/>
  <c r="Q1268" i="1"/>
  <c r="R1268" i="1"/>
  <c r="S1268" i="1"/>
  <c r="T1268" i="1"/>
  <c r="U1268" i="1"/>
  <c r="V1268" i="1"/>
  <c r="M1269" i="1"/>
  <c r="N1269" i="1"/>
  <c r="O1269" i="1"/>
  <c r="P1269" i="1"/>
  <c r="Q1269" i="1"/>
  <c r="R1269" i="1"/>
  <c r="S1269" i="1"/>
  <c r="T1269" i="1"/>
  <c r="U1269" i="1"/>
  <c r="V1269" i="1"/>
  <c r="M1270" i="1"/>
  <c r="N1270" i="1"/>
  <c r="O1270" i="1"/>
  <c r="P1270" i="1"/>
  <c r="Q1270" i="1"/>
  <c r="R1270" i="1"/>
  <c r="S1270" i="1"/>
  <c r="T1270" i="1"/>
  <c r="U1270" i="1"/>
  <c r="V1270" i="1"/>
  <c r="M1271" i="1"/>
  <c r="N1271" i="1"/>
  <c r="O1271" i="1"/>
  <c r="P1271" i="1"/>
  <c r="Q1271" i="1"/>
  <c r="R1271" i="1"/>
  <c r="S1271" i="1"/>
  <c r="T1271" i="1"/>
  <c r="U1271" i="1"/>
  <c r="V1271" i="1"/>
  <c r="M1272" i="1"/>
  <c r="N1272" i="1"/>
  <c r="O1272" i="1"/>
  <c r="P1272" i="1"/>
  <c r="Q1272" i="1"/>
  <c r="R1272" i="1"/>
  <c r="S1272" i="1"/>
  <c r="T1272" i="1"/>
  <c r="U1272" i="1"/>
  <c r="V1272" i="1"/>
  <c r="M1273" i="1"/>
  <c r="N1273" i="1"/>
  <c r="O1273" i="1"/>
  <c r="P1273" i="1"/>
  <c r="Q1273" i="1"/>
  <c r="R1273" i="1"/>
  <c r="S1273" i="1"/>
  <c r="T1273" i="1"/>
  <c r="U1273" i="1"/>
  <c r="V1273" i="1"/>
  <c r="M1274" i="1"/>
  <c r="N1274" i="1"/>
  <c r="O1274" i="1"/>
  <c r="P1274" i="1"/>
  <c r="Q1274" i="1"/>
  <c r="R1274" i="1"/>
  <c r="S1274" i="1"/>
  <c r="T1274" i="1"/>
  <c r="U1274" i="1"/>
  <c r="V1274" i="1"/>
  <c r="M1275" i="1"/>
  <c r="N1275" i="1"/>
  <c r="O1275" i="1"/>
  <c r="P1275" i="1"/>
  <c r="Q1275" i="1"/>
  <c r="R1275" i="1"/>
  <c r="S1275" i="1"/>
  <c r="T1275" i="1"/>
  <c r="U1275" i="1"/>
  <c r="V1275" i="1"/>
  <c r="M1276" i="1"/>
  <c r="N1276" i="1"/>
  <c r="O1276" i="1"/>
  <c r="P1276" i="1"/>
  <c r="Q1276" i="1"/>
  <c r="R1276" i="1"/>
  <c r="S1276" i="1"/>
  <c r="T1276" i="1"/>
  <c r="U1276" i="1"/>
  <c r="V1276" i="1"/>
  <c r="M1277" i="1"/>
  <c r="N1277" i="1"/>
  <c r="O1277" i="1"/>
  <c r="P1277" i="1"/>
  <c r="Q1277" i="1"/>
  <c r="R1277" i="1"/>
  <c r="S1277" i="1"/>
  <c r="T1277" i="1"/>
  <c r="U1277" i="1"/>
  <c r="V1277" i="1"/>
  <c r="M1278" i="1"/>
  <c r="N1278" i="1"/>
  <c r="O1278" i="1"/>
  <c r="P1278" i="1"/>
  <c r="Q1278" i="1"/>
  <c r="R1278" i="1"/>
  <c r="S1278" i="1"/>
  <c r="T1278" i="1"/>
  <c r="U1278" i="1"/>
  <c r="V1278" i="1"/>
  <c r="M1279" i="1"/>
  <c r="N1279" i="1"/>
  <c r="O1279" i="1"/>
  <c r="P1279" i="1"/>
  <c r="Q1279" i="1"/>
  <c r="R1279" i="1"/>
  <c r="S1279" i="1"/>
  <c r="T1279" i="1"/>
  <c r="U1279" i="1"/>
  <c r="V1279" i="1"/>
  <c r="M1280" i="1"/>
  <c r="N1280" i="1"/>
  <c r="O1280" i="1"/>
  <c r="P1280" i="1"/>
  <c r="Q1280" i="1"/>
  <c r="R1280" i="1"/>
  <c r="S1280" i="1"/>
  <c r="T1280" i="1"/>
  <c r="U1280" i="1"/>
  <c r="V1280" i="1"/>
  <c r="M1281" i="1"/>
  <c r="N1281" i="1"/>
  <c r="O1281" i="1"/>
  <c r="P1281" i="1"/>
  <c r="Q1281" i="1"/>
  <c r="R1281" i="1"/>
  <c r="S1281" i="1"/>
  <c r="T1281" i="1"/>
  <c r="U1281" i="1"/>
  <c r="V1281" i="1"/>
  <c r="M1282" i="1"/>
  <c r="N1282" i="1"/>
  <c r="O1282" i="1"/>
  <c r="P1282" i="1"/>
  <c r="Q1282" i="1"/>
  <c r="R1282" i="1"/>
  <c r="S1282" i="1"/>
  <c r="T1282" i="1"/>
  <c r="U1282" i="1"/>
  <c r="V1282" i="1"/>
  <c r="M1283" i="1"/>
  <c r="N1283" i="1"/>
  <c r="O1283" i="1"/>
  <c r="P1283" i="1"/>
  <c r="Q1283" i="1"/>
  <c r="R1283" i="1"/>
  <c r="S1283" i="1"/>
  <c r="T1283" i="1"/>
  <c r="U1283" i="1"/>
  <c r="V1283" i="1"/>
  <c r="M1284" i="1"/>
  <c r="N1284" i="1"/>
  <c r="O1284" i="1"/>
  <c r="P1284" i="1"/>
  <c r="Q1284" i="1"/>
  <c r="R1284" i="1"/>
  <c r="S1284" i="1"/>
  <c r="T1284" i="1"/>
  <c r="U1284" i="1"/>
  <c r="V1284" i="1"/>
  <c r="M1285" i="1"/>
  <c r="N1285" i="1"/>
  <c r="O1285" i="1"/>
  <c r="P1285" i="1"/>
  <c r="Q1285" i="1"/>
  <c r="R1285" i="1"/>
  <c r="S1285" i="1"/>
  <c r="T1285" i="1"/>
  <c r="U1285" i="1"/>
  <c r="V1285" i="1"/>
  <c r="M1286" i="1"/>
  <c r="N1286" i="1"/>
  <c r="O1286" i="1"/>
  <c r="P1286" i="1"/>
  <c r="Q1286" i="1"/>
  <c r="R1286" i="1"/>
  <c r="S1286" i="1"/>
  <c r="T1286" i="1"/>
  <c r="U1286" i="1"/>
  <c r="V1286" i="1"/>
  <c r="M1287" i="1"/>
  <c r="N1287" i="1"/>
  <c r="O1287" i="1"/>
  <c r="P1287" i="1"/>
  <c r="Q1287" i="1"/>
  <c r="R1287" i="1"/>
  <c r="S1287" i="1"/>
  <c r="T1287" i="1"/>
  <c r="U1287" i="1"/>
  <c r="V1287" i="1"/>
  <c r="M1288" i="1"/>
  <c r="N1288" i="1"/>
  <c r="O1288" i="1"/>
  <c r="P1288" i="1"/>
  <c r="Q1288" i="1"/>
  <c r="R1288" i="1"/>
  <c r="S1288" i="1"/>
  <c r="T1288" i="1"/>
  <c r="U1288" i="1"/>
  <c r="V1288" i="1"/>
  <c r="M1289" i="1"/>
  <c r="N1289" i="1"/>
  <c r="O1289" i="1"/>
  <c r="P1289" i="1"/>
  <c r="Q1289" i="1"/>
  <c r="R1289" i="1"/>
  <c r="S1289" i="1"/>
  <c r="T1289" i="1"/>
  <c r="U1289" i="1"/>
  <c r="V1289" i="1"/>
  <c r="M1290" i="1"/>
  <c r="N1290" i="1"/>
  <c r="O1290" i="1"/>
  <c r="P1290" i="1"/>
  <c r="Q1290" i="1"/>
  <c r="R1290" i="1"/>
  <c r="S1290" i="1"/>
  <c r="T1290" i="1"/>
  <c r="U1290" i="1"/>
  <c r="V1290" i="1"/>
  <c r="M1291" i="1"/>
  <c r="N1291" i="1"/>
  <c r="O1291" i="1"/>
  <c r="P1291" i="1"/>
  <c r="Q1291" i="1"/>
  <c r="R1291" i="1"/>
  <c r="S1291" i="1"/>
  <c r="T1291" i="1"/>
  <c r="U1291" i="1"/>
  <c r="V1291" i="1"/>
  <c r="M1292" i="1"/>
  <c r="N1292" i="1"/>
  <c r="O1292" i="1"/>
  <c r="P1292" i="1"/>
  <c r="Q1292" i="1"/>
  <c r="R1292" i="1"/>
  <c r="S1292" i="1"/>
  <c r="T1292" i="1"/>
  <c r="U1292" i="1"/>
  <c r="V1292" i="1"/>
  <c r="M1293" i="1"/>
  <c r="N1293" i="1"/>
  <c r="O1293" i="1"/>
  <c r="P1293" i="1"/>
  <c r="Q1293" i="1"/>
  <c r="R1293" i="1"/>
  <c r="S1293" i="1"/>
  <c r="T1293" i="1"/>
  <c r="U1293" i="1"/>
  <c r="V1293" i="1"/>
  <c r="M1294" i="1"/>
  <c r="N1294" i="1"/>
  <c r="O1294" i="1"/>
  <c r="P1294" i="1"/>
  <c r="Q1294" i="1"/>
  <c r="R1294" i="1"/>
  <c r="S1294" i="1"/>
  <c r="T1294" i="1"/>
  <c r="U1294" i="1"/>
  <c r="V1294" i="1"/>
  <c r="M1295" i="1"/>
  <c r="N1295" i="1"/>
  <c r="O1295" i="1"/>
  <c r="P1295" i="1"/>
  <c r="Q1295" i="1"/>
  <c r="R1295" i="1"/>
  <c r="S1295" i="1"/>
  <c r="T1295" i="1"/>
  <c r="U1295" i="1"/>
  <c r="V1295" i="1"/>
  <c r="M1296" i="1"/>
  <c r="N1296" i="1"/>
  <c r="O1296" i="1"/>
  <c r="P1296" i="1"/>
  <c r="Q1296" i="1"/>
  <c r="R1296" i="1"/>
  <c r="S1296" i="1"/>
  <c r="T1296" i="1"/>
  <c r="U1296" i="1"/>
  <c r="V1296" i="1"/>
  <c r="M1297" i="1"/>
  <c r="N1297" i="1"/>
  <c r="O1297" i="1"/>
  <c r="P1297" i="1"/>
  <c r="Q1297" i="1"/>
  <c r="R1297" i="1"/>
  <c r="S1297" i="1"/>
  <c r="T1297" i="1"/>
  <c r="U1297" i="1"/>
  <c r="V1297" i="1"/>
  <c r="M1298" i="1"/>
  <c r="N1298" i="1"/>
  <c r="O1298" i="1"/>
  <c r="P1298" i="1"/>
  <c r="Q1298" i="1"/>
  <c r="R1298" i="1"/>
  <c r="S1298" i="1"/>
  <c r="T1298" i="1"/>
  <c r="U1298" i="1"/>
  <c r="V1298" i="1"/>
  <c r="M1299" i="1"/>
  <c r="N1299" i="1"/>
  <c r="O1299" i="1"/>
  <c r="P1299" i="1"/>
  <c r="Q1299" i="1"/>
  <c r="R1299" i="1"/>
  <c r="S1299" i="1"/>
  <c r="T1299" i="1"/>
  <c r="U1299" i="1"/>
  <c r="V1299" i="1"/>
  <c r="M1300" i="1"/>
  <c r="N1300" i="1"/>
  <c r="O1300" i="1"/>
  <c r="P1300" i="1"/>
  <c r="Q1300" i="1"/>
  <c r="R1300" i="1"/>
  <c r="S1300" i="1"/>
  <c r="T1300" i="1"/>
  <c r="U1300" i="1"/>
  <c r="V1300" i="1"/>
  <c r="M1301" i="1"/>
  <c r="N1301" i="1"/>
  <c r="O1301" i="1"/>
  <c r="P1301" i="1"/>
  <c r="Q1301" i="1"/>
  <c r="R1301" i="1"/>
  <c r="S1301" i="1"/>
  <c r="T1301" i="1"/>
  <c r="U1301" i="1"/>
  <c r="V1301" i="1"/>
  <c r="M1302" i="1"/>
  <c r="N1302" i="1"/>
  <c r="O1302" i="1"/>
  <c r="P1302" i="1"/>
  <c r="Q1302" i="1"/>
  <c r="R1302" i="1"/>
  <c r="S1302" i="1"/>
  <c r="T1302" i="1"/>
  <c r="U1302" i="1"/>
  <c r="V1302" i="1"/>
  <c r="M1303" i="1"/>
  <c r="N1303" i="1"/>
  <c r="O1303" i="1"/>
  <c r="P1303" i="1"/>
  <c r="Q1303" i="1"/>
  <c r="R1303" i="1"/>
  <c r="S1303" i="1"/>
  <c r="T1303" i="1"/>
  <c r="U1303" i="1"/>
  <c r="V1303" i="1"/>
  <c r="M1304" i="1"/>
  <c r="N1304" i="1"/>
  <c r="O1304" i="1"/>
  <c r="P1304" i="1"/>
  <c r="Q1304" i="1"/>
  <c r="R1304" i="1"/>
  <c r="S1304" i="1"/>
  <c r="T1304" i="1"/>
  <c r="U1304" i="1"/>
  <c r="V1304" i="1"/>
  <c r="M1305" i="1"/>
  <c r="N1305" i="1"/>
  <c r="O1305" i="1"/>
  <c r="P1305" i="1"/>
  <c r="Q1305" i="1"/>
  <c r="R1305" i="1"/>
  <c r="S1305" i="1"/>
  <c r="T1305" i="1"/>
  <c r="U1305" i="1"/>
  <c r="V1305" i="1"/>
  <c r="M1306" i="1"/>
  <c r="N1306" i="1"/>
  <c r="O1306" i="1"/>
  <c r="P1306" i="1"/>
  <c r="Q1306" i="1"/>
  <c r="R1306" i="1"/>
  <c r="S1306" i="1"/>
  <c r="T1306" i="1"/>
  <c r="U1306" i="1"/>
  <c r="V1306" i="1"/>
  <c r="M1307" i="1"/>
  <c r="N1307" i="1"/>
  <c r="O1307" i="1"/>
  <c r="P1307" i="1"/>
  <c r="Q1307" i="1"/>
  <c r="R1307" i="1"/>
  <c r="S1307" i="1"/>
  <c r="T1307" i="1"/>
  <c r="U1307" i="1"/>
  <c r="V1307" i="1"/>
  <c r="M1308" i="1"/>
  <c r="N1308" i="1"/>
  <c r="O1308" i="1"/>
  <c r="P1308" i="1"/>
  <c r="Q1308" i="1"/>
  <c r="R1308" i="1"/>
  <c r="S1308" i="1"/>
  <c r="T1308" i="1"/>
  <c r="U1308" i="1"/>
  <c r="V1308" i="1"/>
  <c r="M1309" i="1"/>
  <c r="N1309" i="1"/>
  <c r="O1309" i="1"/>
  <c r="P1309" i="1"/>
  <c r="Q1309" i="1"/>
  <c r="R1309" i="1"/>
  <c r="S1309" i="1"/>
  <c r="T1309" i="1"/>
  <c r="U1309" i="1"/>
  <c r="V1309" i="1"/>
  <c r="M1310" i="1"/>
  <c r="N1310" i="1"/>
  <c r="O1310" i="1"/>
  <c r="P1310" i="1"/>
  <c r="Q1310" i="1"/>
  <c r="R1310" i="1"/>
  <c r="S1310" i="1"/>
  <c r="T1310" i="1"/>
  <c r="U1310" i="1"/>
  <c r="V1310" i="1"/>
  <c r="M1311" i="1"/>
  <c r="N1311" i="1"/>
  <c r="O1311" i="1"/>
  <c r="P1311" i="1"/>
  <c r="Q1311" i="1"/>
  <c r="R1311" i="1"/>
  <c r="S1311" i="1"/>
  <c r="T1311" i="1"/>
  <c r="U1311" i="1"/>
  <c r="V1311" i="1"/>
  <c r="M1312" i="1"/>
  <c r="N1312" i="1"/>
  <c r="O1312" i="1"/>
  <c r="P1312" i="1"/>
  <c r="Q1312" i="1"/>
  <c r="R1312" i="1"/>
  <c r="S1312" i="1"/>
  <c r="T1312" i="1"/>
  <c r="U1312" i="1"/>
  <c r="V1312" i="1"/>
  <c r="M1313" i="1"/>
  <c r="N1313" i="1"/>
  <c r="O1313" i="1"/>
  <c r="P1313" i="1"/>
  <c r="Q1313" i="1"/>
  <c r="R1313" i="1"/>
  <c r="S1313" i="1"/>
  <c r="T1313" i="1"/>
  <c r="U1313" i="1"/>
  <c r="V1313" i="1"/>
  <c r="M1314" i="1"/>
  <c r="N1314" i="1"/>
  <c r="O1314" i="1"/>
  <c r="P1314" i="1"/>
  <c r="Q1314" i="1"/>
  <c r="R1314" i="1"/>
  <c r="S1314" i="1"/>
  <c r="T1314" i="1"/>
  <c r="U1314" i="1"/>
  <c r="V1314" i="1"/>
  <c r="M1315" i="1"/>
  <c r="N1315" i="1"/>
  <c r="O1315" i="1"/>
  <c r="P1315" i="1"/>
  <c r="Q1315" i="1"/>
  <c r="R1315" i="1"/>
  <c r="S1315" i="1"/>
  <c r="T1315" i="1"/>
  <c r="U1315" i="1"/>
  <c r="V1315" i="1"/>
  <c r="M1316" i="1"/>
  <c r="N1316" i="1"/>
  <c r="O1316" i="1"/>
  <c r="P1316" i="1"/>
  <c r="Q1316" i="1"/>
  <c r="R1316" i="1"/>
  <c r="S1316" i="1"/>
  <c r="T1316" i="1"/>
  <c r="U1316" i="1"/>
  <c r="V1316" i="1"/>
  <c r="M1317" i="1"/>
  <c r="N1317" i="1"/>
  <c r="O1317" i="1"/>
  <c r="P1317" i="1"/>
  <c r="Q1317" i="1"/>
  <c r="R1317" i="1"/>
  <c r="S1317" i="1"/>
  <c r="T1317" i="1"/>
  <c r="U1317" i="1"/>
  <c r="V1317" i="1"/>
  <c r="M1318" i="1"/>
  <c r="N1318" i="1"/>
  <c r="O1318" i="1"/>
  <c r="P1318" i="1"/>
  <c r="Q1318" i="1"/>
  <c r="R1318" i="1"/>
  <c r="S1318" i="1"/>
  <c r="T1318" i="1"/>
  <c r="U1318" i="1"/>
  <c r="V1318" i="1"/>
  <c r="M1319" i="1"/>
  <c r="N1319" i="1"/>
  <c r="O1319" i="1"/>
  <c r="P1319" i="1"/>
  <c r="Q1319" i="1"/>
  <c r="R1319" i="1"/>
  <c r="S1319" i="1"/>
  <c r="T1319" i="1"/>
  <c r="U1319" i="1"/>
  <c r="V1319" i="1"/>
  <c r="M1320" i="1"/>
  <c r="N1320" i="1"/>
  <c r="O1320" i="1"/>
  <c r="P1320" i="1"/>
  <c r="Q1320" i="1"/>
  <c r="R1320" i="1"/>
  <c r="S1320" i="1"/>
  <c r="T1320" i="1"/>
  <c r="U1320" i="1"/>
  <c r="V1320" i="1"/>
  <c r="M1321" i="1"/>
  <c r="N1321" i="1"/>
  <c r="O1321" i="1"/>
  <c r="P1321" i="1"/>
  <c r="Q1321" i="1"/>
  <c r="R1321" i="1"/>
  <c r="S1321" i="1"/>
  <c r="T1321" i="1"/>
  <c r="U1321" i="1"/>
  <c r="V1321" i="1"/>
  <c r="M1322" i="1"/>
  <c r="N1322" i="1"/>
  <c r="O1322" i="1"/>
  <c r="P1322" i="1"/>
  <c r="Q1322" i="1"/>
  <c r="R1322" i="1"/>
  <c r="S1322" i="1"/>
  <c r="T1322" i="1"/>
  <c r="U1322" i="1"/>
  <c r="V1322" i="1"/>
  <c r="M1323" i="1"/>
  <c r="N1323" i="1"/>
  <c r="O1323" i="1"/>
  <c r="P1323" i="1"/>
  <c r="Q1323" i="1"/>
  <c r="R1323" i="1"/>
  <c r="S1323" i="1"/>
  <c r="T1323" i="1"/>
  <c r="U1323" i="1"/>
  <c r="V1323" i="1"/>
  <c r="M1324" i="1"/>
  <c r="N1324" i="1"/>
  <c r="O1324" i="1"/>
  <c r="P1324" i="1"/>
  <c r="Q1324" i="1"/>
  <c r="R1324" i="1"/>
  <c r="S1324" i="1"/>
  <c r="T1324" i="1"/>
  <c r="U1324" i="1"/>
  <c r="V1324" i="1"/>
  <c r="M1325" i="1"/>
  <c r="N1325" i="1"/>
  <c r="O1325" i="1"/>
  <c r="P1325" i="1"/>
  <c r="Q1325" i="1"/>
  <c r="R1325" i="1"/>
  <c r="S1325" i="1"/>
  <c r="T1325" i="1"/>
  <c r="U1325" i="1"/>
  <c r="V1325" i="1"/>
  <c r="M1326" i="1"/>
  <c r="N1326" i="1"/>
  <c r="O1326" i="1"/>
  <c r="P1326" i="1"/>
  <c r="Q1326" i="1"/>
  <c r="R1326" i="1"/>
  <c r="S1326" i="1"/>
  <c r="T1326" i="1"/>
  <c r="U1326" i="1"/>
  <c r="V1326" i="1"/>
  <c r="M1327" i="1"/>
  <c r="N1327" i="1"/>
  <c r="O1327" i="1"/>
  <c r="P1327" i="1"/>
  <c r="Q1327" i="1"/>
  <c r="R1327" i="1"/>
  <c r="S1327" i="1"/>
  <c r="T1327" i="1"/>
  <c r="U1327" i="1"/>
  <c r="V1327" i="1"/>
  <c r="M1328" i="1"/>
  <c r="N1328" i="1"/>
  <c r="O1328" i="1"/>
  <c r="P1328" i="1"/>
  <c r="Q1328" i="1"/>
  <c r="R1328" i="1"/>
  <c r="S1328" i="1"/>
  <c r="T1328" i="1"/>
  <c r="U1328" i="1"/>
  <c r="V1328" i="1"/>
  <c r="M1329" i="1"/>
  <c r="N1329" i="1"/>
  <c r="O1329" i="1"/>
  <c r="P1329" i="1"/>
  <c r="Q1329" i="1"/>
  <c r="R1329" i="1"/>
  <c r="S1329" i="1"/>
  <c r="T1329" i="1"/>
  <c r="U1329" i="1"/>
  <c r="V1329" i="1"/>
  <c r="M1330" i="1"/>
  <c r="N1330" i="1"/>
  <c r="O1330" i="1"/>
  <c r="P1330" i="1"/>
  <c r="Q1330" i="1"/>
  <c r="R1330" i="1"/>
  <c r="S1330" i="1"/>
  <c r="T1330" i="1"/>
  <c r="U1330" i="1"/>
  <c r="V1330" i="1"/>
  <c r="M1331" i="1"/>
  <c r="N1331" i="1"/>
  <c r="O1331" i="1"/>
  <c r="P1331" i="1"/>
  <c r="Q1331" i="1"/>
  <c r="R1331" i="1"/>
  <c r="S1331" i="1"/>
  <c r="T1331" i="1"/>
  <c r="U1331" i="1"/>
  <c r="V1331" i="1"/>
  <c r="M1332" i="1"/>
  <c r="N1332" i="1"/>
  <c r="O1332" i="1"/>
  <c r="P1332" i="1"/>
  <c r="Q1332" i="1"/>
  <c r="R1332" i="1"/>
  <c r="S1332" i="1"/>
  <c r="T1332" i="1"/>
  <c r="U1332" i="1"/>
  <c r="V1332" i="1"/>
  <c r="M1333" i="1"/>
  <c r="N1333" i="1"/>
  <c r="O1333" i="1"/>
  <c r="P1333" i="1"/>
  <c r="Q1333" i="1"/>
  <c r="R1333" i="1"/>
  <c r="S1333" i="1"/>
  <c r="T1333" i="1"/>
  <c r="U1333" i="1"/>
  <c r="V1333" i="1"/>
  <c r="M1334" i="1"/>
  <c r="N1334" i="1"/>
  <c r="O1334" i="1"/>
  <c r="P1334" i="1"/>
  <c r="Q1334" i="1"/>
  <c r="R1334" i="1"/>
  <c r="S1334" i="1"/>
  <c r="T1334" i="1"/>
  <c r="U1334" i="1"/>
  <c r="V1334" i="1"/>
  <c r="M1335" i="1"/>
  <c r="N1335" i="1"/>
  <c r="O1335" i="1"/>
  <c r="P1335" i="1"/>
  <c r="Q1335" i="1"/>
  <c r="R1335" i="1"/>
  <c r="S1335" i="1"/>
  <c r="T1335" i="1"/>
  <c r="U1335" i="1"/>
  <c r="V1335" i="1"/>
  <c r="M1336" i="1"/>
  <c r="N1336" i="1"/>
  <c r="O1336" i="1"/>
  <c r="P1336" i="1"/>
  <c r="Q1336" i="1"/>
  <c r="R1336" i="1"/>
  <c r="S1336" i="1"/>
  <c r="T1336" i="1"/>
  <c r="U1336" i="1"/>
  <c r="V1336" i="1"/>
  <c r="M1337" i="1"/>
  <c r="N1337" i="1"/>
  <c r="O1337" i="1"/>
  <c r="P1337" i="1"/>
  <c r="Q1337" i="1"/>
  <c r="R1337" i="1"/>
  <c r="S1337" i="1"/>
  <c r="T1337" i="1"/>
  <c r="U1337" i="1"/>
  <c r="V1337" i="1"/>
  <c r="M1338" i="1"/>
  <c r="N1338" i="1"/>
  <c r="O1338" i="1"/>
  <c r="P1338" i="1"/>
  <c r="Q1338" i="1"/>
  <c r="R1338" i="1"/>
  <c r="S1338" i="1"/>
  <c r="T1338" i="1"/>
  <c r="U1338" i="1"/>
  <c r="V1338" i="1"/>
  <c r="M1339" i="1"/>
  <c r="N1339" i="1"/>
  <c r="O1339" i="1"/>
  <c r="P1339" i="1"/>
  <c r="Q1339" i="1"/>
  <c r="R1339" i="1"/>
  <c r="S1339" i="1"/>
  <c r="T1339" i="1"/>
  <c r="U1339" i="1"/>
  <c r="V1339" i="1"/>
  <c r="M1340" i="1"/>
  <c r="N1340" i="1"/>
  <c r="O1340" i="1"/>
  <c r="P1340" i="1"/>
  <c r="Q1340" i="1"/>
  <c r="R1340" i="1"/>
  <c r="S1340" i="1"/>
  <c r="T1340" i="1"/>
  <c r="U1340" i="1"/>
  <c r="V1340" i="1"/>
  <c r="M1341" i="1"/>
  <c r="N1341" i="1"/>
  <c r="O1341" i="1"/>
  <c r="P1341" i="1"/>
  <c r="Q1341" i="1"/>
  <c r="R1341" i="1"/>
  <c r="S1341" i="1"/>
  <c r="T1341" i="1"/>
  <c r="U1341" i="1"/>
  <c r="V1341" i="1"/>
  <c r="M1342" i="1"/>
  <c r="N1342" i="1"/>
  <c r="O1342" i="1"/>
  <c r="P1342" i="1"/>
  <c r="Q1342" i="1"/>
  <c r="R1342" i="1"/>
  <c r="S1342" i="1"/>
  <c r="T1342" i="1"/>
  <c r="U1342" i="1"/>
  <c r="V1342" i="1"/>
  <c r="M1343" i="1"/>
  <c r="N1343" i="1"/>
  <c r="O1343" i="1"/>
  <c r="P1343" i="1"/>
  <c r="Q1343" i="1"/>
  <c r="R1343" i="1"/>
  <c r="S1343" i="1"/>
  <c r="T1343" i="1"/>
  <c r="U1343" i="1"/>
  <c r="V1343" i="1"/>
  <c r="M1344" i="1"/>
  <c r="N1344" i="1"/>
  <c r="O1344" i="1"/>
  <c r="P1344" i="1"/>
  <c r="Q1344" i="1"/>
  <c r="R1344" i="1"/>
  <c r="S1344" i="1"/>
  <c r="T1344" i="1"/>
  <c r="U1344" i="1"/>
  <c r="V1344" i="1"/>
  <c r="M1345" i="1"/>
  <c r="N1345" i="1"/>
  <c r="O1345" i="1"/>
  <c r="P1345" i="1"/>
  <c r="Q1345" i="1"/>
  <c r="R1345" i="1"/>
  <c r="S1345" i="1"/>
  <c r="T1345" i="1"/>
  <c r="U1345" i="1"/>
  <c r="V1345" i="1"/>
  <c r="M1346" i="1"/>
  <c r="N1346" i="1"/>
  <c r="O1346" i="1"/>
  <c r="P1346" i="1"/>
  <c r="Q1346" i="1"/>
  <c r="R1346" i="1"/>
  <c r="S1346" i="1"/>
  <c r="T1346" i="1"/>
  <c r="U1346" i="1"/>
  <c r="V1346" i="1"/>
  <c r="M1347" i="1"/>
  <c r="N1347" i="1"/>
  <c r="O1347" i="1"/>
  <c r="P1347" i="1"/>
  <c r="Q1347" i="1"/>
  <c r="R1347" i="1"/>
  <c r="S1347" i="1"/>
  <c r="T1347" i="1"/>
  <c r="U1347" i="1"/>
  <c r="V1347" i="1"/>
  <c r="M1348" i="1"/>
  <c r="N1348" i="1"/>
  <c r="O1348" i="1"/>
  <c r="P1348" i="1"/>
  <c r="Q1348" i="1"/>
  <c r="R1348" i="1"/>
  <c r="S1348" i="1"/>
  <c r="T1348" i="1"/>
  <c r="U1348" i="1"/>
  <c r="V1348" i="1"/>
  <c r="M1349" i="1"/>
  <c r="N1349" i="1"/>
  <c r="O1349" i="1"/>
  <c r="P1349" i="1"/>
  <c r="Q1349" i="1"/>
  <c r="R1349" i="1"/>
  <c r="S1349" i="1"/>
  <c r="T1349" i="1"/>
  <c r="U1349" i="1"/>
  <c r="V1349" i="1"/>
  <c r="M1350" i="1"/>
  <c r="N1350" i="1"/>
  <c r="O1350" i="1"/>
  <c r="P1350" i="1"/>
  <c r="Q1350" i="1"/>
  <c r="R1350" i="1"/>
  <c r="S1350" i="1"/>
  <c r="T1350" i="1"/>
  <c r="U1350" i="1"/>
  <c r="V1350" i="1"/>
  <c r="M1351" i="1"/>
  <c r="N1351" i="1"/>
  <c r="O1351" i="1"/>
  <c r="P1351" i="1"/>
  <c r="Q1351" i="1"/>
  <c r="R1351" i="1"/>
  <c r="S1351" i="1"/>
  <c r="T1351" i="1"/>
  <c r="U1351" i="1"/>
  <c r="V1351" i="1"/>
  <c r="M1352" i="1"/>
  <c r="N1352" i="1"/>
  <c r="O1352" i="1"/>
  <c r="P1352" i="1"/>
  <c r="Q1352" i="1"/>
  <c r="R1352" i="1"/>
  <c r="S1352" i="1"/>
  <c r="T1352" i="1"/>
  <c r="U1352" i="1"/>
  <c r="V1352" i="1"/>
  <c r="M1353" i="1"/>
  <c r="N1353" i="1"/>
  <c r="O1353" i="1"/>
  <c r="P1353" i="1"/>
  <c r="Q1353" i="1"/>
  <c r="R1353" i="1"/>
  <c r="S1353" i="1"/>
  <c r="T1353" i="1"/>
  <c r="U1353" i="1"/>
  <c r="V1353" i="1"/>
  <c r="M1354" i="1"/>
  <c r="N1354" i="1"/>
  <c r="O1354" i="1"/>
  <c r="P1354" i="1"/>
  <c r="Q1354" i="1"/>
  <c r="R1354" i="1"/>
  <c r="S1354" i="1"/>
  <c r="T1354" i="1"/>
  <c r="U1354" i="1"/>
  <c r="V1354" i="1"/>
  <c r="M1355" i="1"/>
  <c r="N1355" i="1"/>
  <c r="O1355" i="1"/>
  <c r="P1355" i="1"/>
  <c r="Q1355" i="1"/>
  <c r="R1355" i="1"/>
  <c r="S1355" i="1"/>
  <c r="T1355" i="1"/>
  <c r="U1355" i="1"/>
  <c r="V1355" i="1"/>
  <c r="M1356" i="1"/>
  <c r="N1356" i="1"/>
  <c r="O1356" i="1"/>
  <c r="P1356" i="1"/>
  <c r="Q1356" i="1"/>
  <c r="R1356" i="1"/>
  <c r="S1356" i="1"/>
  <c r="T1356" i="1"/>
  <c r="U1356" i="1"/>
  <c r="V1356" i="1"/>
  <c r="M1357" i="1"/>
  <c r="N1357" i="1"/>
  <c r="O1357" i="1"/>
  <c r="P1357" i="1"/>
  <c r="Q1357" i="1"/>
  <c r="R1357" i="1"/>
  <c r="S1357" i="1"/>
  <c r="T1357" i="1"/>
  <c r="U1357" i="1"/>
  <c r="V1357" i="1"/>
  <c r="M1358" i="1"/>
  <c r="N1358" i="1"/>
  <c r="O1358" i="1"/>
  <c r="P1358" i="1"/>
  <c r="Q1358" i="1"/>
  <c r="R1358" i="1"/>
  <c r="S1358" i="1"/>
  <c r="T1358" i="1"/>
  <c r="U1358" i="1"/>
  <c r="V1358" i="1"/>
  <c r="M1359" i="1"/>
  <c r="N1359" i="1"/>
  <c r="O1359" i="1"/>
  <c r="P1359" i="1"/>
  <c r="Q1359" i="1"/>
  <c r="R1359" i="1"/>
  <c r="S1359" i="1"/>
  <c r="T1359" i="1"/>
  <c r="U1359" i="1"/>
  <c r="V1359" i="1"/>
  <c r="M1360" i="1"/>
  <c r="N1360" i="1"/>
  <c r="O1360" i="1"/>
  <c r="P1360" i="1"/>
  <c r="Q1360" i="1"/>
  <c r="R1360" i="1"/>
  <c r="S1360" i="1"/>
  <c r="T1360" i="1"/>
  <c r="U1360" i="1"/>
  <c r="V1360" i="1"/>
  <c r="M1361" i="1"/>
  <c r="N1361" i="1"/>
  <c r="O1361" i="1"/>
  <c r="P1361" i="1"/>
  <c r="Q1361" i="1"/>
  <c r="R1361" i="1"/>
  <c r="S1361" i="1"/>
  <c r="T1361" i="1"/>
  <c r="U1361" i="1"/>
  <c r="V1361" i="1"/>
  <c r="M1362" i="1"/>
  <c r="N1362" i="1"/>
  <c r="O1362" i="1"/>
  <c r="P1362" i="1"/>
  <c r="Q1362" i="1"/>
  <c r="R1362" i="1"/>
  <c r="S1362" i="1"/>
  <c r="T1362" i="1"/>
  <c r="U1362" i="1"/>
  <c r="V1362" i="1"/>
  <c r="M1363" i="1"/>
  <c r="N1363" i="1"/>
  <c r="O1363" i="1"/>
  <c r="P1363" i="1"/>
  <c r="Q1363" i="1"/>
  <c r="R1363" i="1"/>
  <c r="S1363" i="1"/>
  <c r="T1363" i="1"/>
  <c r="U1363" i="1"/>
  <c r="V1363" i="1"/>
  <c r="M1364" i="1"/>
  <c r="N1364" i="1"/>
  <c r="O1364" i="1"/>
  <c r="P1364" i="1"/>
  <c r="Q1364" i="1"/>
  <c r="R1364" i="1"/>
  <c r="S1364" i="1"/>
  <c r="T1364" i="1"/>
  <c r="U1364" i="1"/>
  <c r="V1364" i="1"/>
  <c r="M1365" i="1"/>
  <c r="N1365" i="1"/>
  <c r="O1365" i="1"/>
  <c r="P1365" i="1"/>
  <c r="Q1365" i="1"/>
  <c r="R1365" i="1"/>
  <c r="S1365" i="1"/>
  <c r="T1365" i="1"/>
  <c r="U1365" i="1"/>
  <c r="V1365" i="1"/>
  <c r="M1366" i="1"/>
  <c r="N1366" i="1"/>
  <c r="O1366" i="1"/>
  <c r="P1366" i="1"/>
  <c r="Q1366" i="1"/>
  <c r="R1366" i="1"/>
  <c r="S1366" i="1"/>
  <c r="T1366" i="1"/>
  <c r="U1366" i="1"/>
  <c r="V1366" i="1"/>
  <c r="M1367" i="1"/>
  <c r="N1367" i="1"/>
  <c r="O1367" i="1"/>
  <c r="P1367" i="1"/>
  <c r="Q1367" i="1"/>
  <c r="R1367" i="1"/>
  <c r="S1367" i="1"/>
  <c r="T1367" i="1"/>
  <c r="U1367" i="1"/>
  <c r="V1367" i="1"/>
  <c r="M1368" i="1"/>
  <c r="N1368" i="1"/>
  <c r="O1368" i="1"/>
  <c r="P1368" i="1"/>
  <c r="Q1368" i="1"/>
  <c r="R1368" i="1"/>
  <c r="S1368" i="1"/>
  <c r="T1368" i="1"/>
  <c r="U1368" i="1"/>
  <c r="V1368" i="1"/>
  <c r="M1369" i="1"/>
  <c r="N1369" i="1"/>
  <c r="O1369" i="1"/>
  <c r="P1369" i="1"/>
  <c r="Q1369" i="1"/>
  <c r="R1369" i="1"/>
  <c r="S1369" i="1"/>
  <c r="T1369" i="1"/>
  <c r="U1369" i="1"/>
  <c r="V1369" i="1"/>
  <c r="M1370" i="1"/>
  <c r="N1370" i="1"/>
  <c r="O1370" i="1"/>
  <c r="P1370" i="1"/>
  <c r="Q1370" i="1"/>
  <c r="R1370" i="1"/>
  <c r="S1370" i="1"/>
  <c r="T1370" i="1"/>
  <c r="U1370" i="1"/>
  <c r="V1370" i="1"/>
  <c r="M1371" i="1"/>
  <c r="N1371" i="1"/>
  <c r="O1371" i="1"/>
  <c r="P1371" i="1"/>
  <c r="Q1371" i="1"/>
  <c r="R1371" i="1"/>
  <c r="S1371" i="1"/>
  <c r="T1371" i="1"/>
  <c r="U1371" i="1"/>
  <c r="V1371" i="1"/>
  <c r="M1372" i="1"/>
  <c r="N1372" i="1"/>
  <c r="O1372" i="1"/>
  <c r="P1372" i="1"/>
  <c r="Q1372" i="1"/>
  <c r="R1372" i="1"/>
  <c r="S1372" i="1"/>
  <c r="T1372" i="1"/>
  <c r="U1372" i="1"/>
  <c r="V1372" i="1"/>
  <c r="M1373" i="1"/>
  <c r="N1373" i="1"/>
  <c r="O1373" i="1"/>
  <c r="P1373" i="1"/>
  <c r="Q1373" i="1"/>
  <c r="R1373" i="1"/>
  <c r="S1373" i="1"/>
  <c r="T1373" i="1"/>
  <c r="U1373" i="1"/>
  <c r="V1373" i="1"/>
  <c r="M1374" i="1"/>
  <c r="N1374" i="1"/>
  <c r="O1374" i="1"/>
  <c r="P1374" i="1"/>
  <c r="Q1374" i="1"/>
  <c r="R1374" i="1"/>
  <c r="S1374" i="1"/>
  <c r="T1374" i="1"/>
  <c r="U1374" i="1"/>
  <c r="V1374" i="1"/>
  <c r="M1375" i="1"/>
  <c r="N1375" i="1"/>
  <c r="O1375" i="1"/>
  <c r="P1375" i="1"/>
  <c r="Q1375" i="1"/>
  <c r="R1375" i="1"/>
  <c r="S1375" i="1"/>
  <c r="T1375" i="1"/>
  <c r="U1375" i="1"/>
  <c r="V1375" i="1"/>
  <c r="M1376" i="1"/>
  <c r="N1376" i="1"/>
  <c r="O1376" i="1"/>
  <c r="P1376" i="1"/>
  <c r="Q1376" i="1"/>
  <c r="R1376" i="1"/>
  <c r="S1376" i="1"/>
  <c r="T1376" i="1"/>
  <c r="U1376" i="1"/>
  <c r="V1376" i="1"/>
  <c r="M1377" i="1"/>
  <c r="N1377" i="1"/>
  <c r="O1377" i="1"/>
  <c r="P1377" i="1"/>
  <c r="Q1377" i="1"/>
  <c r="R1377" i="1"/>
  <c r="S1377" i="1"/>
  <c r="T1377" i="1"/>
  <c r="U1377" i="1"/>
  <c r="V1377" i="1"/>
  <c r="M1378" i="1"/>
  <c r="N1378" i="1"/>
  <c r="O1378" i="1"/>
  <c r="P1378" i="1"/>
  <c r="Q1378" i="1"/>
  <c r="R1378" i="1"/>
  <c r="S1378" i="1"/>
  <c r="T1378" i="1"/>
  <c r="U1378" i="1"/>
  <c r="V1378" i="1"/>
  <c r="M1379" i="1"/>
  <c r="N1379" i="1"/>
  <c r="O1379" i="1"/>
  <c r="P1379" i="1"/>
  <c r="Q1379" i="1"/>
  <c r="R1379" i="1"/>
  <c r="S1379" i="1"/>
  <c r="T1379" i="1"/>
  <c r="U1379" i="1"/>
  <c r="V1379" i="1"/>
  <c r="M1380" i="1"/>
  <c r="N1380" i="1"/>
  <c r="O1380" i="1"/>
  <c r="P1380" i="1"/>
  <c r="Q1380" i="1"/>
  <c r="R1380" i="1"/>
  <c r="S1380" i="1"/>
  <c r="T1380" i="1"/>
  <c r="U1380" i="1"/>
  <c r="V1380" i="1"/>
  <c r="M1381" i="1"/>
  <c r="N1381" i="1"/>
  <c r="O1381" i="1"/>
  <c r="P1381" i="1"/>
  <c r="Q1381" i="1"/>
  <c r="R1381" i="1"/>
  <c r="S1381" i="1"/>
  <c r="T1381" i="1"/>
  <c r="U1381" i="1"/>
  <c r="V1381" i="1"/>
  <c r="M1382" i="1"/>
  <c r="N1382" i="1"/>
  <c r="O1382" i="1"/>
  <c r="P1382" i="1"/>
  <c r="Q1382" i="1"/>
  <c r="R1382" i="1"/>
  <c r="S1382" i="1"/>
  <c r="T1382" i="1"/>
  <c r="U1382" i="1"/>
  <c r="V1382" i="1"/>
  <c r="M1383" i="1"/>
  <c r="N1383" i="1"/>
  <c r="O1383" i="1"/>
  <c r="P1383" i="1"/>
  <c r="Q1383" i="1"/>
  <c r="R1383" i="1"/>
  <c r="S1383" i="1"/>
  <c r="T1383" i="1"/>
  <c r="U1383" i="1"/>
  <c r="V1383" i="1"/>
  <c r="M1384" i="1"/>
  <c r="N1384" i="1"/>
  <c r="O1384" i="1"/>
  <c r="P1384" i="1"/>
  <c r="Q1384" i="1"/>
  <c r="R1384" i="1"/>
  <c r="S1384" i="1"/>
  <c r="T1384" i="1"/>
  <c r="U1384" i="1"/>
  <c r="V1384" i="1"/>
  <c r="M1385" i="1"/>
  <c r="N1385" i="1"/>
  <c r="O1385" i="1"/>
  <c r="P1385" i="1"/>
  <c r="Q1385" i="1"/>
  <c r="R1385" i="1"/>
  <c r="S1385" i="1"/>
  <c r="T1385" i="1"/>
  <c r="U1385" i="1"/>
  <c r="V1385" i="1"/>
  <c r="M1386" i="1"/>
  <c r="N1386" i="1"/>
  <c r="O1386" i="1"/>
  <c r="P1386" i="1"/>
  <c r="Q1386" i="1"/>
  <c r="R1386" i="1"/>
  <c r="S1386" i="1"/>
  <c r="T1386" i="1"/>
  <c r="U1386" i="1"/>
  <c r="V1386" i="1"/>
  <c r="M1387" i="1"/>
  <c r="N1387" i="1"/>
  <c r="O1387" i="1"/>
  <c r="P1387" i="1"/>
  <c r="Q1387" i="1"/>
  <c r="R1387" i="1"/>
  <c r="S1387" i="1"/>
  <c r="T1387" i="1"/>
  <c r="U1387" i="1"/>
  <c r="V1387" i="1"/>
  <c r="M1388" i="1"/>
  <c r="N1388" i="1"/>
  <c r="O1388" i="1"/>
  <c r="P1388" i="1"/>
  <c r="Q1388" i="1"/>
  <c r="R1388" i="1"/>
  <c r="S1388" i="1"/>
  <c r="T1388" i="1"/>
  <c r="U1388" i="1"/>
  <c r="V1388" i="1"/>
  <c r="M1389" i="1"/>
  <c r="N1389" i="1"/>
  <c r="O1389" i="1"/>
  <c r="P1389" i="1"/>
  <c r="Q1389" i="1"/>
  <c r="R1389" i="1"/>
  <c r="S1389" i="1"/>
  <c r="T1389" i="1"/>
  <c r="U1389" i="1"/>
  <c r="V1389" i="1"/>
  <c r="M1390" i="1"/>
  <c r="N1390" i="1"/>
  <c r="O1390" i="1"/>
  <c r="P1390" i="1"/>
  <c r="Q1390" i="1"/>
  <c r="R1390" i="1"/>
  <c r="S1390" i="1"/>
  <c r="T1390" i="1"/>
  <c r="U1390" i="1"/>
  <c r="V1390" i="1"/>
  <c r="M1391" i="1"/>
  <c r="N1391" i="1"/>
  <c r="O1391" i="1"/>
  <c r="P1391" i="1"/>
  <c r="Q1391" i="1"/>
  <c r="R1391" i="1"/>
  <c r="S1391" i="1"/>
  <c r="T1391" i="1"/>
  <c r="U1391" i="1"/>
  <c r="V1391" i="1"/>
  <c r="M1392" i="1"/>
  <c r="N1392" i="1"/>
  <c r="O1392" i="1"/>
  <c r="P1392" i="1"/>
  <c r="Q1392" i="1"/>
  <c r="R1392" i="1"/>
  <c r="S1392" i="1"/>
  <c r="T1392" i="1"/>
  <c r="U1392" i="1"/>
  <c r="V1392" i="1"/>
  <c r="M1393" i="1"/>
  <c r="N1393" i="1"/>
  <c r="O1393" i="1"/>
  <c r="P1393" i="1"/>
  <c r="Q1393" i="1"/>
  <c r="R1393" i="1"/>
  <c r="S1393" i="1"/>
  <c r="T1393" i="1"/>
  <c r="U1393" i="1"/>
  <c r="V1393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S1194" i="1" s="1"/>
  <c r="H1195" i="1"/>
  <c r="S1195" i="1" s="1"/>
  <c r="H1196" i="1"/>
  <c r="S1196" i="1" s="1"/>
  <c r="H1197" i="1"/>
  <c r="S1197" i="1" s="1"/>
  <c r="H1198" i="1"/>
  <c r="S1198" i="1" s="1"/>
  <c r="H1199" i="1"/>
  <c r="S1199" i="1" s="1"/>
  <c r="H1200" i="1"/>
  <c r="S1200" i="1" s="1"/>
  <c r="H1201" i="1"/>
  <c r="S1201" i="1" s="1"/>
  <c r="H1202" i="1"/>
  <c r="S1202" i="1" s="1"/>
  <c r="H1203" i="1"/>
  <c r="H1204" i="1"/>
  <c r="S1204" i="1" s="1"/>
  <c r="H1205" i="1"/>
  <c r="S1205" i="1" s="1"/>
  <c r="H1206" i="1"/>
  <c r="S1206" i="1" s="1"/>
  <c r="H1207" i="1"/>
  <c r="H1208" i="1"/>
  <c r="S1208" i="1" s="1"/>
  <c r="H1209" i="1"/>
  <c r="S1209" i="1" s="1"/>
  <c r="H1210" i="1"/>
  <c r="H1211" i="1"/>
  <c r="S1211" i="1" s="1"/>
  <c r="H1212" i="1"/>
  <c r="H1213" i="1"/>
  <c r="S1213" i="1" s="1"/>
  <c r="H1214" i="1"/>
  <c r="S1214" i="1" s="1"/>
  <c r="H1215" i="1"/>
  <c r="H1216" i="1"/>
  <c r="S1216" i="1" s="1"/>
  <c r="H1217" i="1"/>
  <c r="S1217" i="1" s="1"/>
  <c r="H1218" i="1"/>
  <c r="S1218" i="1" s="1"/>
  <c r="H1219" i="1"/>
  <c r="H1220" i="1"/>
  <c r="S1220" i="1" s="1"/>
  <c r="H1221" i="1"/>
  <c r="S1221" i="1" s="1"/>
  <c r="H1222" i="1"/>
  <c r="S1222" i="1" s="1"/>
  <c r="H1223" i="1"/>
  <c r="H1224" i="1"/>
  <c r="S1224" i="1" s="1"/>
  <c r="H1225" i="1"/>
  <c r="S1225" i="1" s="1"/>
  <c r="H1226" i="1"/>
  <c r="S1226" i="1" s="1"/>
  <c r="H1227" i="1"/>
  <c r="H1228" i="1"/>
  <c r="S1228" i="1" s="1"/>
  <c r="H1229" i="1"/>
  <c r="S1229" i="1" s="1"/>
  <c r="H1230" i="1"/>
  <c r="S1230" i="1" s="1"/>
  <c r="H1231" i="1"/>
  <c r="S1231" i="1" s="1"/>
  <c r="H1232" i="1"/>
  <c r="S1232" i="1" s="1"/>
  <c r="H1233" i="1"/>
  <c r="S1233" i="1" s="1"/>
  <c r="H1234" i="1"/>
  <c r="S1234" i="1" s="1"/>
  <c r="H1235" i="1"/>
  <c r="S1235" i="1" s="1"/>
  <c r="H1236" i="1"/>
  <c r="S1236" i="1" s="1"/>
  <c r="H1237" i="1"/>
  <c r="S1237" i="1" s="1"/>
  <c r="H1238" i="1"/>
  <c r="S1238" i="1" s="1"/>
  <c r="H1239" i="1"/>
  <c r="S1239" i="1" s="1"/>
  <c r="H1240" i="1"/>
  <c r="S1240" i="1" s="1"/>
  <c r="H1241" i="1"/>
  <c r="S1241" i="1" s="1"/>
  <c r="H1242" i="1"/>
  <c r="H1243" i="1"/>
  <c r="H1244" i="1"/>
  <c r="S1244" i="1" s="1"/>
  <c r="H1245" i="1"/>
  <c r="S1245" i="1" s="1"/>
  <c r="H1246" i="1"/>
  <c r="S1246" i="1" s="1"/>
  <c r="H1247" i="1"/>
  <c r="H1248" i="1"/>
  <c r="S1248" i="1" s="1"/>
  <c r="H1249" i="1"/>
  <c r="S1249" i="1" s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M1040" i="1"/>
  <c r="N1040" i="1"/>
  <c r="O1040" i="1"/>
  <c r="P1040" i="1"/>
  <c r="Q1040" i="1"/>
  <c r="R1040" i="1"/>
  <c r="S1040" i="1"/>
  <c r="T1040" i="1"/>
  <c r="U1040" i="1"/>
  <c r="V1040" i="1"/>
  <c r="M1041" i="1"/>
  <c r="N1041" i="1"/>
  <c r="O1041" i="1"/>
  <c r="P1041" i="1"/>
  <c r="Q1041" i="1"/>
  <c r="R1041" i="1"/>
  <c r="S1041" i="1"/>
  <c r="T1041" i="1"/>
  <c r="U1041" i="1"/>
  <c r="V1041" i="1"/>
  <c r="M1042" i="1"/>
  <c r="N1042" i="1"/>
  <c r="O1042" i="1"/>
  <c r="P1042" i="1"/>
  <c r="Q1042" i="1"/>
  <c r="R1042" i="1"/>
  <c r="S1042" i="1"/>
  <c r="T1042" i="1"/>
  <c r="U1042" i="1"/>
  <c r="V1042" i="1"/>
  <c r="M1043" i="1"/>
  <c r="N1043" i="1"/>
  <c r="O1043" i="1"/>
  <c r="P1043" i="1"/>
  <c r="Q1043" i="1"/>
  <c r="R1043" i="1"/>
  <c r="S1043" i="1"/>
  <c r="T1043" i="1"/>
  <c r="U1043" i="1"/>
  <c r="V1043" i="1"/>
  <c r="M1044" i="1"/>
  <c r="N1044" i="1"/>
  <c r="O1044" i="1"/>
  <c r="P1044" i="1"/>
  <c r="Q1044" i="1"/>
  <c r="R1044" i="1"/>
  <c r="S1044" i="1"/>
  <c r="T1044" i="1"/>
  <c r="U1044" i="1"/>
  <c r="V1044" i="1"/>
  <c r="M1045" i="1"/>
  <c r="N1045" i="1"/>
  <c r="O1045" i="1"/>
  <c r="P1045" i="1"/>
  <c r="Q1045" i="1"/>
  <c r="R1045" i="1"/>
  <c r="S1045" i="1"/>
  <c r="T1045" i="1"/>
  <c r="U1045" i="1"/>
  <c r="V1045" i="1"/>
  <c r="M1046" i="1"/>
  <c r="N1046" i="1"/>
  <c r="O1046" i="1"/>
  <c r="P1046" i="1"/>
  <c r="Q1046" i="1"/>
  <c r="R1046" i="1"/>
  <c r="S1046" i="1"/>
  <c r="T1046" i="1"/>
  <c r="U1046" i="1"/>
  <c r="V1046" i="1"/>
  <c r="M1047" i="1"/>
  <c r="N1047" i="1"/>
  <c r="O1047" i="1"/>
  <c r="P1047" i="1"/>
  <c r="Q1047" i="1"/>
  <c r="R1047" i="1"/>
  <c r="S1047" i="1"/>
  <c r="T1047" i="1"/>
  <c r="U1047" i="1"/>
  <c r="V1047" i="1"/>
  <c r="M1048" i="1"/>
  <c r="N1048" i="1"/>
  <c r="O1048" i="1"/>
  <c r="P1048" i="1"/>
  <c r="Q1048" i="1"/>
  <c r="R1048" i="1"/>
  <c r="S1048" i="1"/>
  <c r="T1048" i="1"/>
  <c r="U1048" i="1"/>
  <c r="V1048" i="1"/>
  <c r="M1049" i="1"/>
  <c r="N1049" i="1"/>
  <c r="O1049" i="1"/>
  <c r="P1049" i="1"/>
  <c r="Q1049" i="1"/>
  <c r="R1049" i="1"/>
  <c r="S1049" i="1"/>
  <c r="T1049" i="1"/>
  <c r="U1049" i="1"/>
  <c r="V1049" i="1"/>
  <c r="M1050" i="1"/>
  <c r="N1050" i="1"/>
  <c r="O1050" i="1"/>
  <c r="P1050" i="1"/>
  <c r="Q1050" i="1"/>
  <c r="R1050" i="1"/>
  <c r="S1050" i="1"/>
  <c r="T1050" i="1"/>
  <c r="U1050" i="1"/>
  <c r="V1050" i="1"/>
  <c r="M1051" i="1"/>
  <c r="N1051" i="1"/>
  <c r="O1051" i="1"/>
  <c r="P1051" i="1"/>
  <c r="Q1051" i="1"/>
  <c r="R1051" i="1"/>
  <c r="S1051" i="1"/>
  <c r="T1051" i="1"/>
  <c r="U1051" i="1"/>
  <c r="V1051" i="1"/>
  <c r="M1052" i="1"/>
  <c r="N1052" i="1"/>
  <c r="O1052" i="1"/>
  <c r="P1052" i="1"/>
  <c r="Q1052" i="1"/>
  <c r="R1052" i="1"/>
  <c r="S1052" i="1"/>
  <c r="T1052" i="1"/>
  <c r="U1052" i="1"/>
  <c r="V1052" i="1"/>
  <c r="M1053" i="1"/>
  <c r="N1053" i="1"/>
  <c r="O1053" i="1"/>
  <c r="P1053" i="1"/>
  <c r="Q1053" i="1"/>
  <c r="R1053" i="1"/>
  <c r="S1053" i="1"/>
  <c r="T1053" i="1"/>
  <c r="U1053" i="1"/>
  <c r="V1053" i="1"/>
  <c r="M1054" i="1"/>
  <c r="N1054" i="1"/>
  <c r="O1054" i="1"/>
  <c r="P1054" i="1"/>
  <c r="Q1054" i="1"/>
  <c r="R1054" i="1"/>
  <c r="T1054" i="1"/>
  <c r="U1054" i="1"/>
  <c r="V1054" i="1"/>
  <c r="M1055" i="1"/>
  <c r="N1055" i="1"/>
  <c r="O1055" i="1"/>
  <c r="P1055" i="1"/>
  <c r="Q1055" i="1"/>
  <c r="R1055" i="1"/>
  <c r="S1055" i="1"/>
  <c r="T1055" i="1"/>
  <c r="U1055" i="1"/>
  <c r="V1055" i="1"/>
  <c r="M1056" i="1"/>
  <c r="N1056" i="1"/>
  <c r="O1056" i="1"/>
  <c r="P1056" i="1"/>
  <c r="Q1056" i="1"/>
  <c r="R1056" i="1"/>
  <c r="T1056" i="1"/>
  <c r="U1056" i="1"/>
  <c r="V1056" i="1"/>
  <c r="M1057" i="1"/>
  <c r="N1057" i="1"/>
  <c r="O1057" i="1"/>
  <c r="P1057" i="1"/>
  <c r="Q1057" i="1"/>
  <c r="R1057" i="1"/>
  <c r="S1057" i="1"/>
  <c r="T1057" i="1"/>
  <c r="U1057" i="1"/>
  <c r="V1057" i="1"/>
  <c r="M1058" i="1"/>
  <c r="N1058" i="1"/>
  <c r="O1058" i="1"/>
  <c r="P1058" i="1"/>
  <c r="Q1058" i="1"/>
  <c r="R1058" i="1"/>
  <c r="T1058" i="1"/>
  <c r="U1058" i="1"/>
  <c r="V1058" i="1"/>
  <c r="M1059" i="1"/>
  <c r="N1059" i="1"/>
  <c r="O1059" i="1"/>
  <c r="P1059" i="1"/>
  <c r="Q1059" i="1"/>
  <c r="R1059" i="1"/>
  <c r="S1059" i="1"/>
  <c r="T1059" i="1"/>
  <c r="U1059" i="1"/>
  <c r="V1059" i="1"/>
  <c r="M1060" i="1"/>
  <c r="N1060" i="1"/>
  <c r="O1060" i="1"/>
  <c r="P1060" i="1"/>
  <c r="Q1060" i="1"/>
  <c r="R1060" i="1"/>
  <c r="T1060" i="1"/>
  <c r="U1060" i="1"/>
  <c r="V1060" i="1"/>
  <c r="M1061" i="1"/>
  <c r="N1061" i="1"/>
  <c r="O1061" i="1"/>
  <c r="P1061" i="1"/>
  <c r="Q1061" i="1"/>
  <c r="R1061" i="1"/>
  <c r="S1061" i="1"/>
  <c r="T1061" i="1"/>
  <c r="U1061" i="1"/>
  <c r="V1061" i="1"/>
  <c r="M1062" i="1"/>
  <c r="N1062" i="1"/>
  <c r="O1062" i="1"/>
  <c r="P1062" i="1"/>
  <c r="Q1062" i="1"/>
  <c r="R1062" i="1"/>
  <c r="T1062" i="1"/>
  <c r="U1062" i="1"/>
  <c r="V1062" i="1"/>
  <c r="M1063" i="1"/>
  <c r="N1063" i="1"/>
  <c r="O1063" i="1"/>
  <c r="P1063" i="1"/>
  <c r="Q1063" i="1"/>
  <c r="R1063" i="1"/>
  <c r="S1063" i="1"/>
  <c r="T1063" i="1"/>
  <c r="U1063" i="1"/>
  <c r="V1063" i="1"/>
  <c r="M1064" i="1"/>
  <c r="N1064" i="1"/>
  <c r="O1064" i="1"/>
  <c r="P1064" i="1"/>
  <c r="Q1064" i="1"/>
  <c r="R1064" i="1"/>
  <c r="T1064" i="1"/>
  <c r="U1064" i="1"/>
  <c r="V1064" i="1"/>
  <c r="M1065" i="1"/>
  <c r="N1065" i="1"/>
  <c r="O1065" i="1"/>
  <c r="P1065" i="1"/>
  <c r="Q1065" i="1"/>
  <c r="R1065" i="1"/>
  <c r="T1065" i="1"/>
  <c r="U1065" i="1"/>
  <c r="V1065" i="1"/>
  <c r="M1066" i="1"/>
  <c r="N1066" i="1"/>
  <c r="O1066" i="1"/>
  <c r="P1066" i="1"/>
  <c r="Q1066" i="1"/>
  <c r="R1066" i="1"/>
  <c r="T1066" i="1"/>
  <c r="U1066" i="1"/>
  <c r="V1066" i="1"/>
  <c r="M1067" i="1"/>
  <c r="N1067" i="1"/>
  <c r="O1067" i="1"/>
  <c r="P1067" i="1"/>
  <c r="Q1067" i="1"/>
  <c r="R1067" i="1"/>
  <c r="S1067" i="1"/>
  <c r="T1067" i="1"/>
  <c r="U1067" i="1"/>
  <c r="V1067" i="1"/>
  <c r="M1068" i="1"/>
  <c r="N1068" i="1"/>
  <c r="O1068" i="1"/>
  <c r="P1068" i="1"/>
  <c r="Q1068" i="1"/>
  <c r="R1068" i="1"/>
  <c r="T1068" i="1"/>
  <c r="U1068" i="1"/>
  <c r="V1068" i="1"/>
  <c r="M1069" i="1"/>
  <c r="N1069" i="1"/>
  <c r="O1069" i="1"/>
  <c r="P1069" i="1"/>
  <c r="Q1069" i="1"/>
  <c r="R1069" i="1"/>
  <c r="S1069" i="1"/>
  <c r="T1069" i="1"/>
  <c r="U1069" i="1"/>
  <c r="V1069" i="1"/>
  <c r="M1070" i="1"/>
  <c r="N1070" i="1"/>
  <c r="O1070" i="1"/>
  <c r="P1070" i="1"/>
  <c r="Q1070" i="1"/>
  <c r="R1070" i="1"/>
  <c r="T1070" i="1"/>
  <c r="U1070" i="1"/>
  <c r="V1070" i="1"/>
  <c r="M1071" i="1"/>
  <c r="N1071" i="1"/>
  <c r="O1071" i="1"/>
  <c r="P1071" i="1"/>
  <c r="Q1071" i="1"/>
  <c r="R1071" i="1"/>
  <c r="S1071" i="1"/>
  <c r="T1071" i="1"/>
  <c r="U1071" i="1"/>
  <c r="V1071" i="1"/>
  <c r="M1072" i="1"/>
  <c r="N1072" i="1"/>
  <c r="O1072" i="1"/>
  <c r="P1072" i="1"/>
  <c r="Q1072" i="1"/>
  <c r="R1072" i="1"/>
  <c r="T1072" i="1"/>
  <c r="U1072" i="1"/>
  <c r="V1072" i="1"/>
  <c r="M1073" i="1"/>
  <c r="N1073" i="1"/>
  <c r="O1073" i="1"/>
  <c r="P1073" i="1"/>
  <c r="Q1073" i="1"/>
  <c r="R1073" i="1"/>
  <c r="S1073" i="1"/>
  <c r="T1073" i="1"/>
  <c r="U1073" i="1"/>
  <c r="V1073" i="1"/>
  <c r="M1074" i="1"/>
  <c r="N1074" i="1"/>
  <c r="O1074" i="1"/>
  <c r="P1074" i="1"/>
  <c r="Q1074" i="1"/>
  <c r="R1074" i="1"/>
  <c r="T1074" i="1"/>
  <c r="U1074" i="1"/>
  <c r="V1074" i="1"/>
  <c r="M1075" i="1"/>
  <c r="N1075" i="1"/>
  <c r="O1075" i="1"/>
  <c r="P1075" i="1"/>
  <c r="Q1075" i="1"/>
  <c r="R1075" i="1"/>
  <c r="S1075" i="1"/>
  <c r="T1075" i="1"/>
  <c r="U1075" i="1"/>
  <c r="V1075" i="1"/>
  <c r="M1076" i="1"/>
  <c r="N1076" i="1"/>
  <c r="O1076" i="1"/>
  <c r="P1076" i="1"/>
  <c r="Q1076" i="1"/>
  <c r="R1076" i="1"/>
  <c r="T1076" i="1"/>
  <c r="U1076" i="1"/>
  <c r="V1076" i="1"/>
  <c r="M1077" i="1"/>
  <c r="N1077" i="1"/>
  <c r="O1077" i="1"/>
  <c r="P1077" i="1"/>
  <c r="Q1077" i="1"/>
  <c r="R1077" i="1"/>
  <c r="S1077" i="1"/>
  <c r="T1077" i="1"/>
  <c r="U1077" i="1"/>
  <c r="V1077" i="1"/>
  <c r="M1078" i="1"/>
  <c r="N1078" i="1"/>
  <c r="O1078" i="1"/>
  <c r="P1078" i="1"/>
  <c r="Q1078" i="1"/>
  <c r="R1078" i="1"/>
  <c r="T1078" i="1"/>
  <c r="U1078" i="1"/>
  <c r="V1078" i="1"/>
  <c r="M1079" i="1"/>
  <c r="N1079" i="1"/>
  <c r="O1079" i="1"/>
  <c r="P1079" i="1"/>
  <c r="Q1079" i="1"/>
  <c r="R1079" i="1"/>
  <c r="S1079" i="1"/>
  <c r="T1079" i="1"/>
  <c r="U1079" i="1"/>
  <c r="V1079" i="1"/>
  <c r="M1080" i="1"/>
  <c r="N1080" i="1"/>
  <c r="O1080" i="1"/>
  <c r="P1080" i="1"/>
  <c r="Q1080" i="1"/>
  <c r="R1080" i="1"/>
  <c r="T1080" i="1"/>
  <c r="U1080" i="1"/>
  <c r="V1080" i="1"/>
  <c r="M1081" i="1"/>
  <c r="N1081" i="1"/>
  <c r="O1081" i="1"/>
  <c r="P1081" i="1"/>
  <c r="Q1081" i="1"/>
  <c r="R1081" i="1"/>
  <c r="S1081" i="1"/>
  <c r="T1081" i="1"/>
  <c r="U1081" i="1"/>
  <c r="V1081" i="1"/>
  <c r="M1082" i="1"/>
  <c r="N1082" i="1"/>
  <c r="O1082" i="1"/>
  <c r="P1082" i="1"/>
  <c r="Q1082" i="1"/>
  <c r="R1082" i="1"/>
  <c r="T1082" i="1"/>
  <c r="U1082" i="1"/>
  <c r="V1082" i="1"/>
  <c r="M1083" i="1"/>
  <c r="N1083" i="1"/>
  <c r="O1083" i="1"/>
  <c r="P1083" i="1"/>
  <c r="Q1083" i="1"/>
  <c r="R1083" i="1"/>
  <c r="S1083" i="1"/>
  <c r="T1083" i="1"/>
  <c r="U1083" i="1"/>
  <c r="V1083" i="1"/>
  <c r="M1084" i="1"/>
  <c r="N1084" i="1"/>
  <c r="O1084" i="1"/>
  <c r="P1084" i="1"/>
  <c r="Q1084" i="1"/>
  <c r="R1084" i="1"/>
  <c r="T1084" i="1"/>
  <c r="U1084" i="1"/>
  <c r="V1084" i="1"/>
  <c r="M1085" i="1"/>
  <c r="N1085" i="1"/>
  <c r="O1085" i="1"/>
  <c r="P1085" i="1"/>
  <c r="Q1085" i="1"/>
  <c r="R1085" i="1"/>
  <c r="S1085" i="1"/>
  <c r="T1085" i="1"/>
  <c r="U1085" i="1"/>
  <c r="V1085" i="1"/>
  <c r="M1086" i="1"/>
  <c r="N1086" i="1"/>
  <c r="O1086" i="1"/>
  <c r="P1086" i="1"/>
  <c r="Q1086" i="1"/>
  <c r="R1086" i="1"/>
  <c r="T1086" i="1"/>
  <c r="U1086" i="1"/>
  <c r="V1086" i="1"/>
  <c r="M1087" i="1"/>
  <c r="N1087" i="1"/>
  <c r="O1087" i="1"/>
  <c r="P1087" i="1"/>
  <c r="Q1087" i="1"/>
  <c r="R1087" i="1"/>
  <c r="S1087" i="1"/>
  <c r="T1087" i="1"/>
  <c r="U1087" i="1"/>
  <c r="V1087" i="1"/>
  <c r="M1088" i="1"/>
  <c r="N1088" i="1"/>
  <c r="O1088" i="1"/>
  <c r="P1088" i="1"/>
  <c r="Q1088" i="1"/>
  <c r="R1088" i="1"/>
  <c r="T1088" i="1"/>
  <c r="U1088" i="1"/>
  <c r="V1088" i="1"/>
  <c r="M1089" i="1"/>
  <c r="N1089" i="1"/>
  <c r="O1089" i="1"/>
  <c r="P1089" i="1"/>
  <c r="Q1089" i="1"/>
  <c r="R1089" i="1"/>
  <c r="S1089" i="1"/>
  <c r="T1089" i="1"/>
  <c r="U1089" i="1"/>
  <c r="V1089" i="1"/>
  <c r="M1090" i="1"/>
  <c r="N1090" i="1"/>
  <c r="O1090" i="1"/>
  <c r="P1090" i="1"/>
  <c r="Q1090" i="1"/>
  <c r="R1090" i="1"/>
  <c r="T1090" i="1"/>
  <c r="U1090" i="1"/>
  <c r="V1090" i="1"/>
  <c r="M1091" i="1"/>
  <c r="N1091" i="1"/>
  <c r="O1091" i="1"/>
  <c r="P1091" i="1"/>
  <c r="Q1091" i="1"/>
  <c r="R1091" i="1"/>
  <c r="S1091" i="1"/>
  <c r="T1091" i="1"/>
  <c r="U1091" i="1"/>
  <c r="V1091" i="1"/>
  <c r="M1092" i="1"/>
  <c r="N1092" i="1"/>
  <c r="O1092" i="1"/>
  <c r="P1092" i="1"/>
  <c r="Q1092" i="1"/>
  <c r="R1092" i="1"/>
  <c r="T1092" i="1"/>
  <c r="U1092" i="1"/>
  <c r="V1092" i="1"/>
  <c r="M1093" i="1"/>
  <c r="N1093" i="1"/>
  <c r="O1093" i="1"/>
  <c r="P1093" i="1"/>
  <c r="Q1093" i="1"/>
  <c r="R1093" i="1"/>
  <c r="S1093" i="1"/>
  <c r="T1093" i="1"/>
  <c r="U1093" i="1"/>
  <c r="V1093" i="1"/>
  <c r="M1094" i="1"/>
  <c r="N1094" i="1"/>
  <c r="O1094" i="1"/>
  <c r="P1094" i="1"/>
  <c r="Q1094" i="1"/>
  <c r="R1094" i="1"/>
  <c r="T1094" i="1"/>
  <c r="U1094" i="1"/>
  <c r="V1094" i="1"/>
  <c r="M1095" i="1"/>
  <c r="N1095" i="1"/>
  <c r="O1095" i="1"/>
  <c r="P1095" i="1"/>
  <c r="Q1095" i="1"/>
  <c r="R1095" i="1"/>
  <c r="S1095" i="1"/>
  <c r="T1095" i="1"/>
  <c r="U1095" i="1"/>
  <c r="V1095" i="1"/>
  <c r="M1096" i="1"/>
  <c r="N1096" i="1"/>
  <c r="O1096" i="1"/>
  <c r="P1096" i="1"/>
  <c r="Q1096" i="1"/>
  <c r="R1096" i="1"/>
  <c r="T1096" i="1"/>
  <c r="U1096" i="1"/>
  <c r="V1096" i="1"/>
  <c r="M1097" i="1"/>
  <c r="N1097" i="1"/>
  <c r="O1097" i="1"/>
  <c r="P1097" i="1"/>
  <c r="Q1097" i="1"/>
  <c r="R1097" i="1"/>
  <c r="S1097" i="1"/>
  <c r="T1097" i="1"/>
  <c r="U1097" i="1"/>
  <c r="V1097" i="1"/>
  <c r="M1098" i="1"/>
  <c r="N1098" i="1"/>
  <c r="O1098" i="1"/>
  <c r="P1098" i="1"/>
  <c r="Q1098" i="1"/>
  <c r="R1098" i="1"/>
  <c r="T1098" i="1"/>
  <c r="U1098" i="1"/>
  <c r="V1098" i="1"/>
  <c r="M1099" i="1"/>
  <c r="N1099" i="1"/>
  <c r="O1099" i="1"/>
  <c r="P1099" i="1"/>
  <c r="Q1099" i="1"/>
  <c r="R1099" i="1"/>
  <c r="S1099" i="1"/>
  <c r="T1099" i="1"/>
  <c r="U1099" i="1"/>
  <c r="V1099" i="1"/>
  <c r="M1100" i="1"/>
  <c r="N1100" i="1"/>
  <c r="O1100" i="1"/>
  <c r="P1100" i="1"/>
  <c r="Q1100" i="1"/>
  <c r="R1100" i="1"/>
  <c r="T1100" i="1"/>
  <c r="U1100" i="1"/>
  <c r="V1100" i="1"/>
  <c r="M1101" i="1"/>
  <c r="N1101" i="1"/>
  <c r="O1101" i="1"/>
  <c r="P1101" i="1"/>
  <c r="Q1101" i="1"/>
  <c r="R1101" i="1"/>
  <c r="S1101" i="1"/>
  <c r="T1101" i="1"/>
  <c r="U1101" i="1"/>
  <c r="V1101" i="1"/>
  <c r="M1102" i="1"/>
  <c r="N1102" i="1"/>
  <c r="O1102" i="1"/>
  <c r="P1102" i="1"/>
  <c r="Q1102" i="1"/>
  <c r="R1102" i="1"/>
  <c r="T1102" i="1"/>
  <c r="U1102" i="1"/>
  <c r="V1102" i="1"/>
  <c r="M1103" i="1"/>
  <c r="N1103" i="1"/>
  <c r="O1103" i="1"/>
  <c r="P1103" i="1"/>
  <c r="Q1103" i="1"/>
  <c r="R1103" i="1"/>
  <c r="S1103" i="1"/>
  <c r="T1103" i="1"/>
  <c r="U1103" i="1"/>
  <c r="V1103" i="1"/>
  <c r="M1104" i="1"/>
  <c r="N1104" i="1"/>
  <c r="O1104" i="1"/>
  <c r="P1104" i="1"/>
  <c r="Q1104" i="1"/>
  <c r="R1104" i="1"/>
  <c r="T1104" i="1"/>
  <c r="U1104" i="1"/>
  <c r="V1104" i="1"/>
  <c r="M1105" i="1"/>
  <c r="N1105" i="1"/>
  <c r="O1105" i="1"/>
  <c r="P1105" i="1"/>
  <c r="Q1105" i="1"/>
  <c r="R1105" i="1"/>
  <c r="S1105" i="1"/>
  <c r="T1105" i="1"/>
  <c r="U1105" i="1"/>
  <c r="V1105" i="1"/>
  <c r="M1106" i="1"/>
  <c r="N1106" i="1"/>
  <c r="O1106" i="1"/>
  <c r="P1106" i="1"/>
  <c r="Q1106" i="1"/>
  <c r="R1106" i="1"/>
  <c r="T1106" i="1"/>
  <c r="U1106" i="1"/>
  <c r="V1106" i="1"/>
  <c r="M1107" i="1"/>
  <c r="N1107" i="1"/>
  <c r="O1107" i="1"/>
  <c r="P1107" i="1"/>
  <c r="Q1107" i="1"/>
  <c r="R1107" i="1"/>
  <c r="S1107" i="1"/>
  <c r="T1107" i="1"/>
  <c r="U1107" i="1"/>
  <c r="V1107" i="1"/>
  <c r="M1108" i="1"/>
  <c r="N1108" i="1"/>
  <c r="O1108" i="1"/>
  <c r="P1108" i="1"/>
  <c r="Q1108" i="1"/>
  <c r="R1108" i="1"/>
  <c r="T1108" i="1"/>
  <c r="U1108" i="1"/>
  <c r="V1108" i="1"/>
  <c r="M1109" i="1"/>
  <c r="N1109" i="1"/>
  <c r="O1109" i="1"/>
  <c r="P1109" i="1"/>
  <c r="Q1109" i="1"/>
  <c r="R1109" i="1"/>
  <c r="S1109" i="1"/>
  <c r="T1109" i="1"/>
  <c r="U1109" i="1"/>
  <c r="V1109" i="1"/>
  <c r="M1110" i="1"/>
  <c r="N1110" i="1"/>
  <c r="O1110" i="1"/>
  <c r="P1110" i="1"/>
  <c r="Q1110" i="1"/>
  <c r="R1110" i="1"/>
  <c r="T1110" i="1"/>
  <c r="U1110" i="1"/>
  <c r="V1110" i="1"/>
  <c r="M1111" i="1"/>
  <c r="N1111" i="1"/>
  <c r="O1111" i="1"/>
  <c r="P1111" i="1"/>
  <c r="Q1111" i="1"/>
  <c r="R1111" i="1"/>
  <c r="S1111" i="1"/>
  <c r="T1111" i="1"/>
  <c r="U1111" i="1"/>
  <c r="V1111" i="1"/>
  <c r="M1112" i="1"/>
  <c r="N1112" i="1"/>
  <c r="O1112" i="1"/>
  <c r="P1112" i="1"/>
  <c r="Q1112" i="1"/>
  <c r="R1112" i="1"/>
  <c r="T1112" i="1"/>
  <c r="U1112" i="1"/>
  <c r="V1112" i="1"/>
  <c r="M1113" i="1"/>
  <c r="N1113" i="1"/>
  <c r="O1113" i="1"/>
  <c r="P1113" i="1"/>
  <c r="Q1113" i="1"/>
  <c r="R1113" i="1"/>
  <c r="S1113" i="1"/>
  <c r="T1113" i="1"/>
  <c r="U1113" i="1"/>
  <c r="V1113" i="1"/>
  <c r="M1114" i="1"/>
  <c r="N1114" i="1"/>
  <c r="O1114" i="1"/>
  <c r="P1114" i="1"/>
  <c r="Q1114" i="1"/>
  <c r="R1114" i="1"/>
  <c r="T1114" i="1"/>
  <c r="U1114" i="1"/>
  <c r="V1114" i="1"/>
  <c r="M1115" i="1"/>
  <c r="N1115" i="1"/>
  <c r="O1115" i="1"/>
  <c r="P1115" i="1"/>
  <c r="Q1115" i="1"/>
  <c r="R1115" i="1"/>
  <c r="S1115" i="1"/>
  <c r="T1115" i="1"/>
  <c r="U1115" i="1"/>
  <c r="V1115" i="1"/>
  <c r="M1116" i="1"/>
  <c r="N1116" i="1"/>
  <c r="O1116" i="1"/>
  <c r="P1116" i="1"/>
  <c r="Q1116" i="1"/>
  <c r="R1116" i="1"/>
  <c r="T1116" i="1"/>
  <c r="U1116" i="1"/>
  <c r="V1116" i="1"/>
  <c r="M1117" i="1"/>
  <c r="N1117" i="1"/>
  <c r="O1117" i="1"/>
  <c r="P1117" i="1"/>
  <c r="Q1117" i="1"/>
  <c r="R1117" i="1"/>
  <c r="S1117" i="1"/>
  <c r="T1117" i="1"/>
  <c r="U1117" i="1"/>
  <c r="V1117" i="1"/>
  <c r="M1118" i="1"/>
  <c r="N1118" i="1"/>
  <c r="O1118" i="1"/>
  <c r="P1118" i="1"/>
  <c r="Q1118" i="1"/>
  <c r="R1118" i="1"/>
  <c r="T1118" i="1"/>
  <c r="U1118" i="1"/>
  <c r="V1118" i="1"/>
  <c r="M1119" i="1"/>
  <c r="N1119" i="1"/>
  <c r="O1119" i="1"/>
  <c r="P1119" i="1"/>
  <c r="Q1119" i="1"/>
  <c r="R1119" i="1"/>
  <c r="S1119" i="1"/>
  <c r="T1119" i="1"/>
  <c r="U1119" i="1"/>
  <c r="V1119" i="1"/>
  <c r="M1120" i="1"/>
  <c r="N1120" i="1"/>
  <c r="O1120" i="1"/>
  <c r="P1120" i="1"/>
  <c r="Q1120" i="1"/>
  <c r="R1120" i="1"/>
  <c r="T1120" i="1"/>
  <c r="U1120" i="1"/>
  <c r="V1120" i="1"/>
  <c r="M1121" i="1"/>
  <c r="N1121" i="1"/>
  <c r="O1121" i="1"/>
  <c r="P1121" i="1"/>
  <c r="Q1121" i="1"/>
  <c r="R1121" i="1"/>
  <c r="S1121" i="1"/>
  <c r="T1121" i="1"/>
  <c r="U1121" i="1"/>
  <c r="V1121" i="1"/>
  <c r="M1122" i="1"/>
  <c r="N1122" i="1"/>
  <c r="O1122" i="1"/>
  <c r="P1122" i="1"/>
  <c r="Q1122" i="1"/>
  <c r="R1122" i="1"/>
  <c r="T1122" i="1"/>
  <c r="U1122" i="1"/>
  <c r="V1122" i="1"/>
  <c r="M1123" i="1"/>
  <c r="N1123" i="1"/>
  <c r="O1123" i="1"/>
  <c r="P1123" i="1"/>
  <c r="Q1123" i="1"/>
  <c r="R1123" i="1"/>
  <c r="S1123" i="1"/>
  <c r="T1123" i="1"/>
  <c r="U1123" i="1"/>
  <c r="V1123" i="1"/>
  <c r="M1124" i="1"/>
  <c r="N1124" i="1"/>
  <c r="O1124" i="1"/>
  <c r="P1124" i="1"/>
  <c r="Q1124" i="1"/>
  <c r="R1124" i="1"/>
  <c r="T1124" i="1"/>
  <c r="U1124" i="1"/>
  <c r="V1124" i="1"/>
  <c r="M1125" i="1"/>
  <c r="N1125" i="1"/>
  <c r="O1125" i="1"/>
  <c r="P1125" i="1"/>
  <c r="Q1125" i="1"/>
  <c r="R1125" i="1"/>
  <c r="S1125" i="1"/>
  <c r="T1125" i="1"/>
  <c r="U1125" i="1"/>
  <c r="V1125" i="1"/>
  <c r="M1126" i="1"/>
  <c r="N1126" i="1"/>
  <c r="P1126" i="1"/>
  <c r="Q1126" i="1"/>
  <c r="R1126" i="1"/>
  <c r="T1126" i="1"/>
  <c r="U1126" i="1"/>
  <c r="V1126" i="1"/>
  <c r="M1127" i="1"/>
  <c r="N1127" i="1"/>
  <c r="P1127" i="1"/>
  <c r="Q1127" i="1"/>
  <c r="R1127" i="1"/>
  <c r="S1127" i="1"/>
  <c r="T1127" i="1"/>
  <c r="U1127" i="1"/>
  <c r="V1127" i="1"/>
  <c r="M1128" i="1"/>
  <c r="N1128" i="1"/>
  <c r="P1128" i="1"/>
  <c r="Q1128" i="1"/>
  <c r="R1128" i="1"/>
  <c r="T1128" i="1"/>
  <c r="U1128" i="1"/>
  <c r="V1128" i="1"/>
  <c r="M1129" i="1"/>
  <c r="N1129" i="1"/>
  <c r="P1129" i="1"/>
  <c r="Q1129" i="1"/>
  <c r="R1129" i="1"/>
  <c r="T1129" i="1"/>
  <c r="U1129" i="1"/>
  <c r="V1129" i="1"/>
  <c r="M1130" i="1"/>
  <c r="N1130" i="1"/>
  <c r="P1130" i="1"/>
  <c r="Q1130" i="1"/>
  <c r="R1130" i="1"/>
  <c r="T1130" i="1"/>
  <c r="U1130" i="1"/>
  <c r="V1130" i="1"/>
  <c r="M1131" i="1"/>
  <c r="N1131" i="1"/>
  <c r="P1131" i="1"/>
  <c r="Q1131" i="1"/>
  <c r="R1131" i="1"/>
  <c r="S1131" i="1"/>
  <c r="T1131" i="1"/>
  <c r="U1131" i="1"/>
  <c r="V1131" i="1"/>
  <c r="M1132" i="1"/>
  <c r="N1132" i="1"/>
  <c r="P1132" i="1"/>
  <c r="Q1132" i="1"/>
  <c r="R1132" i="1"/>
  <c r="T1132" i="1"/>
  <c r="U1132" i="1"/>
  <c r="V1132" i="1"/>
  <c r="M1133" i="1"/>
  <c r="N1133" i="1"/>
  <c r="P1133" i="1"/>
  <c r="Q1133" i="1"/>
  <c r="R1133" i="1"/>
  <c r="T1133" i="1"/>
  <c r="U1133" i="1"/>
  <c r="V1133" i="1"/>
  <c r="M1134" i="1"/>
  <c r="N1134" i="1"/>
  <c r="P1134" i="1"/>
  <c r="Q1134" i="1"/>
  <c r="R1134" i="1"/>
  <c r="T1134" i="1"/>
  <c r="U1134" i="1"/>
  <c r="V1134" i="1"/>
  <c r="M1135" i="1"/>
  <c r="N1135" i="1"/>
  <c r="P1135" i="1"/>
  <c r="Q1135" i="1"/>
  <c r="R1135" i="1"/>
  <c r="T1135" i="1"/>
  <c r="U1135" i="1"/>
  <c r="V1135" i="1"/>
  <c r="M1136" i="1"/>
  <c r="N1136" i="1"/>
  <c r="P1136" i="1"/>
  <c r="Q1136" i="1"/>
  <c r="R1136" i="1"/>
  <c r="T1136" i="1"/>
  <c r="U1136" i="1"/>
  <c r="V1136" i="1"/>
  <c r="M1137" i="1"/>
  <c r="N1137" i="1"/>
  <c r="P1137" i="1"/>
  <c r="Q1137" i="1"/>
  <c r="R1137" i="1"/>
  <c r="T1137" i="1"/>
  <c r="U1137" i="1"/>
  <c r="V1137" i="1"/>
  <c r="M1138" i="1"/>
  <c r="N1138" i="1"/>
  <c r="P1138" i="1"/>
  <c r="Q1138" i="1"/>
  <c r="R1138" i="1"/>
  <c r="T1138" i="1"/>
  <c r="U1138" i="1"/>
  <c r="V1138" i="1"/>
  <c r="M1139" i="1"/>
  <c r="N1139" i="1"/>
  <c r="P1139" i="1"/>
  <c r="Q1139" i="1"/>
  <c r="R1139" i="1"/>
  <c r="T1139" i="1"/>
  <c r="U1139" i="1"/>
  <c r="V1139" i="1"/>
  <c r="M1140" i="1"/>
  <c r="N1140" i="1"/>
  <c r="P1140" i="1"/>
  <c r="Q1140" i="1"/>
  <c r="R1140" i="1"/>
  <c r="T1140" i="1"/>
  <c r="U1140" i="1"/>
  <c r="V1140" i="1"/>
  <c r="M1141" i="1"/>
  <c r="N1141" i="1"/>
  <c r="O1141" i="1"/>
  <c r="P1141" i="1"/>
  <c r="Q1141" i="1"/>
  <c r="R1141" i="1"/>
  <c r="T1141" i="1"/>
  <c r="U1141" i="1"/>
  <c r="V1141" i="1"/>
  <c r="M1142" i="1"/>
  <c r="N1142" i="1"/>
  <c r="O1142" i="1"/>
  <c r="P1142" i="1"/>
  <c r="Q1142" i="1"/>
  <c r="R1142" i="1"/>
  <c r="T1142" i="1"/>
  <c r="U1142" i="1"/>
  <c r="V1142" i="1"/>
  <c r="M1143" i="1"/>
  <c r="N1143" i="1"/>
  <c r="O1143" i="1"/>
  <c r="P1143" i="1"/>
  <c r="Q1143" i="1"/>
  <c r="R1143" i="1"/>
  <c r="T1143" i="1"/>
  <c r="U1143" i="1"/>
  <c r="V1143" i="1"/>
  <c r="M1144" i="1"/>
  <c r="N1144" i="1"/>
  <c r="O1144" i="1"/>
  <c r="P1144" i="1"/>
  <c r="Q1144" i="1"/>
  <c r="R1144" i="1"/>
  <c r="T1144" i="1"/>
  <c r="U1144" i="1"/>
  <c r="V1144" i="1"/>
  <c r="M1145" i="1"/>
  <c r="N1145" i="1"/>
  <c r="O1145" i="1"/>
  <c r="P1145" i="1"/>
  <c r="Q1145" i="1"/>
  <c r="R1145" i="1"/>
  <c r="T1145" i="1"/>
  <c r="U1145" i="1"/>
  <c r="V1145" i="1"/>
  <c r="M1146" i="1"/>
  <c r="N1146" i="1"/>
  <c r="O1146" i="1"/>
  <c r="P1146" i="1"/>
  <c r="Q1146" i="1"/>
  <c r="R1146" i="1"/>
  <c r="T1146" i="1"/>
  <c r="U1146" i="1"/>
  <c r="V1146" i="1"/>
  <c r="M1147" i="1"/>
  <c r="N1147" i="1"/>
  <c r="O1147" i="1"/>
  <c r="P1147" i="1"/>
  <c r="Q1147" i="1"/>
  <c r="R1147" i="1"/>
  <c r="T1147" i="1"/>
  <c r="U1147" i="1"/>
  <c r="V1147" i="1"/>
  <c r="M1148" i="1"/>
  <c r="N1148" i="1"/>
  <c r="O1148" i="1"/>
  <c r="P1148" i="1"/>
  <c r="Q1148" i="1"/>
  <c r="R1148" i="1"/>
  <c r="T1148" i="1"/>
  <c r="U1148" i="1"/>
  <c r="V1148" i="1"/>
  <c r="M1149" i="1"/>
  <c r="N1149" i="1"/>
  <c r="O1149" i="1"/>
  <c r="P1149" i="1"/>
  <c r="Q1149" i="1"/>
  <c r="R1149" i="1"/>
  <c r="T1149" i="1"/>
  <c r="U1149" i="1"/>
  <c r="V1149" i="1"/>
  <c r="M1150" i="1"/>
  <c r="N1150" i="1"/>
  <c r="O1150" i="1"/>
  <c r="P1150" i="1"/>
  <c r="Q1150" i="1"/>
  <c r="R1150" i="1"/>
  <c r="T1150" i="1"/>
  <c r="U1150" i="1"/>
  <c r="V1150" i="1"/>
  <c r="M1151" i="1"/>
  <c r="N1151" i="1"/>
  <c r="O1151" i="1"/>
  <c r="P1151" i="1"/>
  <c r="Q1151" i="1"/>
  <c r="R1151" i="1"/>
  <c r="T1151" i="1"/>
  <c r="U1151" i="1"/>
  <c r="V1151" i="1"/>
  <c r="M1152" i="1"/>
  <c r="N1152" i="1"/>
  <c r="O1152" i="1"/>
  <c r="P1152" i="1"/>
  <c r="Q1152" i="1"/>
  <c r="R1152" i="1"/>
  <c r="T1152" i="1"/>
  <c r="U1152" i="1"/>
  <c r="V1152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S1054" i="1" s="1"/>
  <c r="H1055" i="1"/>
  <c r="H1056" i="1"/>
  <c r="S1056" i="1" s="1"/>
  <c r="H1057" i="1"/>
  <c r="H1058" i="1"/>
  <c r="S1058" i="1" s="1"/>
  <c r="H1059" i="1"/>
  <c r="H1060" i="1"/>
  <c r="S1060" i="1" s="1"/>
  <c r="H1061" i="1"/>
  <c r="H1062" i="1"/>
  <c r="S1062" i="1" s="1"/>
  <c r="H1063" i="1"/>
  <c r="H1064" i="1"/>
  <c r="S1064" i="1" s="1"/>
  <c r="H1065" i="1"/>
  <c r="S1065" i="1" s="1"/>
  <c r="H1066" i="1"/>
  <c r="S1066" i="1" s="1"/>
  <c r="H1067" i="1"/>
  <c r="H1068" i="1"/>
  <c r="S1068" i="1" s="1"/>
  <c r="H1069" i="1"/>
  <c r="H1070" i="1"/>
  <c r="S1070" i="1" s="1"/>
  <c r="H1071" i="1"/>
  <c r="H1072" i="1"/>
  <c r="S1072" i="1" s="1"/>
  <c r="H1073" i="1"/>
  <c r="H1074" i="1"/>
  <c r="S1074" i="1" s="1"/>
  <c r="H1075" i="1"/>
  <c r="H1076" i="1"/>
  <c r="S1076" i="1" s="1"/>
  <c r="H1077" i="1"/>
  <c r="H1078" i="1"/>
  <c r="S1078" i="1" s="1"/>
  <c r="H1079" i="1"/>
  <c r="H1080" i="1"/>
  <c r="S1080" i="1" s="1"/>
  <c r="H1081" i="1"/>
  <c r="H1082" i="1"/>
  <c r="S1082" i="1" s="1"/>
  <c r="H1083" i="1"/>
  <c r="H1084" i="1"/>
  <c r="S1084" i="1" s="1"/>
  <c r="H1085" i="1"/>
  <c r="H1086" i="1"/>
  <c r="S1086" i="1" s="1"/>
  <c r="H1087" i="1"/>
  <c r="H1088" i="1"/>
  <c r="S1088" i="1" s="1"/>
  <c r="H1089" i="1"/>
  <c r="H1090" i="1"/>
  <c r="S1090" i="1" s="1"/>
  <c r="H1091" i="1"/>
  <c r="H1092" i="1"/>
  <c r="S1092" i="1" s="1"/>
  <c r="H1093" i="1"/>
  <c r="H1094" i="1"/>
  <c r="S1094" i="1" s="1"/>
  <c r="H1095" i="1"/>
  <c r="H1096" i="1"/>
  <c r="S1096" i="1" s="1"/>
  <c r="H1097" i="1"/>
  <c r="H1098" i="1"/>
  <c r="S1098" i="1" s="1"/>
  <c r="H1099" i="1"/>
  <c r="H1100" i="1"/>
  <c r="S1100" i="1" s="1"/>
  <c r="H1101" i="1"/>
  <c r="H1102" i="1"/>
  <c r="S1102" i="1" s="1"/>
  <c r="H1103" i="1"/>
  <c r="H1104" i="1"/>
  <c r="S1104" i="1" s="1"/>
  <c r="H1105" i="1"/>
  <c r="H1106" i="1"/>
  <c r="S1106" i="1" s="1"/>
  <c r="H1107" i="1"/>
  <c r="H1108" i="1"/>
  <c r="S1108" i="1" s="1"/>
  <c r="H1109" i="1"/>
  <c r="H1110" i="1"/>
  <c r="S1110" i="1" s="1"/>
  <c r="H1111" i="1"/>
  <c r="H1112" i="1"/>
  <c r="S1112" i="1" s="1"/>
  <c r="H1113" i="1"/>
  <c r="H1114" i="1"/>
  <c r="S1114" i="1" s="1"/>
  <c r="H1115" i="1"/>
  <c r="H1116" i="1"/>
  <c r="S1116" i="1" s="1"/>
  <c r="H1117" i="1"/>
  <c r="H1118" i="1"/>
  <c r="S1118" i="1" s="1"/>
  <c r="H1119" i="1"/>
  <c r="H1120" i="1"/>
  <c r="S1120" i="1" s="1"/>
  <c r="H1121" i="1"/>
  <c r="H1122" i="1"/>
  <c r="S1122" i="1" s="1"/>
  <c r="H1123" i="1"/>
  <c r="H1124" i="1"/>
  <c r="S1124" i="1" s="1"/>
  <c r="H1125" i="1"/>
  <c r="H1126" i="1"/>
  <c r="S1126" i="1" s="1"/>
  <c r="H1127" i="1"/>
  <c r="H1128" i="1"/>
  <c r="S1128" i="1" s="1"/>
  <c r="H1129" i="1"/>
  <c r="S1129" i="1" s="1"/>
  <c r="H1130" i="1"/>
  <c r="S1130" i="1" s="1"/>
  <c r="H1131" i="1"/>
  <c r="H1132" i="1"/>
  <c r="S1132" i="1" s="1"/>
  <c r="H1133" i="1"/>
  <c r="S1133" i="1" s="1"/>
  <c r="H1134" i="1"/>
  <c r="S1134" i="1" s="1"/>
  <c r="H1135" i="1"/>
  <c r="S1135" i="1" s="1"/>
  <c r="H1136" i="1"/>
  <c r="S1136" i="1" s="1"/>
  <c r="H1137" i="1"/>
  <c r="S1137" i="1" s="1"/>
  <c r="H1138" i="1"/>
  <c r="S1138" i="1" s="1"/>
  <c r="H1139" i="1"/>
  <c r="S1139" i="1" s="1"/>
  <c r="H1140" i="1"/>
  <c r="S1140" i="1" s="1"/>
  <c r="H1141" i="1"/>
  <c r="S1141" i="1" s="1"/>
  <c r="H1142" i="1"/>
  <c r="S1142" i="1" s="1"/>
  <c r="H1143" i="1"/>
  <c r="S1143" i="1" s="1"/>
  <c r="H1144" i="1"/>
  <c r="S1144" i="1" s="1"/>
  <c r="H1145" i="1"/>
  <c r="S1145" i="1" s="1"/>
  <c r="H1146" i="1"/>
  <c r="S1146" i="1" s="1"/>
  <c r="H1147" i="1"/>
  <c r="S1147" i="1" s="1"/>
  <c r="H1148" i="1"/>
  <c r="S1148" i="1" s="1"/>
  <c r="H1149" i="1"/>
  <c r="S1149" i="1" s="1"/>
  <c r="H1150" i="1"/>
  <c r="S1150" i="1" s="1"/>
  <c r="H1151" i="1"/>
  <c r="S1151" i="1" s="1"/>
  <c r="H1152" i="1"/>
  <c r="S1152" i="1" s="1"/>
  <c r="H1153" i="1"/>
  <c r="H1154" i="1"/>
  <c r="H1155" i="1"/>
  <c r="H1156" i="1"/>
  <c r="O1014" i="1"/>
  <c r="O1015" i="1"/>
  <c r="O1016" i="1"/>
  <c r="O1017" i="1"/>
  <c r="O1018" i="1"/>
  <c r="O1019" i="1"/>
  <c r="O1020" i="1"/>
  <c r="O1021" i="1"/>
  <c r="O1022" i="1"/>
  <c r="M909" i="1"/>
  <c r="N909" i="1"/>
  <c r="O909" i="1"/>
  <c r="P909" i="1"/>
  <c r="Q909" i="1"/>
  <c r="R909" i="1"/>
  <c r="S909" i="1"/>
  <c r="T909" i="1"/>
  <c r="U909" i="1"/>
  <c r="V909" i="1"/>
  <c r="M910" i="1"/>
  <c r="N910" i="1"/>
  <c r="O910" i="1"/>
  <c r="P910" i="1"/>
  <c r="Q910" i="1"/>
  <c r="R910" i="1"/>
  <c r="S910" i="1"/>
  <c r="T910" i="1"/>
  <c r="U910" i="1"/>
  <c r="V910" i="1"/>
  <c r="M911" i="1"/>
  <c r="N911" i="1"/>
  <c r="O911" i="1"/>
  <c r="P911" i="1"/>
  <c r="Q911" i="1"/>
  <c r="R911" i="1"/>
  <c r="S911" i="1"/>
  <c r="T911" i="1"/>
  <c r="U911" i="1"/>
  <c r="V911" i="1"/>
  <c r="M912" i="1"/>
  <c r="N912" i="1"/>
  <c r="O912" i="1"/>
  <c r="P912" i="1"/>
  <c r="Q912" i="1"/>
  <c r="R912" i="1"/>
  <c r="S912" i="1"/>
  <c r="T912" i="1"/>
  <c r="U912" i="1"/>
  <c r="V912" i="1"/>
  <c r="M913" i="1"/>
  <c r="N913" i="1"/>
  <c r="O913" i="1"/>
  <c r="P913" i="1"/>
  <c r="Q913" i="1"/>
  <c r="R913" i="1"/>
  <c r="S913" i="1"/>
  <c r="T913" i="1"/>
  <c r="U913" i="1"/>
  <c r="V913" i="1"/>
  <c r="M914" i="1"/>
  <c r="N914" i="1"/>
  <c r="O914" i="1"/>
  <c r="P914" i="1"/>
  <c r="Q914" i="1"/>
  <c r="R914" i="1"/>
  <c r="S914" i="1"/>
  <c r="T914" i="1"/>
  <c r="U914" i="1"/>
  <c r="V914" i="1"/>
  <c r="M915" i="1"/>
  <c r="N915" i="1"/>
  <c r="O915" i="1"/>
  <c r="P915" i="1"/>
  <c r="Q915" i="1"/>
  <c r="R915" i="1"/>
  <c r="S915" i="1"/>
  <c r="T915" i="1"/>
  <c r="U915" i="1"/>
  <c r="V915" i="1"/>
  <c r="M916" i="1"/>
  <c r="N916" i="1"/>
  <c r="O916" i="1"/>
  <c r="P916" i="1"/>
  <c r="Q916" i="1"/>
  <c r="R916" i="1"/>
  <c r="S916" i="1"/>
  <c r="T916" i="1"/>
  <c r="U916" i="1"/>
  <c r="V916" i="1"/>
  <c r="M917" i="1"/>
  <c r="N917" i="1"/>
  <c r="O917" i="1"/>
  <c r="P917" i="1"/>
  <c r="Q917" i="1"/>
  <c r="R917" i="1"/>
  <c r="S917" i="1"/>
  <c r="T917" i="1"/>
  <c r="U917" i="1"/>
  <c r="V917" i="1"/>
  <c r="M918" i="1"/>
  <c r="N918" i="1"/>
  <c r="O918" i="1"/>
  <c r="P918" i="1"/>
  <c r="Q918" i="1"/>
  <c r="R918" i="1"/>
  <c r="S918" i="1"/>
  <c r="T918" i="1"/>
  <c r="U918" i="1"/>
  <c r="V918" i="1"/>
  <c r="M919" i="1"/>
  <c r="N919" i="1"/>
  <c r="O919" i="1"/>
  <c r="P919" i="1"/>
  <c r="Q919" i="1"/>
  <c r="R919" i="1"/>
  <c r="S919" i="1"/>
  <c r="T919" i="1"/>
  <c r="U919" i="1"/>
  <c r="V919" i="1"/>
  <c r="M920" i="1"/>
  <c r="N920" i="1"/>
  <c r="O920" i="1"/>
  <c r="P920" i="1"/>
  <c r="Q920" i="1"/>
  <c r="R920" i="1"/>
  <c r="S920" i="1"/>
  <c r="T920" i="1"/>
  <c r="U920" i="1"/>
  <c r="V920" i="1"/>
  <c r="M921" i="1"/>
  <c r="N921" i="1"/>
  <c r="O921" i="1"/>
  <c r="P921" i="1"/>
  <c r="Q921" i="1"/>
  <c r="R921" i="1"/>
  <c r="S921" i="1"/>
  <c r="T921" i="1"/>
  <c r="U921" i="1"/>
  <c r="V921" i="1"/>
  <c r="M922" i="1"/>
  <c r="N922" i="1"/>
  <c r="O922" i="1"/>
  <c r="P922" i="1"/>
  <c r="Q922" i="1"/>
  <c r="R922" i="1"/>
  <c r="S922" i="1"/>
  <c r="T922" i="1"/>
  <c r="U922" i="1"/>
  <c r="V922" i="1"/>
  <c r="M923" i="1"/>
  <c r="N923" i="1"/>
  <c r="O923" i="1"/>
  <c r="P923" i="1"/>
  <c r="Q923" i="1"/>
  <c r="R923" i="1"/>
  <c r="S923" i="1"/>
  <c r="T923" i="1"/>
  <c r="U923" i="1"/>
  <c r="V923" i="1"/>
  <c r="M924" i="1"/>
  <c r="N924" i="1"/>
  <c r="O924" i="1"/>
  <c r="P924" i="1"/>
  <c r="Q924" i="1"/>
  <c r="R924" i="1"/>
  <c r="S924" i="1"/>
  <c r="T924" i="1"/>
  <c r="U924" i="1"/>
  <c r="V924" i="1"/>
  <c r="M925" i="1"/>
  <c r="N925" i="1"/>
  <c r="O925" i="1"/>
  <c r="P925" i="1"/>
  <c r="Q925" i="1"/>
  <c r="R925" i="1"/>
  <c r="S925" i="1"/>
  <c r="T925" i="1"/>
  <c r="U925" i="1"/>
  <c r="V925" i="1"/>
  <c r="M926" i="1"/>
  <c r="N926" i="1"/>
  <c r="O926" i="1"/>
  <c r="P926" i="1"/>
  <c r="Q926" i="1"/>
  <c r="R926" i="1"/>
  <c r="S926" i="1"/>
  <c r="T926" i="1"/>
  <c r="U926" i="1"/>
  <c r="V926" i="1"/>
  <c r="M927" i="1"/>
  <c r="N927" i="1"/>
  <c r="O927" i="1"/>
  <c r="P927" i="1"/>
  <c r="Q927" i="1"/>
  <c r="R927" i="1"/>
  <c r="S927" i="1"/>
  <c r="T927" i="1"/>
  <c r="U927" i="1"/>
  <c r="V927" i="1"/>
  <c r="M928" i="1"/>
  <c r="N928" i="1"/>
  <c r="O928" i="1"/>
  <c r="P928" i="1"/>
  <c r="Q928" i="1"/>
  <c r="R928" i="1"/>
  <c r="S928" i="1"/>
  <c r="T928" i="1"/>
  <c r="U928" i="1"/>
  <c r="V928" i="1"/>
  <c r="M929" i="1"/>
  <c r="N929" i="1"/>
  <c r="O929" i="1"/>
  <c r="P929" i="1"/>
  <c r="Q929" i="1"/>
  <c r="R929" i="1"/>
  <c r="S929" i="1"/>
  <c r="T929" i="1"/>
  <c r="U929" i="1"/>
  <c r="V929" i="1"/>
  <c r="M930" i="1"/>
  <c r="N930" i="1"/>
  <c r="O930" i="1"/>
  <c r="P930" i="1"/>
  <c r="Q930" i="1"/>
  <c r="R930" i="1"/>
  <c r="S930" i="1"/>
  <c r="T930" i="1"/>
  <c r="U930" i="1"/>
  <c r="V930" i="1"/>
  <c r="M931" i="1"/>
  <c r="N931" i="1"/>
  <c r="O931" i="1"/>
  <c r="P931" i="1"/>
  <c r="Q931" i="1"/>
  <c r="R931" i="1"/>
  <c r="S931" i="1"/>
  <c r="T931" i="1"/>
  <c r="U931" i="1"/>
  <c r="V931" i="1"/>
  <c r="M932" i="1"/>
  <c r="N932" i="1"/>
  <c r="O932" i="1"/>
  <c r="P932" i="1"/>
  <c r="Q932" i="1"/>
  <c r="R932" i="1"/>
  <c r="S932" i="1"/>
  <c r="T932" i="1"/>
  <c r="U932" i="1"/>
  <c r="V932" i="1"/>
  <c r="M933" i="1"/>
  <c r="N933" i="1"/>
  <c r="O933" i="1"/>
  <c r="P933" i="1"/>
  <c r="Q933" i="1"/>
  <c r="R933" i="1"/>
  <c r="S933" i="1"/>
  <c r="T933" i="1"/>
  <c r="U933" i="1"/>
  <c r="V933" i="1"/>
  <c r="M934" i="1"/>
  <c r="N934" i="1"/>
  <c r="O934" i="1"/>
  <c r="P934" i="1"/>
  <c r="Q934" i="1"/>
  <c r="R934" i="1"/>
  <c r="S934" i="1"/>
  <c r="T934" i="1"/>
  <c r="U934" i="1"/>
  <c r="V934" i="1"/>
  <c r="M935" i="1"/>
  <c r="N935" i="1"/>
  <c r="O935" i="1"/>
  <c r="P935" i="1"/>
  <c r="Q935" i="1"/>
  <c r="R935" i="1"/>
  <c r="S935" i="1"/>
  <c r="T935" i="1"/>
  <c r="U935" i="1"/>
  <c r="V935" i="1"/>
  <c r="M936" i="1"/>
  <c r="N936" i="1"/>
  <c r="O936" i="1"/>
  <c r="P936" i="1"/>
  <c r="Q936" i="1"/>
  <c r="R936" i="1"/>
  <c r="S936" i="1"/>
  <c r="T936" i="1"/>
  <c r="U936" i="1"/>
  <c r="V936" i="1"/>
  <c r="M937" i="1"/>
  <c r="N937" i="1"/>
  <c r="O937" i="1"/>
  <c r="P937" i="1"/>
  <c r="Q937" i="1"/>
  <c r="R937" i="1"/>
  <c r="S937" i="1"/>
  <c r="T937" i="1"/>
  <c r="U937" i="1"/>
  <c r="V937" i="1"/>
  <c r="M938" i="1"/>
  <c r="N938" i="1"/>
  <c r="O938" i="1"/>
  <c r="P938" i="1"/>
  <c r="Q938" i="1"/>
  <c r="R938" i="1"/>
  <c r="S938" i="1"/>
  <c r="T938" i="1"/>
  <c r="U938" i="1"/>
  <c r="V938" i="1"/>
  <c r="M939" i="1"/>
  <c r="N939" i="1"/>
  <c r="O939" i="1"/>
  <c r="P939" i="1"/>
  <c r="Q939" i="1"/>
  <c r="R939" i="1"/>
  <c r="S939" i="1"/>
  <c r="T939" i="1"/>
  <c r="U939" i="1"/>
  <c r="V939" i="1"/>
  <c r="M940" i="1"/>
  <c r="N940" i="1"/>
  <c r="O940" i="1"/>
  <c r="P940" i="1"/>
  <c r="Q940" i="1"/>
  <c r="R940" i="1"/>
  <c r="S940" i="1"/>
  <c r="T940" i="1"/>
  <c r="U940" i="1"/>
  <c r="V940" i="1"/>
  <c r="M941" i="1"/>
  <c r="N941" i="1"/>
  <c r="O941" i="1"/>
  <c r="P941" i="1"/>
  <c r="Q941" i="1"/>
  <c r="R941" i="1"/>
  <c r="S941" i="1"/>
  <c r="T941" i="1"/>
  <c r="U941" i="1"/>
  <c r="V941" i="1"/>
  <c r="M942" i="1"/>
  <c r="N942" i="1"/>
  <c r="O942" i="1"/>
  <c r="P942" i="1"/>
  <c r="Q942" i="1"/>
  <c r="R942" i="1"/>
  <c r="S942" i="1"/>
  <c r="T942" i="1"/>
  <c r="U942" i="1"/>
  <c r="V942" i="1"/>
  <c r="M943" i="1"/>
  <c r="N943" i="1"/>
  <c r="O943" i="1"/>
  <c r="P943" i="1"/>
  <c r="Q943" i="1"/>
  <c r="R943" i="1"/>
  <c r="S943" i="1"/>
  <c r="T943" i="1"/>
  <c r="U943" i="1"/>
  <c r="V943" i="1"/>
  <c r="M944" i="1"/>
  <c r="N944" i="1"/>
  <c r="O944" i="1"/>
  <c r="P944" i="1"/>
  <c r="Q944" i="1"/>
  <c r="R944" i="1"/>
  <c r="S944" i="1"/>
  <c r="T944" i="1"/>
  <c r="U944" i="1"/>
  <c r="V944" i="1"/>
  <c r="M945" i="1"/>
  <c r="N945" i="1"/>
  <c r="O945" i="1"/>
  <c r="P945" i="1"/>
  <c r="Q945" i="1"/>
  <c r="R945" i="1"/>
  <c r="S945" i="1"/>
  <c r="T945" i="1"/>
  <c r="U945" i="1"/>
  <c r="V945" i="1"/>
  <c r="M946" i="1"/>
  <c r="N946" i="1"/>
  <c r="O946" i="1"/>
  <c r="P946" i="1"/>
  <c r="Q946" i="1"/>
  <c r="R946" i="1"/>
  <c r="S946" i="1"/>
  <c r="T946" i="1"/>
  <c r="U946" i="1"/>
  <c r="V946" i="1"/>
  <c r="M947" i="1"/>
  <c r="N947" i="1"/>
  <c r="O947" i="1"/>
  <c r="P947" i="1"/>
  <c r="Q947" i="1"/>
  <c r="R947" i="1"/>
  <c r="S947" i="1"/>
  <c r="T947" i="1"/>
  <c r="U947" i="1"/>
  <c r="V947" i="1"/>
  <c r="M948" i="1"/>
  <c r="N948" i="1"/>
  <c r="O948" i="1"/>
  <c r="P948" i="1"/>
  <c r="Q948" i="1"/>
  <c r="R948" i="1"/>
  <c r="S948" i="1"/>
  <c r="T948" i="1"/>
  <c r="U948" i="1"/>
  <c r="V948" i="1"/>
  <c r="M949" i="1"/>
  <c r="N949" i="1"/>
  <c r="O949" i="1"/>
  <c r="P949" i="1"/>
  <c r="Q949" i="1"/>
  <c r="R949" i="1"/>
  <c r="S949" i="1"/>
  <c r="T949" i="1"/>
  <c r="U949" i="1"/>
  <c r="V949" i="1"/>
  <c r="M950" i="1"/>
  <c r="N950" i="1"/>
  <c r="O950" i="1"/>
  <c r="P950" i="1"/>
  <c r="Q950" i="1"/>
  <c r="R950" i="1"/>
  <c r="S950" i="1"/>
  <c r="T950" i="1"/>
  <c r="U950" i="1"/>
  <c r="V950" i="1"/>
  <c r="M951" i="1"/>
  <c r="N951" i="1"/>
  <c r="O951" i="1"/>
  <c r="P951" i="1"/>
  <c r="Q951" i="1"/>
  <c r="R951" i="1"/>
  <c r="S951" i="1"/>
  <c r="T951" i="1"/>
  <c r="U951" i="1"/>
  <c r="V951" i="1"/>
  <c r="M952" i="1"/>
  <c r="N952" i="1"/>
  <c r="O952" i="1"/>
  <c r="P952" i="1"/>
  <c r="Q952" i="1"/>
  <c r="R952" i="1"/>
  <c r="S952" i="1"/>
  <c r="T952" i="1"/>
  <c r="U952" i="1"/>
  <c r="V952" i="1"/>
  <c r="M953" i="1"/>
  <c r="N953" i="1"/>
  <c r="O953" i="1"/>
  <c r="P953" i="1"/>
  <c r="Q953" i="1"/>
  <c r="R953" i="1"/>
  <c r="S953" i="1"/>
  <c r="T953" i="1"/>
  <c r="U953" i="1"/>
  <c r="V953" i="1"/>
  <c r="M954" i="1"/>
  <c r="N954" i="1"/>
  <c r="O954" i="1"/>
  <c r="P954" i="1"/>
  <c r="Q954" i="1"/>
  <c r="R954" i="1"/>
  <c r="S954" i="1"/>
  <c r="T954" i="1"/>
  <c r="U954" i="1"/>
  <c r="V954" i="1"/>
  <c r="M955" i="1"/>
  <c r="N955" i="1"/>
  <c r="O955" i="1"/>
  <c r="P955" i="1"/>
  <c r="Q955" i="1"/>
  <c r="R955" i="1"/>
  <c r="S955" i="1"/>
  <c r="T955" i="1"/>
  <c r="U955" i="1"/>
  <c r="V955" i="1"/>
  <c r="M956" i="1"/>
  <c r="N956" i="1"/>
  <c r="O956" i="1"/>
  <c r="P956" i="1"/>
  <c r="Q956" i="1"/>
  <c r="R956" i="1"/>
  <c r="S956" i="1"/>
  <c r="T956" i="1"/>
  <c r="U956" i="1"/>
  <c r="V956" i="1"/>
  <c r="M957" i="1"/>
  <c r="N957" i="1"/>
  <c r="O957" i="1"/>
  <c r="P957" i="1"/>
  <c r="Q957" i="1"/>
  <c r="R957" i="1"/>
  <c r="S957" i="1"/>
  <c r="T957" i="1"/>
  <c r="U957" i="1"/>
  <c r="V957" i="1"/>
  <c r="M958" i="1"/>
  <c r="N958" i="1"/>
  <c r="O958" i="1"/>
  <c r="P958" i="1"/>
  <c r="Q958" i="1"/>
  <c r="R958" i="1"/>
  <c r="S958" i="1"/>
  <c r="T958" i="1"/>
  <c r="U958" i="1"/>
  <c r="V958" i="1"/>
  <c r="M959" i="1"/>
  <c r="N959" i="1"/>
  <c r="O959" i="1"/>
  <c r="P959" i="1"/>
  <c r="Q959" i="1"/>
  <c r="R959" i="1"/>
  <c r="S959" i="1"/>
  <c r="T959" i="1"/>
  <c r="U959" i="1"/>
  <c r="V959" i="1"/>
  <c r="M960" i="1"/>
  <c r="N960" i="1"/>
  <c r="O960" i="1"/>
  <c r="P960" i="1"/>
  <c r="Q960" i="1"/>
  <c r="R960" i="1"/>
  <c r="S960" i="1"/>
  <c r="T960" i="1"/>
  <c r="U960" i="1"/>
  <c r="V960" i="1"/>
  <c r="M961" i="1"/>
  <c r="N961" i="1"/>
  <c r="O961" i="1"/>
  <c r="P961" i="1"/>
  <c r="Q961" i="1"/>
  <c r="R961" i="1"/>
  <c r="S961" i="1"/>
  <c r="T961" i="1"/>
  <c r="U961" i="1"/>
  <c r="V961" i="1"/>
  <c r="M962" i="1"/>
  <c r="N962" i="1"/>
  <c r="O962" i="1"/>
  <c r="P962" i="1"/>
  <c r="Q962" i="1"/>
  <c r="R962" i="1"/>
  <c r="S962" i="1"/>
  <c r="T962" i="1"/>
  <c r="U962" i="1"/>
  <c r="V962" i="1"/>
  <c r="M963" i="1"/>
  <c r="N963" i="1"/>
  <c r="O963" i="1"/>
  <c r="P963" i="1"/>
  <c r="Q963" i="1"/>
  <c r="R963" i="1"/>
  <c r="S963" i="1"/>
  <c r="T963" i="1"/>
  <c r="U963" i="1"/>
  <c r="V963" i="1"/>
  <c r="M964" i="1"/>
  <c r="N964" i="1"/>
  <c r="O964" i="1"/>
  <c r="P964" i="1"/>
  <c r="Q964" i="1"/>
  <c r="R964" i="1"/>
  <c r="S964" i="1"/>
  <c r="T964" i="1"/>
  <c r="U964" i="1"/>
  <c r="V964" i="1"/>
  <c r="M965" i="1"/>
  <c r="N965" i="1"/>
  <c r="O965" i="1"/>
  <c r="P965" i="1"/>
  <c r="Q965" i="1"/>
  <c r="R965" i="1"/>
  <c r="S965" i="1"/>
  <c r="T965" i="1"/>
  <c r="U965" i="1"/>
  <c r="V965" i="1"/>
  <c r="M966" i="1"/>
  <c r="N966" i="1"/>
  <c r="O966" i="1"/>
  <c r="P966" i="1"/>
  <c r="Q966" i="1"/>
  <c r="R966" i="1"/>
  <c r="S966" i="1"/>
  <c r="T966" i="1"/>
  <c r="U966" i="1"/>
  <c r="V966" i="1"/>
  <c r="M967" i="1"/>
  <c r="N967" i="1"/>
  <c r="O967" i="1"/>
  <c r="P967" i="1"/>
  <c r="Q967" i="1"/>
  <c r="R967" i="1"/>
  <c r="S967" i="1"/>
  <c r="T967" i="1"/>
  <c r="U967" i="1"/>
  <c r="V967" i="1"/>
  <c r="M968" i="1"/>
  <c r="N968" i="1"/>
  <c r="O968" i="1"/>
  <c r="P968" i="1"/>
  <c r="Q968" i="1"/>
  <c r="R968" i="1"/>
  <c r="S968" i="1"/>
  <c r="T968" i="1"/>
  <c r="U968" i="1"/>
  <c r="V968" i="1"/>
  <c r="M969" i="1"/>
  <c r="N969" i="1"/>
  <c r="O969" i="1"/>
  <c r="P969" i="1"/>
  <c r="Q969" i="1"/>
  <c r="R969" i="1"/>
  <c r="S969" i="1"/>
  <c r="T969" i="1"/>
  <c r="U969" i="1"/>
  <c r="V969" i="1"/>
  <c r="M970" i="1"/>
  <c r="N970" i="1"/>
  <c r="O970" i="1"/>
  <c r="P970" i="1"/>
  <c r="Q970" i="1"/>
  <c r="R970" i="1"/>
  <c r="S970" i="1"/>
  <c r="T970" i="1"/>
  <c r="U970" i="1"/>
  <c r="V970" i="1"/>
  <c r="M971" i="1"/>
  <c r="N971" i="1"/>
  <c r="O971" i="1"/>
  <c r="P971" i="1"/>
  <c r="Q971" i="1"/>
  <c r="R971" i="1"/>
  <c r="S971" i="1"/>
  <c r="T971" i="1"/>
  <c r="U971" i="1"/>
  <c r="V971" i="1"/>
  <c r="M972" i="1"/>
  <c r="N972" i="1"/>
  <c r="O972" i="1"/>
  <c r="P972" i="1"/>
  <c r="Q972" i="1"/>
  <c r="R972" i="1"/>
  <c r="S972" i="1"/>
  <c r="T972" i="1"/>
  <c r="U972" i="1"/>
  <c r="V972" i="1"/>
  <c r="M973" i="1"/>
  <c r="N973" i="1"/>
  <c r="O973" i="1"/>
  <c r="P973" i="1"/>
  <c r="Q973" i="1"/>
  <c r="R973" i="1"/>
  <c r="S973" i="1"/>
  <c r="T973" i="1"/>
  <c r="U973" i="1"/>
  <c r="V973" i="1"/>
  <c r="M974" i="1"/>
  <c r="N974" i="1"/>
  <c r="O974" i="1"/>
  <c r="P974" i="1"/>
  <c r="Q974" i="1"/>
  <c r="R974" i="1"/>
  <c r="S974" i="1"/>
  <c r="T974" i="1"/>
  <c r="U974" i="1"/>
  <c r="V974" i="1"/>
  <c r="M975" i="1"/>
  <c r="N975" i="1"/>
  <c r="O975" i="1"/>
  <c r="P975" i="1"/>
  <c r="Q975" i="1"/>
  <c r="R975" i="1"/>
  <c r="S975" i="1"/>
  <c r="T975" i="1"/>
  <c r="U975" i="1"/>
  <c r="V975" i="1"/>
  <c r="M976" i="1"/>
  <c r="N976" i="1"/>
  <c r="O976" i="1"/>
  <c r="P976" i="1"/>
  <c r="Q976" i="1"/>
  <c r="R976" i="1"/>
  <c r="S976" i="1"/>
  <c r="T976" i="1"/>
  <c r="U976" i="1"/>
  <c r="V976" i="1"/>
  <c r="M977" i="1"/>
  <c r="N977" i="1"/>
  <c r="O977" i="1"/>
  <c r="P977" i="1"/>
  <c r="Q977" i="1"/>
  <c r="R977" i="1"/>
  <c r="S977" i="1"/>
  <c r="T977" i="1"/>
  <c r="U977" i="1"/>
  <c r="V977" i="1"/>
  <c r="M978" i="1"/>
  <c r="N978" i="1"/>
  <c r="O978" i="1"/>
  <c r="P978" i="1"/>
  <c r="Q978" i="1"/>
  <c r="R978" i="1"/>
  <c r="S978" i="1"/>
  <c r="T978" i="1"/>
  <c r="U978" i="1"/>
  <c r="V978" i="1"/>
  <c r="M979" i="1"/>
  <c r="N979" i="1"/>
  <c r="O979" i="1"/>
  <c r="P979" i="1"/>
  <c r="Q979" i="1"/>
  <c r="R979" i="1"/>
  <c r="S979" i="1"/>
  <c r="T979" i="1"/>
  <c r="U979" i="1"/>
  <c r="V979" i="1"/>
  <c r="M980" i="1"/>
  <c r="N980" i="1"/>
  <c r="O980" i="1"/>
  <c r="P980" i="1"/>
  <c r="Q980" i="1"/>
  <c r="R980" i="1"/>
  <c r="S980" i="1"/>
  <c r="T980" i="1"/>
  <c r="U980" i="1"/>
  <c r="V980" i="1"/>
  <c r="M981" i="1"/>
  <c r="N981" i="1"/>
  <c r="O981" i="1"/>
  <c r="P981" i="1"/>
  <c r="Q981" i="1"/>
  <c r="R981" i="1"/>
  <c r="S981" i="1"/>
  <c r="T981" i="1"/>
  <c r="U981" i="1"/>
  <c r="V981" i="1"/>
  <c r="M982" i="1"/>
  <c r="N982" i="1"/>
  <c r="O982" i="1"/>
  <c r="P982" i="1"/>
  <c r="Q982" i="1"/>
  <c r="R982" i="1"/>
  <c r="S982" i="1"/>
  <c r="T982" i="1"/>
  <c r="U982" i="1"/>
  <c r="V982" i="1"/>
  <c r="M983" i="1"/>
  <c r="N983" i="1"/>
  <c r="O983" i="1"/>
  <c r="P983" i="1"/>
  <c r="Q983" i="1"/>
  <c r="R983" i="1"/>
  <c r="S983" i="1"/>
  <c r="T983" i="1"/>
  <c r="U983" i="1"/>
  <c r="V983" i="1"/>
  <c r="M984" i="1"/>
  <c r="N984" i="1"/>
  <c r="O984" i="1"/>
  <c r="P984" i="1"/>
  <c r="Q984" i="1"/>
  <c r="R984" i="1"/>
  <c r="S984" i="1"/>
  <c r="T984" i="1"/>
  <c r="U984" i="1"/>
  <c r="V984" i="1"/>
  <c r="M985" i="1"/>
  <c r="N985" i="1"/>
  <c r="O985" i="1"/>
  <c r="P985" i="1"/>
  <c r="Q985" i="1"/>
  <c r="R985" i="1"/>
  <c r="S985" i="1"/>
  <c r="T985" i="1"/>
  <c r="U985" i="1"/>
  <c r="V985" i="1"/>
  <c r="M986" i="1"/>
  <c r="N986" i="1"/>
  <c r="O986" i="1"/>
  <c r="P986" i="1"/>
  <c r="Q986" i="1"/>
  <c r="R986" i="1"/>
  <c r="S986" i="1"/>
  <c r="T986" i="1"/>
  <c r="U986" i="1"/>
  <c r="V986" i="1"/>
  <c r="M987" i="1"/>
  <c r="N987" i="1"/>
  <c r="O987" i="1"/>
  <c r="P987" i="1"/>
  <c r="Q987" i="1"/>
  <c r="R987" i="1"/>
  <c r="S987" i="1"/>
  <c r="T987" i="1"/>
  <c r="U987" i="1"/>
  <c r="V987" i="1"/>
  <c r="M988" i="1"/>
  <c r="N988" i="1"/>
  <c r="O988" i="1"/>
  <c r="P988" i="1"/>
  <c r="Q988" i="1"/>
  <c r="R988" i="1"/>
  <c r="S988" i="1"/>
  <c r="T988" i="1"/>
  <c r="U988" i="1"/>
  <c r="V988" i="1"/>
  <c r="M989" i="1"/>
  <c r="N989" i="1"/>
  <c r="O989" i="1"/>
  <c r="P989" i="1"/>
  <c r="Q989" i="1"/>
  <c r="R989" i="1"/>
  <c r="S989" i="1"/>
  <c r="T989" i="1"/>
  <c r="U989" i="1"/>
  <c r="V989" i="1"/>
  <c r="M990" i="1"/>
  <c r="N990" i="1"/>
  <c r="O990" i="1"/>
  <c r="P990" i="1"/>
  <c r="Q990" i="1"/>
  <c r="R990" i="1"/>
  <c r="S990" i="1"/>
  <c r="T990" i="1"/>
  <c r="U990" i="1"/>
  <c r="V990" i="1"/>
  <c r="M991" i="1"/>
  <c r="N991" i="1"/>
  <c r="O991" i="1"/>
  <c r="P991" i="1"/>
  <c r="Q991" i="1"/>
  <c r="R991" i="1"/>
  <c r="S991" i="1"/>
  <c r="T991" i="1"/>
  <c r="U991" i="1"/>
  <c r="V991" i="1"/>
  <c r="M992" i="1"/>
  <c r="N992" i="1"/>
  <c r="O992" i="1"/>
  <c r="P992" i="1"/>
  <c r="Q992" i="1"/>
  <c r="R992" i="1"/>
  <c r="S992" i="1"/>
  <c r="T992" i="1"/>
  <c r="U992" i="1"/>
  <c r="V992" i="1"/>
  <c r="M993" i="1"/>
  <c r="N993" i="1"/>
  <c r="O993" i="1"/>
  <c r="P993" i="1"/>
  <c r="Q993" i="1"/>
  <c r="R993" i="1"/>
  <c r="S993" i="1"/>
  <c r="T993" i="1"/>
  <c r="U993" i="1"/>
  <c r="V993" i="1"/>
  <c r="M994" i="1"/>
  <c r="N994" i="1"/>
  <c r="O994" i="1"/>
  <c r="P994" i="1"/>
  <c r="Q994" i="1"/>
  <c r="R994" i="1"/>
  <c r="S994" i="1"/>
  <c r="T994" i="1"/>
  <c r="U994" i="1"/>
  <c r="V994" i="1"/>
  <c r="M995" i="1"/>
  <c r="N995" i="1"/>
  <c r="O995" i="1"/>
  <c r="P995" i="1"/>
  <c r="Q995" i="1"/>
  <c r="R995" i="1"/>
  <c r="S995" i="1"/>
  <c r="T995" i="1"/>
  <c r="U995" i="1"/>
  <c r="V995" i="1"/>
  <c r="M996" i="1"/>
  <c r="N996" i="1"/>
  <c r="O996" i="1"/>
  <c r="P996" i="1"/>
  <c r="Q996" i="1"/>
  <c r="R996" i="1"/>
  <c r="S996" i="1"/>
  <c r="T996" i="1"/>
  <c r="U996" i="1"/>
  <c r="V996" i="1"/>
  <c r="M997" i="1"/>
  <c r="N997" i="1"/>
  <c r="O997" i="1"/>
  <c r="P997" i="1"/>
  <c r="Q997" i="1"/>
  <c r="R997" i="1"/>
  <c r="S997" i="1"/>
  <c r="T997" i="1"/>
  <c r="U997" i="1"/>
  <c r="V997" i="1"/>
  <c r="M998" i="1"/>
  <c r="N998" i="1"/>
  <c r="O998" i="1"/>
  <c r="P998" i="1"/>
  <c r="Q998" i="1"/>
  <c r="R998" i="1"/>
  <c r="S998" i="1"/>
  <c r="T998" i="1"/>
  <c r="U998" i="1"/>
  <c r="V998" i="1"/>
  <c r="M999" i="1"/>
  <c r="N999" i="1"/>
  <c r="O999" i="1"/>
  <c r="P999" i="1"/>
  <c r="Q999" i="1"/>
  <c r="R999" i="1"/>
  <c r="S999" i="1"/>
  <c r="T999" i="1"/>
  <c r="U999" i="1"/>
  <c r="V999" i="1"/>
  <c r="M1000" i="1"/>
  <c r="N1000" i="1"/>
  <c r="O1000" i="1"/>
  <c r="P1000" i="1"/>
  <c r="Q1000" i="1"/>
  <c r="R1000" i="1"/>
  <c r="S1000" i="1"/>
  <c r="T1000" i="1"/>
  <c r="U1000" i="1"/>
  <c r="V1000" i="1"/>
  <c r="M1001" i="1"/>
  <c r="N1001" i="1"/>
  <c r="O1001" i="1"/>
  <c r="P1001" i="1"/>
  <c r="Q1001" i="1"/>
  <c r="R1001" i="1"/>
  <c r="S1001" i="1"/>
  <c r="T1001" i="1"/>
  <c r="U1001" i="1"/>
  <c r="V1001" i="1"/>
  <c r="M1002" i="1"/>
  <c r="N1002" i="1"/>
  <c r="O1002" i="1"/>
  <c r="P1002" i="1"/>
  <c r="Q1002" i="1"/>
  <c r="R1002" i="1"/>
  <c r="S1002" i="1"/>
  <c r="T1002" i="1"/>
  <c r="U1002" i="1"/>
  <c r="V1002" i="1"/>
  <c r="M1003" i="1"/>
  <c r="N1003" i="1"/>
  <c r="O1003" i="1"/>
  <c r="P1003" i="1"/>
  <c r="Q1003" i="1"/>
  <c r="R1003" i="1"/>
  <c r="S1003" i="1"/>
  <c r="T1003" i="1"/>
  <c r="U1003" i="1"/>
  <c r="V1003" i="1"/>
  <c r="M1004" i="1"/>
  <c r="N1004" i="1"/>
  <c r="O1004" i="1"/>
  <c r="P1004" i="1"/>
  <c r="Q1004" i="1"/>
  <c r="R1004" i="1"/>
  <c r="S1004" i="1"/>
  <c r="T1004" i="1"/>
  <c r="U1004" i="1"/>
  <c r="V1004" i="1"/>
  <c r="M1005" i="1"/>
  <c r="N1005" i="1"/>
  <c r="O1005" i="1"/>
  <c r="P1005" i="1"/>
  <c r="Q1005" i="1"/>
  <c r="R1005" i="1"/>
  <c r="S1005" i="1"/>
  <c r="T1005" i="1"/>
  <c r="U1005" i="1"/>
  <c r="V1005" i="1"/>
  <c r="M1006" i="1"/>
  <c r="N1006" i="1"/>
  <c r="O1006" i="1"/>
  <c r="P1006" i="1"/>
  <c r="Q1006" i="1"/>
  <c r="R1006" i="1"/>
  <c r="S1006" i="1"/>
  <c r="T1006" i="1"/>
  <c r="U1006" i="1"/>
  <c r="V1006" i="1"/>
  <c r="M1007" i="1"/>
  <c r="N1007" i="1"/>
  <c r="O1007" i="1"/>
  <c r="P1007" i="1"/>
  <c r="Q1007" i="1"/>
  <c r="R1007" i="1"/>
  <c r="T1007" i="1"/>
  <c r="U1007" i="1"/>
  <c r="V1007" i="1"/>
  <c r="M1008" i="1"/>
  <c r="N1008" i="1"/>
  <c r="O1008" i="1"/>
  <c r="P1008" i="1"/>
  <c r="Q1008" i="1"/>
  <c r="R1008" i="1"/>
  <c r="T1008" i="1"/>
  <c r="U1008" i="1"/>
  <c r="V1008" i="1"/>
  <c r="M1009" i="1"/>
  <c r="N1009" i="1"/>
  <c r="O1009" i="1"/>
  <c r="P1009" i="1"/>
  <c r="Q1009" i="1"/>
  <c r="R1009" i="1"/>
  <c r="T1009" i="1"/>
  <c r="U1009" i="1"/>
  <c r="V1009" i="1"/>
  <c r="M1010" i="1"/>
  <c r="N1010" i="1"/>
  <c r="O1010" i="1"/>
  <c r="P1010" i="1"/>
  <c r="Q1010" i="1"/>
  <c r="R1010" i="1"/>
  <c r="T1010" i="1"/>
  <c r="U1010" i="1"/>
  <c r="V1010" i="1"/>
  <c r="M1011" i="1"/>
  <c r="N1011" i="1"/>
  <c r="O1011" i="1"/>
  <c r="P1011" i="1"/>
  <c r="Q1011" i="1"/>
  <c r="R1011" i="1"/>
  <c r="T1011" i="1"/>
  <c r="U1011" i="1"/>
  <c r="V1011" i="1"/>
  <c r="M1012" i="1"/>
  <c r="N1012" i="1"/>
  <c r="O1012" i="1"/>
  <c r="P1012" i="1"/>
  <c r="Q1012" i="1"/>
  <c r="R1012" i="1"/>
  <c r="T1012" i="1"/>
  <c r="U1012" i="1"/>
  <c r="V1012" i="1"/>
  <c r="M1013" i="1"/>
  <c r="N1013" i="1"/>
  <c r="O1013" i="1"/>
  <c r="P1013" i="1"/>
  <c r="Q1013" i="1"/>
  <c r="R1013" i="1"/>
  <c r="T1013" i="1"/>
  <c r="U1013" i="1"/>
  <c r="V1013" i="1"/>
  <c r="M1014" i="1"/>
  <c r="N1014" i="1"/>
  <c r="P1014" i="1"/>
  <c r="Q1014" i="1"/>
  <c r="R1014" i="1"/>
  <c r="T1014" i="1"/>
  <c r="U1014" i="1"/>
  <c r="V1014" i="1"/>
  <c r="M1015" i="1"/>
  <c r="N1015" i="1"/>
  <c r="P1015" i="1"/>
  <c r="Q1015" i="1"/>
  <c r="R1015" i="1"/>
  <c r="T1015" i="1"/>
  <c r="U1015" i="1"/>
  <c r="V1015" i="1"/>
  <c r="M1016" i="1"/>
  <c r="N1016" i="1"/>
  <c r="P1016" i="1"/>
  <c r="Q1016" i="1"/>
  <c r="R1016" i="1"/>
  <c r="T1016" i="1"/>
  <c r="U1016" i="1"/>
  <c r="V1016" i="1"/>
  <c r="M1017" i="1"/>
  <c r="N1017" i="1"/>
  <c r="P1017" i="1"/>
  <c r="Q1017" i="1"/>
  <c r="R1017" i="1"/>
  <c r="T1017" i="1"/>
  <c r="U1017" i="1"/>
  <c r="V1017" i="1"/>
  <c r="M1018" i="1"/>
  <c r="N1018" i="1"/>
  <c r="P1018" i="1"/>
  <c r="Q1018" i="1"/>
  <c r="R1018" i="1"/>
  <c r="T1018" i="1"/>
  <c r="U1018" i="1"/>
  <c r="V1018" i="1"/>
  <c r="M1019" i="1"/>
  <c r="N1019" i="1"/>
  <c r="P1019" i="1"/>
  <c r="Q1019" i="1"/>
  <c r="R1019" i="1"/>
  <c r="T1019" i="1"/>
  <c r="U1019" i="1"/>
  <c r="V1019" i="1"/>
  <c r="M1020" i="1"/>
  <c r="N1020" i="1"/>
  <c r="P1020" i="1"/>
  <c r="Q1020" i="1"/>
  <c r="R1020" i="1"/>
  <c r="T1020" i="1"/>
  <c r="U1020" i="1"/>
  <c r="V1020" i="1"/>
  <c r="M1021" i="1"/>
  <c r="N1021" i="1"/>
  <c r="P1021" i="1"/>
  <c r="Q1021" i="1"/>
  <c r="R1021" i="1"/>
  <c r="T1021" i="1"/>
  <c r="U1021" i="1"/>
  <c r="V1021" i="1"/>
  <c r="M1022" i="1"/>
  <c r="N1022" i="1"/>
  <c r="P1022" i="1"/>
  <c r="Q1022" i="1"/>
  <c r="R1022" i="1"/>
  <c r="T1022" i="1"/>
  <c r="U1022" i="1"/>
  <c r="V1022" i="1"/>
  <c r="M1023" i="1"/>
  <c r="N1023" i="1"/>
  <c r="O1023" i="1"/>
  <c r="P1023" i="1"/>
  <c r="Q1023" i="1"/>
  <c r="R1023" i="1"/>
  <c r="T1023" i="1"/>
  <c r="U1023" i="1"/>
  <c r="V1023" i="1"/>
  <c r="M1024" i="1"/>
  <c r="N1024" i="1"/>
  <c r="O1024" i="1"/>
  <c r="P1024" i="1"/>
  <c r="Q1024" i="1"/>
  <c r="R1024" i="1"/>
  <c r="T1024" i="1"/>
  <c r="U1024" i="1"/>
  <c r="V1024" i="1"/>
  <c r="M1025" i="1"/>
  <c r="N1025" i="1"/>
  <c r="O1025" i="1"/>
  <c r="P1025" i="1"/>
  <c r="Q1025" i="1"/>
  <c r="R1025" i="1"/>
  <c r="T1025" i="1"/>
  <c r="U1025" i="1"/>
  <c r="V1025" i="1"/>
  <c r="M1026" i="1"/>
  <c r="N1026" i="1"/>
  <c r="O1026" i="1"/>
  <c r="P1026" i="1"/>
  <c r="Q1026" i="1"/>
  <c r="R1026" i="1"/>
  <c r="T1026" i="1"/>
  <c r="U1026" i="1"/>
  <c r="V1026" i="1"/>
  <c r="M1027" i="1"/>
  <c r="N1027" i="1"/>
  <c r="O1027" i="1"/>
  <c r="P1027" i="1"/>
  <c r="Q1027" i="1"/>
  <c r="R1027" i="1"/>
  <c r="T1027" i="1"/>
  <c r="U1027" i="1"/>
  <c r="V1027" i="1"/>
  <c r="M1028" i="1"/>
  <c r="N1028" i="1"/>
  <c r="O1028" i="1"/>
  <c r="P1028" i="1"/>
  <c r="Q1028" i="1"/>
  <c r="R1028" i="1"/>
  <c r="T1028" i="1"/>
  <c r="U1028" i="1"/>
  <c r="V1028" i="1"/>
  <c r="M1029" i="1"/>
  <c r="N1029" i="1"/>
  <c r="O1029" i="1"/>
  <c r="P1029" i="1"/>
  <c r="Q1029" i="1"/>
  <c r="R1029" i="1"/>
  <c r="T1029" i="1"/>
  <c r="U1029" i="1"/>
  <c r="V1029" i="1"/>
  <c r="M1030" i="1"/>
  <c r="N1030" i="1"/>
  <c r="O1030" i="1"/>
  <c r="P1030" i="1"/>
  <c r="Q1030" i="1"/>
  <c r="R1030" i="1"/>
  <c r="T1030" i="1"/>
  <c r="U1030" i="1"/>
  <c r="V1030" i="1"/>
  <c r="M1031" i="1"/>
  <c r="N1031" i="1"/>
  <c r="O1031" i="1"/>
  <c r="P1031" i="1"/>
  <c r="Q1031" i="1"/>
  <c r="R1031" i="1"/>
  <c r="T1031" i="1"/>
  <c r="U1031" i="1"/>
  <c r="V1031" i="1"/>
  <c r="M1032" i="1"/>
  <c r="N1032" i="1"/>
  <c r="O1032" i="1"/>
  <c r="P1032" i="1"/>
  <c r="Q1032" i="1"/>
  <c r="R1032" i="1"/>
  <c r="T1032" i="1"/>
  <c r="U1032" i="1"/>
  <c r="V1032" i="1"/>
  <c r="M1033" i="1"/>
  <c r="N1033" i="1"/>
  <c r="O1033" i="1"/>
  <c r="P1033" i="1"/>
  <c r="Q1033" i="1"/>
  <c r="R1033" i="1"/>
  <c r="T1033" i="1"/>
  <c r="U1033" i="1"/>
  <c r="V1033" i="1"/>
  <c r="M1034" i="1"/>
  <c r="N1034" i="1"/>
  <c r="O1034" i="1"/>
  <c r="P1034" i="1"/>
  <c r="Q1034" i="1"/>
  <c r="R1034" i="1"/>
  <c r="T1034" i="1"/>
  <c r="U1034" i="1"/>
  <c r="V1034" i="1"/>
  <c r="M1035" i="1"/>
  <c r="N1035" i="1"/>
  <c r="O1035" i="1"/>
  <c r="P1035" i="1"/>
  <c r="Q1035" i="1"/>
  <c r="R1035" i="1"/>
  <c r="T1035" i="1"/>
  <c r="U1035" i="1"/>
  <c r="V1035" i="1"/>
  <c r="M1036" i="1"/>
  <c r="N1036" i="1"/>
  <c r="O1036" i="1"/>
  <c r="P1036" i="1"/>
  <c r="Q1036" i="1"/>
  <c r="R1036" i="1"/>
  <c r="T1036" i="1"/>
  <c r="U1036" i="1"/>
  <c r="V1036" i="1"/>
  <c r="M1037" i="1"/>
  <c r="N1037" i="1"/>
  <c r="O1037" i="1"/>
  <c r="P1037" i="1"/>
  <c r="Q1037" i="1"/>
  <c r="R1037" i="1"/>
  <c r="T1037" i="1"/>
  <c r="U1037" i="1"/>
  <c r="V1037" i="1"/>
  <c r="M1038" i="1"/>
  <c r="N1038" i="1"/>
  <c r="O1038" i="1"/>
  <c r="P1038" i="1"/>
  <c r="Q1038" i="1"/>
  <c r="R1038" i="1"/>
  <c r="T1038" i="1"/>
  <c r="U1038" i="1"/>
  <c r="V1038" i="1"/>
  <c r="M1039" i="1"/>
  <c r="N1039" i="1"/>
  <c r="O1039" i="1"/>
  <c r="P1039" i="1"/>
  <c r="Q1039" i="1"/>
  <c r="R1039" i="1"/>
  <c r="T1039" i="1"/>
  <c r="U1039" i="1"/>
  <c r="V1039" i="1"/>
  <c r="V908" i="1"/>
  <c r="U908" i="1"/>
  <c r="T908" i="1"/>
  <c r="S908" i="1"/>
  <c r="R908" i="1"/>
  <c r="Q908" i="1"/>
  <c r="P908" i="1"/>
  <c r="O908" i="1"/>
  <c r="N908" i="1"/>
  <c r="M908" i="1"/>
  <c r="V907" i="1"/>
  <c r="U907" i="1"/>
  <c r="T907" i="1"/>
  <c r="S907" i="1"/>
  <c r="R907" i="1"/>
  <c r="Q907" i="1"/>
  <c r="P907" i="1"/>
  <c r="O907" i="1"/>
  <c r="N907" i="1"/>
  <c r="M907" i="1"/>
  <c r="V906" i="1"/>
  <c r="U906" i="1"/>
  <c r="T906" i="1"/>
  <c r="S906" i="1"/>
  <c r="R906" i="1"/>
  <c r="Q906" i="1"/>
  <c r="P906" i="1"/>
  <c r="O906" i="1"/>
  <c r="N906" i="1"/>
  <c r="M906" i="1"/>
  <c r="H971" i="1"/>
  <c r="H993" i="1"/>
  <c r="Q869" i="1" l="1"/>
  <c r="Q870" i="1"/>
  <c r="Q871" i="1"/>
  <c r="Q872" i="1"/>
  <c r="Q873" i="1"/>
  <c r="Q874" i="1"/>
  <c r="Q875" i="1"/>
  <c r="Q876" i="1"/>
  <c r="Q877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H728" i="1"/>
  <c r="S728" i="1" s="1"/>
  <c r="M695" i="1"/>
  <c r="N695" i="1"/>
  <c r="O695" i="1"/>
  <c r="P695" i="1"/>
  <c r="Q695" i="1"/>
  <c r="R695" i="1"/>
  <c r="T695" i="1"/>
  <c r="U695" i="1"/>
  <c r="V695" i="1"/>
  <c r="M696" i="1"/>
  <c r="N696" i="1"/>
  <c r="O696" i="1"/>
  <c r="P696" i="1"/>
  <c r="Q696" i="1"/>
  <c r="R696" i="1"/>
  <c r="T696" i="1"/>
  <c r="U696" i="1"/>
  <c r="V696" i="1"/>
  <c r="M697" i="1"/>
  <c r="N697" i="1"/>
  <c r="O697" i="1"/>
  <c r="P697" i="1"/>
  <c r="Q697" i="1"/>
  <c r="R697" i="1"/>
  <c r="T697" i="1"/>
  <c r="U697" i="1"/>
  <c r="V697" i="1"/>
  <c r="M698" i="1"/>
  <c r="N698" i="1"/>
  <c r="O698" i="1"/>
  <c r="P698" i="1"/>
  <c r="Q698" i="1"/>
  <c r="R698" i="1"/>
  <c r="T698" i="1"/>
  <c r="U698" i="1"/>
  <c r="V698" i="1"/>
  <c r="M699" i="1"/>
  <c r="N699" i="1"/>
  <c r="O699" i="1"/>
  <c r="P699" i="1"/>
  <c r="Q699" i="1"/>
  <c r="R699" i="1"/>
  <c r="T699" i="1"/>
  <c r="U699" i="1"/>
  <c r="V699" i="1"/>
  <c r="M700" i="1"/>
  <c r="N700" i="1"/>
  <c r="O700" i="1"/>
  <c r="P700" i="1"/>
  <c r="Q700" i="1"/>
  <c r="R700" i="1"/>
  <c r="T700" i="1"/>
  <c r="U700" i="1"/>
  <c r="V700" i="1"/>
  <c r="M701" i="1"/>
  <c r="N701" i="1"/>
  <c r="O701" i="1"/>
  <c r="P701" i="1"/>
  <c r="Q701" i="1"/>
  <c r="R701" i="1"/>
  <c r="T701" i="1"/>
  <c r="U701" i="1"/>
  <c r="V701" i="1"/>
  <c r="M702" i="1"/>
  <c r="N702" i="1"/>
  <c r="O702" i="1"/>
  <c r="P702" i="1"/>
  <c r="Q702" i="1"/>
  <c r="R702" i="1"/>
  <c r="T702" i="1"/>
  <c r="U702" i="1"/>
  <c r="V702" i="1"/>
  <c r="M703" i="1"/>
  <c r="N703" i="1"/>
  <c r="O703" i="1"/>
  <c r="P703" i="1"/>
  <c r="Q703" i="1"/>
  <c r="R703" i="1"/>
  <c r="T703" i="1"/>
  <c r="U703" i="1"/>
  <c r="V703" i="1"/>
  <c r="M704" i="1"/>
  <c r="N704" i="1"/>
  <c r="O704" i="1"/>
  <c r="P704" i="1"/>
  <c r="Q704" i="1"/>
  <c r="R704" i="1"/>
  <c r="T704" i="1"/>
  <c r="U704" i="1"/>
  <c r="V704" i="1"/>
  <c r="M705" i="1"/>
  <c r="N705" i="1"/>
  <c r="O705" i="1"/>
  <c r="P705" i="1"/>
  <c r="Q705" i="1"/>
  <c r="R705" i="1"/>
  <c r="T705" i="1"/>
  <c r="U705" i="1"/>
  <c r="V705" i="1"/>
  <c r="M706" i="1"/>
  <c r="N706" i="1"/>
  <c r="O706" i="1"/>
  <c r="P706" i="1"/>
  <c r="Q706" i="1"/>
  <c r="R706" i="1"/>
  <c r="T706" i="1"/>
  <c r="U706" i="1"/>
  <c r="V706" i="1"/>
  <c r="M707" i="1"/>
  <c r="N707" i="1"/>
  <c r="O707" i="1"/>
  <c r="P707" i="1"/>
  <c r="Q707" i="1"/>
  <c r="R707" i="1"/>
  <c r="T707" i="1"/>
  <c r="U707" i="1"/>
  <c r="V707" i="1"/>
  <c r="M708" i="1"/>
  <c r="N708" i="1"/>
  <c r="O708" i="1"/>
  <c r="P708" i="1"/>
  <c r="Q708" i="1"/>
  <c r="R708" i="1"/>
  <c r="T708" i="1"/>
  <c r="U708" i="1"/>
  <c r="V708" i="1"/>
  <c r="M709" i="1"/>
  <c r="N709" i="1"/>
  <c r="O709" i="1"/>
  <c r="P709" i="1"/>
  <c r="Q709" i="1"/>
  <c r="R709" i="1"/>
  <c r="T709" i="1"/>
  <c r="U709" i="1"/>
  <c r="V709" i="1"/>
  <c r="M710" i="1"/>
  <c r="N710" i="1"/>
  <c r="O710" i="1"/>
  <c r="P710" i="1"/>
  <c r="Q710" i="1"/>
  <c r="R710" i="1"/>
  <c r="T710" i="1"/>
  <c r="U710" i="1"/>
  <c r="V710" i="1"/>
  <c r="M711" i="1"/>
  <c r="N711" i="1"/>
  <c r="O711" i="1"/>
  <c r="P711" i="1"/>
  <c r="Q711" i="1"/>
  <c r="R711" i="1"/>
  <c r="T711" i="1"/>
  <c r="U711" i="1"/>
  <c r="V711" i="1"/>
  <c r="M712" i="1"/>
  <c r="N712" i="1"/>
  <c r="O712" i="1"/>
  <c r="P712" i="1"/>
  <c r="Q712" i="1"/>
  <c r="R712" i="1"/>
  <c r="T712" i="1"/>
  <c r="U712" i="1"/>
  <c r="V712" i="1"/>
  <c r="M713" i="1"/>
  <c r="N713" i="1"/>
  <c r="O713" i="1"/>
  <c r="P713" i="1"/>
  <c r="Q713" i="1"/>
  <c r="R713" i="1"/>
  <c r="T713" i="1"/>
  <c r="U713" i="1"/>
  <c r="V713" i="1"/>
  <c r="M714" i="1"/>
  <c r="N714" i="1"/>
  <c r="O714" i="1"/>
  <c r="P714" i="1"/>
  <c r="Q714" i="1"/>
  <c r="R714" i="1"/>
  <c r="T714" i="1"/>
  <c r="U714" i="1"/>
  <c r="V714" i="1"/>
  <c r="M715" i="1"/>
  <c r="N715" i="1"/>
  <c r="O715" i="1"/>
  <c r="P715" i="1"/>
  <c r="Q715" i="1"/>
  <c r="R715" i="1"/>
  <c r="T715" i="1"/>
  <c r="U715" i="1"/>
  <c r="V715" i="1"/>
  <c r="M716" i="1"/>
  <c r="N716" i="1"/>
  <c r="O716" i="1"/>
  <c r="P716" i="1"/>
  <c r="Q716" i="1"/>
  <c r="R716" i="1"/>
  <c r="T716" i="1"/>
  <c r="U716" i="1"/>
  <c r="V716" i="1"/>
  <c r="M717" i="1"/>
  <c r="N717" i="1"/>
  <c r="O717" i="1"/>
  <c r="P717" i="1"/>
  <c r="Q717" i="1"/>
  <c r="R717" i="1"/>
  <c r="T717" i="1"/>
  <c r="U717" i="1"/>
  <c r="V717" i="1"/>
  <c r="M718" i="1"/>
  <c r="N718" i="1"/>
  <c r="O718" i="1"/>
  <c r="P718" i="1"/>
  <c r="Q718" i="1"/>
  <c r="R718" i="1"/>
  <c r="T718" i="1"/>
  <c r="U718" i="1"/>
  <c r="V718" i="1"/>
  <c r="M719" i="1"/>
  <c r="N719" i="1"/>
  <c r="O719" i="1"/>
  <c r="P719" i="1"/>
  <c r="Q719" i="1"/>
  <c r="R719" i="1"/>
  <c r="T719" i="1"/>
  <c r="U719" i="1"/>
  <c r="V719" i="1"/>
  <c r="M720" i="1"/>
  <c r="N720" i="1"/>
  <c r="O720" i="1"/>
  <c r="P720" i="1"/>
  <c r="Q720" i="1"/>
  <c r="R720" i="1"/>
  <c r="T720" i="1"/>
  <c r="U720" i="1"/>
  <c r="V720" i="1"/>
  <c r="M721" i="1"/>
  <c r="N721" i="1"/>
  <c r="O721" i="1"/>
  <c r="P721" i="1"/>
  <c r="Q721" i="1"/>
  <c r="R721" i="1"/>
  <c r="T721" i="1"/>
  <c r="U721" i="1"/>
  <c r="V721" i="1"/>
  <c r="M722" i="1"/>
  <c r="N722" i="1"/>
  <c r="O722" i="1"/>
  <c r="P722" i="1"/>
  <c r="Q722" i="1"/>
  <c r="R722" i="1"/>
  <c r="T722" i="1"/>
  <c r="U722" i="1"/>
  <c r="V722" i="1"/>
  <c r="M723" i="1"/>
  <c r="N723" i="1"/>
  <c r="O723" i="1"/>
  <c r="P723" i="1"/>
  <c r="Q723" i="1"/>
  <c r="R723" i="1"/>
  <c r="T723" i="1"/>
  <c r="U723" i="1"/>
  <c r="V723" i="1"/>
  <c r="M724" i="1"/>
  <c r="N724" i="1"/>
  <c r="O724" i="1"/>
  <c r="P724" i="1"/>
  <c r="Q724" i="1"/>
  <c r="R724" i="1"/>
  <c r="T724" i="1"/>
  <c r="U724" i="1"/>
  <c r="V724" i="1"/>
  <c r="M725" i="1"/>
  <c r="N725" i="1"/>
  <c r="O725" i="1"/>
  <c r="P725" i="1"/>
  <c r="Q725" i="1"/>
  <c r="R725" i="1"/>
  <c r="T725" i="1"/>
  <c r="U725" i="1"/>
  <c r="V725" i="1"/>
  <c r="M726" i="1"/>
  <c r="N726" i="1"/>
  <c r="O726" i="1"/>
  <c r="P726" i="1"/>
  <c r="Q726" i="1"/>
  <c r="R726" i="1"/>
  <c r="T726" i="1"/>
  <c r="U726" i="1"/>
  <c r="V726" i="1"/>
  <c r="M727" i="1"/>
  <c r="N727" i="1"/>
  <c r="O727" i="1"/>
  <c r="P727" i="1"/>
  <c r="Q727" i="1"/>
  <c r="R727" i="1"/>
  <c r="T727" i="1"/>
  <c r="U727" i="1"/>
  <c r="V727" i="1"/>
  <c r="M728" i="1"/>
  <c r="N728" i="1"/>
  <c r="O728" i="1"/>
  <c r="P728" i="1"/>
  <c r="Q728" i="1"/>
  <c r="R728" i="1"/>
  <c r="T728" i="1"/>
  <c r="U728" i="1"/>
  <c r="V728" i="1"/>
  <c r="M729" i="1"/>
  <c r="N729" i="1"/>
  <c r="O729" i="1"/>
  <c r="P729" i="1"/>
  <c r="Q729" i="1"/>
  <c r="R729" i="1"/>
  <c r="T729" i="1"/>
  <c r="U729" i="1"/>
  <c r="V729" i="1"/>
  <c r="M730" i="1"/>
  <c r="N730" i="1"/>
  <c r="O730" i="1"/>
  <c r="P730" i="1"/>
  <c r="Q730" i="1"/>
  <c r="R730" i="1"/>
  <c r="T730" i="1"/>
  <c r="U730" i="1"/>
  <c r="V730" i="1"/>
  <c r="M731" i="1"/>
  <c r="N731" i="1"/>
  <c r="O731" i="1"/>
  <c r="P731" i="1"/>
  <c r="Q731" i="1"/>
  <c r="R731" i="1"/>
  <c r="T731" i="1"/>
  <c r="U731" i="1"/>
  <c r="V731" i="1"/>
  <c r="M732" i="1"/>
  <c r="N732" i="1"/>
  <c r="O732" i="1"/>
  <c r="P732" i="1"/>
  <c r="Q732" i="1"/>
  <c r="R732" i="1"/>
  <c r="T732" i="1"/>
  <c r="U732" i="1"/>
  <c r="V732" i="1"/>
  <c r="M733" i="1"/>
  <c r="N733" i="1"/>
  <c r="O733" i="1"/>
  <c r="P733" i="1"/>
  <c r="Q733" i="1"/>
  <c r="R733" i="1"/>
  <c r="T733" i="1"/>
  <c r="U733" i="1"/>
  <c r="V733" i="1"/>
  <c r="M734" i="1"/>
  <c r="N734" i="1"/>
  <c r="O734" i="1"/>
  <c r="P734" i="1"/>
  <c r="Q734" i="1"/>
  <c r="R734" i="1"/>
  <c r="T734" i="1"/>
  <c r="U734" i="1"/>
  <c r="V734" i="1"/>
  <c r="M735" i="1"/>
  <c r="N735" i="1"/>
  <c r="O735" i="1"/>
  <c r="P735" i="1"/>
  <c r="Q735" i="1"/>
  <c r="R735" i="1"/>
  <c r="T735" i="1"/>
  <c r="U735" i="1"/>
  <c r="V735" i="1"/>
  <c r="M736" i="1"/>
  <c r="N736" i="1"/>
  <c r="O736" i="1"/>
  <c r="P736" i="1"/>
  <c r="Q736" i="1"/>
  <c r="R736" i="1"/>
  <c r="T736" i="1"/>
  <c r="U736" i="1"/>
  <c r="V736" i="1"/>
  <c r="M737" i="1"/>
  <c r="N737" i="1"/>
  <c r="O737" i="1"/>
  <c r="P737" i="1"/>
  <c r="Q737" i="1"/>
  <c r="R737" i="1"/>
  <c r="T737" i="1"/>
  <c r="U737" i="1"/>
  <c r="V737" i="1"/>
  <c r="M738" i="1"/>
  <c r="N738" i="1"/>
  <c r="O738" i="1"/>
  <c r="P738" i="1"/>
  <c r="Q738" i="1"/>
  <c r="R738" i="1"/>
  <c r="T738" i="1"/>
  <c r="U738" i="1"/>
  <c r="V738" i="1"/>
  <c r="M739" i="1"/>
  <c r="N739" i="1"/>
  <c r="O739" i="1"/>
  <c r="P739" i="1"/>
  <c r="Q739" i="1"/>
  <c r="R739" i="1"/>
  <c r="T739" i="1"/>
  <c r="U739" i="1"/>
  <c r="V739" i="1"/>
  <c r="M740" i="1"/>
  <c r="N740" i="1"/>
  <c r="O740" i="1"/>
  <c r="P740" i="1"/>
  <c r="Q740" i="1"/>
  <c r="R740" i="1"/>
  <c r="T740" i="1"/>
  <c r="U740" i="1"/>
  <c r="V740" i="1"/>
  <c r="M741" i="1"/>
  <c r="N741" i="1"/>
  <c r="O741" i="1"/>
  <c r="P741" i="1"/>
  <c r="Q741" i="1"/>
  <c r="R741" i="1"/>
  <c r="T741" i="1"/>
  <c r="U741" i="1"/>
  <c r="V741" i="1"/>
  <c r="M742" i="1"/>
  <c r="N742" i="1"/>
  <c r="O742" i="1"/>
  <c r="P742" i="1"/>
  <c r="Q742" i="1"/>
  <c r="R742" i="1"/>
  <c r="T742" i="1"/>
  <c r="U742" i="1"/>
  <c r="V742" i="1"/>
  <c r="M743" i="1"/>
  <c r="N743" i="1"/>
  <c r="O743" i="1"/>
  <c r="P743" i="1"/>
  <c r="Q743" i="1"/>
  <c r="R743" i="1"/>
  <c r="T743" i="1"/>
  <c r="U743" i="1"/>
  <c r="V743" i="1"/>
  <c r="M744" i="1"/>
  <c r="N744" i="1"/>
  <c r="O744" i="1"/>
  <c r="P744" i="1"/>
  <c r="Q744" i="1"/>
  <c r="R744" i="1"/>
  <c r="T744" i="1"/>
  <c r="U744" i="1"/>
  <c r="V744" i="1"/>
  <c r="M745" i="1"/>
  <c r="N745" i="1"/>
  <c r="O745" i="1"/>
  <c r="P745" i="1"/>
  <c r="Q745" i="1"/>
  <c r="R745" i="1"/>
  <c r="T745" i="1"/>
  <c r="U745" i="1"/>
  <c r="V745" i="1"/>
  <c r="M746" i="1"/>
  <c r="N746" i="1"/>
  <c r="O746" i="1"/>
  <c r="P746" i="1"/>
  <c r="Q746" i="1"/>
  <c r="R746" i="1"/>
  <c r="T746" i="1"/>
  <c r="U746" i="1"/>
  <c r="V746" i="1"/>
  <c r="M747" i="1"/>
  <c r="N747" i="1"/>
  <c r="O747" i="1"/>
  <c r="P747" i="1"/>
  <c r="Q747" i="1"/>
  <c r="R747" i="1"/>
  <c r="T747" i="1"/>
  <c r="U747" i="1"/>
  <c r="V747" i="1"/>
  <c r="M748" i="1"/>
  <c r="N748" i="1"/>
  <c r="O748" i="1"/>
  <c r="P748" i="1"/>
  <c r="Q748" i="1"/>
  <c r="R748" i="1"/>
  <c r="T748" i="1"/>
  <c r="U748" i="1"/>
  <c r="V748" i="1"/>
  <c r="M749" i="1"/>
  <c r="N749" i="1"/>
  <c r="O749" i="1"/>
  <c r="P749" i="1"/>
  <c r="Q749" i="1"/>
  <c r="R749" i="1"/>
  <c r="T749" i="1"/>
  <c r="U749" i="1"/>
  <c r="V749" i="1"/>
  <c r="M750" i="1"/>
  <c r="N750" i="1"/>
  <c r="O750" i="1"/>
  <c r="P750" i="1"/>
  <c r="Q750" i="1"/>
  <c r="R750" i="1"/>
  <c r="T750" i="1"/>
  <c r="U750" i="1"/>
  <c r="V750" i="1"/>
  <c r="M751" i="1"/>
  <c r="N751" i="1"/>
  <c r="O751" i="1"/>
  <c r="P751" i="1"/>
  <c r="Q751" i="1"/>
  <c r="R751" i="1"/>
  <c r="T751" i="1"/>
  <c r="U751" i="1"/>
  <c r="V751" i="1"/>
  <c r="M752" i="1"/>
  <c r="N752" i="1"/>
  <c r="O752" i="1"/>
  <c r="P752" i="1"/>
  <c r="Q752" i="1"/>
  <c r="R752" i="1"/>
  <c r="T752" i="1"/>
  <c r="U752" i="1"/>
  <c r="V752" i="1"/>
  <c r="M753" i="1"/>
  <c r="N753" i="1"/>
  <c r="O753" i="1"/>
  <c r="P753" i="1"/>
  <c r="Q753" i="1"/>
  <c r="R753" i="1"/>
  <c r="T753" i="1"/>
  <c r="U753" i="1"/>
  <c r="V753" i="1"/>
  <c r="M754" i="1"/>
  <c r="N754" i="1"/>
  <c r="O754" i="1"/>
  <c r="P754" i="1"/>
  <c r="Q754" i="1"/>
  <c r="R754" i="1"/>
  <c r="T754" i="1"/>
  <c r="U754" i="1"/>
  <c r="V754" i="1"/>
  <c r="M755" i="1"/>
  <c r="N755" i="1"/>
  <c r="O755" i="1"/>
  <c r="P755" i="1"/>
  <c r="Q755" i="1"/>
  <c r="R755" i="1"/>
  <c r="T755" i="1"/>
  <c r="U755" i="1"/>
  <c r="V755" i="1"/>
  <c r="M756" i="1"/>
  <c r="N756" i="1"/>
  <c r="O756" i="1"/>
  <c r="P756" i="1"/>
  <c r="Q756" i="1"/>
  <c r="R756" i="1"/>
  <c r="T756" i="1"/>
  <c r="U756" i="1"/>
  <c r="V756" i="1"/>
  <c r="M757" i="1"/>
  <c r="N757" i="1"/>
  <c r="O757" i="1"/>
  <c r="P757" i="1"/>
  <c r="Q757" i="1"/>
  <c r="R757" i="1"/>
  <c r="T757" i="1"/>
  <c r="U757" i="1"/>
  <c r="V757" i="1"/>
  <c r="M758" i="1"/>
  <c r="N758" i="1"/>
  <c r="O758" i="1"/>
  <c r="P758" i="1"/>
  <c r="Q758" i="1"/>
  <c r="R758" i="1"/>
  <c r="T758" i="1"/>
  <c r="U758" i="1"/>
  <c r="V758" i="1"/>
  <c r="M759" i="1"/>
  <c r="N759" i="1"/>
  <c r="O759" i="1"/>
  <c r="P759" i="1"/>
  <c r="Q759" i="1"/>
  <c r="R759" i="1"/>
  <c r="T759" i="1"/>
  <c r="U759" i="1"/>
  <c r="V759" i="1"/>
  <c r="M760" i="1"/>
  <c r="N760" i="1"/>
  <c r="O760" i="1"/>
  <c r="P760" i="1"/>
  <c r="Q760" i="1"/>
  <c r="R760" i="1"/>
  <c r="T760" i="1"/>
  <c r="U760" i="1"/>
  <c r="V760" i="1"/>
  <c r="M761" i="1"/>
  <c r="N761" i="1"/>
  <c r="O761" i="1"/>
  <c r="P761" i="1"/>
  <c r="Q761" i="1"/>
  <c r="R761" i="1"/>
  <c r="T761" i="1"/>
  <c r="U761" i="1"/>
  <c r="V761" i="1"/>
  <c r="M762" i="1"/>
  <c r="N762" i="1"/>
  <c r="O762" i="1"/>
  <c r="P762" i="1"/>
  <c r="Q762" i="1"/>
  <c r="R762" i="1"/>
  <c r="T762" i="1"/>
  <c r="U762" i="1"/>
  <c r="V762" i="1"/>
  <c r="M763" i="1"/>
  <c r="N763" i="1"/>
  <c r="O763" i="1"/>
  <c r="P763" i="1"/>
  <c r="Q763" i="1"/>
  <c r="R763" i="1"/>
  <c r="T763" i="1"/>
  <c r="U763" i="1"/>
  <c r="V763" i="1"/>
  <c r="M764" i="1"/>
  <c r="N764" i="1"/>
  <c r="O764" i="1"/>
  <c r="P764" i="1"/>
  <c r="Q764" i="1"/>
  <c r="R764" i="1"/>
  <c r="T764" i="1"/>
  <c r="U764" i="1"/>
  <c r="V764" i="1"/>
  <c r="M765" i="1"/>
  <c r="N765" i="1"/>
  <c r="O765" i="1"/>
  <c r="P765" i="1"/>
  <c r="Q765" i="1"/>
  <c r="R765" i="1"/>
  <c r="T765" i="1"/>
  <c r="U765" i="1"/>
  <c r="V765" i="1"/>
  <c r="M766" i="1"/>
  <c r="N766" i="1"/>
  <c r="O766" i="1"/>
  <c r="P766" i="1"/>
  <c r="Q766" i="1"/>
  <c r="R766" i="1"/>
  <c r="T766" i="1"/>
  <c r="U766" i="1"/>
  <c r="V766" i="1"/>
  <c r="M767" i="1"/>
  <c r="N767" i="1"/>
  <c r="O767" i="1"/>
  <c r="P767" i="1"/>
  <c r="Q767" i="1"/>
  <c r="R767" i="1"/>
  <c r="T767" i="1"/>
  <c r="U767" i="1"/>
  <c r="V767" i="1"/>
  <c r="M768" i="1"/>
  <c r="N768" i="1"/>
  <c r="O768" i="1"/>
  <c r="P768" i="1"/>
  <c r="Q768" i="1"/>
  <c r="R768" i="1"/>
  <c r="T768" i="1"/>
  <c r="U768" i="1"/>
  <c r="V768" i="1"/>
  <c r="M769" i="1"/>
  <c r="N769" i="1"/>
  <c r="O769" i="1"/>
  <c r="P769" i="1"/>
  <c r="Q769" i="1"/>
  <c r="R769" i="1"/>
  <c r="T769" i="1"/>
  <c r="U769" i="1"/>
  <c r="V769" i="1"/>
  <c r="M770" i="1"/>
  <c r="N770" i="1"/>
  <c r="O770" i="1"/>
  <c r="P770" i="1"/>
  <c r="Q770" i="1"/>
  <c r="R770" i="1"/>
  <c r="T770" i="1"/>
  <c r="U770" i="1"/>
  <c r="V770" i="1"/>
  <c r="M771" i="1"/>
  <c r="N771" i="1"/>
  <c r="O771" i="1"/>
  <c r="P771" i="1"/>
  <c r="Q771" i="1"/>
  <c r="R771" i="1"/>
  <c r="T771" i="1"/>
  <c r="U771" i="1"/>
  <c r="V771" i="1"/>
  <c r="M772" i="1"/>
  <c r="N772" i="1"/>
  <c r="O772" i="1"/>
  <c r="P772" i="1"/>
  <c r="Q772" i="1"/>
  <c r="R772" i="1"/>
  <c r="T772" i="1"/>
  <c r="U772" i="1"/>
  <c r="V772" i="1"/>
  <c r="M773" i="1"/>
  <c r="N773" i="1"/>
  <c r="O773" i="1"/>
  <c r="P773" i="1"/>
  <c r="Q773" i="1"/>
  <c r="R773" i="1"/>
  <c r="T773" i="1"/>
  <c r="U773" i="1"/>
  <c r="V773" i="1"/>
  <c r="M774" i="1"/>
  <c r="N774" i="1"/>
  <c r="O774" i="1"/>
  <c r="P774" i="1"/>
  <c r="Q774" i="1"/>
  <c r="R774" i="1"/>
  <c r="T774" i="1"/>
  <c r="U774" i="1"/>
  <c r="V774" i="1"/>
  <c r="M775" i="1"/>
  <c r="N775" i="1"/>
  <c r="O775" i="1"/>
  <c r="P775" i="1"/>
  <c r="Q775" i="1"/>
  <c r="R775" i="1"/>
  <c r="T775" i="1"/>
  <c r="U775" i="1"/>
  <c r="V775" i="1"/>
  <c r="M776" i="1"/>
  <c r="N776" i="1"/>
  <c r="O776" i="1"/>
  <c r="P776" i="1"/>
  <c r="Q776" i="1"/>
  <c r="R776" i="1"/>
  <c r="T776" i="1"/>
  <c r="U776" i="1"/>
  <c r="V776" i="1"/>
  <c r="M777" i="1"/>
  <c r="N777" i="1"/>
  <c r="O777" i="1"/>
  <c r="P777" i="1"/>
  <c r="Q777" i="1"/>
  <c r="R777" i="1"/>
  <c r="T777" i="1"/>
  <c r="U777" i="1"/>
  <c r="V777" i="1"/>
  <c r="M778" i="1"/>
  <c r="N778" i="1"/>
  <c r="O778" i="1"/>
  <c r="P778" i="1"/>
  <c r="Q778" i="1"/>
  <c r="R778" i="1"/>
  <c r="T778" i="1"/>
  <c r="U778" i="1"/>
  <c r="V778" i="1"/>
  <c r="M779" i="1"/>
  <c r="N779" i="1"/>
  <c r="O779" i="1"/>
  <c r="P779" i="1"/>
  <c r="Q779" i="1"/>
  <c r="R779" i="1"/>
  <c r="T779" i="1"/>
  <c r="U779" i="1"/>
  <c r="V779" i="1"/>
  <c r="M780" i="1"/>
  <c r="N780" i="1"/>
  <c r="O780" i="1"/>
  <c r="P780" i="1"/>
  <c r="Q780" i="1"/>
  <c r="R780" i="1"/>
  <c r="T780" i="1"/>
  <c r="U780" i="1"/>
  <c r="V780" i="1"/>
  <c r="M781" i="1"/>
  <c r="N781" i="1"/>
  <c r="O781" i="1"/>
  <c r="P781" i="1"/>
  <c r="Q781" i="1"/>
  <c r="R781" i="1"/>
  <c r="T781" i="1"/>
  <c r="U781" i="1"/>
  <c r="V781" i="1"/>
  <c r="M782" i="1"/>
  <c r="N782" i="1"/>
  <c r="O782" i="1"/>
  <c r="P782" i="1"/>
  <c r="Q782" i="1"/>
  <c r="R782" i="1"/>
  <c r="T782" i="1"/>
  <c r="U782" i="1"/>
  <c r="V782" i="1"/>
  <c r="M783" i="1"/>
  <c r="N783" i="1"/>
  <c r="O783" i="1"/>
  <c r="P783" i="1"/>
  <c r="Q783" i="1"/>
  <c r="R783" i="1"/>
  <c r="T783" i="1"/>
  <c r="U783" i="1"/>
  <c r="V783" i="1"/>
  <c r="M784" i="1"/>
  <c r="N784" i="1"/>
  <c r="O784" i="1"/>
  <c r="P784" i="1"/>
  <c r="Q784" i="1"/>
  <c r="R784" i="1"/>
  <c r="T784" i="1"/>
  <c r="U784" i="1"/>
  <c r="V784" i="1"/>
  <c r="M785" i="1"/>
  <c r="N785" i="1"/>
  <c r="O785" i="1"/>
  <c r="P785" i="1"/>
  <c r="Q785" i="1"/>
  <c r="R785" i="1"/>
  <c r="T785" i="1"/>
  <c r="U785" i="1"/>
  <c r="V785" i="1"/>
  <c r="M786" i="1"/>
  <c r="N786" i="1"/>
  <c r="O786" i="1"/>
  <c r="P786" i="1"/>
  <c r="Q786" i="1"/>
  <c r="R786" i="1"/>
  <c r="T786" i="1"/>
  <c r="U786" i="1"/>
  <c r="V786" i="1"/>
  <c r="M787" i="1"/>
  <c r="N787" i="1"/>
  <c r="O787" i="1"/>
  <c r="P787" i="1"/>
  <c r="Q787" i="1"/>
  <c r="R787" i="1"/>
  <c r="T787" i="1"/>
  <c r="U787" i="1"/>
  <c r="V787" i="1"/>
  <c r="M788" i="1"/>
  <c r="N788" i="1"/>
  <c r="O788" i="1"/>
  <c r="P788" i="1"/>
  <c r="Q788" i="1"/>
  <c r="R788" i="1"/>
  <c r="T788" i="1"/>
  <c r="U788" i="1"/>
  <c r="V788" i="1"/>
  <c r="M789" i="1"/>
  <c r="N789" i="1"/>
  <c r="O789" i="1"/>
  <c r="P789" i="1"/>
  <c r="Q789" i="1"/>
  <c r="R789" i="1"/>
  <c r="T789" i="1"/>
  <c r="U789" i="1"/>
  <c r="V789" i="1"/>
  <c r="M790" i="1"/>
  <c r="N790" i="1"/>
  <c r="O790" i="1"/>
  <c r="P790" i="1"/>
  <c r="Q790" i="1"/>
  <c r="R790" i="1"/>
  <c r="T790" i="1"/>
  <c r="U790" i="1"/>
  <c r="V790" i="1"/>
  <c r="M791" i="1"/>
  <c r="N791" i="1"/>
  <c r="O791" i="1"/>
  <c r="P791" i="1"/>
  <c r="Q791" i="1"/>
  <c r="R791" i="1"/>
  <c r="T791" i="1"/>
  <c r="U791" i="1"/>
  <c r="V791" i="1"/>
  <c r="M792" i="1"/>
  <c r="N792" i="1"/>
  <c r="O792" i="1"/>
  <c r="P792" i="1"/>
  <c r="Q792" i="1"/>
  <c r="R792" i="1"/>
  <c r="T792" i="1"/>
  <c r="U792" i="1"/>
  <c r="V792" i="1"/>
  <c r="M793" i="1"/>
  <c r="N793" i="1"/>
  <c r="O793" i="1"/>
  <c r="P793" i="1"/>
  <c r="Q793" i="1"/>
  <c r="R793" i="1"/>
  <c r="T793" i="1"/>
  <c r="U793" i="1"/>
  <c r="V793" i="1"/>
  <c r="M794" i="1"/>
  <c r="N794" i="1"/>
  <c r="O794" i="1"/>
  <c r="P794" i="1"/>
  <c r="Q794" i="1"/>
  <c r="R794" i="1"/>
  <c r="T794" i="1"/>
  <c r="U794" i="1"/>
  <c r="V794" i="1"/>
  <c r="M795" i="1"/>
  <c r="N795" i="1"/>
  <c r="O795" i="1"/>
  <c r="P795" i="1"/>
  <c r="Q795" i="1"/>
  <c r="R795" i="1"/>
  <c r="T795" i="1"/>
  <c r="U795" i="1"/>
  <c r="V795" i="1"/>
  <c r="M796" i="1"/>
  <c r="N796" i="1"/>
  <c r="O796" i="1"/>
  <c r="P796" i="1"/>
  <c r="Q796" i="1"/>
  <c r="R796" i="1"/>
  <c r="T796" i="1"/>
  <c r="U796" i="1"/>
  <c r="V796" i="1"/>
  <c r="M797" i="1"/>
  <c r="N797" i="1"/>
  <c r="O797" i="1"/>
  <c r="P797" i="1"/>
  <c r="Q797" i="1"/>
  <c r="R797" i="1"/>
  <c r="T797" i="1"/>
  <c r="U797" i="1"/>
  <c r="V797" i="1"/>
  <c r="M798" i="1"/>
  <c r="N798" i="1"/>
  <c r="O798" i="1"/>
  <c r="P798" i="1"/>
  <c r="Q798" i="1"/>
  <c r="R798" i="1"/>
  <c r="T798" i="1"/>
  <c r="U798" i="1"/>
  <c r="V798" i="1"/>
  <c r="M799" i="1"/>
  <c r="N799" i="1"/>
  <c r="O799" i="1"/>
  <c r="P799" i="1"/>
  <c r="Q799" i="1"/>
  <c r="R799" i="1"/>
  <c r="T799" i="1"/>
  <c r="U799" i="1"/>
  <c r="V799" i="1"/>
  <c r="M800" i="1"/>
  <c r="N800" i="1"/>
  <c r="O800" i="1"/>
  <c r="P800" i="1"/>
  <c r="Q800" i="1"/>
  <c r="R800" i="1"/>
  <c r="T800" i="1"/>
  <c r="U800" i="1"/>
  <c r="V800" i="1"/>
  <c r="M801" i="1"/>
  <c r="N801" i="1"/>
  <c r="O801" i="1"/>
  <c r="P801" i="1"/>
  <c r="Q801" i="1"/>
  <c r="R801" i="1"/>
  <c r="T801" i="1"/>
  <c r="U801" i="1"/>
  <c r="V801" i="1"/>
  <c r="M802" i="1"/>
  <c r="N802" i="1"/>
  <c r="O802" i="1"/>
  <c r="P802" i="1"/>
  <c r="Q802" i="1"/>
  <c r="R802" i="1"/>
  <c r="T802" i="1"/>
  <c r="U802" i="1"/>
  <c r="V802" i="1"/>
  <c r="M803" i="1"/>
  <c r="N803" i="1"/>
  <c r="O803" i="1"/>
  <c r="P803" i="1"/>
  <c r="Q803" i="1"/>
  <c r="R803" i="1"/>
  <c r="T803" i="1"/>
  <c r="U803" i="1"/>
  <c r="V803" i="1"/>
  <c r="M804" i="1"/>
  <c r="N804" i="1"/>
  <c r="O804" i="1"/>
  <c r="P804" i="1"/>
  <c r="Q804" i="1"/>
  <c r="R804" i="1"/>
  <c r="T804" i="1"/>
  <c r="U804" i="1"/>
  <c r="V804" i="1"/>
  <c r="M805" i="1"/>
  <c r="N805" i="1"/>
  <c r="O805" i="1"/>
  <c r="P805" i="1"/>
  <c r="Q805" i="1"/>
  <c r="R805" i="1"/>
  <c r="T805" i="1"/>
  <c r="U805" i="1"/>
  <c r="V805" i="1"/>
  <c r="M806" i="1"/>
  <c r="N806" i="1"/>
  <c r="O806" i="1"/>
  <c r="P806" i="1"/>
  <c r="Q806" i="1"/>
  <c r="R806" i="1"/>
  <c r="T806" i="1"/>
  <c r="U806" i="1"/>
  <c r="V806" i="1"/>
  <c r="M807" i="1"/>
  <c r="N807" i="1"/>
  <c r="O807" i="1"/>
  <c r="P807" i="1"/>
  <c r="Q807" i="1"/>
  <c r="R807" i="1"/>
  <c r="T807" i="1"/>
  <c r="U807" i="1"/>
  <c r="V807" i="1"/>
  <c r="M808" i="1"/>
  <c r="N808" i="1"/>
  <c r="O808" i="1"/>
  <c r="P808" i="1"/>
  <c r="Q808" i="1"/>
  <c r="R808" i="1"/>
  <c r="T808" i="1"/>
  <c r="U808" i="1"/>
  <c r="V808" i="1"/>
  <c r="M809" i="1"/>
  <c r="N809" i="1"/>
  <c r="O809" i="1"/>
  <c r="P809" i="1"/>
  <c r="Q809" i="1"/>
  <c r="R809" i="1"/>
  <c r="T809" i="1"/>
  <c r="U809" i="1"/>
  <c r="V809" i="1"/>
  <c r="M810" i="1"/>
  <c r="N810" i="1"/>
  <c r="O810" i="1"/>
  <c r="P810" i="1"/>
  <c r="Q810" i="1"/>
  <c r="R810" i="1"/>
  <c r="T810" i="1"/>
  <c r="U810" i="1"/>
  <c r="V810" i="1"/>
  <c r="M811" i="1"/>
  <c r="N811" i="1"/>
  <c r="O811" i="1"/>
  <c r="P811" i="1"/>
  <c r="Q811" i="1"/>
  <c r="R811" i="1"/>
  <c r="T811" i="1"/>
  <c r="U811" i="1"/>
  <c r="V811" i="1"/>
  <c r="M812" i="1"/>
  <c r="N812" i="1"/>
  <c r="O812" i="1"/>
  <c r="P812" i="1"/>
  <c r="Q812" i="1"/>
  <c r="R812" i="1"/>
  <c r="T812" i="1"/>
  <c r="U812" i="1"/>
  <c r="V812" i="1"/>
  <c r="M813" i="1"/>
  <c r="N813" i="1"/>
  <c r="O813" i="1"/>
  <c r="P813" i="1"/>
  <c r="Q813" i="1"/>
  <c r="R813" i="1"/>
  <c r="T813" i="1"/>
  <c r="U813" i="1"/>
  <c r="V813" i="1"/>
  <c r="M814" i="1"/>
  <c r="N814" i="1"/>
  <c r="O814" i="1"/>
  <c r="P814" i="1"/>
  <c r="Q814" i="1"/>
  <c r="R814" i="1"/>
  <c r="T814" i="1"/>
  <c r="U814" i="1"/>
  <c r="V814" i="1"/>
  <c r="M815" i="1"/>
  <c r="N815" i="1"/>
  <c r="O815" i="1"/>
  <c r="P815" i="1"/>
  <c r="Q815" i="1"/>
  <c r="R815" i="1"/>
  <c r="T815" i="1"/>
  <c r="U815" i="1"/>
  <c r="V815" i="1"/>
  <c r="M816" i="1"/>
  <c r="N816" i="1"/>
  <c r="O816" i="1"/>
  <c r="P816" i="1"/>
  <c r="Q816" i="1"/>
  <c r="R816" i="1"/>
  <c r="T816" i="1"/>
  <c r="U816" i="1"/>
  <c r="V816" i="1"/>
  <c r="M817" i="1"/>
  <c r="N817" i="1"/>
  <c r="O817" i="1"/>
  <c r="P817" i="1"/>
  <c r="Q817" i="1"/>
  <c r="R817" i="1"/>
  <c r="T817" i="1"/>
  <c r="U817" i="1"/>
  <c r="V817" i="1"/>
  <c r="M818" i="1"/>
  <c r="N818" i="1"/>
  <c r="O818" i="1"/>
  <c r="P818" i="1"/>
  <c r="Q818" i="1"/>
  <c r="R818" i="1"/>
  <c r="T818" i="1"/>
  <c r="U818" i="1"/>
  <c r="V818" i="1"/>
  <c r="M819" i="1"/>
  <c r="N819" i="1"/>
  <c r="O819" i="1"/>
  <c r="P819" i="1"/>
  <c r="Q819" i="1"/>
  <c r="R819" i="1"/>
  <c r="T819" i="1"/>
  <c r="U819" i="1"/>
  <c r="V819" i="1"/>
  <c r="M820" i="1"/>
  <c r="N820" i="1"/>
  <c r="O820" i="1"/>
  <c r="P820" i="1"/>
  <c r="Q820" i="1"/>
  <c r="R820" i="1"/>
  <c r="T820" i="1"/>
  <c r="U820" i="1"/>
  <c r="V820" i="1"/>
  <c r="M821" i="1"/>
  <c r="N821" i="1"/>
  <c r="O821" i="1"/>
  <c r="P821" i="1"/>
  <c r="Q821" i="1"/>
  <c r="R821" i="1"/>
  <c r="T821" i="1"/>
  <c r="U821" i="1"/>
  <c r="V821" i="1"/>
  <c r="M822" i="1"/>
  <c r="N822" i="1"/>
  <c r="O822" i="1"/>
  <c r="P822" i="1"/>
  <c r="Q822" i="1"/>
  <c r="R822" i="1"/>
  <c r="T822" i="1"/>
  <c r="U822" i="1"/>
  <c r="V822" i="1"/>
  <c r="M823" i="1"/>
  <c r="N823" i="1"/>
  <c r="O823" i="1"/>
  <c r="P823" i="1"/>
  <c r="Q823" i="1"/>
  <c r="R823" i="1"/>
  <c r="T823" i="1"/>
  <c r="U823" i="1"/>
  <c r="V823" i="1"/>
  <c r="M824" i="1"/>
  <c r="N824" i="1"/>
  <c r="O824" i="1"/>
  <c r="P824" i="1"/>
  <c r="Q824" i="1"/>
  <c r="R824" i="1"/>
  <c r="T824" i="1"/>
  <c r="U824" i="1"/>
  <c r="V824" i="1"/>
  <c r="M825" i="1"/>
  <c r="N825" i="1"/>
  <c r="O825" i="1"/>
  <c r="P825" i="1"/>
  <c r="Q825" i="1"/>
  <c r="R825" i="1"/>
  <c r="T825" i="1"/>
  <c r="U825" i="1"/>
  <c r="V825" i="1"/>
  <c r="M826" i="1"/>
  <c r="N826" i="1"/>
  <c r="O826" i="1"/>
  <c r="P826" i="1"/>
  <c r="R826" i="1"/>
  <c r="T826" i="1"/>
  <c r="U826" i="1"/>
  <c r="V826" i="1"/>
  <c r="M827" i="1"/>
  <c r="N827" i="1"/>
  <c r="O827" i="1"/>
  <c r="P827" i="1"/>
  <c r="R827" i="1"/>
  <c r="T827" i="1"/>
  <c r="U827" i="1"/>
  <c r="V827" i="1"/>
  <c r="M828" i="1"/>
  <c r="N828" i="1"/>
  <c r="O828" i="1"/>
  <c r="P828" i="1"/>
  <c r="R828" i="1"/>
  <c r="T828" i="1"/>
  <c r="U828" i="1"/>
  <c r="V828" i="1"/>
  <c r="M829" i="1"/>
  <c r="N829" i="1"/>
  <c r="O829" i="1"/>
  <c r="P829" i="1"/>
  <c r="R829" i="1"/>
  <c r="T829" i="1"/>
  <c r="U829" i="1"/>
  <c r="V829" i="1"/>
  <c r="M830" i="1"/>
  <c r="N830" i="1"/>
  <c r="O830" i="1"/>
  <c r="P830" i="1"/>
  <c r="R830" i="1"/>
  <c r="T830" i="1"/>
  <c r="U830" i="1"/>
  <c r="V830" i="1"/>
  <c r="M831" i="1"/>
  <c r="N831" i="1"/>
  <c r="O831" i="1"/>
  <c r="P831" i="1"/>
  <c r="R831" i="1"/>
  <c r="T831" i="1"/>
  <c r="U831" i="1"/>
  <c r="V831" i="1"/>
  <c r="M832" i="1"/>
  <c r="N832" i="1"/>
  <c r="O832" i="1"/>
  <c r="P832" i="1"/>
  <c r="R832" i="1"/>
  <c r="T832" i="1"/>
  <c r="U832" i="1"/>
  <c r="V832" i="1"/>
  <c r="M833" i="1"/>
  <c r="N833" i="1"/>
  <c r="O833" i="1"/>
  <c r="P833" i="1"/>
  <c r="R833" i="1"/>
  <c r="T833" i="1"/>
  <c r="U833" i="1"/>
  <c r="V833" i="1"/>
  <c r="M834" i="1"/>
  <c r="N834" i="1"/>
  <c r="O834" i="1"/>
  <c r="P834" i="1"/>
  <c r="R834" i="1"/>
  <c r="T834" i="1"/>
  <c r="U834" i="1"/>
  <c r="V834" i="1"/>
  <c r="M835" i="1"/>
  <c r="N835" i="1"/>
  <c r="O835" i="1"/>
  <c r="P835" i="1"/>
  <c r="R835" i="1"/>
  <c r="T835" i="1"/>
  <c r="U835" i="1"/>
  <c r="V835" i="1"/>
  <c r="M836" i="1"/>
  <c r="N836" i="1"/>
  <c r="O836" i="1"/>
  <c r="P836" i="1"/>
  <c r="R836" i="1"/>
  <c r="T836" i="1"/>
  <c r="U836" i="1"/>
  <c r="V836" i="1"/>
  <c r="M837" i="1"/>
  <c r="N837" i="1"/>
  <c r="O837" i="1"/>
  <c r="P837" i="1"/>
  <c r="R837" i="1"/>
  <c r="T837" i="1"/>
  <c r="U837" i="1"/>
  <c r="V837" i="1"/>
  <c r="M838" i="1"/>
  <c r="N838" i="1"/>
  <c r="O838" i="1"/>
  <c r="P838" i="1"/>
  <c r="R838" i="1"/>
  <c r="T838" i="1"/>
  <c r="U838" i="1"/>
  <c r="V838" i="1"/>
  <c r="M839" i="1"/>
  <c r="N839" i="1"/>
  <c r="O839" i="1"/>
  <c r="P839" i="1"/>
  <c r="R839" i="1"/>
  <c r="T839" i="1"/>
  <c r="U839" i="1"/>
  <c r="V839" i="1"/>
  <c r="M840" i="1"/>
  <c r="N840" i="1"/>
  <c r="O840" i="1"/>
  <c r="P840" i="1"/>
  <c r="R840" i="1"/>
  <c r="T840" i="1"/>
  <c r="U840" i="1"/>
  <c r="V840" i="1"/>
  <c r="M841" i="1"/>
  <c r="N841" i="1"/>
  <c r="O841" i="1"/>
  <c r="P841" i="1"/>
  <c r="R841" i="1"/>
  <c r="T841" i="1"/>
  <c r="U841" i="1"/>
  <c r="V841" i="1"/>
  <c r="M842" i="1"/>
  <c r="N842" i="1"/>
  <c r="O842" i="1"/>
  <c r="P842" i="1"/>
  <c r="R842" i="1"/>
  <c r="T842" i="1"/>
  <c r="U842" i="1"/>
  <c r="V842" i="1"/>
  <c r="M843" i="1"/>
  <c r="N843" i="1"/>
  <c r="O843" i="1"/>
  <c r="P843" i="1"/>
  <c r="R843" i="1"/>
  <c r="T843" i="1"/>
  <c r="U843" i="1"/>
  <c r="V843" i="1"/>
  <c r="M844" i="1"/>
  <c r="N844" i="1"/>
  <c r="O844" i="1"/>
  <c r="P844" i="1"/>
  <c r="R844" i="1"/>
  <c r="T844" i="1"/>
  <c r="U844" i="1"/>
  <c r="V844" i="1"/>
  <c r="M845" i="1"/>
  <c r="N845" i="1"/>
  <c r="O845" i="1"/>
  <c r="P845" i="1"/>
  <c r="R845" i="1"/>
  <c r="T845" i="1"/>
  <c r="U845" i="1"/>
  <c r="V845" i="1"/>
  <c r="M846" i="1"/>
  <c r="N846" i="1"/>
  <c r="O846" i="1"/>
  <c r="P846" i="1"/>
  <c r="R846" i="1"/>
  <c r="T846" i="1"/>
  <c r="U846" i="1"/>
  <c r="V846" i="1"/>
  <c r="M847" i="1"/>
  <c r="N847" i="1"/>
  <c r="O847" i="1"/>
  <c r="P847" i="1"/>
  <c r="R847" i="1"/>
  <c r="T847" i="1"/>
  <c r="U847" i="1"/>
  <c r="V847" i="1"/>
  <c r="M848" i="1"/>
  <c r="N848" i="1"/>
  <c r="O848" i="1"/>
  <c r="P848" i="1"/>
  <c r="R848" i="1"/>
  <c r="T848" i="1"/>
  <c r="U848" i="1"/>
  <c r="V848" i="1"/>
  <c r="M849" i="1"/>
  <c r="N849" i="1"/>
  <c r="O849" i="1"/>
  <c r="P849" i="1"/>
  <c r="R849" i="1"/>
  <c r="T849" i="1"/>
  <c r="U849" i="1"/>
  <c r="V849" i="1"/>
  <c r="M850" i="1"/>
  <c r="N850" i="1"/>
  <c r="O850" i="1"/>
  <c r="P850" i="1"/>
  <c r="R850" i="1"/>
  <c r="T850" i="1"/>
  <c r="U850" i="1"/>
  <c r="V850" i="1"/>
  <c r="M851" i="1"/>
  <c r="N851" i="1"/>
  <c r="O851" i="1"/>
  <c r="P851" i="1"/>
  <c r="R851" i="1"/>
  <c r="T851" i="1"/>
  <c r="U851" i="1"/>
  <c r="V851" i="1"/>
  <c r="M852" i="1"/>
  <c r="N852" i="1"/>
  <c r="O852" i="1"/>
  <c r="P852" i="1"/>
  <c r="R852" i="1"/>
  <c r="T852" i="1"/>
  <c r="U852" i="1"/>
  <c r="V852" i="1"/>
  <c r="M853" i="1"/>
  <c r="N853" i="1"/>
  <c r="O853" i="1"/>
  <c r="P853" i="1"/>
  <c r="R853" i="1"/>
  <c r="T853" i="1"/>
  <c r="U853" i="1"/>
  <c r="V853" i="1"/>
  <c r="M854" i="1"/>
  <c r="N854" i="1"/>
  <c r="O854" i="1"/>
  <c r="P854" i="1"/>
  <c r="R854" i="1"/>
  <c r="T854" i="1"/>
  <c r="U854" i="1"/>
  <c r="V854" i="1"/>
  <c r="M855" i="1"/>
  <c r="N855" i="1"/>
  <c r="O855" i="1"/>
  <c r="P855" i="1"/>
  <c r="R855" i="1"/>
  <c r="T855" i="1"/>
  <c r="U855" i="1"/>
  <c r="V855" i="1"/>
  <c r="M856" i="1"/>
  <c r="N856" i="1"/>
  <c r="O856" i="1"/>
  <c r="P856" i="1"/>
  <c r="R856" i="1"/>
  <c r="T856" i="1"/>
  <c r="U856" i="1"/>
  <c r="V856" i="1"/>
  <c r="M857" i="1"/>
  <c r="N857" i="1"/>
  <c r="O857" i="1"/>
  <c r="P857" i="1"/>
  <c r="R857" i="1"/>
  <c r="T857" i="1"/>
  <c r="U857" i="1"/>
  <c r="V857" i="1"/>
  <c r="M858" i="1"/>
  <c r="N858" i="1"/>
  <c r="O858" i="1"/>
  <c r="P858" i="1"/>
  <c r="R858" i="1"/>
  <c r="T858" i="1"/>
  <c r="U858" i="1"/>
  <c r="V858" i="1"/>
  <c r="M859" i="1"/>
  <c r="N859" i="1"/>
  <c r="O859" i="1"/>
  <c r="P859" i="1"/>
  <c r="R859" i="1"/>
  <c r="T859" i="1"/>
  <c r="U859" i="1"/>
  <c r="V859" i="1"/>
  <c r="M860" i="1"/>
  <c r="N860" i="1"/>
  <c r="O860" i="1"/>
  <c r="P860" i="1"/>
  <c r="R860" i="1"/>
  <c r="T860" i="1"/>
  <c r="U860" i="1"/>
  <c r="V860" i="1"/>
  <c r="M861" i="1"/>
  <c r="N861" i="1"/>
  <c r="O861" i="1"/>
  <c r="P861" i="1"/>
  <c r="R861" i="1"/>
  <c r="T861" i="1"/>
  <c r="U861" i="1"/>
  <c r="V861" i="1"/>
  <c r="M862" i="1"/>
  <c r="N862" i="1"/>
  <c r="O862" i="1"/>
  <c r="P862" i="1"/>
  <c r="R862" i="1"/>
  <c r="T862" i="1"/>
  <c r="U862" i="1"/>
  <c r="V862" i="1"/>
  <c r="M863" i="1"/>
  <c r="N863" i="1"/>
  <c r="O863" i="1"/>
  <c r="P863" i="1"/>
  <c r="R863" i="1"/>
  <c r="T863" i="1"/>
  <c r="U863" i="1"/>
  <c r="V863" i="1"/>
  <c r="M864" i="1"/>
  <c r="N864" i="1"/>
  <c r="O864" i="1"/>
  <c r="P864" i="1"/>
  <c r="R864" i="1"/>
  <c r="T864" i="1"/>
  <c r="U864" i="1"/>
  <c r="V864" i="1"/>
  <c r="M865" i="1"/>
  <c r="N865" i="1"/>
  <c r="O865" i="1"/>
  <c r="P865" i="1"/>
  <c r="R865" i="1"/>
  <c r="T865" i="1"/>
  <c r="U865" i="1"/>
  <c r="V865" i="1"/>
  <c r="M866" i="1"/>
  <c r="N866" i="1"/>
  <c r="O866" i="1"/>
  <c r="P866" i="1"/>
  <c r="R866" i="1"/>
  <c r="T866" i="1"/>
  <c r="U866" i="1"/>
  <c r="V866" i="1"/>
  <c r="M867" i="1"/>
  <c r="N867" i="1"/>
  <c r="O867" i="1"/>
  <c r="P867" i="1"/>
  <c r="R867" i="1"/>
  <c r="T867" i="1"/>
  <c r="U867" i="1"/>
  <c r="V867" i="1"/>
  <c r="M868" i="1"/>
  <c r="N868" i="1"/>
  <c r="O868" i="1"/>
  <c r="P868" i="1"/>
  <c r="R868" i="1"/>
  <c r="T868" i="1"/>
  <c r="U868" i="1"/>
  <c r="V868" i="1"/>
  <c r="M869" i="1"/>
  <c r="N869" i="1"/>
  <c r="O869" i="1"/>
  <c r="P869" i="1"/>
  <c r="R869" i="1"/>
  <c r="T869" i="1"/>
  <c r="U869" i="1"/>
  <c r="V869" i="1"/>
  <c r="M870" i="1"/>
  <c r="N870" i="1"/>
  <c r="O870" i="1"/>
  <c r="P870" i="1"/>
  <c r="R870" i="1"/>
  <c r="T870" i="1"/>
  <c r="U870" i="1"/>
  <c r="V870" i="1"/>
  <c r="M871" i="1"/>
  <c r="N871" i="1"/>
  <c r="O871" i="1"/>
  <c r="P871" i="1"/>
  <c r="R871" i="1"/>
  <c r="T871" i="1"/>
  <c r="U871" i="1"/>
  <c r="V871" i="1"/>
  <c r="M872" i="1"/>
  <c r="N872" i="1"/>
  <c r="O872" i="1"/>
  <c r="P872" i="1"/>
  <c r="R872" i="1"/>
  <c r="T872" i="1"/>
  <c r="U872" i="1"/>
  <c r="V872" i="1"/>
  <c r="M873" i="1"/>
  <c r="N873" i="1"/>
  <c r="O873" i="1"/>
  <c r="P873" i="1"/>
  <c r="R873" i="1"/>
  <c r="T873" i="1"/>
  <c r="U873" i="1"/>
  <c r="V873" i="1"/>
  <c r="M874" i="1"/>
  <c r="N874" i="1"/>
  <c r="O874" i="1"/>
  <c r="P874" i="1"/>
  <c r="R874" i="1"/>
  <c r="T874" i="1"/>
  <c r="U874" i="1"/>
  <c r="V874" i="1"/>
  <c r="M875" i="1"/>
  <c r="N875" i="1"/>
  <c r="O875" i="1"/>
  <c r="P875" i="1"/>
  <c r="R875" i="1"/>
  <c r="T875" i="1"/>
  <c r="U875" i="1"/>
  <c r="V875" i="1"/>
  <c r="M876" i="1"/>
  <c r="N876" i="1"/>
  <c r="O876" i="1"/>
  <c r="P876" i="1"/>
  <c r="R876" i="1"/>
  <c r="T876" i="1"/>
  <c r="U876" i="1"/>
  <c r="V876" i="1"/>
  <c r="M877" i="1"/>
  <c r="N877" i="1"/>
  <c r="O877" i="1"/>
  <c r="P877" i="1"/>
  <c r="R877" i="1"/>
  <c r="T877" i="1"/>
  <c r="U877" i="1"/>
  <c r="V877" i="1"/>
  <c r="M878" i="1"/>
  <c r="N878" i="1"/>
  <c r="O878" i="1"/>
  <c r="P878" i="1"/>
  <c r="Q878" i="1"/>
  <c r="R878" i="1"/>
  <c r="T878" i="1"/>
  <c r="U878" i="1"/>
  <c r="V878" i="1"/>
  <c r="M879" i="1"/>
  <c r="N879" i="1"/>
  <c r="O879" i="1"/>
  <c r="P879" i="1"/>
  <c r="Q879" i="1"/>
  <c r="R879" i="1"/>
  <c r="T879" i="1"/>
  <c r="U879" i="1"/>
  <c r="V879" i="1"/>
  <c r="M880" i="1"/>
  <c r="N880" i="1"/>
  <c r="O880" i="1"/>
  <c r="P880" i="1"/>
  <c r="Q880" i="1"/>
  <c r="R880" i="1"/>
  <c r="T880" i="1"/>
  <c r="U880" i="1"/>
  <c r="V880" i="1"/>
  <c r="M881" i="1"/>
  <c r="N881" i="1"/>
  <c r="O881" i="1"/>
  <c r="P881" i="1"/>
  <c r="Q881" i="1"/>
  <c r="R881" i="1"/>
  <c r="T881" i="1"/>
  <c r="U881" i="1"/>
  <c r="V881" i="1"/>
  <c r="M882" i="1"/>
  <c r="N882" i="1"/>
  <c r="O882" i="1"/>
  <c r="P882" i="1"/>
  <c r="Q882" i="1"/>
  <c r="R882" i="1"/>
  <c r="T882" i="1"/>
  <c r="U882" i="1"/>
  <c r="V882" i="1"/>
  <c r="M883" i="1"/>
  <c r="N883" i="1"/>
  <c r="O883" i="1"/>
  <c r="P883" i="1"/>
  <c r="Q883" i="1"/>
  <c r="R883" i="1"/>
  <c r="T883" i="1"/>
  <c r="U883" i="1"/>
  <c r="V883" i="1"/>
  <c r="M884" i="1"/>
  <c r="N884" i="1"/>
  <c r="O884" i="1"/>
  <c r="P884" i="1"/>
  <c r="Q884" i="1"/>
  <c r="R884" i="1"/>
  <c r="T884" i="1"/>
  <c r="U884" i="1"/>
  <c r="V884" i="1"/>
  <c r="M885" i="1"/>
  <c r="N885" i="1"/>
  <c r="O885" i="1"/>
  <c r="P885" i="1"/>
  <c r="Q885" i="1"/>
  <c r="R885" i="1"/>
  <c r="T885" i="1"/>
  <c r="U885" i="1"/>
  <c r="V885" i="1"/>
  <c r="M886" i="1"/>
  <c r="N886" i="1"/>
  <c r="O886" i="1"/>
  <c r="P886" i="1"/>
  <c r="Q886" i="1"/>
  <c r="R886" i="1"/>
  <c r="T886" i="1"/>
  <c r="U886" i="1"/>
  <c r="V886" i="1"/>
  <c r="M887" i="1"/>
  <c r="N887" i="1"/>
  <c r="O887" i="1"/>
  <c r="P887" i="1"/>
  <c r="Q887" i="1"/>
  <c r="R887" i="1"/>
  <c r="T887" i="1"/>
  <c r="U887" i="1"/>
  <c r="V887" i="1"/>
  <c r="M888" i="1"/>
  <c r="N888" i="1"/>
  <c r="O888" i="1"/>
  <c r="P888" i="1"/>
  <c r="Q888" i="1"/>
  <c r="R888" i="1"/>
  <c r="T888" i="1"/>
  <c r="U888" i="1"/>
  <c r="V888" i="1"/>
  <c r="M889" i="1"/>
  <c r="N889" i="1"/>
  <c r="O889" i="1"/>
  <c r="P889" i="1"/>
  <c r="Q889" i="1"/>
  <c r="R889" i="1"/>
  <c r="T889" i="1"/>
  <c r="U889" i="1"/>
  <c r="V889" i="1"/>
  <c r="M890" i="1"/>
  <c r="N890" i="1"/>
  <c r="O890" i="1"/>
  <c r="P890" i="1"/>
  <c r="Q890" i="1"/>
  <c r="R890" i="1"/>
  <c r="T890" i="1"/>
  <c r="U890" i="1"/>
  <c r="V890" i="1"/>
  <c r="M891" i="1"/>
  <c r="N891" i="1"/>
  <c r="O891" i="1"/>
  <c r="P891" i="1"/>
  <c r="Q891" i="1"/>
  <c r="R891" i="1"/>
  <c r="T891" i="1"/>
  <c r="U891" i="1"/>
  <c r="V891" i="1"/>
  <c r="M892" i="1"/>
  <c r="N892" i="1"/>
  <c r="O892" i="1"/>
  <c r="P892" i="1"/>
  <c r="Q892" i="1"/>
  <c r="R892" i="1"/>
  <c r="T892" i="1"/>
  <c r="U892" i="1"/>
  <c r="V892" i="1"/>
  <c r="M893" i="1"/>
  <c r="N893" i="1"/>
  <c r="O893" i="1"/>
  <c r="P893" i="1"/>
  <c r="Q893" i="1"/>
  <c r="R893" i="1"/>
  <c r="T893" i="1"/>
  <c r="U893" i="1"/>
  <c r="V893" i="1"/>
  <c r="M894" i="1"/>
  <c r="N894" i="1"/>
  <c r="O894" i="1"/>
  <c r="P894" i="1"/>
  <c r="Q894" i="1"/>
  <c r="R894" i="1"/>
  <c r="T894" i="1"/>
  <c r="U894" i="1"/>
  <c r="V894" i="1"/>
  <c r="M895" i="1"/>
  <c r="N895" i="1"/>
  <c r="O895" i="1"/>
  <c r="P895" i="1"/>
  <c r="Q895" i="1"/>
  <c r="R895" i="1"/>
  <c r="T895" i="1"/>
  <c r="U895" i="1"/>
  <c r="V895" i="1"/>
  <c r="M896" i="1"/>
  <c r="N896" i="1"/>
  <c r="O896" i="1"/>
  <c r="P896" i="1"/>
  <c r="Q896" i="1"/>
  <c r="R896" i="1"/>
  <c r="T896" i="1"/>
  <c r="U896" i="1"/>
  <c r="V896" i="1"/>
  <c r="M897" i="1"/>
  <c r="N897" i="1"/>
  <c r="O897" i="1"/>
  <c r="P897" i="1"/>
  <c r="Q897" i="1"/>
  <c r="R897" i="1"/>
  <c r="T897" i="1"/>
  <c r="U897" i="1"/>
  <c r="V897" i="1"/>
  <c r="M898" i="1"/>
  <c r="N898" i="1"/>
  <c r="O898" i="1"/>
  <c r="P898" i="1"/>
  <c r="Q898" i="1"/>
  <c r="R898" i="1"/>
  <c r="T898" i="1"/>
  <c r="U898" i="1"/>
  <c r="V898" i="1"/>
  <c r="M899" i="1"/>
  <c r="N899" i="1"/>
  <c r="O899" i="1"/>
  <c r="P899" i="1"/>
  <c r="Q899" i="1"/>
  <c r="R899" i="1"/>
  <c r="T899" i="1"/>
  <c r="U899" i="1"/>
  <c r="V899" i="1"/>
  <c r="M900" i="1"/>
  <c r="N900" i="1"/>
  <c r="O900" i="1"/>
  <c r="P900" i="1"/>
  <c r="Q900" i="1"/>
  <c r="R900" i="1"/>
  <c r="T900" i="1"/>
  <c r="U900" i="1"/>
  <c r="V900" i="1"/>
  <c r="M901" i="1"/>
  <c r="N901" i="1"/>
  <c r="O901" i="1"/>
  <c r="P901" i="1"/>
  <c r="Q901" i="1"/>
  <c r="R901" i="1"/>
  <c r="T901" i="1"/>
  <c r="U901" i="1"/>
  <c r="V901" i="1"/>
  <c r="M902" i="1"/>
  <c r="N902" i="1"/>
  <c r="O902" i="1"/>
  <c r="P902" i="1"/>
  <c r="Q902" i="1"/>
  <c r="R902" i="1"/>
  <c r="T902" i="1"/>
  <c r="U902" i="1"/>
  <c r="V902" i="1"/>
  <c r="M903" i="1"/>
  <c r="N903" i="1"/>
  <c r="O903" i="1"/>
  <c r="P903" i="1"/>
  <c r="Q903" i="1"/>
  <c r="R903" i="1"/>
  <c r="T903" i="1"/>
  <c r="U903" i="1"/>
  <c r="V903" i="1"/>
  <c r="M904" i="1"/>
  <c r="N904" i="1"/>
  <c r="O904" i="1"/>
  <c r="P904" i="1"/>
  <c r="Q904" i="1"/>
  <c r="R904" i="1"/>
  <c r="T904" i="1"/>
  <c r="U904" i="1"/>
  <c r="V904" i="1"/>
  <c r="M905" i="1"/>
  <c r="N905" i="1"/>
  <c r="O905" i="1"/>
  <c r="P905" i="1"/>
  <c r="Q905" i="1"/>
  <c r="R905" i="1"/>
  <c r="T905" i="1"/>
  <c r="U905" i="1"/>
  <c r="V905" i="1"/>
  <c r="H683" i="1"/>
  <c r="H684" i="1"/>
  <c r="S684" i="1" s="1"/>
  <c r="H685" i="1"/>
  <c r="H686" i="1"/>
  <c r="S686" i="1" s="1"/>
  <c r="H687" i="1"/>
  <c r="H688" i="1"/>
  <c r="H689" i="1"/>
  <c r="H690" i="1"/>
  <c r="S690" i="1" s="1"/>
  <c r="H691" i="1"/>
  <c r="H692" i="1"/>
  <c r="H693" i="1"/>
  <c r="H694" i="1"/>
  <c r="S694" i="1" s="1"/>
  <c r="H695" i="1"/>
  <c r="S695" i="1" s="1"/>
  <c r="H696" i="1"/>
  <c r="S696" i="1" s="1"/>
  <c r="H697" i="1"/>
  <c r="S697" i="1" s="1"/>
  <c r="H698" i="1"/>
  <c r="S698" i="1" s="1"/>
  <c r="H699" i="1"/>
  <c r="S699" i="1" s="1"/>
  <c r="H700" i="1"/>
  <c r="S700" i="1" s="1"/>
  <c r="H701" i="1"/>
  <c r="S701" i="1" s="1"/>
  <c r="H702" i="1"/>
  <c r="S702" i="1" s="1"/>
  <c r="H703" i="1"/>
  <c r="S703" i="1" s="1"/>
  <c r="H704" i="1"/>
  <c r="S704" i="1" s="1"/>
  <c r="H705" i="1"/>
  <c r="S705" i="1" s="1"/>
  <c r="H706" i="1"/>
  <c r="S706" i="1" s="1"/>
  <c r="H707" i="1"/>
  <c r="S707" i="1" s="1"/>
  <c r="H708" i="1"/>
  <c r="S708" i="1" s="1"/>
  <c r="H709" i="1"/>
  <c r="S709" i="1" s="1"/>
  <c r="H710" i="1"/>
  <c r="S710" i="1" s="1"/>
  <c r="H711" i="1"/>
  <c r="S711" i="1" s="1"/>
  <c r="H712" i="1"/>
  <c r="S712" i="1" s="1"/>
  <c r="H713" i="1"/>
  <c r="S713" i="1" s="1"/>
  <c r="H714" i="1"/>
  <c r="S714" i="1" s="1"/>
  <c r="H715" i="1"/>
  <c r="S715" i="1" s="1"/>
  <c r="H716" i="1"/>
  <c r="S716" i="1" s="1"/>
  <c r="H717" i="1"/>
  <c r="S717" i="1" s="1"/>
  <c r="H718" i="1"/>
  <c r="S718" i="1" s="1"/>
  <c r="H719" i="1"/>
  <c r="S719" i="1" s="1"/>
  <c r="H720" i="1"/>
  <c r="S720" i="1" s="1"/>
  <c r="H721" i="1"/>
  <c r="S721" i="1" s="1"/>
  <c r="H722" i="1"/>
  <c r="S722" i="1" s="1"/>
  <c r="H723" i="1"/>
  <c r="S723" i="1" s="1"/>
  <c r="H724" i="1"/>
  <c r="S724" i="1" s="1"/>
  <c r="H725" i="1"/>
  <c r="S725" i="1" s="1"/>
  <c r="H726" i="1"/>
  <c r="S726" i="1" s="1"/>
  <c r="H727" i="1"/>
  <c r="S727" i="1" s="1"/>
  <c r="H729" i="1"/>
  <c r="S729" i="1" s="1"/>
  <c r="H730" i="1"/>
  <c r="S730" i="1" s="1"/>
  <c r="H731" i="1"/>
  <c r="S731" i="1" s="1"/>
  <c r="H732" i="1"/>
  <c r="S732" i="1" s="1"/>
  <c r="H733" i="1"/>
  <c r="S733" i="1" s="1"/>
  <c r="H734" i="1"/>
  <c r="S734" i="1" s="1"/>
  <c r="H735" i="1"/>
  <c r="S735" i="1" s="1"/>
  <c r="H736" i="1"/>
  <c r="S736" i="1" s="1"/>
  <c r="H737" i="1"/>
  <c r="S737" i="1" s="1"/>
  <c r="H738" i="1"/>
  <c r="S738" i="1" s="1"/>
  <c r="H739" i="1"/>
  <c r="S739" i="1" s="1"/>
  <c r="H740" i="1"/>
  <c r="S740" i="1" s="1"/>
  <c r="H741" i="1"/>
  <c r="S741" i="1" s="1"/>
  <c r="H742" i="1"/>
  <c r="S742" i="1" s="1"/>
  <c r="H743" i="1"/>
  <c r="S743" i="1" s="1"/>
  <c r="H744" i="1"/>
  <c r="S744" i="1" s="1"/>
  <c r="H745" i="1"/>
  <c r="S745" i="1" s="1"/>
  <c r="H746" i="1"/>
  <c r="S746" i="1" s="1"/>
  <c r="H747" i="1"/>
  <c r="S747" i="1" s="1"/>
  <c r="H748" i="1"/>
  <c r="S748" i="1" s="1"/>
  <c r="H749" i="1"/>
  <c r="S749" i="1" s="1"/>
  <c r="H750" i="1"/>
  <c r="S750" i="1" s="1"/>
  <c r="H751" i="1"/>
  <c r="S751" i="1" s="1"/>
  <c r="H752" i="1"/>
  <c r="S752" i="1" s="1"/>
  <c r="H753" i="1"/>
  <c r="S753" i="1" s="1"/>
  <c r="H754" i="1"/>
  <c r="S754" i="1" s="1"/>
  <c r="H755" i="1"/>
  <c r="S755" i="1" s="1"/>
  <c r="H756" i="1"/>
  <c r="S756" i="1" s="1"/>
  <c r="H757" i="1"/>
  <c r="S757" i="1" s="1"/>
  <c r="H758" i="1"/>
  <c r="S758" i="1" s="1"/>
  <c r="H759" i="1"/>
  <c r="S759" i="1" s="1"/>
  <c r="H760" i="1"/>
  <c r="S760" i="1" s="1"/>
  <c r="H761" i="1"/>
  <c r="S761" i="1" s="1"/>
  <c r="H762" i="1"/>
  <c r="S762" i="1" s="1"/>
  <c r="H763" i="1"/>
  <c r="S763" i="1" s="1"/>
  <c r="H764" i="1"/>
  <c r="S764" i="1" s="1"/>
  <c r="H765" i="1"/>
  <c r="S765" i="1" s="1"/>
  <c r="H766" i="1"/>
  <c r="S766" i="1" s="1"/>
  <c r="H767" i="1"/>
  <c r="S767" i="1" s="1"/>
  <c r="H768" i="1"/>
  <c r="S768" i="1" s="1"/>
  <c r="H769" i="1"/>
  <c r="S769" i="1" s="1"/>
  <c r="H770" i="1"/>
  <c r="S770" i="1" s="1"/>
  <c r="H771" i="1"/>
  <c r="S771" i="1" s="1"/>
  <c r="H772" i="1"/>
  <c r="S772" i="1" s="1"/>
  <c r="H773" i="1"/>
  <c r="S773" i="1" s="1"/>
  <c r="H774" i="1"/>
  <c r="S774" i="1" s="1"/>
  <c r="H775" i="1"/>
  <c r="S775" i="1" s="1"/>
  <c r="H776" i="1"/>
  <c r="S776" i="1" s="1"/>
  <c r="H777" i="1"/>
  <c r="S777" i="1" s="1"/>
  <c r="H778" i="1"/>
  <c r="S778" i="1" s="1"/>
  <c r="H779" i="1"/>
  <c r="S779" i="1" s="1"/>
  <c r="H780" i="1"/>
  <c r="S780" i="1" s="1"/>
  <c r="H781" i="1"/>
  <c r="S781" i="1" s="1"/>
  <c r="H782" i="1"/>
  <c r="S782" i="1" s="1"/>
  <c r="H783" i="1"/>
  <c r="S783" i="1" s="1"/>
  <c r="H784" i="1"/>
  <c r="S784" i="1" s="1"/>
  <c r="H785" i="1"/>
  <c r="S785" i="1" s="1"/>
  <c r="H786" i="1"/>
  <c r="S786" i="1" s="1"/>
  <c r="H787" i="1"/>
  <c r="S787" i="1" s="1"/>
  <c r="H788" i="1"/>
  <c r="S788" i="1" s="1"/>
  <c r="H789" i="1"/>
  <c r="S789" i="1" s="1"/>
  <c r="H790" i="1"/>
  <c r="S790" i="1" s="1"/>
  <c r="H791" i="1"/>
  <c r="S791" i="1" s="1"/>
  <c r="H792" i="1"/>
  <c r="S792" i="1" s="1"/>
  <c r="H793" i="1"/>
  <c r="S793" i="1" s="1"/>
  <c r="H794" i="1"/>
  <c r="S794" i="1" s="1"/>
  <c r="H795" i="1"/>
  <c r="S795" i="1" s="1"/>
  <c r="H796" i="1"/>
  <c r="S796" i="1" s="1"/>
  <c r="H797" i="1"/>
  <c r="S797" i="1" s="1"/>
  <c r="H798" i="1"/>
  <c r="S798" i="1" s="1"/>
  <c r="H799" i="1"/>
  <c r="S799" i="1" s="1"/>
  <c r="H800" i="1"/>
  <c r="S800" i="1" s="1"/>
  <c r="H801" i="1"/>
  <c r="S801" i="1" s="1"/>
  <c r="H802" i="1"/>
  <c r="S802" i="1" s="1"/>
  <c r="H803" i="1"/>
  <c r="S803" i="1" s="1"/>
  <c r="H804" i="1"/>
  <c r="S804" i="1" s="1"/>
  <c r="H805" i="1"/>
  <c r="S805" i="1" s="1"/>
  <c r="H806" i="1"/>
  <c r="S806" i="1" s="1"/>
  <c r="H807" i="1"/>
  <c r="S807" i="1" s="1"/>
  <c r="H808" i="1"/>
  <c r="S808" i="1" s="1"/>
  <c r="H809" i="1"/>
  <c r="S809" i="1" s="1"/>
  <c r="H810" i="1"/>
  <c r="S810" i="1" s="1"/>
  <c r="H811" i="1"/>
  <c r="S811" i="1" s="1"/>
  <c r="H812" i="1"/>
  <c r="S812" i="1" s="1"/>
  <c r="H813" i="1"/>
  <c r="S813" i="1" s="1"/>
  <c r="H814" i="1"/>
  <c r="S814" i="1" s="1"/>
  <c r="H815" i="1"/>
  <c r="S815" i="1" s="1"/>
  <c r="H816" i="1"/>
  <c r="S816" i="1" s="1"/>
  <c r="H817" i="1"/>
  <c r="S817" i="1" s="1"/>
  <c r="H818" i="1"/>
  <c r="S818" i="1" s="1"/>
  <c r="H819" i="1"/>
  <c r="S819" i="1" s="1"/>
  <c r="H820" i="1"/>
  <c r="S820" i="1" s="1"/>
  <c r="H821" i="1"/>
  <c r="S821" i="1" s="1"/>
  <c r="H822" i="1"/>
  <c r="S822" i="1" s="1"/>
  <c r="H823" i="1"/>
  <c r="S823" i="1" s="1"/>
  <c r="H824" i="1"/>
  <c r="S824" i="1" s="1"/>
  <c r="H825" i="1"/>
  <c r="S825" i="1" s="1"/>
  <c r="H826" i="1"/>
  <c r="S826" i="1" s="1"/>
  <c r="H827" i="1"/>
  <c r="S827" i="1" s="1"/>
  <c r="H828" i="1"/>
  <c r="S828" i="1" s="1"/>
  <c r="H829" i="1"/>
  <c r="S829" i="1" s="1"/>
  <c r="H830" i="1"/>
  <c r="S830" i="1" s="1"/>
  <c r="H831" i="1"/>
  <c r="S831" i="1" s="1"/>
  <c r="H832" i="1"/>
  <c r="S832" i="1" s="1"/>
  <c r="H833" i="1"/>
  <c r="S833" i="1" s="1"/>
  <c r="H834" i="1"/>
  <c r="S834" i="1" s="1"/>
  <c r="H835" i="1"/>
  <c r="S835" i="1" s="1"/>
  <c r="H836" i="1"/>
  <c r="S836" i="1" s="1"/>
  <c r="H837" i="1"/>
  <c r="S837" i="1" s="1"/>
  <c r="H838" i="1"/>
  <c r="S838" i="1" s="1"/>
  <c r="H839" i="1"/>
  <c r="S839" i="1" s="1"/>
  <c r="H840" i="1"/>
  <c r="S840" i="1" s="1"/>
  <c r="H841" i="1"/>
  <c r="S841" i="1" s="1"/>
  <c r="H842" i="1"/>
  <c r="S842" i="1" s="1"/>
  <c r="H843" i="1"/>
  <c r="S843" i="1" s="1"/>
  <c r="H844" i="1"/>
  <c r="S844" i="1" s="1"/>
  <c r="H845" i="1"/>
  <c r="S845" i="1" s="1"/>
  <c r="H846" i="1"/>
  <c r="S846" i="1" s="1"/>
  <c r="H847" i="1"/>
  <c r="S847" i="1" s="1"/>
  <c r="H848" i="1"/>
  <c r="S848" i="1" s="1"/>
  <c r="H849" i="1"/>
  <c r="S849" i="1" s="1"/>
  <c r="H850" i="1"/>
  <c r="S850" i="1" s="1"/>
  <c r="H851" i="1"/>
  <c r="S851" i="1" s="1"/>
  <c r="H852" i="1"/>
  <c r="S852" i="1" s="1"/>
  <c r="H853" i="1"/>
  <c r="S853" i="1" s="1"/>
  <c r="H854" i="1"/>
  <c r="S854" i="1" s="1"/>
  <c r="H855" i="1"/>
  <c r="S855" i="1" s="1"/>
  <c r="H856" i="1"/>
  <c r="S856" i="1" s="1"/>
  <c r="H857" i="1"/>
  <c r="S857" i="1" s="1"/>
  <c r="H858" i="1"/>
  <c r="S858" i="1" s="1"/>
  <c r="H859" i="1"/>
  <c r="S859" i="1" s="1"/>
  <c r="H860" i="1"/>
  <c r="S860" i="1" s="1"/>
  <c r="H861" i="1"/>
  <c r="S861" i="1" s="1"/>
  <c r="H862" i="1"/>
  <c r="S862" i="1" s="1"/>
  <c r="H863" i="1"/>
  <c r="S863" i="1" s="1"/>
  <c r="H864" i="1"/>
  <c r="S864" i="1" s="1"/>
  <c r="H865" i="1"/>
  <c r="S865" i="1" s="1"/>
  <c r="H866" i="1"/>
  <c r="S866" i="1" s="1"/>
  <c r="H867" i="1"/>
  <c r="S867" i="1" s="1"/>
  <c r="H868" i="1"/>
  <c r="S868" i="1" s="1"/>
  <c r="H869" i="1"/>
  <c r="S869" i="1" s="1"/>
  <c r="H870" i="1"/>
  <c r="S870" i="1" s="1"/>
  <c r="H871" i="1"/>
  <c r="S871" i="1" s="1"/>
  <c r="H872" i="1"/>
  <c r="S872" i="1" s="1"/>
  <c r="H873" i="1"/>
  <c r="S873" i="1" s="1"/>
  <c r="H874" i="1"/>
  <c r="S874" i="1" s="1"/>
  <c r="H875" i="1"/>
  <c r="S875" i="1" s="1"/>
  <c r="H876" i="1"/>
  <c r="S876" i="1" s="1"/>
  <c r="H877" i="1"/>
  <c r="S877" i="1" s="1"/>
  <c r="H878" i="1"/>
  <c r="S878" i="1" s="1"/>
  <c r="H879" i="1"/>
  <c r="S879" i="1" s="1"/>
  <c r="H880" i="1"/>
  <c r="S880" i="1" s="1"/>
  <c r="H881" i="1"/>
  <c r="S881" i="1" s="1"/>
  <c r="H882" i="1"/>
  <c r="S882" i="1" s="1"/>
  <c r="H883" i="1"/>
  <c r="S883" i="1" s="1"/>
  <c r="H884" i="1"/>
  <c r="S884" i="1" s="1"/>
  <c r="H885" i="1"/>
  <c r="S885" i="1" s="1"/>
  <c r="H886" i="1"/>
  <c r="S886" i="1" s="1"/>
  <c r="H887" i="1"/>
  <c r="S887" i="1" s="1"/>
  <c r="H888" i="1"/>
  <c r="S888" i="1" s="1"/>
  <c r="H889" i="1"/>
  <c r="S889" i="1" s="1"/>
  <c r="H890" i="1"/>
  <c r="S890" i="1" s="1"/>
  <c r="H891" i="1"/>
  <c r="S891" i="1" s="1"/>
  <c r="H892" i="1"/>
  <c r="S892" i="1" s="1"/>
  <c r="H893" i="1"/>
  <c r="S893" i="1" s="1"/>
  <c r="H894" i="1"/>
  <c r="S894" i="1" s="1"/>
  <c r="H895" i="1"/>
  <c r="S895" i="1" s="1"/>
  <c r="H896" i="1"/>
  <c r="S896" i="1" s="1"/>
  <c r="H897" i="1"/>
  <c r="S897" i="1" s="1"/>
  <c r="H898" i="1"/>
  <c r="S898" i="1" s="1"/>
  <c r="H899" i="1"/>
  <c r="S899" i="1" s="1"/>
  <c r="H900" i="1"/>
  <c r="S900" i="1" s="1"/>
  <c r="H901" i="1"/>
  <c r="S901" i="1" s="1"/>
  <c r="H902" i="1"/>
  <c r="S902" i="1" s="1"/>
  <c r="H903" i="1"/>
  <c r="S903" i="1" s="1"/>
  <c r="H904" i="1"/>
  <c r="S904" i="1" s="1"/>
  <c r="H905" i="1"/>
  <c r="S905" i="1" s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S1007" i="1" s="1"/>
  <c r="H1008" i="1"/>
  <c r="S1008" i="1" s="1"/>
  <c r="H1009" i="1"/>
  <c r="S1009" i="1" s="1"/>
  <c r="H1010" i="1"/>
  <c r="S1010" i="1" s="1"/>
  <c r="H1011" i="1"/>
  <c r="S1011" i="1" s="1"/>
  <c r="H1012" i="1"/>
  <c r="S1012" i="1" s="1"/>
  <c r="H1013" i="1"/>
  <c r="S1013" i="1" s="1"/>
  <c r="H1014" i="1"/>
  <c r="S1014" i="1" s="1"/>
  <c r="H1015" i="1"/>
  <c r="S1015" i="1" s="1"/>
  <c r="H1016" i="1"/>
  <c r="S1016" i="1" s="1"/>
  <c r="H1017" i="1"/>
  <c r="S1017" i="1" s="1"/>
  <c r="H1018" i="1"/>
  <c r="S1018" i="1" s="1"/>
  <c r="H1019" i="1"/>
  <c r="S1019" i="1" s="1"/>
  <c r="H1020" i="1"/>
  <c r="S1020" i="1" s="1"/>
  <c r="H1021" i="1"/>
  <c r="S1021" i="1" s="1"/>
  <c r="H1022" i="1"/>
  <c r="S1022" i="1" s="1"/>
  <c r="H1023" i="1"/>
  <c r="S1023" i="1" s="1"/>
  <c r="H1024" i="1"/>
  <c r="S1024" i="1" s="1"/>
  <c r="H1025" i="1"/>
  <c r="S1025" i="1" s="1"/>
  <c r="H1026" i="1"/>
  <c r="S1026" i="1" s="1"/>
  <c r="H1027" i="1"/>
  <c r="S1027" i="1" s="1"/>
  <c r="H1028" i="1"/>
  <c r="S1028" i="1" s="1"/>
  <c r="H1029" i="1"/>
  <c r="S1029" i="1" s="1"/>
  <c r="H1030" i="1"/>
  <c r="S1030" i="1" s="1"/>
  <c r="H1031" i="1"/>
  <c r="S1031" i="1" s="1"/>
  <c r="H1032" i="1"/>
  <c r="S1032" i="1" s="1"/>
  <c r="H1033" i="1"/>
  <c r="S1033" i="1" s="1"/>
  <c r="H1034" i="1"/>
  <c r="S1034" i="1" s="1"/>
  <c r="H1035" i="1"/>
  <c r="S1035" i="1" s="1"/>
  <c r="H1036" i="1"/>
  <c r="S1036" i="1" s="1"/>
  <c r="H1037" i="1"/>
  <c r="S1037" i="1" s="1"/>
  <c r="H1038" i="1"/>
  <c r="S1038" i="1" s="1"/>
  <c r="H1039" i="1"/>
  <c r="S1039" i="1" s="1"/>
  <c r="H1040" i="1"/>
  <c r="H1041" i="1"/>
  <c r="H682" i="1"/>
  <c r="S682" i="1" s="1"/>
  <c r="V682" i="1"/>
  <c r="U682" i="1"/>
  <c r="T682" i="1"/>
  <c r="R682" i="1"/>
  <c r="Q682" i="1"/>
  <c r="P682" i="1"/>
  <c r="O682" i="1"/>
  <c r="N682" i="1"/>
  <c r="M682" i="1"/>
  <c r="R663" i="1"/>
  <c r="R662" i="1"/>
  <c r="Q663" i="1"/>
  <c r="P663" i="1"/>
  <c r="P662" i="1"/>
  <c r="O663" i="1"/>
  <c r="H664" i="1"/>
  <c r="H665" i="1"/>
  <c r="H666" i="1"/>
  <c r="H667" i="1"/>
  <c r="S667" i="1" s="1"/>
  <c r="H668" i="1"/>
  <c r="H669" i="1"/>
  <c r="H670" i="1"/>
  <c r="H671" i="1"/>
  <c r="S671" i="1" s="1"/>
  <c r="H672" i="1"/>
  <c r="H673" i="1"/>
  <c r="H674" i="1"/>
  <c r="H675" i="1"/>
  <c r="S675" i="1" s="1"/>
  <c r="H676" i="1"/>
  <c r="S676" i="1" s="1"/>
  <c r="H677" i="1"/>
  <c r="S677" i="1" s="1"/>
  <c r="H678" i="1"/>
  <c r="H679" i="1"/>
  <c r="S679" i="1" s="1"/>
  <c r="H680" i="1"/>
  <c r="H681" i="1"/>
  <c r="S681" i="1" s="1"/>
  <c r="H663" i="1"/>
  <c r="H624" i="1"/>
  <c r="S624" i="1" s="1"/>
  <c r="H625" i="1"/>
  <c r="S625" i="1" s="1"/>
  <c r="M261" i="1"/>
  <c r="N261" i="1"/>
  <c r="O261" i="1"/>
  <c r="P261" i="1"/>
  <c r="Q261" i="1"/>
  <c r="R261" i="1"/>
  <c r="T261" i="1"/>
  <c r="U261" i="1"/>
  <c r="V261" i="1"/>
  <c r="M262" i="1"/>
  <c r="N262" i="1"/>
  <c r="O262" i="1"/>
  <c r="P262" i="1"/>
  <c r="Q262" i="1"/>
  <c r="R262" i="1"/>
  <c r="T262" i="1"/>
  <c r="U262" i="1"/>
  <c r="V262" i="1"/>
  <c r="M263" i="1"/>
  <c r="N263" i="1"/>
  <c r="O263" i="1"/>
  <c r="P263" i="1"/>
  <c r="Q263" i="1"/>
  <c r="R263" i="1"/>
  <c r="T263" i="1"/>
  <c r="U263" i="1"/>
  <c r="V263" i="1"/>
  <c r="M264" i="1"/>
  <c r="N264" i="1"/>
  <c r="O264" i="1"/>
  <c r="P264" i="1"/>
  <c r="Q264" i="1"/>
  <c r="R264" i="1"/>
  <c r="T264" i="1"/>
  <c r="U264" i="1"/>
  <c r="V264" i="1"/>
  <c r="M265" i="1"/>
  <c r="N265" i="1"/>
  <c r="O265" i="1"/>
  <c r="P265" i="1"/>
  <c r="Q265" i="1"/>
  <c r="R265" i="1"/>
  <c r="T265" i="1"/>
  <c r="U265" i="1"/>
  <c r="V265" i="1"/>
  <c r="M266" i="1"/>
  <c r="N266" i="1"/>
  <c r="O266" i="1"/>
  <c r="P266" i="1"/>
  <c r="Q266" i="1"/>
  <c r="R266" i="1"/>
  <c r="T266" i="1"/>
  <c r="U266" i="1"/>
  <c r="V266" i="1"/>
  <c r="M267" i="1"/>
  <c r="N267" i="1"/>
  <c r="O267" i="1"/>
  <c r="P267" i="1"/>
  <c r="Q267" i="1"/>
  <c r="R267" i="1"/>
  <c r="T267" i="1"/>
  <c r="U267" i="1"/>
  <c r="V267" i="1"/>
  <c r="M268" i="1"/>
  <c r="N268" i="1"/>
  <c r="O268" i="1"/>
  <c r="P268" i="1"/>
  <c r="Q268" i="1"/>
  <c r="R268" i="1"/>
  <c r="T268" i="1"/>
  <c r="U268" i="1"/>
  <c r="V268" i="1"/>
  <c r="M269" i="1"/>
  <c r="N269" i="1"/>
  <c r="O269" i="1"/>
  <c r="P269" i="1"/>
  <c r="Q269" i="1"/>
  <c r="R269" i="1"/>
  <c r="T269" i="1"/>
  <c r="U269" i="1"/>
  <c r="V269" i="1"/>
  <c r="M270" i="1"/>
  <c r="N270" i="1"/>
  <c r="O270" i="1"/>
  <c r="P270" i="1"/>
  <c r="Q270" i="1"/>
  <c r="R270" i="1"/>
  <c r="T270" i="1"/>
  <c r="U270" i="1"/>
  <c r="V270" i="1"/>
  <c r="M271" i="1"/>
  <c r="N271" i="1"/>
  <c r="O271" i="1"/>
  <c r="P271" i="1"/>
  <c r="Q271" i="1"/>
  <c r="R271" i="1"/>
  <c r="T271" i="1"/>
  <c r="U271" i="1"/>
  <c r="V271" i="1"/>
  <c r="M272" i="1"/>
  <c r="N272" i="1"/>
  <c r="O272" i="1"/>
  <c r="P272" i="1"/>
  <c r="Q272" i="1"/>
  <c r="R272" i="1"/>
  <c r="T272" i="1"/>
  <c r="U272" i="1"/>
  <c r="V272" i="1"/>
  <c r="M273" i="1"/>
  <c r="N273" i="1"/>
  <c r="O273" i="1"/>
  <c r="P273" i="1"/>
  <c r="Q273" i="1"/>
  <c r="R273" i="1"/>
  <c r="T273" i="1"/>
  <c r="U273" i="1"/>
  <c r="V273" i="1"/>
  <c r="M274" i="1"/>
  <c r="N274" i="1"/>
  <c r="O274" i="1"/>
  <c r="P274" i="1"/>
  <c r="Q274" i="1"/>
  <c r="R274" i="1"/>
  <c r="T274" i="1"/>
  <c r="U274" i="1"/>
  <c r="V274" i="1"/>
  <c r="M275" i="1"/>
  <c r="N275" i="1"/>
  <c r="O275" i="1"/>
  <c r="P275" i="1"/>
  <c r="Q275" i="1"/>
  <c r="R275" i="1"/>
  <c r="T275" i="1"/>
  <c r="U275" i="1"/>
  <c r="V275" i="1"/>
  <c r="M276" i="1"/>
  <c r="N276" i="1"/>
  <c r="O276" i="1"/>
  <c r="P276" i="1"/>
  <c r="Q276" i="1"/>
  <c r="R276" i="1"/>
  <c r="T276" i="1"/>
  <c r="U276" i="1"/>
  <c r="V276" i="1"/>
  <c r="M277" i="1"/>
  <c r="N277" i="1"/>
  <c r="O277" i="1"/>
  <c r="P277" i="1"/>
  <c r="Q277" i="1"/>
  <c r="R277" i="1"/>
  <c r="T277" i="1"/>
  <c r="U277" i="1"/>
  <c r="V277" i="1"/>
  <c r="M278" i="1"/>
  <c r="N278" i="1"/>
  <c r="O278" i="1"/>
  <c r="P278" i="1"/>
  <c r="Q278" i="1"/>
  <c r="R278" i="1"/>
  <c r="T278" i="1"/>
  <c r="U278" i="1"/>
  <c r="V278" i="1"/>
  <c r="M279" i="1"/>
  <c r="N279" i="1"/>
  <c r="O279" i="1"/>
  <c r="P279" i="1"/>
  <c r="Q279" i="1"/>
  <c r="R279" i="1"/>
  <c r="T279" i="1"/>
  <c r="U279" i="1"/>
  <c r="V279" i="1"/>
  <c r="M280" i="1"/>
  <c r="N280" i="1"/>
  <c r="O280" i="1"/>
  <c r="P280" i="1"/>
  <c r="Q280" i="1"/>
  <c r="R280" i="1"/>
  <c r="T280" i="1"/>
  <c r="U280" i="1"/>
  <c r="V280" i="1"/>
  <c r="M281" i="1"/>
  <c r="N281" i="1"/>
  <c r="O281" i="1"/>
  <c r="P281" i="1"/>
  <c r="Q281" i="1"/>
  <c r="R281" i="1"/>
  <c r="T281" i="1"/>
  <c r="U281" i="1"/>
  <c r="V281" i="1"/>
  <c r="M282" i="1"/>
  <c r="N282" i="1"/>
  <c r="O282" i="1"/>
  <c r="P282" i="1"/>
  <c r="Q282" i="1"/>
  <c r="R282" i="1"/>
  <c r="T282" i="1"/>
  <c r="U282" i="1"/>
  <c r="V282" i="1"/>
  <c r="M283" i="1"/>
  <c r="N283" i="1"/>
  <c r="O283" i="1"/>
  <c r="P283" i="1"/>
  <c r="Q283" i="1"/>
  <c r="R283" i="1"/>
  <c r="T283" i="1"/>
  <c r="U283" i="1"/>
  <c r="V283" i="1"/>
  <c r="M284" i="1"/>
  <c r="N284" i="1"/>
  <c r="O284" i="1"/>
  <c r="P284" i="1"/>
  <c r="Q284" i="1"/>
  <c r="R284" i="1"/>
  <c r="T284" i="1"/>
  <c r="U284" i="1"/>
  <c r="V284" i="1"/>
  <c r="M285" i="1"/>
  <c r="N285" i="1"/>
  <c r="O285" i="1"/>
  <c r="P285" i="1"/>
  <c r="Q285" i="1"/>
  <c r="R285" i="1"/>
  <c r="T285" i="1"/>
  <c r="U285" i="1"/>
  <c r="V285" i="1"/>
  <c r="M286" i="1"/>
  <c r="N286" i="1"/>
  <c r="O286" i="1"/>
  <c r="P286" i="1"/>
  <c r="Q286" i="1"/>
  <c r="R286" i="1"/>
  <c r="T286" i="1"/>
  <c r="U286" i="1"/>
  <c r="V286" i="1"/>
  <c r="M287" i="1"/>
  <c r="N287" i="1"/>
  <c r="O287" i="1"/>
  <c r="P287" i="1"/>
  <c r="Q287" i="1"/>
  <c r="R287" i="1"/>
  <c r="T287" i="1"/>
  <c r="U287" i="1"/>
  <c r="V287" i="1"/>
  <c r="M288" i="1"/>
  <c r="N288" i="1"/>
  <c r="O288" i="1"/>
  <c r="P288" i="1"/>
  <c r="Q288" i="1"/>
  <c r="R288" i="1"/>
  <c r="T288" i="1"/>
  <c r="U288" i="1"/>
  <c r="V288" i="1"/>
  <c r="M289" i="1"/>
  <c r="N289" i="1"/>
  <c r="O289" i="1"/>
  <c r="P289" i="1"/>
  <c r="Q289" i="1"/>
  <c r="R289" i="1"/>
  <c r="T289" i="1"/>
  <c r="U289" i="1"/>
  <c r="V289" i="1"/>
  <c r="M290" i="1"/>
  <c r="N290" i="1"/>
  <c r="O290" i="1"/>
  <c r="P290" i="1"/>
  <c r="Q290" i="1"/>
  <c r="R290" i="1"/>
  <c r="T290" i="1"/>
  <c r="U290" i="1"/>
  <c r="V290" i="1"/>
  <c r="M291" i="1"/>
  <c r="N291" i="1"/>
  <c r="O291" i="1"/>
  <c r="P291" i="1"/>
  <c r="Q291" i="1"/>
  <c r="R291" i="1"/>
  <c r="T291" i="1"/>
  <c r="U291" i="1"/>
  <c r="V291" i="1"/>
  <c r="M292" i="1"/>
  <c r="N292" i="1"/>
  <c r="O292" i="1"/>
  <c r="P292" i="1"/>
  <c r="Q292" i="1"/>
  <c r="R292" i="1"/>
  <c r="T292" i="1"/>
  <c r="U292" i="1"/>
  <c r="V292" i="1"/>
  <c r="M293" i="1"/>
  <c r="N293" i="1"/>
  <c r="O293" i="1"/>
  <c r="P293" i="1"/>
  <c r="Q293" i="1"/>
  <c r="R293" i="1"/>
  <c r="T293" i="1"/>
  <c r="U293" i="1"/>
  <c r="V293" i="1"/>
  <c r="M294" i="1"/>
  <c r="N294" i="1"/>
  <c r="O294" i="1"/>
  <c r="P294" i="1"/>
  <c r="Q294" i="1"/>
  <c r="R294" i="1"/>
  <c r="T294" i="1"/>
  <c r="U294" i="1"/>
  <c r="V294" i="1"/>
  <c r="M295" i="1"/>
  <c r="N295" i="1"/>
  <c r="O295" i="1"/>
  <c r="P295" i="1"/>
  <c r="Q295" i="1"/>
  <c r="R295" i="1"/>
  <c r="T295" i="1"/>
  <c r="U295" i="1"/>
  <c r="V295" i="1"/>
  <c r="M296" i="1"/>
  <c r="N296" i="1"/>
  <c r="O296" i="1"/>
  <c r="P296" i="1"/>
  <c r="Q296" i="1"/>
  <c r="R296" i="1"/>
  <c r="T296" i="1"/>
  <c r="U296" i="1"/>
  <c r="V296" i="1"/>
  <c r="M297" i="1"/>
  <c r="N297" i="1"/>
  <c r="O297" i="1"/>
  <c r="P297" i="1"/>
  <c r="Q297" i="1"/>
  <c r="R297" i="1"/>
  <c r="T297" i="1"/>
  <c r="U297" i="1"/>
  <c r="V297" i="1"/>
  <c r="M298" i="1"/>
  <c r="N298" i="1"/>
  <c r="O298" i="1"/>
  <c r="P298" i="1"/>
  <c r="Q298" i="1"/>
  <c r="R298" i="1"/>
  <c r="T298" i="1"/>
  <c r="U298" i="1"/>
  <c r="V298" i="1"/>
  <c r="M299" i="1"/>
  <c r="N299" i="1"/>
  <c r="O299" i="1"/>
  <c r="P299" i="1"/>
  <c r="Q299" i="1"/>
  <c r="R299" i="1"/>
  <c r="T299" i="1"/>
  <c r="U299" i="1"/>
  <c r="V299" i="1"/>
  <c r="M300" i="1"/>
  <c r="N300" i="1"/>
  <c r="O300" i="1"/>
  <c r="P300" i="1"/>
  <c r="Q300" i="1"/>
  <c r="R300" i="1"/>
  <c r="T300" i="1"/>
  <c r="U300" i="1"/>
  <c r="V300" i="1"/>
  <c r="M301" i="1"/>
  <c r="N301" i="1"/>
  <c r="O301" i="1"/>
  <c r="P301" i="1"/>
  <c r="Q301" i="1"/>
  <c r="R301" i="1"/>
  <c r="T301" i="1"/>
  <c r="U301" i="1"/>
  <c r="V301" i="1"/>
  <c r="M302" i="1"/>
  <c r="N302" i="1"/>
  <c r="O302" i="1"/>
  <c r="P302" i="1"/>
  <c r="Q302" i="1"/>
  <c r="R302" i="1"/>
  <c r="T302" i="1"/>
  <c r="U302" i="1"/>
  <c r="V302" i="1"/>
  <c r="M303" i="1"/>
  <c r="N303" i="1"/>
  <c r="O303" i="1"/>
  <c r="P303" i="1"/>
  <c r="Q303" i="1"/>
  <c r="R303" i="1"/>
  <c r="T303" i="1"/>
  <c r="U303" i="1"/>
  <c r="V303" i="1"/>
  <c r="M304" i="1"/>
  <c r="N304" i="1"/>
  <c r="O304" i="1"/>
  <c r="P304" i="1"/>
  <c r="Q304" i="1"/>
  <c r="R304" i="1"/>
  <c r="T304" i="1"/>
  <c r="U304" i="1"/>
  <c r="V304" i="1"/>
  <c r="M305" i="1"/>
  <c r="N305" i="1"/>
  <c r="O305" i="1"/>
  <c r="P305" i="1"/>
  <c r="Q305" i="1"/>
  <c r="R305" i="1"/>
  <c r="T305" i="1"/>
  <c r="U305" i="1"/>
  <c r="V305" i="1"/>
  <c r="M306" i="1"/>
  <c r="N306" i="1"/>
  <c r="O306" i="1"/>
  <c r="P306" i="1"/>
  <c r="Q306" i="1"/>
  <c r="R306" i="1"/>
  <c r="T306" i="1"/>
  <c r="U306" i="1"/>
  <c r="V306" i="1"/>
  <c r="M307" i="1"/>
  <c r="N307" i="1"/>
  <c r="O307" i="1"/>
  <c r="P307" i="1"/>
  <c r="Q307" i="1"/>
  <c r="R307" i="1"/>
  <c r="T307" i="1"/>
  <c r="U307" i="1"/>
  <c r="V307" i="1"/>
  <c r="M308" i="1"/>
  <c r="N308" i="1"/>
  <c r="O308" i="1"/>
  <c r="P308" i="1"/>
  <c r="Q308" i="1"/>
  <c r="R308" i="1"/>
  <c r="T308" i="1"/>
  <c r="U308" i="1"/>
  <c r="V308" i="1"/>
  <c r="M309" i="1"/>
  <c r="N309" i="1"/>
  <c r="O309" i="1"/>
  <c r="P309" i="1"/>
  <c r="Q309" i="1"/>
  <c r="R309" i="1"/>
  <c r="T309" i="1"/>
  <c r="U309" i="1"/>
  <c r="V309" i="1"/>
  <c r="M310" i="1"/>
  <c r="N310" i="1"/>
  <c r="O310" i="1"/>
  <c r="P310" i="1"/>
  <c r="Q310" i="1"/>
  <c r="R310" i="1"/>
  <c r="T310" i="1"/>
  <c r="U310" i="1"/>
  <c r="V310" i="1"/>
  <c r="M311" i="1"/>
  <c r="N311" i="1"/>
  <c r="O311" i="1"/>
  <c r="P311" i="1"/>
  <c r="Q311" i="1"/>
  <c r="R311" i="1"/>
  <c r="T311" i="1"/>
  <c r="U311" i="1"/>
  <c r="V311" i="1"/>
  <c r="M312" i="1"/>
  <c r="N312" i="1"/>
  <c r="O312" i="1"/>
  <c r="P312" i="1"/>
  <c r="Q312" i="1"/>
  <c r="R312" i="1"/>
  <c r="T312" i="1"/>
  <c r="U312" i="1"/>
  <c r="V312" i="1"/>
  <c r="M313" i="1"/>
  <c r="N313" i="1"/>
  <c r="O313" i="1"/>
  <c r="P313" i="1"/>
  <c r="Q313" i="1"/>
  <c r="R313" i="1"/>
  <c r="T313" i="1"/>
  <c r="U313" i="1"/>
  <c r="V313" i="1"/>
  <c r="M314" i="1"/>
  <c r="N314" i="1"/>
  <c r="O314" i="1"/>
  <c r="P314" i="1"/>
  <c r="Q314" i="1"/>
  <c r="R314" i="1"/>
  <c r="T314" i="1"/>
  <c r="U314" i="1"/>
  <c r="V314" i="1"/>
  <c r="M315" i="1"/>
  <c r="N315" i="1"/>
  <c r="O315" i="1"/>
  <c r="P315" i="1"/>
  <c r="Q315" i="1"/>
  <c r="R315" i="1"/>
  <c r="T315" i="1"/>
  <c r="U315" i="1"/>
  <c r="V315" i="1"/>
  <c r="M316" i="1"/>
  <c r="N316" i="1"/>
  <c r="O316" i="1"/>
  <c r="P316" i="1"/>
  <c r="Q316" i="1"/>
  <c r="R316" i="1"/>
  <c r="T316" i="1"/>
  <c r="U316" i="1"/>
  <c r="V316" i="1"/>
  <c r="M317" i="1"/>
  <c r="N317" i="1"/>
  <c r="O317" i="1"/>
  <c r="P317" i="1"/>
  <c r="Q317" i="1"/>
  <c r="R317" i="1"/>
  <c r="T317" i="1"/>
  <c r="U317" i="1"/>
  <c r="V317" i="1"/>
  <c r="M318" i="1"/>
  <c r="N318" i="1"/>
  <c r="O318" i="1"/>
  <c r="P318" i="1"/>
  <c r="Q318" i="1"/>
  <c r="R318" i="1"/>
  <c r="T318" i="1"/>
  <c r="U318" i="1"/>
  <c r="V318" i="1"/>
  <c r="M319" i="1"/>
  <c r="N319" i="1"/>
  <c r="O319" i="1"/>
  <c r="P319" i="1"/>
  <c r="Q319" i="1"/>
  <c r="R319" i="1"/>
  <c r="T319" i="1"/>
  <c r="U319" i="1"/>
  <c r="V319" i="1"/>
  <c r="M320" i="1"/>
  <c r="N320" i="1"/>
  <c r="O320" i="1"/>
  <c r="P320" i="1"/>
  <c r="Q320" i="1"/>
  <c r="R320" i="1"/>
  <c r="T320" i="1"/>
  <c r="U320" i="1"/>
  <c r="V320" i="1"/>
  <c r="M321" i="1"/>
  <c r="N321" i="1"/>
  <c r="O321" i="1"/>
  <c r="P321" i="1"/>
  <c r="Q321" i="1"/>
  <c r="R321" i="1"/>
  <c r="T321" i="1"/>
  <c r="U321" i="1"/>
  <c r="V321" i="1"/>
  <c r="M322" i="1"/>
  <c r="N322" i="1"/>
  <c r="O322" i="1"/>
  <c r="P322" i="1"/>
  <c r="Q322" i="1"/>
  <c r="R322" i="1"/>
  <c r="T322" i="1"/>
  <c r="U322" i="1"/>
  <c r="V322" i="1"/>
  <c r="M323" i="1"/>
  <c r="N323" i="1"/>
  <c r="O323" i="1"/>
  <c r="P323" i="1"/>
  <c r="Q323" i="1"/>
  <c r="R323" i="1"/>
  <c r="T323" i="1"/>
  <c r="U323" i="1"/>
  <c r="V323" i="1"/>
  <c r="M324" i="1"/>
  <c r="N324" i="1"/>
  <c r="O324" i="1"/>
  <c r="P324" i="1"/>
  <c r="Q324" i="1"/>
  <c r="R324" i="1"/>
  <c r="T324" i="1"/>
  <c r="U324" i="1"/>
  <c r="V324" i="1"/>
  <c r="M325" i="1"/>
  <c r="N325" i="1"/>
  <c r="O325" i="1"/>
  <c r="P325" i="1"/>
  <c r="Q325" i="1"/>
  <c r="R325" i="1"/>
  <c r="T325" i="1"/>
  <c r="U325" i="1"/>
  <c r="V325" i="1"/>
  <c r="M326" i="1"/>
  <c r="N326" i="1"/>
  <c r="O326" i="1"/>
  <c r="P326" i="1"/>
  <c r="Q326" i="1"/>
  <c r="R326" i="1"/>
  <c r="T326" i="1"/>
  <c r="U326" i="1"/>
  <c r="V326" i="1"/>
  <c r="M327" i="1"/>
  <c r="N327" i="1"/>
  <c r="O327" i="1"/>
  <c r="P327" i="1"/>
  <c r="Q327" i="1"/>
  <c r="R327" i="1"/>
  <c r="T327" i="1"/>
  <c r="U327" i="1"/>
  <c r="V327" i="1"/>
  <c r="M328" i="1"/>
  <c r="N328" i="1"/>
  <c r="O328" i="1"/>
  <c r="P328" i="1"/>
  <c r="Q328" i="1"/>
  <c r="R328" i="1"/>
  <c r="T328" i="1"/>
  <c r="U328" i="1"/>
  <c r="V328" i="1"/>
  <c r="M329" i="1"/>
  <c r="N329" i="1"/>
  <c r="O329" i="1"/>
  <c r="P329" i="1"/>
  <c r="Q329" i="1"/>
  <c r="R329" i="1"/>
  <c r="T329" i="1"/>
  <c r="U329" i="1"/>
  <c r="V329" i="1"/>
  <c r="M330" i="1"/>
  <c r="N330" i="1"/>
  <c r="O330" i="1"/>
  <c r="P330" i="1"/>
  <c r="Q330" i="1"/>
  <c r="R330" i="1"/>
  <c r="T330" i="1"/>
  <c r="U330" i="1"/>
  <c r="V330" i="1"/>
  <c r="M331" i="1"/>
  <c r="N331" i="1"/>
  <c r="O331" i="1"/>
  <c r="P331" i="1"/>
  <c r="Q331" i="1"/>
  <c r="R331" i="1"/>
  <c r="T331" i="1"/>
  <c r="U331" i="1"/>
  <c r="V331" i="1"/>
  <c r="M332" i="1"/>
  <c r="N332" i="1"/>
  <c r="O332" i="1"/>
  <c r="P332" i="1"/>
  <c r="Q332" i="1"/>
  <c r="R332" i="1"/>
  <c r="T332" i="1"/>
  <c r="U332" i="1"/>
  <c r="V332" i="1"/>
  <c r="M333" i="1"/>
  <c r="N333" i="1"/>
  <c r="O333" i="1"/>
  <c r="P333" i="1"/>
  <c r="Q333" i="1"/>
  <c r="R333" i="1"/>
  <c r="T333" i="1"/>
  <c r="U333" i="1"/>
  <c r="V333" i="1"/>
  <c r="M334" i="1"/>
  <c r="N334" i="1"/>
  <c r="O334" i="1"/>
  <c r="P334" i="1"/>
  <c r="Q334" i="1"/>
  <c r="R334" i="1"/>
  <c r="T334" i="1"/>
  <c r="U334" i="1"/>
  <c r="V334" i="1"/>
  <c r="M335" i="1"/>
  <c r="N335" i="1"/>
  <c r="O335" i="1"/>
  <c r="P335" i="1"/>
  <c r="Q335" i="1"/>
  <c r="R335" i="1"/>
  <c r="T335" i="1"/>
  <c r="U335" i="1"/>
  <c r="V335" i="1"/>
  <c r="M336" i="1"/>
  <c r="N336" i="1"/>
  <c r="O336" i="1"/>
  <c r="P336" i="1"/>
  <c r="Q336" i="1"/>
  <c r="R336" i="1"/>
  <c r="T336" i="1"/>
  <c r="U336" i="1"/>
  <c r="V336" i="1"/>
  <c r="M337" i="1"/>
  <c r="N337" i="1"/>
  <c r="O337" i="1"/>
  <c r="P337" i="1"/>
  <c r="Q337" i="1"/>
  <c r="R337" i="1"/>
  <c r="T337" i="1"/>
  <c r="U337" i="1"/>
  <c r="V337" i="1"/>
  <c r="M338" i="1"/>
  <c r="N338" i="1"/>
  <c r="O338" i="1"/>
  <c r="P338" i="1"/>
  <c r="Q338" i="1"/>
  <c r="R338" i="1"/>
  <c r="T338" i="1"/>
  <c r="U338" i="1"/>
  <c r="V338" i="1"/>
  <c r="M339" i="1"/>
  <c r="N339" i="1"/>
  <c r="O339" i="1"/>
  <c r="P339" i="1"/>
  <c r="Q339" i="1"/>
  <c r="R339" i="1"/>
  <c r="T339" i="1"/>
  <c r="U339" i="1"/>
  <c r="V339" i="1"/>
  <c r="M340" i="1"/>
  <c r="N340" i="1"/>
  <c r="O340" i="1"/>
  <c r="P340" i="1"/>
  <c r="Q340" i="1"/>
  <c r="R340" i="1"/>
  <c r="T340" i="1"/>
  <c r="U340" i="1"/>
  <c r="V340" i="1"/>
  <c r="M341" i="1"/>
  <c r="N341" i="1"/>
  <c r="O341" i="1"/>
  <c r="P341" i="1"/>
  <c r="Q341" i="1"/>
  <c r="R341" i="1"/>
  <c r="T341" i="1"/>
  <c r="U341" i="1"/>
  <c r="V341" i="1"/>
  <c r="M342" i="1"/>
  <c r="N342" i="1"/>
  <c r="O342" i="1"/>
  <c r="P342" i="1"/>
  <c r="Q342" i="1"/>
  <c r="R342" i="1"/>
  <c r="T342" i="1"/>
  <c r="U342" i="1"/>
  <c r="V342" i="1"/>
  <c r="M343" i="1"/>
  <c r="N343" i="1"/>
  <c r="O343" i="1"/>
  <c r="P343" i="1"/>
  <c r="Q343" i="1"/>
  <c r="R343" i="1"/>
  <c r="T343" i="1"/>
  <c r="U343" i="1"/>
  <c r="V343" i="1"/>
  <c r="M344" i="1"/>
  <c r="N344" i="1"/>
  <c r="O344" i="1"/>
  <c r="P344" i="1"/>
  <c r="Q344" i="1"/>
  <c r="R344" i="1"/>
  <c r="T344" i="1"/>
  <c r="U344" i="1"/>
  <c r="V344" i="1"/>
  <c r="M345" i="1"/>
  <c r="N345" i="1"/>
  <c r="O345" i="1"/>
  <c r="P345" i="1"/>
  <c r="Q345" i="1"/>
  <c r="R345" i="1"/>
  <c r="T345" i="1"/>
  <c r="U345" i="1"/>
  <c r="V345" i="1"/>
  <c r="M346" i="1"/>
  <c r="N346" i="1"/>
  <c r="O346" i="1"/>
  <c r="P346" i="1"/>
  <c r="Q346" i="1"/>
  <c r="R346" i="1"/>
  <c r="T346" i="1"/>
  <c r="U346" i="1"/>
  <c r="V346" i="1"/>
  <c r="M347" i="1"/>
  <c r="N347" i="1"/>
  <c r="O347" i="1"/>
  <c r="P347" i="1"/>
  <c r="Q347" i="1"/>
  <c r="R347" i="1"/>
  <c r="T347" i="1"/>
  <c r="U347" i="1"/>
  <c r="V347" i="1"/>
  <c r="M348" i="1"/>
  <c r="N348" i="1"/>
  <c r="O348" i="1"/>
  <c r="P348" i="1"/>
  <c r="Q348" i="1"/>
  <c r="R348" i="1"/>
  <c r="T348" i="1"/>
  <c r="U348" i="1"/>
  <c r="V348" i="1"/>
  <c r="M349" i="1"/>
  <c r="N349" i="1"/>
  <c r="O349" i="1"/>
  <c r="P349" i="1"/>
  <c r="Q349" i="1"/>
  <c r="R349" i="1"/>
  <c r="T349" i="1"/>
  <c r="U349" i="1"/>
  <c r="V349" i="1"/>
  <c r="M350" i="1"/>
  <c r="N350" i="1"/>
  <c r="O350" i="1"/>
  <c r="P350" i="1"/>
  <c r="Q350" i="1"/>
  <c r="R350" i="1"/>
  <c r="T350" i="1"/>
  <c r="U350" i="1"/>
  <c r="V350" i="1"/>
  <c r="M351" i="1"/>
  <c r="N351" i="1"/>
  <c r="O351" i="1"/>
  <c r="P351" i="1"/>
  <c r="Q351" i="1"/>
  <c r="R351" i="1"/>
  <c r="T351" i="1"/>
  <c r="U351" i="1"/>
  <c r="V351" i="1"/>
  <c r="M352" i="1"/>
  <c r="N352" i="1"/>
  <c r="O352" i="1"/>
  <c r="P352" i="1"/>
  <c r="Q352" i="1"/>
  <c r="R352" i="1"/>
  <c r="T352" i="1"/>
  <c r="U352" i="1"/>
  <c r="V352" i="1"/>
  <c r="M353" i="1"/>
  <c r="N353" i="1"/>
  <c r="O353" i="1"/>
  <c r="P353" i="1"/>
  <c r="Q353" i="1"/>
  <c r="R353" i="1"/>
  <c r="T353" i="1"/>
  <c r="U353" i="1"/>
  <c r="V353" i="1"/>
  <c r="M354" i="1"/>
  <c r="N354" i="1"/>
  <c r="O354" i="1"/>
  <c r="P354" i="1"/>
  <c r="Q354" i="1"/>
  <c r="R354" i="1"/>
  <c r="T354" i="1"/>
  <c r="U354" i="1"/>
  <c r="V354" i="1"/>
  <c r="M355" i="1"/>
  <c r="N355" i="1"/>
  <c r="O355" i="1"/>
  <c r="P355" i="1"/>
  <c r="Q355" i="1"/>
  <c r="R355" i="1"/>
  <c r="T355" i="1"/>
  <c r="U355" i="1"/>
  <c r="V355" i="1"/>
  <c r="M356" i="1"/>
  <c r="N356" i="1"/>
  <c r="O356" i="1"/>
  <c r="P356" i="1"/>
  <c r="Q356" i="1"/>
  <c r="R356" i="1"/>
  <c r="T356" i="1"/>
  <c r="U356" i="1"/>
  <c r="V356" i="1"/>
  <c r="M357" i="1"/>
  <c r="N357" i="1"/>
  <c r="O357" i="1"/>
  <c r="P357" i="1"/>
  <c r="Q357" i="1"/>
  <c r="R357" i="1"/>
  <c r="T357" i="1"/>
  <c r="U357" i="1"/>
  <c r="V357" i="1"/>
  <c r="M358" i="1"/>
  <c r="N358" i="1"/>
  <c r="O358" i="1"/>
  <c r="P358" i="1"/>
  <c r="Q358" i="1"/>
  <c r="R358" i="1"/>
  <c r="T358" i="1"/>
  <c r="U358" i="1"/>
  <c r="V358" i="1"/>
  <c r="M359" i="1"/>
  <c r="N359" i="1"/>
  <c r="O359" i="1"/>
  <c r="P359" i="1"/>
  <c r="Q359" i="1"/>
  <c r="R359" i="1"/>
  <c r="T359" i="1"/>
  <c r="U359" i="1"/>
  <c r="V359" i="1"/>
  <c r="M360" i="1"/>
  <c r="N360" i="1"/>
  <c r="O360" i="1"/>
  <c r="P360" i="1"/>
  <c r="Q360" i="1"/>
  <c r="R360" i="1"/>
  <c r="T360" i="1"/>
  <c r="U360" i="1"/>
  <c r="V360" i="1"/>
  <c r="M361" i="1"/>
  <c r="N361" i="1"/>
  <c r="O361" i="1"/>
  <c r="P361" i="1"/>
  <c r="Q361" i="1"/>
  <c r="R361" i="1"/>
  <c r="T361" i="1"/>
  <c r="U361" i="1"/>
  <c r="V361" i="1"/>
  <c r="M362" i="1"/>
  <c r="N362" i="1"/>
  <c r="O362" i="1"/>
  <c r="P362" i="1"/>
  <c r="Q362" i="1"/>
  <c r="R362" i="1"/>
  <c r="T362" i="1"/>
  <c r="U362" i="1"/>
  <c r="V362" i="1"/>
  <c r="M363" i="1"/>
  <c r="N363" i="1"/>
  <c r="O363" i="1"/>
  <c r="P363" i="1"/>
  <c r="Q363" i="1"/>
  <c r="R363" i="1"/>
  <c r="T363" i="1"/>
  <c r="U363" i="1"/>
  <c r="V363" i="1"/>
  <c r="M364" i="1"/>
  <c r="N364" i="1"/>
  <c r="O364" i="1"/>
  <c r="P364" i="1"/>
  <c r="Q364" i="1"/>
  <c r="R364" i="1"/>
  <c r="T364" i="1"/>
  <c r="U364" i="1"/>
  <c r="V364" i="1"/>
  <c r="M365" i="1"/>
  <c r="N365" i="1"/>
  <c r="O365" i="1"/>
  <c r="P365" i="1"/>
  <c r="Q365" i="1"/>
  <c r="R365" i="1"/>
  <c r="T365" i="1"/>
  <c r="U365" i="1"/>
  <c r="V365" i="1"/>
  <c r="M366" i="1"/>
  <c r="N366" i="1"/>
  <c r="O366" i="1"/>
  <c r="P366" i="1"/>
  <c r="Q366" i="1"/>
  <c r="R366" i="1"/>
  <c r="T366" i="1"/>
  <c r="U366" i="1"/>
  <c r="V366" i="1"/>
  <c r="M367" i="1"/>
  <c r="N367" i="1"/>
  <c r="O367" i="1"/>
  <c r="P367" i="1"/>
  <c r="Q367" i="1"/>
  <c r="R367" i="1"/>
  <c r="T367" i="1"/>
  <c r="U367" i="1"/>
  <c r="V367" i="1"/>
  <c r="M368" i="1"/>
  <c r="N368" i="1"/>
  <c r="O368" i="1"/>
  <c r="P368" i="1"/>
  <c r="Q368" i="1"/>
  <c r="R368" i="1"/>
  <c r="T368" i="1"/>
  <c r="U368" i="1"/>
  <c r="V368" i="1"/>
  <c r="M369" i="1"/>
  <c r="N369" i="1"/>
  <c r="O369" i="1"/>
  <c r="P369" i="1"/>
  <c r="Q369" i="1"/>
  <c r="R369" i="1"/>
  <c r="T369" i="1"/>
  <c r="U369" i="1"/>
  <c r="V369" i="1"/>
  <c r="M370" i="1"/>
  <c r="N370" i="1"/>
  <c r="O370" i="1"/>
  <c r="P370" i="1"/>
  <c r="Q370" i="1"/>
  <c r="R370" i="1"/>
  <c r="T370" i="1"/>
  <c r="U370" i="1"/>
  <c r="V370" i="1"/>
  <c r="M371" i="1"/>
  <c r="N371" i="1"/>
  <c r="O371" i="1"/>
  <c r="P371" i="1"/>
  <c r="Q371" i="1"/>
  <c r="R371" i="1"/>
  <c r="T371" i="1"/>
  <c r="U371" i="1"/>
  <c r="V371" i="1"/>
  <c r="M372" i="1"/>
  <c r="N372" i="1"/>
  <c r="O372" i="1"/>
  <c r="P372" i="1"/>
  <c r="Q372" i="1"/>
  <c r="R372" i="1"/>
  <c r="T372" i="1"/>
  <c r="U372" i="1"/>
  <c r="V372" i="1"/>
  <c r="M373" i="1"/>
  <c r="N373" i="1"/>
  <c r="O373" i="1"/>
  <c r="P373" i="1"/>
  <c r="Q373" i="1"/>
  <c r="R373" i="1"/>
  <c r="T373" i="1"/>
  <c r="U373" i="1"/>
  <c r="V373" i="1"/>
  <c r="M374" i="1"/>
  <c r="N374" i="1"/>
  <c r="O374" i="1"/>
  <c r="P374" i="1"/>
  <c r="Q374" i="1"/>
  <c r="R374" i="1"/>
  <c r="T374" i="1"/>
  <c r="U374" i="1"/>
  <c r="V374" i="1"/>
  <c r="M375" i="1"/>
  <c r="N375" i="1"/>
  <c r="O375" i="1"/>
  <c r="P375" i="1"/>
  <c r="Q375" i="1"/>
  <c r="R375" i="1"/>
  <c r="T375" i="1"/>
  <c r="U375" i="1"/>
  <c r="V375" i="1"/>
  <c r="M376" i="1"/>
  <c r="N376" i="1"/>
  <c r="O376" i="1"/>
  <c r="P376" i="1"/>
  <c r="Q376" i="1"/>
  <c r="R376" i="1"/>
  <c r="T376" i="1"/>
  <c r="U376" i="1"/>
  <c r="V376" i="1"/>
  <c r="M377" i="1"/>
  <c r="N377" i="1"/>
  <c r="O377" i="1"/>
  <c r="P377" i="1"/>
  <c r="Q377" i="1"/>
  <c r="R377" i="1"/>
  <c r="T377" i="1"/>
  <c r="U377" i="1"/>
  <c r="V377" i="1"/>
  <c r="M378" i="1"/>
  <c r="N378" i="1"/>
  <c r="O378" i="1"/>
  <c r="P378" i="1"/>
  <c r="Q378" i="1"/>
  <c r="R378" i="1"/>
  <c r="T378" i="1"/>
  <c r="U378" i="1"/>
  <c r="V378" i="1"/>
  <c r="M379" i="1"/>
  <c r="N379" i="1"/>
  <c r="O379" i="1"/>
  <c r="P379" i="1"/>
  <c r="Q379" i="1"/>
  <c r="R379" i="1"/>
  <c r="T379" i="1"/>
  <c r="U379" i="1"/>
  <c r="V379" i="1"/>
  <c r="M380" i="1"/>
  <c r="N380" i="1"/>
  <c r="O380" i="1"/>
  <c r="P380" i="1"/>
  <c r="Q380" i="1"/>
  <c r="R380" i="1"/>
  <c r="T380" i="1"/>
  <c r="U380" i="1"/>
  <c r="V380" i="1"/>
  <c r="M381" i="1"/>
  <c r="N381" i="1"/>
  <c r="O381" i="1"/>
  <c r="P381" i="1"/>
  <c r="Q381" i="1"/>
  <c r="R381" i="1"/>
  <c r="T381" i="1"/>
  <c r="U381" i="1"/>
  <c r="V381" i="1"/>
  <c r="M382" i="1"/>
  <c r="N382" i="1"/>
  <c r="O382" i="1"/>
  <c r="P382" i="1"/>
  <c r="Q382" i="1"/>
  <c r="R382" i="1"/>
  <c r="T382" i="1"/>
  <c r="U382" i="1"/>
  <c r="V382" i="1"/>
  <c r="M383" i="1"/>
  <c r="N383" i="1"/>
  <c r="O383" i="1"/>
  <c r="P383" i="1"/>
  <c r="Q383" i="1"/>
  <c r="R383" i="1"/>
  <c r="T383" i="1"/>
  <c r="U383" i="1"/>
  <c r="V383" i="1"/>
  <c r="M384" i="1"/>
  <c r="N384" i="1"/>
  <c r="O384" i="1"/>
  <c r="P384" i="1"/>
  <c r="Q384" i="1"/>
  <c r="R384" i="1"/>
  <c r="T384" i="1"/>
  <c r="U384" i="1"/>
  <c r="V384" i="1"/>
  <c r="M385" i="1"/>
  <c r="N385" i="1"/>
  <c r="O385" i="1"/>
  <c r="P385" i="1"/>
  <c r="Q385" i="1"/>
  <c r="R385" i="1"/>
  <c r="T385" i="1"/>
  <c r="U385" i="1"/>
  <c r="V385" i="1"/>
  <c r="M386" i="1"/>
  <c r="N386" i="1"/>
  <c r="O386" i="1"/>
  <c r="P386" i="1"/>
  <c r="Q386" i="1"/>
  <c r="R386" i="1"/>
  <c r="T386" i="1"/>
  <c r="U386" i="1"/>
  <c r="V386" i="1"/>
  <c r="M387" i="1"/>
  <c r="N387" i="1"/>
  <c r="O387" i="1"/>
  <c r="P387" i="1"/>
  <c r="Q387" i="1"/>
  <c r="R387" i="1"/>
  <c r="T387" i="1"/>
  <c r="U387" i="1"/>
  <c r="V387" i="1"/>
  <c r="M388" i="1"/>
  <c r="N388" i="1"/>
  <c r="O388" i="1"/>
  <c r="P388" i="1"/>
  <c r="Q388" i="1"/>
  <c r="R388" i="1"/>
  <c r="T388" i="1"/>
  <c r="U388" i="1"/>
  <c r="V388" i="1"/>
  <c r="M389" i="1"/>
  <c r="N389" i="1"/>
  <c r="O389" i="1"/>
  <c r="P389" i="1"/>
  <c r="Q389" i="1"/>
  <c r="R389" i="1"/>
  <c r="T389" i="1"/>
  <c r="U389" i="1"/>
  <c r="V389" i="1"/>
  <c r="M390" i="1"/>
  <c r="N390" i="1"/>
  <c r="O390" i="1"/>
  <c r="P390" i="1"/>
  <c r="Q390" i="1"/>
  <c r="R390" i="1"/>
  <c r="T390" i="1"/>
  <c r="U390" i="1"/>
  <c r="V390" i="1"/>
  <c r="M391" i="1"/>
  <c r="N391" i="1"/>
  <c r="O391" i="1"/>
  <c r="P391" i="1"/>
  <c r="Q391" i="1"/>
  <c r="R391" i="1"/>
  <c r="T391" i="1"/>
  <c r="U391" i="1"/>
  <c r="V391" i="1"/>
  <c r="M392" i="1"/>
  <c r="N392" i="1"/>
  <c r="O392" i="1"/>
  <c r="P392" i="1"/>
  <c r="Q392" i="1"/>
  <c r="R392" i="1"/>
  <c r="T392" i="1"/>
  <c r="U392" i="1"/>
  <c r="V392" i="1"/>
  <c r="M393" i="1"/>
  <c r="N393" i="1"/>
  <c r="O393" i="1"/>
  <c r="P393" i="1"/>
  <c r="Q393" i="1"/>
  <c r="R393" i="1"/>
  <c r="T393" i="1"/>
  <c r="U393" i="1"/>
  <c r="V393" i="1"/>
  <c r="M394" i="1"/>
  <c r="N394" i="1"/>
  <c r="O394" i="1"/>
  <c r="P394" i="1"/>
  <c r="Q394" i="1"/>
  <c r="R394" i="1"/>
  <c r="T394" i="1"/>
  <c r="U394" i="1"/>
  <c r="V394" i="1"/>
  <c r="M395" i="1"/>
  <c r="N395" i="1"/>
  <c r="O395" i="1"/>
  <c r="P395" i="1"/>
  <c r="Q395" i="1"/>
  <c r="R395" i="1"/>
  <c r="T395" i="1"/>
  <c r="U395" i="1"/>
  <c r="V395" i="1"/>
  <c r="M396" i="1"/>
  <c r="N396" i="1"/>
  <c r="O396" i="1"/>
  <c r="P396" i="1"/>
  <c r="Q396" i="1"/>
  <c r="R396" i="1"/>
  <c r="T396" i="1"/>
  <c r="U396" i="1"/>
  <c r="V396" i="1"/>
  <c r="M397" i="1"/>
  <c r="N397" i="1"/>
  <c r="O397" i="1"/>
  <c r="P397" i="1"/>
  <c r="Q397" i="1"/>
  <c r="R397" i="1"/>
  <c r="T397" i="1"/>
  <c r="U397" i="1"/>
  <c r="V397" i="1"/>
  <c r="M398" i="1"/>
  <c r="N398" i="1"/>
  <c r="O398" i="1"/>
  <c r="P398" i="1"/>
  <c r="Q398" i="1"/>
  <c r="R398" i="1"/>
  <c r="T398" i="1"/>
  <c r="U398" i="1"/>
  <c r="V398" i="1"/>
  <c r="M399" i="1"/>
  <c r="N399" i="1"/>
  <c r="O399" i="1"/>
  <c r="P399" i="1"/>
  <c r="Q399" i="1"/>
  <c r="R399" i="1"/>
  <c r="T399" i="1"/>
  <c r="U399" i="1"/>
  <c r="V399" i="1"/>
  <c r="M400" i="1"/>
  <c r="N400" i="1"/>
  <c r="O400" i="1"/>
  <c r="P400" i="1"/>
  <c r="Q400" i="1"/>
  <c r="R400" i="1"/>
  <c r="T400" i="1"/>
  <c r="U400" i="1"/>
  <c r="V400" i="1"/>
  <c r="M401" i="1"/>
  <c r="N401" i="1"/>
  <c r="O401" i="1"/>
  <c r="P401" i="1"/>
  <c r="Q401" i="1"/>
  <c r="R401" i="1"/>
  <c r="T401" i="1"/>
  <c r="U401" i="1"/>
  <c r="V401" i="1"/>
  <c r="M402" i="1"/>
  <c r="N402" i="1"/>
  <c r="O402" i="1"/>
  <c r="P402" i="1"/>
  <c r="Q402" i="1"/>
  <c r="R402" i="1"/>
  <c r="T402" i="1"/>
  <c r="U402" i="1"/>
  <c r="V402" i="1"/>
  <c r="M403" i="1"/>
  <c r="N403" i="1"/>
  <c r="O403" i="1"/>
  <c r="P403" i="1"/>
  <c r="Q403" i="1"/>
  <c r="R403" i="1"/>
  <c r="T403" i="1"/>
  <c r="U403" i="1"/>
  <c r="V403" i="1"/>
  <c r="M404" i="1"/>
  <c r="N404" i="1"/>
  <c r="O404" i="1"/>
  <c r="P404" i="1"/>
  <c r="Q404" i="1"/>
  <c r="R404" i="1"/>
  <c r="T404" i="1"/>
  <c r="U404" i="1"/>
  <c r="V404" i="1"/>
  <c r="M405" i="1"/>
  <c r="N405" i="1"/>
  <c r="O405" i="1"/>
  <c r="P405" i="1"/>
  <c r="Q405" i="1"/>
  <c r="R405" i="1"/>
  <c r="T405" i="1"/>
  <c r="U405" i="1"/>
  <c r="V405" i="1"/>
  <c r="M406" i="1"/>
  <c r="N406" i="1"/>
  <c r="O406" i="1"/>
  <c r="P406" i="1"/>
  <c r="Q406" i="1"/>
  <c r="R406" i="1"/>
  <c r="T406" i="1"/>
  <c r="U406" i="1"/>
  <c r="V406" i="1"/>
  <c r="M407" i="1"/>
  <c r="N407" i="1"/>
  <c r="O407" i="1"/>
  <c r="P407" i="1"/>
  <c r="Q407" i="1"/>
  <c r="R407" i="1"/>
  <c r="T407" i="1"/>
  <c r="U407" i="1"/>
  <c r="V407" i="1"/>
  <c r="M408" i="1"/>
  <c r="N408" i="1"/>
  <c r="O408" i="1"/>
  <c r="P408" i="1"/>
  <c r="Q408" i="1"/>
  <c r="R408" i="1"/>
  <c r="T408" i="1"/>
  <c r="U408" i="1"/>
  <c r="V408" i="1"/>
  <c r="M409" i="1"/>
  <c r="N409" i="1"/>
  <c r="O409" i="1"/>
  <c r="P409" i="1"/>
  <c r="Q409" i="1"/>
  <c r="R409" i="1"/>
  <c r="T409" i="1"/>
  <c r="U409" i="1"/>
  <c r="V409" i="1"/>
  <c r="M410" i="1"/>
  <c r="N410" i="1"/>
  <c r="O410" i="1"/>
  <c r="P410" i="1"/>
  <c r="Q410" i="1"/>
  <c r="R410" i="1"/>
  <c r="T410" i="1"/>
  <c r="U410" i="1"/>
  <c r="V410" i="1"/>
  <c r="M411" i="1"/>
  <c r="N411" i="1"/>
  <c r="O411" i="1"/>
  <c r="P411" i="1"/>
  <c r="Q411" i="1"/>
  <c r="R411" i="1"/>
  <c r="T411" i="1"/>
  <c r="U411" i="1"/>
  <c r="V411" i="1"/>
  <c r="M412" i="1"/>
  <c r="N412" i="1"/>
  <c r="O412" i="1"/>
  <c r="P412" i="1"/>
  <c r="Q412" i="1"/>
  <c r="R412" i="1"/>
  <c r="T412" i="1"/>
  <c r="U412" i="1"/>
  <c r="V412" i="1"/>
  <c r="M413" i="1"/>
  <c r="N413" i="1"/>
  <c r="O413" i="1"/>
  <c r="P413" i="1"/>
  <c r="Q413" i="1"/>
  <c r="R413" i="1"/>
  <c r="T413" i="1"/>
  <c r="U413" i="1"/>
  <c r="V413" i="1"/>
  <c r="M414" i="1"/>
  <c r="N414" i="1"/>
  <c r="O414" i="1"/>
  <c r="P414" i="1"/>
  <c r="Q414" i="1"/>
  <c r="R414" i="1"/>
  <c r="T414" i="1"/>
  <c r="U414" i="1"/>
  <c r="V414" i="1"/>
  <c r="M415" i="1"/>
  <c r="N415" i="1"/>
  <c r="O415" i="1"/>
  <c r="P415" i="1"/>
  <c r="Q415" i="1"/>
  <c r="R415" i="1"/>
  <c r="T415" i="1"/>
  <c r="U415" i="1"/>
  <c r="V415" i="1"/>
  <c r="M416" i="1"/>
  <c r="N416" i="1"/>
  <c r="O416" i="1"/>
  <c r="P416" i="1"/>
  <c r="Q416" i="1"/>
  <c r="R416" i="1"/>
  <c r="T416" i="1"/>
  <c r="U416" i="1"/>
  <c r="V416" i="1"/>
  <c r="M417" i="1"/>
  <c r="N417" i="1"/>
  <c r="O417" i="1"/>
  <c r="P417" i="1"/>
  <c r="Q417" i="1"/>
  <c r="R417" i="1"/>
  <c r="T417" i="1"/>
  <c r="U417" i="1"/>
  <c r="V417" i="1"/>
  <c r="M418" i="1"/>
  <c r="N418" i="1"/>
  <c r="O418" i="1"/>
  <c r="P418" i="1"/>
  <c r="Q418" i="1"/>
  <c r="R418" i="1"/>
  <c r="T418" i="1"/>
  <c r="U418" i="1"/>
  <c r="V418" i="1"/>
  <c r="M419" i="1"/>
  <c r="N419" i="1"/>
  <c r="O419" i="1"/>
  <c r="P419" i="1"/>
  <c r="Q419" i="1"/>
  <c r="R419" i="1"/>
  <c r="T419" i="1"/>
  <c r="U419" i="1"/>
  <c r="V419" i="1"/>
  <c r="M420" i="1"/>
  <c r="N420" i="1"/>
  <c r="O420" i="1"/>
  <c r="P420" i="1"/>
  <c r="Q420" i="1"/>
  <c r="R420" i="1"/>
  <c r="T420" i="1"/>
  <c r="U420" i="1"/>
  <c r="V420" i="1"/>
  <c r="M421" i="1"/>
  <c r="N421" i="1"/>
  <c r="O421" i="1"/>
  <c r="P421" i="1"/>
  <c r="Q421" i="1"/>
  <c r="R421" i="1"/>
  <c r="T421" i="1"/>
  <c r="U421" i="1"/>
  <c r="V421" i="1"/>
  <c r="M422" i="1"/>
  <c r="N422" i="1"/>
  <c r="O422" i="1"/>
  <c r="P422" i="1"/>
  <c r="Q422" i="1"/>
  <c r="R422" i="1"/>
  <c r="T422" i="1"/>
  <c r="U422" i="1"/>
  <c r="V422" i="1"/>
  <c r="M423" i="1"/>
  <c r="N423" i="1"/>
  <c r="O423" i="1"/>
  <c r="P423" i="1"/>
  <c r="Q423" i="1"/>
  <c r="R423" i="1"/>
  <c r="T423" i="1"/>
  <c r="U423" i="1"/>
  <c r="V423" i="1"/>
  <c r="M424" i="1"/>
  <c r="N424" i="1"/>
  <c r="O424" i="1"/>
  <c r="P424" i="1"/>
  <c r="Q424" i="1"/>
  <c r="R424" i="1"/>
  <c r="T424" i="1"/>
  <c r="U424" i="1"/>
  <c r="V424" i="1"/>
  <c r="M425" i="1"/>
  <c r="N425" i="1"/>
  <c r="O425" i="1"/>
  <c r="P425" i="1"/>
  <c r="Q425" i="1"/>
  <c r="R425" i="1"/>
  <c r="T425" i="1"/>
  <c r="U425" i="1"/>
  <c r="V425" i="1"/>
  <c r="M426" i="1"/>
  <c r="N426" i="1"/>
  <c r="O426" i="1"/>
  <c r="P426" i="1"/>
  <c r="Q426" i="1"/>
  <c r="R426" i="1"/>
  <c r="T426" i="1"/>
  <c r="U426" i="1"/>
  <c r="V426" i="1"/>
  <c r="M427" i="1"/>
  <c r="N427" i="1"/>
  <c r="O427" i="1"/>
  <c r="P427" i="1"/>
  <c r="Q427" i="1"/>
  <c r="R427" i="1"/>
  <c r="T427" i="1"/>
  <c r="U427" i="1"/>
  <c r="V427" i="1"/>
  <c r="M428" i="1"/>
  <c r="N428" i="1"/>
  <c r="O428" i="1"/>
  <c r="P428" i="1"/>
  <c r="Q428" i="1"/>
  <c r="R428" i="1"/>
  <c r="T428" i="1"/>
  <c r="U428" i="1"/>
  <c r="V428" i="1"/>
  <c r="M429" i="1"/>
  <c r="N429" i="1"/>
  <c r="O429" i="1"/>
  <c r="P429" i="1"/>
  <c r="Q429" i="1"/>
  <c r="R429" i="1"/>
  <c r="T429" i="1"/>
  <c r="U429" i="1"/>
  <c r="V429" i="1"/>
  <c r="M430" i="1"/>
  <c r="N430" i="1"/>
  <c r="O430" i="1"/>
  <c r="P430" i="1"/>
  <c r="Q430" i="1"/>
  <c r="R430" i="1"/>
  <c r="T430" i="1"/>
  <c r="U430" i="1"/>
  <c r="V430" i="1"/>
  <c r="M431" i="1"/>
  <c r="N431" i="1"/>
  <c r="O431" i="1"/>
  <c r="P431" i="1"/>
  <c r="Q431" i="1"/>
  <c r="R431" i="1"/>
  <c r="T431" i="1"/>
  <c r="U431" i="1"/>
  <c r="V431" i="1"/>
  <c r="M432" i="1"/>
  <c r="N432" i="1"/>
  <c r="O432" i="1"/>
  <c r="P432" i="1"/>
  <c r="Q432" i="1"/>
  <c r="R432" i="1"/>
  <c r="T432" i="1"/>
  <c r="U432" i="1"/>
  <c r="V432" i="1"/>
  <c r="M433" i="1"/>
  <c r="N433" i="1"/>
  <c r="O433" i="1"/>
  <c r="P433" i="1"/>
  <c r="Q433" i="1"/>
  <c r="R433" i="1"/>
  <c r="T433" i="1"/>
  <c r="U433" i="1"/>
  <c r="V433" i="1"/>
  <c r="M434" i="1"/>
  <c r="N434" i="1"/>
  <c r="O434" i="1"/>
  <c r="P434" i="1"/>
  <c r="Q434" i="1"/>
  <c r="R434" i="1"/>
  <c r="T434" i="1"/>
  <c r="U434" i="1"/>
  <c r="V434" i="1"/>
  <c r="M435" i="1"/>
  <c r="N435" i="1"/>
  <c r="O435" i="1"/>
  <c r="P435" i="1"/>
  <c r="Q435" i="1"/>
  <c r="R435" i="1"/>
  <c r="T435" i="1"/>
  <c r="U435" i="1"/>
  <c r="V435" i="1"/>
  <c r="M436" i="1"/>
  <c r="N436" i="1"/>
  <c r="O436" i="1"/>
  <c r="P436" i="1"/>
  <c r="Q436" i="1"/>
  <c r="R436" i="1"/>
  <c r="T436" i="1"/>
  <c r="U436" i="1"/>
  <c r="V436" i="1"/>
  <c r="M437" i="1"/>
  <c r="N437" i="1"/>
  <c r="O437" i="1"/>
  <c r="P437" i="1"/>
  <c r="Q437" i="1"/>
  <c r="R437" i="1"/>
  <c r="T437" i="1"/>
  <c r="U437" i="1"/>
  <c r="V437" i="1"/>
  <c r="M438" i="1"/>
  <c r="N438" i="1"/>
  <c r="O438" i="1"/>
  <c r="P438" i="1"/>
  <c r="Q438" i="1"/>
  <c r="R438" i="1"/>
  <c r="T438" i="1"/>
  <c r="U438" i="1"/>
  <c r="V438" i="1"/>
  <c r="M439" i="1"/>
  <c r="N439" i="1"/>
  <c r="O439" i="1"/>
  <c r="P439" i="1"/>
  <c r="Q439" i="1"/>
  <c r="R439" i="1"/>
  <c r="T439" i="1"/>
  <c r="U439" i="1"/>
  <c r="V439" i="1"/>
  <c r="M440" i="1"/>
  <c r="N440" i="1"/>
  <c r="O440" i="1"/>
  <c r="P440" i="1"/>
  <c r="Q440" i="1"/>
  <c r="R440" i="1"/>
  <c r="T440" i="1"/>
  <c r="U440" i="1"/>
  <c r="V440" i="1"/>
  <c r="M441" i="1"/>
  <c r="N441" i="1"/>
  <c r="O441" i="1"/>
  <c r="P441" i="1"/>
  <c r="Q441" i="1"/>
  <c r="R441" i="1"/>
  <c r="T441" i="1"/>
  <c r="U441" i="1"/>
  <c r="V441" i="1"/>
  <c r="M442" i="1"/>
  <c r="N442" i="1"/>
  <c r="O442" i="1"/>
  <c r="P442" i="1"/>
  <c r="Q442" i="1"/>
  <c r="R442" i="1"/>
  <c r="T442" i="1"/>
  <c r="U442" i="1"/>
  <c r="V442" i="1"/>
  <c r="M443" i="1"/>
  <c r="N443" i="1"/>
  <c r="O443" i="1"/>
  <c r="P443" i="1"/>
  <c r="Q443" i="1"/>
  <c r="R443" i="1"/>
  <c r="T443" i="1"/>
  <c r="U443" i="1"/>
  <c r="V443" i="1"/>
  <c r="M444" i="1"/>
  <c r="N444" i="1"/>
  <c r="O444" i="1"/>
  <c r="P444" i="1"/>
  <c r="Q444" i="1"/>
  <c r="R444" i="1"/>
  <c r="T444" i="1"/>
  <c r="U444" i="1"/>
  <c r="V444" i="1"/>
  <c r="M445" i="1"/>
  <c r="N445" i="1"/>
  <c r="O445" i="1"/>
  <c r="P445" i="1"/>
  <c r="Q445" i="1"/>
  <c r="R445" i="1"/>
  <c r="T445" i="1"/>
  <c r="U445" i="1"/>
  <c r="V445" i="1"/>
  <c r="M446" i="1"/>
  <c r="N446" i="1"/>
  <c r="O446" i="1"/>
  <c r="P446" i="1"/>
  <c r="Q446" i="1"/>
  <c r="R446" i="1"/>
  <c r="T446" i="1"/>
  <c r="U446" i="1"/>
  <c r="V446" i="1"/>
  <c r="M447" i="1"/>
  <c r="N447" i="1"/>
  <c r="O447" i="1"/>
  <c r="P447" i="1"/>
  <c r="Q447" i="1"/>
  <c r="R447" i="1"/>
  <c r="T447" i="1"/>
  <c r="U447" i="1"/>
  <c r="V447" i="1"/>
  <c r="M448" i="1"/>
  <c r="N448" i="1"/>
  <c r="O448" i="1"/>
  <c r="P448" i="1"/>
  <c r="Q448" i="1"/>
  <c r="R448" i="1"/>
  <c r="T448" i="1"/>
  <c r="U448" i="1"/>
  <c r="V448" i="1"/>
  <c r="M449" i="1"/>
  <c r="N449" i="1"/>
  <c r="O449" i="1"/>
  <c r="P449" i="1"/>
  <c r="Q449" i="1"/>
  <c r="R449" i="1"/>
  <c r="T449" i="1"/>
  <c r="U449" i="1"/>
  <c r="V449" i="1"/>
  <c r="M450" i="1"/>
  <c r="N450" i="1"/>
  <c r="O450" i="1"/>
  <c r="P450" i="1"/>
  <c r="Q450" i="1"/>
  <c r="R450" i="1"/>
  <c r="T450" i="1"/>
  <c r="U450" i="1"/>
  <c r="V450" i="1"/>
  <c r="M451" i="1"/>
  <c r="N451" i="1"/>
  <c r="O451" i="1"/>
  <c r="P451" i="1"/>
  <c r="Q451" i="1"/>
  <c r="R451" i="1"/>
  <c r="T451" i="1"/>
  <c r="U451" i="1"/>
  <c r="V451" i="1"/>
  <c r="M452" i="1"/>
  <c r="N452" i="1"/>
  <c r="O452" i="1"/>
  <c r="P452" i="1"/>
  <c r="Q452" i="1"/>
  <c r="R452" i="1"/>
  <c r="T452" i="1"/>
  <c r="U452" i="1"/>
  <c r="V452" i="1"/>
  <c r="M453" i="1"/>
  <c r="N453" i="1"/>
  <c r="O453" i="1"/>
  <c r="P453" i="1"/>
  <c r="Q453" i="1"/>
  <c r="R453" i="1"/>
  <c r="T453" i="1"/>
  <c r="U453" i="1"/>
  <c r="V453" i="1"/>
  <c r="M454" i="1"/>
  <c r="N454" i="1"/>
  <c r="O454" i="1"/>
  <c r="P454" i="1"/>
  <c r="Q454" i="1"/>
  <c r="R454" i="1"/>
  <c r="T454" i="1"/>
  <c r="U454" i="1"/>
  <c r="V454" i="1"/>
  <c r="M455" i="1"/>
  <c r="N455" i="1"/>
  <c r="O455" i="1"/>
  <c r="P455" i="1"/>
  <c r="Q455" i="1"/>
  <c r="R455" i="1"/>
  <c r="T455" i="1"/>
  <c r="U455" i="1"/>
  <c r="V455" i="1"/>
  <c r="M456" i="1"/>
  <c r="N456" i="1"/>
  <c r="O456" i="1"/>
  <c r="P456" i="1"/>
  <c r="Q456" i="1"/>
  <c r="R456" i="1"/>
  <c r="T456" i="1"/>
  <c r="U456" i="1"/>
  <c r="V456" i="1"/>
  <c r="M457" i="1"/>
  <c r="N457" i="1"/>
  <c r="O457" i="1"/>
  <c r="P457" i="1"/>
  <c r="Q457" i="1"/>
  <c r="R457" i="1"/>
  <c r="T457" i="1"/>
  <c r="U457" i="1"/>
  <c r="V457" i="1"/>
  <c r="M458" i="1"/>
  <c r="N458" i="1"/>
  <c r="O458" i="1"/>
  <c r="P458" i="1"/>
  <c r="Q458" i="1"/>
  <c r="R458" i="1"/>
  <c r="T458" i="1"/>
  <c r="U458" i="1"/>
  <c r="V458" i="1"/>
  <c r="M459" i="1"/>
  <c r="N459" i="1"/>
  <c r="O459" i="1"/>
  <c r="P459" i="1"/>
  <c r="Q459" i="1"/>
  <c r="R459" i="1"/>
  <c r="T459" i="1"/>
  <c r="U459" i="1"/>
  <c r="V459" i="1"/>
  <c r="M460" i="1"/>
  <c r="N460" i="1"/>
  <c r="O460" i="1"/>
  <c r="P460" i="1"/>
  <c r="Q460" i="1"/>
  <c r="R460" i="1"/>
  <c r="T460" i="1"/>
  <c r="U460" i="1"/>
  <c r="V460" i="1"/>
  <c r="M461" i="1"/>
  <c r="N461" i="1"/>
  <c r="O461" i="1"/>
  <c r="P461" i="1"/>
  <c r="Q461" i="1"/>
  <c r="R461" i="1"/>
  <c r="T461" i="1"/>
  <c r="U461" i="1"/>
  <c r="V461" i="1"/>
  <c r="M462" i="1"/>
  <c r="N462" i="1"/>
  <c r="O462" i="1"/>
  <c r="P462" i="1"/>
  <c r="Q462" i="1"/>
  <c r="R462" i="1"/>
  <c r="T462" i="1"/>
  <c r="U462" i="1"/>
  <c r="V462" i="1"/>
  <c r="M463" i="1"/>
  <c r="N463" i="1"/>
  <c r="O463" i="1"/>
  <c r="P463" i="1"/>
  <c r="Q463" i="1"/>
  <c r="R463" i="1"/>
  <c r="T463" i="1"/>
  <c r="U463" i="1"/>
  <c r="V463" i="1"/>
  <c r="M464" i="1"/>
  <c r="N464" i="1"/>
  <c r="O464" i="1"/>
  <c r="P464" i="1"/>
  <c r="Q464" i="1"/>
  <c r="R464" i="1"/>
  <c r="T464" i="1"/>
  <c r="U464" i="1"/>
  <c r="V464" i="1"/>
  <c r="M465" i="1"/>
  <c r="N465" i="1"/>
  <c r="O465" i="1"/>
  <c r="P465" i="1"/>
  <c r="Q465" i="1"/>
  <c r="R465" i="1"/>
  <c r="T465" i="1"/>
  <c r="U465" i="1"/>
  <c r="V465" i="1"/>
  <c r="M466" i="1"/>
  <c r="N466" i="1"/>
  <c r="O466" i="1"/>
  <c r="P466" i="1"/>
  <c r="Q466" i="1"/>
  <c r="R466" i="1"/>
  <c r="T466" i="1"/>
  <c r="U466" i="1"/>
  <c r="V466" i="1"/>
  <c r="M467" i="1"/>
  <c r="N467" i="1"/>
  <c r="O467" i="1"/>
  <c r="P467" i="1"/>
  <c r="Q467" i="1"/>
  <c r="R467" i="1"/>
  <c r="T467" i="1"/>
  <c r="U467" i="1"/>
  <c r="V467" i="1"/>
  <c r="M468" i="1"/>
  <c r="N468" i="1"/>
  <c r="O468" i="1"/>
  <c r="P468" i="1"/>
  <c r="Q468" i="1"/>
  <c r="R468" i="1"/>
  <c r="T468" i="1"/>
  <c r="U468" i="1"/>
  <c r="V468" i="1"/>
  <c r="M469" i="1"/>
  <c r="N469" i="1"/>
  <c r="O469" i="1"/>
  <c r="P469" i="1"/>
  <c r="Q469" i="1"/>
  <c r="R469" i="1"/>
  <c r="T469" i="1"/>
  <c r="U469" i="1"/>
  <c r="V469" i="1"/>
  <c r="M470" i="1"/>
  <c r="N470" i="1"/>
  <c r="O470" i="1"/>
  <c r="P470" i="1"/>
  <c r="Q470" i="1"/>
  <c r="R470" i="1"/>
  <c r="T470" i="1"/>
  <c r="U470" i="1"/>
  <c r="V470" i="1"/>
  <c r="M471" i="1"/>
  <c r="N471" i="1"/>
  <c r="O471" i="1"/>
  <c r="P471" i="1"/>
  <c r="Q471" i="1"/>
  <c r="R471" i="1"/>
  <c r="T471" i="1"/>
  <c r="U471" i="1"/>
  <c r="V471" i="1"/>
  <c r="M472" i="1"/>
  <c r="N472" i="1"/>
  <c r="O472" i="1"/>
  <c r="P472" i="1"/>
  <c r="Q472" i="1"/>
  <c r="R472" i="1"/>
  <c r="T472" i="1"/>
  <c r="U472" i="1"/>
  <c r="V472" i="1"/>
  <c r="M473" i="1"/>
  <c r="N473" i="1"/>
  <c r="O473" i="1"/>
  <c r="P473" i="1"/>
  <c r="Q473" i="1"/>
  <c r="R473" i="1"/>
  <c r="T473" i="1"/>
  <c r="U473" i="1"/>
  <c r="V473" i="1"/>
  <c r="M474" i="1"/>
  <c r="N474" i="1"/>
  <c r="O474" i="1"/>
  <c r="P474" i="1"/>
  <c r="Q474" i="1"/>
  <c r="R474" i="1"/>
  <c r="T474" i="1"/>
  <c r="U474" i="1"/>
  <c r="V474" i="1"/>
  <c r="M475" i="1"/>
  <c r="N475" i="1"/>
  <c r="O475" i="1"/>
  <c r="P475" i="1"/>
  <c r="Q475" i="1"/>
  <c r="R475" i="1"/>
  <c r="T475" i="1"/>
  <c r="U475" i="1"/>
  <c r="V475" i="1"/>
  <c r="M476" i="1"/>
  <c r="N476" i="1"/>
  <c r="O476" i="1"/>
  <c r="P476" i="1"/>
  <c r="Q476" i="1"/>
  <c r="R476" i="1"/>
  <c r="T476" i="1"/>
  <c r="U476" i="1"/>
  <c r="V476" i="1"/>
  <c r="M477" i="1"/>
  <c r="N477" i="1"/>
  <c r="O477" i="1"/>
  <c r="P477" i="1"/>
  <c r="Q477" i="1"/>
  <c r="R477" i="1"/>
  <c r="T477" i="1"/>
  <c r="U477" i="1"/>
  <c r="V477" i="1"/>
  <c r="M478" i="1"/>
  <c r="N478" i="1"/>
  <c r="O478" i="1"/>
  <c r="P478" i="1"/>
  <c r="Q478" i="1"/>
  <c r="R478" i="1"/>
  <c r="T478" i="1"/>
  <c r="U478" i="1"/>
  <c r="V478" i="1"/>
  <c r="M479" i="1"/>
  <c r="N479" i="1"/>
  <c r="O479" i="1"/>
  <c r="P479" i="1"/>
  <c r="Q479" i="1"/>
  <c r="R479" i="1"/>
  <c r="T479" i="1"/>
  <c r="U479" i="1"/>
  <c r="V479" i="1"/>
  <c r="M480" i="1"/>
  <c r="N480" i="1"/>
  <c r="O480" i="1"/>
  <c r="P480" i="1"/>
  <c r="Q480" i="1"/>
  <c r="R480" i="1"/>
  <c r="T480" i="1"/>
  <c r="U480" i="1"/>
  <c r="V480" i="1"/>
  <c r="M481" i="1"/>
  <c r="N481" i="1"/>
  <c r="O481" i="1"/>
  <c r="P481" i="1"/>
  <c r="Q481" i="1"/>
  <c r="R481" i="1"/>
  <c r="T481" i="1"/>
  <c r="U481" i="1"/>
  <c r="V481" i="1"/>
  <c r="M482" i="1"/>
  <c r="N482" i="1"/>
  <c r="O482" i="1"/>
  <c r="P482" i="1"/>
  <c r="Q482" i="1"/>
  <c r="R482" i="1"/>
  <c r="T482" i="1"/>
  <c r="U482" i="1"/>
  <c r="V482" i="1"/>
  <c r="M483" i="1"/>
  <c r="N483" i="1"/>
  <c r="O483" i="1"/>
  <c r="P483" i="1"/>
  <c r="Q483" i="1"/>
  <c r="R483" i="1"/>
  <c r="T483" i="1"/>
  <c r="U483" i="1"/>
  <c r="V483" i="1"/>
  <c r="M484" i="1"/>
  <c r="N484" i="1"/>
  <c r="O484" i="1"/>
  <c r="P484" i="1"/>
  <c r="Q484" i="1"/>
  <c r="R484" i="1"/>
  <c r="T484" i="1"/>
  <c r="U484" i="1"/>
  <c r="V484" i="1"/>
  <c r="M485" i="1"/>
  <c r="N485" i="1"/>
  <c r="O485" i="1"/>
  <c r="P485" i="1"/>
  <c r="Q485" i="1"/>
  <c r="R485" i="1"/>
  <c r="T485" i="1"/>
  <c r="U485" i="1"/>
  <c r="V485" i="1"/>
  <c r="M486" i="1"/>
  <c r="N486" i="1"/>
  <c r="O486" i="1"/>
  <c r="P486" i="1"/>
  <c r="Q486" i="1"/>
  <c r="R486" i="1"/>
  <c r="T486" i="1"/>
  <c r="U486" i="1"/>
  <c r="V486" i="1"/>
  <c r="M487" i="1"/>
  <c r="N487" i="1"/>
  <c r="O487" i="1"/>
  <c r="P487" i="1"/>
  <c r="Q487" i="1"/>
  <c r="R487" i="1"/>
  <c r="T487" i="1"/>
  <c r="U487" i="1"/>
  <c r="V487" i="1"/>
  <c r="M488" i="1"/>
  <c r="N488" i="1"/>
  <c r="O488" i="1"/>
  <c r="P488" i="1"/>
  <c r="Q488" i="1"/>
  <c r="R488" i="1"/>
  <c r="T488" i="1"/>
  <c r="U488" i="1"/>
  <c r="V488" i="1"/>
  <c r="M489" i="1"/>
  <c r="N489" i="1"/>
  <c r="O489" i="1"/>
  <c r="P489" i="1"/>
  <c r="Q489" i="1"/>
  <c r="R489" i="1"/>
  <c r="T489" i="1"/>
  <c r="U489" i="1"/>
  <c r="V489" i="1"/>
  <c r="M490" i="1"/>
  <c r="N490" i="1"/>
  <c r="O490" i="1"/>
  <c r="P490" i="1"/>
  <c r="Q490" i="1"/>
  <c r="R490" i="1"/>
  <c r="T490" i="1"/>
  <c r="U490" i="1"/>
  <c r="V490" i="1"/>
  <c r="M491" i="1"/>
  <c r="N491" i="1"/>
  <c r="O491" i="1"/>
  <c r="P491" i="1"/>
  <c r="Q491" i="1"/>
  <c r="R491" i="1"/>
  <c r="T491" i="1"/>
  <c r="U491" i="1"/>
  <c r="V491" i="1"/>
  <c r="M492" i="1"/>
  <c r="N492" i="1"/>
  <c r="O492" i="1"/>
  <c r="P492" i="1"/>
  <c r="Q492" i="1"/>
  <c r="R492" i="1"/>
  <c r="T492" i="1"/>
  <c r="U492" i="1"/>
  <c r="V492" i="1"/>
  <c r="M493" i="1"/>
  <c r="N493" i="1"/>
  <c r="O493" i="1"/>
  <c r="P493" i="1"/>
  <c r="Q493" i="1"/>
  <c r="R493" i="1"/>
  <c r="T493" i="1"/>
  <c r="U493" i="1"/>
  <c r="V493" i="1"/>
  <c r="M494" i="1"/>
  <c r="N494" i="1"/>
  <c r="O494" i="1"/>
  <c r="P494" i="1"/>
  <c r="Q494" i="1"/>
  <c r="R494" i="1"/>
  <c r="T494" i="1"/>
  <c r="U494" i="1"/>
  <c r="V494" i="1"/>
  <c r="M495" i="1"/>
  <c r="N495" i="1"/>
  <c r="O495" i="1"/>
  <c r="P495" i="1"/>
  <c r="Q495" i="1"/>
  <c r="R495" i="1"/>
  <c r="T495" i="1"/>
  <c r="U495" i="1"/>
  <c r="V495" i="1"/>
  <c r="M496" i="1"/>
  <c r="N496" i="1"/>
  <c r="O496" i="1"/>
  <c r="P496" i="1"/>
  <c r="Q496" i="1"/>
  <c r="R496" i="1"/>
  <c r="T496" i="1"/>
  <c r="U496" i="1"/>
  <c r="V496" i="1"/>
  <c r="M497" i="1"/>
  <c r="N497" i="1"/>
  <c r="O497" i="1"/>
  <c r="P497" i="1"/>
  <c r="Q497" i="1"/>
  <c r="R497" i="1"/>
  <c r="T497" i="1"/>
  <c r="U497" i="1"/>
  <c r="V497" i="1"/>
  <c r="M498" i="1"/>
  <c r="N498" i="1"/>
  <c r="O498" i="1"/>
  <c r="P498" i="1"/>
  <c r="Q498" i="1"/>
  <c r="R498" i="1"/>
  <c r="T498" i="1"/>
  <c r="U498" i="1"/>
  <c r="V498" i="1"/>
  <c r="M499" i="1"/>
  <c r="N499" i="1"/>
  <c r="O499" i="1"/>
  <c r="P499" i="1"/>
  <c r="Q499" i="1"/>
  <c r="R499" i="1"/>
  <c r="T499" i="1"/>
  <c r="U499" i="1"/>
  <c r="V499" i="1"/>
  <c r="M500" i="1"/>
  <c r="N500" i="1"/>
  <c r="O500" i="1"/>
  <c r="P500" i="1"/>
  <c r="Q500" i="1"/>
  <c r="R500" i="1"/>
  <c r="T500" i="1"/>
  <c r="U500" i="1"/>
  <c r="V500" i="1"/>
  <c r="M501" i="1"/>
  <c r="N501" i="1"/>
  <c r="O501" i="1"/>
  <c r="P501" i="1"/>
  <c r="Q501" i="1"/>
  <c r="R501" i="1"/>
  <c r="T501" i="1"/>
  <c r="U501" i="1"/>
  <c r="V501" i="1"/>
  <c r="M502" i="1"/>
  <c r="N502" i="1"/>
  <c r="O502" i="1"/>
  <c r="P502" i="1"/>
  <c r="Q502" i="1"/>
  <c r="R502" i="1"/>
  <c r="T502" i="1"/>
  <c r="U502" i="1"/>
  <c r="V502" i="1"/>
  <c r="M503" i="1"/>
  <c r="N503" i="1"/>
  <c r="O503" i="1"/>
  <c r="P503" i="1"/>
  <c r="Q503" i="1"/>
  <c r="R503" i="1"/>
  <c r="T503" i="1"/>
  <c r="U503" i="1"/>
  <c r="V503" i="1"/>
  <c r="M504" i="1"/>
  <c r="N504" i="1"/>
  <c r="O504" i="1"/>
  <c r="P504" i="1"/>
  <c r="Q504" i="1"/>
  <c r="R504" i="1"/>
  <c r="T504" i="1"/>
  <c r="U504" i="1"/>
  <c r="V504" i="1"/>
  <c r="M505" i="1"/>
  <c r="N505" i="1"/>
  <c r="O505" i="1"/>
  <c r="P505" i="1"/>
  <c r="Q505" i="1"/>
  <c r="R505" i="1"/>
  <c r="T505" i="1"/>
  <c r="U505" i="1"/>
  <c r="V505" i="1"/>
  <c r="M506" i="1"/>
  <c r="N506" i="1"/>
  <c r="O506" i="1"/>
  <c r="P506" i="1"/>
  <c r="Q506" i="1"/>
  <c r="R506" i="1"/>
  <c r="T506" i="1"/>
  <c r="U506" i="1"/>
  <c r="V506" i="1"/>
  <c r="M507" i="1"/>
  <c r="N507" i="1"/>
  <c r="O507" i="1"/>
  <c r="P507" i="1"/>
  <c r="Q507" i="1"/>
  <c r="R507" i="1"/>
  <c r="T507" i="1"/>
  <c r="U507" i="1"/>
  <c r="V507" i="1"/>
  <c r="M508" i="1"/>
  <c r="N508" i="1"/>
  <c r="O508" i="1"/>
  <c r="P508" i="1"/>
  <c r="Q508" i="1"/>
  <c r="R508" i="1"/>
  <c r="T508" i="1"/>
  <c r="U508" i="1"/>
  <c r="V508" i="1"/>
  <c r="M509" i="1"/>
  <c r="N509" i="1"/>
  <c r="O509" i="1"/>
  <c r="P509" i="1"/>
  <c r="Q509" i="1"/>
  <c r="R509" i="1"/>
  <c r="T509" i="1"/>
  <c r="U509" i="1"/>
  <c r="V509" i="1"/>
  <c r="M510" i="1"/>
  <c r="N510" i="1"/>
  <c r="O510" i="1"/>
  <c r="P510" i="1"/>
  <c r="Q510" i="1"/>
  <c r="R510" i="1"/>
  <c r="T510" i="1"/>
  <c r="U510" i="1"/>
  <c r="V510" i="1"/>
  <c r="M511" i="1"/>
  <c r="N511" i="1"/>
  <c r="O511" i="1"/>
  <c r="P511" i="1"/>
  <c r="Q511" i="1"/>
  <c r="R511" i="1"/>
  <c r="T511" i="1"/>
  <c r="U511" i="1"/>
  <c r="V511" i="1"/>
  <c r="M512" i="1"/>
  <c r="N512" i="1"/>
  <c r="O512" i="1"/>
  <c r="P512" i="1"/>
  <c r="Q512" i="1"/>
  <c r="R512" i="1"/>
  <c r="T512" i="1"/>
  <c r="U512" i="1"/>
  <c r="V512" i="1"/>
  <c r="M513" i="1"/>
  <c r="N513" i="1"/>
  <c r="O513" i="1"/>
  <c r="P513" i="1"/>
  <c r="Q513" i="1"/>
  <c r="R513" i="1"/>
  <c r="T513" i="1"/>
  <c r="U513" i="1"/>
  <c r="V513" i="1"/>
  <c r="M514" i="1"/>
  <c r="N514" i="1"/>
  <c r="O514" i="1"/>
  <c r="P514" i="1"/>
  <c r="Q514" i="1"/>
  <c r="R514" i="1"/>
  <c r="T514" i="1"/>
  <c r="U514" i="1"/>
  <c r="V514" i="1"/>
  <c r="M515" i="1"/>
  <c r="N515" i="1"/>
  <c r="O515" i="1"/>
  <c r="P515" i="1"/>
  <c r="Q515" i="1"/>
  <c r="R515" i="1"/>
  <c r="T515" i="1"/>
  <c r="U515" i="1"/>
  <c r="V515" i="1"/>
  <c r="M516" i="1"/>
  <c r="N516" i="1"/>
  <c r="O516" i="1"/>
  <c r="P516" i="1"/>
  <c r="Q516" i="1"/>
  <c r="R516" i="1"/>
  <c r="T516" i="1"/>
  <c r="U516" i="1"/>
  <c r="V516" i="1"/>
  <c r="M517" i="1"/>
  <c r="N517" i="1"/>
  <c r="O517" i="1"/>
  <c r="P517" i="1"/>
  <c r="Q517" i="1"/>
  <c r="R517" i="1"/>
  <c r="T517" i="1"/>
  <c r="U517" i="1"/>
  <c r="V517" i="1"/>
  <c r="M518" i="1"/>
  <c r="N518" i="1"/>
  <c r="O518" i="1"/>
  <c r="P518" i="1"/>
  <c r="Q518" i="1"/>
  <c r="R518" i="1"/>
  <c r="T518" i="1"/>
  <c r="U518" i="1"/>
  <c r="V518" i="1"/>
  <c r="M519" i="1"/>
  <c r="N519" i="1"/>
  <c r="O519" i="1"/>
  <c r="P519" i="1"/>
  <c r="Q519" i="1"/>
  <c r="R519" i="1"/>
  <c r="T519" i="1"/>
  <c r="U519" i="1"/>
  <c r="V519" i="1"/>
  <c r="M520" i="1"/>
  <c r="N520" i="1"/>
  <c r="O520" i="1"/>
  <c r="P520" i="1"/>
  <c r="Q520" i="1"/>
  <c r="R520" i="1"/>
  <c r="T520" i="1"/>
  <c r="U520" i="1"/>
  <c r="V520" i="1"/>
  <c r="M521" i="1"/>
  <c r="N521" i="1"/>
  <c r="O521" i="1"/>
  <c r="P521" i="1"/>
  <c r="Q521" i="1"/>
  <c r="R521" i="1"/>
  <c r="T521" i="1"/>
  <c r="U521" i="1"/>
  <c r="V521" i="1"/>
  <c r="M522" i="1"/>
  <c r="N522" i="1"/>
  <c r="O522" i="1"/>
  <c r="P522" i="1"/>
  <c r="Q522" i="1"/>
  <c r="R522" i="1"/>
  <c r="T522" i="1"/>
  <c r="U522" i="1"/>
  <c r="V522" i="1"/>
  <c r="M523" i="1"/>
  <c r="N523" i="1"/>
  <c r="O523" i="1"/>
  <c r="P523" i="1"/>
  <c r="Q523" i="1"/>
  <c r="R523" i="1"/>
  <c r="T523" i="1"/>
  <c r="U523" i="1"/>
  <c r="V523" i="1"/>
  <c r="M524" i="1"/>
  <c r="N524" i="1"/>
  <c r="O524" i="1"/>
  <c r="P524" i="1"/>
  <c r="Q524" i="1"/>
  <c r="R524" i="1"/>
  <c r="T524" i="1"/>
  <c r="U524" i="1"/>
  <c r="V524" i="1"/>
  <c r="M525" i="1"/>
  <c r="N525" i="1"/>
  <c r="O525" i="1"/>
  <c r="P525" i="1"/>
  <c r="Q525" i="1"/>
  <c r="R525" i="1"/>
  <c r="T525" i="1"/>
  <c r="U525" i="1"/>
  <c r="V525" i="1"/>
  <c r="M526" i="1"/>
  <c r="N526" i="1"/>
  <c r="O526" i="1"/>
  <c r="P526" i="1"/>
  <c r="Q526" i="1"/>
  <c r="R526" i="1"/>
  <c r="T526" i="1"/>
  <c r="U526" i="1"/>
  <c r="V526" i="1"/>
  <c r="M527" i="1"/>
  <c r="N527" i="1"/>
  <c r="O527" i="1"/>
  <c r="P527" i="1"/>
  <c r="Q527" i="1"/>
  <c r="R527" i="1"/>
  <c r="T527" i="1"/>
  <c r="U527" i="1"/>
  <c r="V527" i="1"/>
  <c r="M528" i="1"/>
  <c r="N528" i="1"/>
  <c r="O528" i="1"/>
  <c r="P528" i="1"/>
  <c r="Q528" i="1"/>
  <c r="R528" i="1"/>
  <c r="T528" i="1"/>
  <c r="U528" i="1"/>
  <c r="V528" i="1"/>
  <c r="M529" i="1"/>
  <c r="N529" i="1"/>
  <c r="O529" i="1"/>
  <c r="P529" i="1"/>
  <c r="Q529" i="1"/>
  <c r="R529" i="1"/>
  <c r="T529" i="1"/>
  <c r="U529" i="1"/>
  <c r="V529" i="1"/>
  <c r="M530" i="1"/>
  <c r="N530" i="1"/>
  <c r="O530" i="1"/>
  <c r="P530" i="1"/>
  <c r="Q530" i="1"/>
  <c r="R530" i="1"/>
  <c r="T530" i="1"/>
  <c r="U530" i="1"/>
  <c r="V530" i="1"/>
  <c r="M531" i="1"/>
  <c r="N531" i="1"/>
  <c r="O531" i="1"/>
  <c r="P531" i="1"/>
  <c r="Q531" i="1"/>
  <c r="R531" i="1"/>
  <c r="T531" i="1"/>
  <c r="U531" i="1"/>
  <c r="V531" i="1"/>
  <c r="M532" i="1"/>
  <c r="N532" i="1"/>
  <c r="O532" i="1"/>
  <c r="P532" i="1"/>
  <c r="Q532" i="1"/>
  <c r="R532" i="1"/>
  <c r="T532" i="1"/>
  <c r="U532" i="1"/>
  <c r="V532" i="1"/>
  <c r="M533" i="1"/>
  <c r="N533" i="1"/>
  <c r="O533" i="1"/>
  <c r="P533" i="1"/>
  <c r="Q533" i="1"/>
  <c r="R533" i="1"/>
  <c r="T533" i="1"/>
  <c r="U533" i="1"/>
  <c r="V533" i="1"/>
  <c r="M534" i="1"/>
  <c r="N534" i="1"/>
  <c r="O534" i="1"/>
  <c r="P534" i="1"/>
  <c r="Q534" i="1"/>
  <c r="R534" i="1"/>
  <c r="T534" i="1"/>
  <c r="U534" i="1"/>
  <c r="V534" i="1"/>
  <c r="M535" i="1"/>
  <c r="N535" i="1"/>
  <c r="O535" i="1"/>
  <c r="P535" i="1"/>
  <c r="Q535" i="1"/>
  <c r="R535" i="1"/>
  <c r="T535" i="1"/>
  <c r="U535" i="1"/>
  <c r="V535" i="1"/>
  <c r="M536" i="1"/>
  <c r="N536" i="1"/>
  <c r="O536" i="1"/>
  <c r="P536" i="1"/>
  <c r="Q536" i="1"/>
  <c r="R536" i="1"/>
  <c r="T536" i="1"/>
  <c r="U536" i="1"/>
  <c r="V536" i="1"/>
  <c r="M537" i="1"/>
  <c r="N537" i="1"/>
  <c r="O537" i="1"/>
  <c r="P537" i="1"/>
  <c r="Q537" i="1"/>
  <c r="R537" i="1"/>
  <c r="T537" i="1"/>
  <c r="U537" i="1"/>
  <c r="V537" i="1"/>
  <c r="M538" i="1"/>
  <c r="N538" i="1"/>
  <c r="O538" i="1"/>
  <c r="P538" i="1"/>
  <c r="Q538" i="1"/>
  <c r="R538" i="1"/>
  <c r="T538" i="1"/>
  <c r="U538" i="1"/>
  <c r="V538" i="1"/>
  <c r="M539" i="1"/>
  <c r="N539" i="1"/>
  <c r="O539" i="1"/>
  <c r="P539" i="1"/>
  <c r="Q539" i="1"/>
  <c r="R539" i="1"/>
  <c r="T539" i="1"/>
  <c r="U539" i="1"/>
  <c r="V539" i="1"/>
  <c r="M540" i="1"/>
  <c r="N540" i="1"/>
  <c r="O540" i="1"/>
  <c r="P540" i="1"/>
  <c r="Q540" i="1"/>
  <c r="R540" i="1"/>
  <c r="T540" i="1"/>
  <c r="U540" i="1"/>
  <c r="V540" i="1"/>
  <c r="M541" i="1"/>
  <c r="N541" i="1"/>
  <c r="O541" i="1"/>
  <c r="P541" i="1"/>
  <c r="Q541" i="1"/>
  <c r="R541" i="1"/>
  <c r="T541" i="1"/>
  <c r="U541" i="1"/>
  <c r="V541" i="1"/>
  <c r="M542" i="1"/>
  <c r="N542" i="1"/>
  <c r="O542" i="1"/>
  <c r="P542" i="1"/>
  <c r="Q542" i="1"/>
  <c r="R542" i="1"/>
  <c r="T542" i="1"/>
  <c r="U542" i="1"/>
  <c r="V542" i="1"/>
  <c r="M543" i="1"/>
  <c r="N543" i="1"/>
  <c r="O543" i="1"/>
  <c r="P543" i="1"/>
  <c r="Q543" i="1"/>
  <c r="R543" i="1"/>
  <c r="T543" i="1"/>
  <c r="U543" i="1"/>
  <c r="V543" i="1"/>
  <c r="M544" i="1"/>
  <c r="N544" i="1"/>
  <c r="O544" i="1"/>
  <c r="P544" i="1"/>
  <c r="Q544" i="1"/>
  <c r="R544" i="1"/>
  <c r="T544" i="1"/>
  <c r="U544" i="1"/>
  <c r="V544" i="1"/>
  <c r="M545" i="1"/>
  <c r="N545" i="1"/>
  <c r="O545" i="1"/>
  <c r="P545" i="1"/>
  <c r="Q545" i="1"/>
  <c r="R545" i="1"/>
  <c r="T545" i="1"/>
  <c r="U545" i="1"/>
  <c r="V545" i="1"/>
  <c r="M546" i="1"/>
  <c r="N546" i="1"/>
  <c r="O546" i="1"/>
  <c r="P546" i="1"/>
  <c r="Q546" i="1"/>
  <c r="R546" i="1"/>
  <c r="T546" i="1"/>
  <c r="U546" i="1"/>
  <c r="V546" i="1"/>
  <c r="M547" i="1"/>
  <c r="N547" i="1"/>
  <c r="O547" i="1"/>
  <c r="P547" i="1"/>
  <c r="Q547" i="1"/>
  <c r="R547" i="1"/>
  <c r="T547" i="1"/>
  <c r="U547" i="1"/>
  <c r="V547" i="1"/>
  <c r="M548" i="1"/>
  <c r="N548" i="1"/>
  <c r="O548" i="1"/>
  <c r="P548" i="1"/>
  <c r="Q548" i="1"/>
  <c r="R548" i="1"/>
  <c r="T548" i="1"/>
  <c r="U548" i="1"/>
  <c r="V548" i="1"/>
  <c r="M549" i="1"/>
  <c r="N549" i="1"/>
  <c r="O549" i="1"/>
  <c r="P549" i="1"/>
  <c r="Q549" i="1"/>
  <c r="R549" i="1"/>
  <c r="T549" i="1"/>
  <c r="U549" i="1"/>
  <c r="V549" i="1"/>
  <c r="M550" i="1"/>
  <c r="N550" i="1"/>
  <c r="O550" i="1"/>
  <c r="P550" i="1"/>
  <c r="Q550" i="1"/>
  <c r="R550" i="1"/>
  <c r="T550" i="1"/>
  <c r="U550" i="1"/>
  <c r="V550" i="1"/>
  <c r="M551" i="1"/>
  <c r="N551" i="1"/>
  <c r="O551" i="1"/>
  <c r="P551" i="1"/>
  <c r="Q551" i="1"/>
  <c r="R551" i="1"/>
  <c r="T551" i="1"/>
  <c r="U551" i="1"/>
  <c r="V551" i="1"/>
  <c r="M552" i="1"/>
  <c r="N552" i="1"/>
  <c r="O552" i="1"/>
  <c r="P552" i="1"/>
  <c r="Q552" i="1"/>
  <c r="R552" i="1"/>
  <c r="T552" i="1"/>
  <c r="U552" i="1"/>
  <c r="V552" i="1"/>
  <c r="M553" i="1"/>
  <c r="N553" i="1"/>
  <c r="O553" i="1"/>
  <c r="P553" i="1"/>
  <c r="Q553" i="1"/>
  <c r="R553" i="1"/>
  <c r="T553" i="1"/>
  <c r="U553" i="1"/>
  <c r="V553" i="1"/>
  <c r="M554" i="1"/>
  <c r="N554" i="1"/>
  <c r="O554" i="1"/>
  <c r="P554" i="1"/>
  <c r="Q554" i="1"/>
  <c r="R554" i="1"/>
  <c r="T554" i="1"/>
  <c r="U554" i="1"/>
  <c r="V554" i="1"/>
  <c r="M555" i="1"/>
  <c r="N555" i="1"/>
  <c r="O555" i="1"/>
  <c r="P555" i="1"/>
  <c r="Q555" i="1"/>
  <c r="R555" i="1"/>
  <c r="T555" i="1"/>
  <c r="U555" i="1"/>
  <c r="V555" i="1"/>
  <c r="M556" i="1"/>
  <c r="N556" i="1"/>
  <c r="O556" i="1"/>
  <c r="P556" i="1"/>
  <c r="Q556" i="1"/>
  <c r="R556" i="1"/>
  <c r="T556" i="1"/>
  <c r="U556" i="1"/>
  <c r="V556" i="1"/>
  <c r="M557" i="1"/>
  <c r="N557" i="1"/>
  <c r="O557" i="1"/>
  <c r="P557" i="1"/>
  <c r="Q557" i="1"/>
  <c r="R557" i="1"/>
  <c r="T557" i="1"/>
  <c r="U557" i="1"/>
  <c r="V557" i="1"/>
  <c r="M558" i="1"/>
  <c r="N558" i="1"/>
  <c r="O558" i="1"/>
  <c r="P558" i="1"/>
  <c r="Q558" i="1"/>
  <c r="R558" i="1"/>
  <c r="T558" i="1"/>
  <c r="U558" i="1"/>
  <c r="V558" i="1"/>
  <c r="M559" i="1"/>
  <c r="N559" i="1"/>
  <c r="O559" i="1"/>
  <c r="P559" i="1"/>
  <c r="Q559" i="1"/>
  <c r="R559" i="1"/>
  <c r="T559" i="1"/>
  <c r="U559" i="1"/>
  <c r="V559" i="1"/>
  <c r="M560" i="1"/>
  <c r="N560" i="1"/>
  <c r="O560" i="1"/>
  <c r="P560" i="1"/>
  <c r="Q560" i="1"/>
  <c r="R560" i="1"/>
  <c r="T560" i="1"/>
  <c r="U560" i="1"/>
  <c r="V560" i="1"/>
  <c r="M561" i="1"/>
  <c r="N561" i="1"/>
  <c r="O561" i="1"/>
  <c r="P561" i="1"/>
  <c r="Q561" i="1"/>
  <c r="R561" i="1"/>
  <c r="T561" i="1"/>
  <c r="U561" i="1"/>
  <c r="V561" i="1"/>
  <c r="M562" i="1"/>
  <c r="N562" i="1"/>
  <c r="O562" i="1"/>
  <c r="P562" i="1"/>
  <c r="Q562" i="1"/>
  <c r="R562" i="1"/>
  <c r="T562" i="1"/>
  <c r="U562" i="1"/>
  <c r="V562" i="1"/>
  <c r="M563" i="1"/>
  <c r="N563" i="1"/>
  <c r="O563" i="1"/>
  <c r="P563" i="1"/>
  <c r="Q563" i="1"/>
  <c r="R563" i="1"/>
  <c r="T563" i="1"/>
  <c r="U563" i="1"/>
  <c r="V563" i="1"/>
  <c r="M564" i="1"/>
  <c r="N564" i="1"/>
  <c r="O564" i="1"/>
  <c r="P564" i="1"/>
  <c r="Q564" i="1"/>
  <c r="R564" i="1"/>
  <c r="T564" i="1"/>
  <c r="U564" i="1"/>
  <c r="V564" i="1"/>
  <c r="M565" i="1"/>
  <c r="N565" i="1"/>
  <c r="O565" i="1"/>
  <c r="P565" i="1"/>
  <c r="Q565" i="1"/>
  <c r="R565" i="1"/>
  <c r="T565" i="1"/>
  <c r="U565" i="1"/>
  <c r="V565" i="1"/>
  <c r="M566" i="1"/>
  <c r="N566" i="1"/>
  <c r="O566" i="1"/>
  <c r="P566" i="1"/>
  <c r="Q566" i="1"/>
  <c r="R566" i="1"/>
  <c r="T566" i="1"/>
  <c r="U566" i="1"/>
  <c r="V566" i="1"/>
  <c r="M567" i="1"/>
  <c r="N567" i="1"/>
  <c r="O567" i="1"/>
  <c r="P567" i="1"/>
  <c r="Q567" i="1"/>
  <c r="R567" i="1"/>
  <c r="T567" i="1"/>
  <c r="U567" i="1"/>
  <c r="V567" i="1"/>
  <c r="M568" i="1"/>
  <c r="N568" i="1"/>
  <c r="O568" i="1"/>
  <c r="P568" i="1"/>
  <c r="Q568" i="1"/>
  <c r="R568" i="1"/>
  <c r="T568" i="1"/>
  <c r="U568" i="1"/>
  <c r="V568" i="1"/>
  <c r="M569" i="1"/>
  <c r="N569" i="1"/>
  <c r="O569" i="1"/>
  <c r="P569" i="1"/>
  <c r="Q569" i="1"/>
  <c r="R569" i="1"/>
  <c r="T569" i="1"/>
  <c r="U569" i="1"/>
  <c r="V569" i="1"/>
  <c r="M570" i="1"/>
  <c r="N570" i="1"/>
  <c r="O570" i="1"/>
  <c r="P570" i="1"/>
  <c r="Q570" i="1"/>
  <c r="R570" i="1"/>
  <c r="T570" i="1"/>
  <c r="U570" i="1"/>
  <c r="V570" i="1"/>
  <c r="M571" i="1"/>
  <c r="N571" i="1"/>
  <c r="O571" i="1"/>
  <c r="P571" i="1"/>
  <c r="Q571" i="1"/>
  <c r="R571" i="1"/>
  <c r="T571" i="1"/>
  <c r="U571" i="1"/>
  <c r="V571" i="1"/>
  <c r="M572" i="1"/>
  <c r="N572" i="1"/>
  <c r="O572" i="1"/>
  <c r="P572" i="1"/>
  <c r="Q572" i="1"/>
  <c r="R572" i="1"/>
  <c r="T572" i="1"/>
  <c r="U572" i="1"/>
  <c r="V572" i="1"/>
  <c r="M573" i="1"/>
  <c r="N573" i="1"/>
  <c r="O573" i="1"/>
  <c r="P573" i="1"/>
  <c r="Q573" i="1"/>
  <c r="R573" i="1"/>
  <c r="T573" i="1"/>
  <c r="U573" i="1"/>
  <c r="V573" i="1"/>
  <c r="M574" i="1"/>
  <c r="N574" i="1"/>
  <c r="O574" i="1"/>
  <c r="P574" i="1"/>
  <c r="Q574" i="1"/>
  <c r="R574" i="1"/>
  <c r="T574" i="1"/>
  <c r="U574" i="1"/>
  <c r="V574" i="1"/>
  <c r="M575" i="1"/>
  <c r="N575" i="1"/>
  <c r="O575" i="1"/>
  <c r="P575" i="1"/>
  <c r="Q575" i="1"/>
  <c r="R575" i="1"/>
  <c r="T575" i="1"/>
  <c r="U575" i="1"/>
  <c r="V575" i="1"/>
  <c r="M576" i="1"/>
  <c r="N576" i="1"/>
  <c r="O576" i="1"/>
  <c r="P576" i="1"/>
  <c r="Q576" i="1"/>
  <c r="R576" i="1"/>
  <c r="T576" i="1"/>
  <c r="U576" i="1"/>
  <c r="V576" i="1"/>
  <c r="M577" i="1"/>
  <c r="N577" i="1"/>
  <c r="O577" i="1"/>
  <c r="P577" i="1"/>
  <c r="Q577" i="1"/>
  <c r="R577" i="1"/>
  <c r="T577" i="1"/>
  <c r="U577" i="1"/>
  <c r="V577" i="1"/>
  <c r="M578" i="1"/>
  <c r="N578" i="1"/>
  <c r="O578" i="1"/>
  <c r="P578" i="1"/>
  <c r="Q578" i="1"/>
  <c r="R578" i="1"/>
  <c r="T578" i="1"/>
  <c r="U578" i="1"/>
  <c r="V578" i="1"/>
  <c r="M579" i="1"/>
  <c r="N579" i="1"/>
  <c r="O579" i="1"/>
  <c r="P579" i="1"/>
  <c r="Q579" i="1"/>
  <c r="R579" i="1"/>
  <c r="T579" i="1"/>
  <c r="U579" i="1"/>
  <c r="V579" i="1"/>
  <c r="M580" i="1"/>
  <c r="N580" i="1"/>
  <c r="O580" i="1"/>
  <c r="P580" i="1"/>
  <c r="Q580" i="1"/>
  <c r="R580" i="1"/>
  <c r="T580" i="1"/>
  <c r="U580" i="1"/>
  <c r="V580" i="1"/>
  <c r="M581" i="1"/>
  <c r="N581" i="1"/>
  <c r="O581" i="1"/>
  <c r="P581" i="1"/>
  <c r="Q581" i="1"/>
  <c r="R581" i="1"/>
  <c r="T581" i="1"/>
  <c r="U581" i="1"/>
  <c r="V581" i="1"/>
  <c r="M582" i="1"/>
  <c r="N582" i="1"/>
  <c r="O582" i="1"/>
  <c r="P582" i="1"/>
  <c r="Q582" i="1"/>
  <c r="R582" i="1"/>
  <c r="T582" i="1"/>
  <c r="U582" i="1"/>
  <c r="V582" i="1"/>
  <c r="M583" i="1"/>
  <c r="N583" i="1"/>
  <c r="O583" i="1"/>
  <c r="P583" i="1"/>
  <c r="Q583" i="1"/>
  <c r="R583" i="1"/>
  <c r="T583" i="1"/>
  <c r="U583" i="1"/>
  <c r="V583" i="1"/>
  <c r="M584" i="1"/>
  <c r="N584" i="1"/>
  <c r="O584" i="1"/>
  <c r="P584" i="1"/>
  <c r="Q584" i="1"/>
  <c r="R584" i="1"/>
  <c r="T584" i="1"/>
  <c r="U584" i="1"/>
  <c r="V584" i="1"/>
  <c r="M585" i="1"/>
  <c r="N585" i="1"/>
  <c r="O585" i="1"/>
  <c r="P585" i="1"/>
  <c r="Q585" i="1"/>
  <c r="R585" i="1"/>
  <c r="T585" i="1"/>
  <c r="U585" i="1"/>
  <c r="V585" i="1"/>
  <c r="M586" i="1"/>
  <c r="N586" i="1"/>
  <c r="O586" i="1"/>
  <c r="P586" i="1"/>
  <c r="Q586" i="1"/>
  <c r="R586" i="1"/>
  <c r="T586" i="1"/>
  <c r="U586" i="1"/>
  <c r="V586" i="1"/>
  <c r="M587" i="1"/>
  <c r="N587" i="1"/>
  <c r="O587" i="1"/>
  <c r="P587" i="1"/>
  <c r="Q587" i="1"/>
  <c r="R587" i="1"/>
  <c r="T587" i="1"/>
  <c r="U587" i="1"/>
  <c r="V587" i="1"/>
  <c r="M588" i="1"/>
  <c r="N588" i="1"/>
  <c r="O588" i="1"/>
  <c r="P588" i="1"/>
  <c r="Q588" i="1"/>
  <c r="R588" i="1"/>
  <c r="T588" i="1"/>
  <c r="U588" i="1"/>
  <c r="V588" i="1"/>
  <c r="M589" i="1"/>
  <c r="N589" i="1"/>
  <c r="O589" i="1"/>
  <c r="P589" i="1"/>
  <c r="Q589" i="1"/>
  <c r="R589" i="1"/>
  <c r="T589" i="1"/>
  <c r="U589" i="1"/>
  <c r="V589" i="1"/>
  <c r="M590" i="1"/>
  <c r="N590" i="1"/>
  <c r="O590" i="1"/>
  <c r="P590" i="1"/>
  <c r="Q590" i="1"/>
  <c r="R590" i="1"/>
  <c r="T590" i="1"/>
  <c r="U590" i="1"/>
  <c r="V590" i="1"/>
  <c r="M591" i="1"/>
  <c r="N591" i="1"/>
  <c r="O591" i="1"/>
  <c r="P591" i="1"/>
  <c r="Q591" i="1"/>
  <c r="R591" i="1"/>
  <c r="T591" i="1"/>
  <c r="U591" i="1"/>
  <c r="V591" i="1"/>
  <c r="M592" i="1"/>
  <c r="N592" i="1"/>
  <c r="O592" i="1"/>
  <c r="P592" i="1"/>
  <c r="Q592" i="1"/>
  <c r="R592" i="1"/>
  <c r="T592" i="1"/>
  <c r="U592" i="1"/>
  <c r="V592" i="1"/>
  <c r="M593" i="1"/>
  <c r="N593" i="1"/>
  <c r="O593" i="1"/>
  <c r="P593" i="1"/>
  <c r="Q593" i="1"/>
  <c r="R593" i="1"/>
  <c r="T593" i="1"/>
  <c r="U593" i="1"/>
  <c r="V593" i="1"/>
  <c r="M594" i="1"/>
  <c r="N594" i="1"/>
  <c r="O594" i="1"/>
  <c r="P594" i="1"/>
  <c r="Q594" i="1"/>
  <c r="R594" i="1"/>
  <c r="T594" i="1"/>
  <c r="U594" i="1"/>
  <c r="V594" i="1"/>
  <c r="M595" i="1"/>
  <c r="N595" i="1"/>
  <c r="O595" i="1"/>
  <c r="P595" i="1"/>
  <c r="Q595" i="1"/>
  <c r="R595" i="1"/>
  <c r="T595" i="1"/>
  <c r="U595" i="1"/>
  <c r="V595" i="1"/>
  <c r="M596" i="1"/>
  <c r="N596" i="1"/>
  <c r="O596" i="1"/>
  <c r="P596" i="1"/>
  <c r="Q596" i="1"/>
  <c r="R596" i="1"/>
  <c r="T596" i="1"/>
  <c r="U596" i="1"/>
  <c r="V596" i="1"/>
  <c r="M597" i="1"/>
  <c r="N597" i="1"/>
  <c r="O597" i="1"/>
  <c r="P597" i="1"/>
  <c r="Q597" i="1"/>
  <c r="R597" i="1"/>
  <c r="T597" i="1"/>
  <c r="U597" i="1"/>
  <c r="V597" i="1"/>
  <c r="M598" i="1"/>
  <c r="N598" i="1"/>
  <c r="O598" i="1"/>
  <c r="P598" i="1"/>
  <c r="Q598" i="1"/>
  <c r="R598" i="1"/>
  <c r="T598" i="1"/>
  <c r="U598" i="1"/>
  <c r="V598" i="1"/>
  <c r="M599" i="1"/>
  <c r="N599" i="1"/>
  <c r="O599" i="1"/>
  <c r="P599" i="1"/>
  <c r="Q599" i="1"/>
  <c r="R599" i="1"/>
  <c r="T599" i="1"/>
  <c r="U599" i="1"/>
  <c r="V599" i="1"/>
  <c r="M600" i="1"/>
  <c r="N600" i="1"/>
  <c r="O600" i="1"/>
  <c r="P600" i="1"/>
  <c r="Q600" i="1"/>
  <c r="R600" i="1"/>
  <c r="T600" i="1"/>
  <c r="U600" i="1"/>
  <c r="V600" i="1"/>
  <c r="M601" i="1"/>
  <c r="N601" i="1"/>
  <c r="O601" i="1"/>
  <c r="P601" i="1"/>
  <c r="Q601" i="1"/>
  <c r="R601" i="1"/>
  <c r="T601" i="1"/>
  <c r="U601" i="1"/>
  <c r="V601" i="1"/>
  <c r="M602" i="1"/>
  <c r="N602" i="1"/>
  <c r="O602" i="1"/>
  <c r="P602" i="1"/>
  <c r="Q602" i="1"/>
  <c r="R602" i="1"/>
  <c r="T602" i="1"/>
  <c r="U602" i="1"/>
  <c r="V602" i="1"/>
  <c r="M603" i="1"/>
  <c r="N603" i="1"/>
  <c r="O603" i="1"/>
  <c r="P603" i="1"/>
  <c r="Q603" i="1"/>
  <c r="R603" i="1"/>
  <c r="T603" i="1"/>
  <c r="U603" i="1"/>
  <c r="V603" i="1"/>
  <c r="M604" i="1"/>
  <c r="N604" i="1"/>
  <c r="O604" i="1"/>
  <c r="P604" i="1"/>
  <c r="Q604" i="1"/>
  <c r="R604" i="1"/>
  <c r="T604" i="1"/>
  <c r="U604" i="1"/>
  <c r="V604" i="1"/>
  <c r="M605" i="1"/>
  <c r="N605" i="1"/>
  <c r="O605" i="1"/>
  <c r="P605" i="1"/>
  <c r="Q605" i="1"/>
  <c r="R605" i="1"/>
  <c r="T605" i="1"/>
  <c r="U605" i="1"/>
  <c r="V605" i="1"/>
  <c r="M606" i="1"/>
  <c r="N606" i="1"/>
  <c r="O606" i="1"/>
  <c r="P606" i="1"/>
  <c r="Q606" i="1"/>
  <c r="R606" i="1"/>
  <c r="T606" i="1"/>
  <c r="U606" i="1"/>
  <c r="V606" i="1"/>
  <c r="M607" i="1"/>
  <c r="N607" i="1"/>
  <c r="O607" i="1"/>
  <c r="P607" i="1"/>
  <c r="Q607" i="1"/>
  <c r="R607" i="1"/>
  <c r="T607" i="1"/>
  <c r="U607" i="1"/>
  <c r="V607" i="1"/>
  <c r="M608" i="1"/>
  <c r="N608" i="1"/>
  <c r="O608" i="1"/>
  <c r="P608" i="1"/>
  <c r="Q608" i="1"/>
  <c r="R608" i="1"/>
  <c r="T608" i="1"/>
  <c r="U608" i="1"/>
  <c r="V608" i="1"/>
  <c r="M609" i="1"/>
  <c r="N609" i="1"/>
  <c r="O609" i="1"/>
  <c r="P609" i="1"/>
  <c r="Q609" i="1"/>
  <c r="R609" i="1"/>
  <c r="T609" i="1"/>
  <c r="U609" i="1"/>
  <c r="V609" i="1"/>
  <c r="M610" i="1"/>
  <c r="N610" i="1"/>
  <c r="O610" i="1"/>
  <c r="P610" i="1"/>
  <c r="Q610" i="1"/>
  <c r="R610" i="1"/>
  <c r="T610" i="1"/>
  <c r="U610" i="1"/>
  <c r="V610" i="1"/>
  <c r="M611" i="1"/>
  <c r="N611" i="1"/>
  <c r="O611" i="1"/>
  <c r="P611" i="1"/>
  <c r="Q611" i="1"/>
  <c r="R611" i="1"/>
  <c r="T611" i="1"/>
  <c r="U611" i="1"/>
  <c r="V611" i="1"/>
  <c r="M612" i="1"/>
  <c r="N612" i="1"/>
  <c r="O612" i="1"/>
  <c r="P612" i="1"/>
  <c r="Q612" i="1"/>
  <c r="R612" i="1"/>
  <c r="T612" i="1"/>
  <c r="U612" i="1"/>
  <c r="V612" i="1"/>
  <c r="M613" i="1"/>
  <c r="N613" i="1"/>
  <c r="O613" i="1"/>
  <c r="P613" i="1"/>
  <c r="Q613" i="1"/>
  <c r="R613" i="1"/>
  <c r="T613" i="1"/>
  <c r="U613" i="1"/>
  <c r="V613" i="1"/>
  <c r="M614" i="1"/>
  <c r="N614" i="1"/>
  <c r="O614" i="1"/>
  <c r="P614" i="1"/>
  <c r="Q614" i="1"/>
  <c r="R614" i="1"/>
  <c r="T614" i="1"/>
  <c r="U614" i="1"/>
  <c r="V614" i="1"/>
  <c r="M615" i="1"/>
  <c r="N615" i="1"/>
  <c r="O615" i="1"/>
  <c r="P615" i="1"/>
  <c r="Q615" i="1"/>
  <c r="R615" i="1"/>
  <c r="T615" i="1"/>
  <c r="U615" i="1"/>
  <c r="V615" i="1"/>
  <c r="M616" i="1"/>
  <c r="N616" i="1"/>
  <c r="O616" i="1"/>
  <c r="P616" i="1"/>
  <c r="Q616" i="1"/>
  <c r="R616" i="1"/>
  <c r="T616" i="1"/>
  <c r="U616" i="1"/>
  <c r="V616" i="1"/>
  <c r="M617" i="1"/>
  <c r="N617" i="1"/>
  <c r="O617" i="1"/>
  <c r="P617" i="1"/>
  <c r="Q617" i="1"/>
  <c r="R617" i="1"/>
  <c r="T617" i="1"/>
  <c r="U617" i="1"/>
  <c r="V617" i="1"/>
  <c r="M618" i="1"/>
  <c r="N618" i="1"/>
  <c r="O618" i="1"/>
  <c r="P618" i="1"/>
  <c r="Q618" i="1"/>
  <c r="R618" i="1"/>
  <c r="T618" i="1"/>
  <c r="U618" i="1"/>
  <c r="V618" i="1"/>
  <c r="M619" i="1"/>
  <c r="N619" i="1"/>
  <c r="O619" i="1"/>
  <c r="P619" i="1"/>
  <c r="Q619" i="1"/>
  <c r="R619" i="1"/>
  <c r="T619" i="1"/>
  <c r="U619" i="1"/>
  <c r="V619" i="1"/>
  <c r="M620" i="1"/>
  <c r="N620" i="1"/>
  <c r="O620" i="1"/>
  <c r="P620" i="1"/>
  <c r="Q620" i="1"/>
  <c r="R620" i="1"/>
  <c r="T620" i="1"/>
  <c r="U620" i="1"/>
  <c r="V620" i="1"/>
  <c r="M621" i="1"/>
  <c r="N621" i="1"/>
  <c r="O621" i="1"/>
  <c r="P621" i="1"/>
  <c r="Q621" i="1"/>
  <c r="R621" i="1"/>
  <c r="T621" i="1"/>
  <c r="U621" i="1"/>
  <c r="V621" i="1"/>
  <c r="M622" i="1"/>
  <c r="N622" i="1"/>
  <c r="O622" i="1"/>
  <c r="P622" i="1"/>
  <c r="Q622" i="1"/>
  <c r="R622" i="1"/>
  <c r="T622" i="1"/>
  <c r="U622" i="1"/>
  <c r="V622" i="1"/>
  <c r="M623" i="1"/>
  <c r="N623" i="1"/>
  <c r="O623" i="1"/>
  <c r="P623" i="1"/>
  <c r="Q623" i="1"/>
  <c r="R623" i="1"/>
  <c r="T623" i="1"/>
  <c r="U623" i="1"/>
  <c r="V623" i="1"/>
  <c r="M624" i="1"/>
  <c r="N624" i="1"/>
  <c r="O624" i="1"/>
  <c r="P624" i="1"/>
  <c r="Q624" i="1"/>
  <c r="R624" i="1"/>
  <c r="T624" i="1"/>
  <c r="U624" i="1"/>
  <c r="V624" i="1"/>
  <c r="M625" i="1"/>
  <c r="N625" i="1"/>
  <c r="O625" i="1"/>
  <c r="P625" i="1"/>
  <c r="Q625" i="1"/>
  <c r="R625" i="1"/>
  <c r="T625" i="1"/>
  <c r="U625" i="1"/>
  <c r="V625" i="1"/>
  <c r="M626" i="1"/>
  <c r="N626" i="1"/>
  <c r="O626" i="1"/>
  <c r="P626" i="1"/>
  <c r="Q626" i="1"/>
  <c r="R626" i="1"/>
  <c r="T626" i="1"/>
  <c r="U626" i="1"/>
  <c r="V626" i="1"/>
  <c r="M627" i="1"/>
  <c r="N627" i="1"/>
  <c r="O627" i="1"/>
  <c r="P627" i="1"/>
  <c r="Q627" i="1"/>
  <c r="R627" i="1"/>
  <c r="T627" i="1"/>
  <c r="U627" i="1"/>
  <c r="V627" i="1"/>
  <c r="M628" i="1"/>
  <c r="N628" i="1"/>
  <c r="O628" i="1"/>
  <c r="P628" i="1"/>
  <c r="Q628" i="1"/>
  <c r="R628" i="1"/>
  <c r="T628" i="1"/>
  <c r="U628" i="1"/>
  <c r="V628" i="1"/>
  <c r="M629" i="1"/>
  <c r="N629" i="1"/>
  <c r="O629" i="1"/>
  <c r="P629" i="1"/>
  <c r="Q629" i="1"/>
  <c r="R629" i="1"/>
  <c r="T629" i="1"/>
  <c r="U629" i="1"/>
  <c r="V629" i="1"/>
  <c r="M630" i="1"/>
  <c r="N630" i="1"/>
  <c r="O630" i="1"/>
  <c r="P630" i="1"/>
  <c r="Q630" i="1"/>
  <c r="R630" i="1"/>
  <c r="T630" i="1"/>
  <c r="U630" i="1"/>
  <c r="V630" i="1"/>
  <c r="M631" i="1"/>
  <c r="N631" i="1"/>
  <c r="O631" i="1"/>
  <c r="P631" i="1"/>
  <c r="Q631" i="1"/>
  <c r="R631" i="1"/>
  <c r="T631" i="1"/>
  <c r="U631" i="1"/>
  <c r="V631" i="1"/>
  <c r="M632" i="1"/>
  <c r="N632" i="1"/>
  <c r="O632" i="1"/>
  <c r="P632" i="1"/>
  <c r="Q632" i="1"/>
  <c r="R632" i="1"/>
  <c r="T632" i="1"/>
  <c r="U632" i="1"/>
  <c r="V632" i="1"/>
  <c r="M633" i="1"/>
  <c r="N633" i="1"/>
  <c r="O633" i="1"/>
  <c r="P633" i="1"/>
  <c r="Q633" i="1"/>
  <c r="R633" i="1"/>
  <c r="T633" i="1"/>
  <c r="U633" i="1"/>
  <c r="V633" i="1"/>
  <c r="M634" i="1"/>
  <c r="N634" i="1"/>
  <c r="O634" i="1"/>
  <c r="P634" i="1"/>
  <c r="Q634" i="1"/>
  <c r="R634" i="1"/>
  <c r="T634" i="1"/>
  <c r="U634" i="1"/>
  <c r="V634" i="1"/>
  <c r="M635" i="1"/>
  <c r="N635" i="1"/>
  <c r="O635" i="1"/>
  <c r="P635" i="1"/>
  <c r="Q635" i="1"/>
  <c r="R635" i="1"/>
  <c r="T635" i="1"/>
  <c r="U635" i="1"/>
  <c r="V635" i="1"/>
  <c r="M636" i="1"/>
  <c r="N636" i="1"/>
  <c r="O636" i="1"/>
  <c r="P636" i="1"/>
  <c r="Q636" i="1"/>
  <c r="R636" i="1"/>
  <c r="T636" i="1"/>
  <c r="U636" i="1"/>
  <c r="V636" i="1"/>
  <c r="M637" i="1"/>
  <c r="N637" i="1"/>
  <c r="O637" i="1"/>
  <c r="P637" i="1"/>
  <c r="Q637" i="1"/>
  <c r="R637" i="1"/>
  <c r="T637" i="1"/>
  <c r="U637" i="1"/>
  <c r="V637" i="1"/>
  <c r="M638" i="1"/>
  <c r="N638" i="1"/>
  <c r="O638" i="1"/>
  <c r="P638" i="1"/>
  <c r="Q638" i="1"/>
  <c r="R638" i="1"/>
  <c r="T638" i="1"/>
  <c r="U638" i="1"/>
  <c r="V638" i="1"/>
  <c r="M639" i="1"/>
  <c r="N639" i="1"/>
  <c r="O639" i="1"/>
  <c r="P639" i="1"/>
  <c r="Q639" i="1"/>
  <c r="R639" i="1"/>
  <c r="T639" i="1"/>
  <c r="U639" i="1"/>
  <c r="V639" i="1"/>
  <c r="M640" i="1"/>
  <c r="N640" i="1"/>
  <c r="O640" i="1"/>
  <c r="P640" i="1"/>
  <c r="Q640" i="1"/>
  <c r="R640" i="1"/>
  <c r="T640" i="1"/>
  <c r="U640" i="1"/>
  <c r="V640" i="1"/>
  <c r="M641" i="1"/>
  <c r="N641" i="1"/>
  <c r="O641" i="1"/>
  <c r="P641" i="1"/>
  <c r="Q641" i="1"/>
  <c r="R641" i="1"/>
  <c r="T641" i="1"/>
  <c r="U641" i="1"/>
  <c r="V641" i="1"/>
  <c r="M642" i="1"/>
  <c r="N642" i="1"/>
  <c r="O642" i="1"/>
  <c r="P642" i="1"/>
  <c r="Q642" i="1"/>
  <c r="R642" i="1"/>
  <c r="T642" i="1"/>
  <c r="U642" i="1"/>
  <c r="V642" i="1"/>
  <c r="M643" i="1"/>
  <c r="N643" i="1"/>
  <c r="O643" i="1"/>
  <c r="P643" i="1"/>
  <c r="Q643" i="1"/>
  <c r="R643" i="1"/>
  <c r="T643" i="1"/>
  <c r="U643" i="1"/>
  <c r="V643" i="1"/>
  <c r="M644" i="1"/>
  <c r="N644" i="1"/>
  <c r="O644" i="1"/>
  <c r="P644" i="1"/>
  <c r="Q644" i="1"/>
  <c r="R644" i="1"/>
  <c r="T644" i="1"/>
  <c r="U644" i="1"/>
  <c r="V644" i="1"/>
  <c r="M645" i="1"/>
  <c r="N645" i="1"/>
  <c r="O645" i="1"/>
  <c r="P645" i="1"/>
  <c r="Q645" i="1"/>
  <c r="R645" i="1"/>
  <c r="T645" i="1"/>
  <c r="U645" i="1"/>
  <c r="V645" i="1"/>
  <c r="M646" i="1"/>
  <c r="N646" i="1"/>
  <c r="O646" i="1"/>
  <c r="P646" i="1"/>
  <c r="Q646" i="1"/>
  <c r="R646" i="1"/>
  <c r="T646" i="1"/>
  <c r="U646" i="1"/>
  <c r="V646" i="1"/>
  <c r="M647" i="1"/>
  <c r="N647" i="1"/>
  <c r="O647" i="1"/>
  <c r="P647" i="1"/>
  <c r="Q647" i="1"/>
  <c r="R647" i="1"/>
  <c r="T647" i="1"/>
  <c r="U647" i="1"/>
  <c r="V647" i="1"/>
  <c r="M648" i="1"/>
  <c r="N648" i="1"/>
  <c r="O648" i="1"/>
  <c r="P648" i="1"/>
  <c r="Q648" i="1"/>
  <c r="R648" i="1"/>
  <c r="T648" i="1"/>
  <c r="U648" i="1"/>
  <c r="V648" i="1"/>
  <c r="M649" i="1"/>
  <c r="N649" i="1"/>
  <c r="O649" i="1"/>
  <c r="P649" i="1"/>
  <c r="Q649" i="1"/>
  <c r="R649" i="1"/>
  <c r="T649" i="1"/>
  <c r="U649" i="1"/>
  <c r="V649" i="1"/>
  <c r="M650" i="1"/>
  <c r="N650" i="1"/>
  <c r="O650" i="1"/>
  <c r="P650" i="1"/>
  <c r="Q650" i="1"/>
  <c r="R650" i="1"/>
  <c r="T650" i="1"/>
  <c r="U650" i="1"/>
  <c r="V650" i="1"/>
  <c r="M651" i="1"/>
  <c r="N651" i="1"/>
  <c r="O651" i="1"/>
  <c r="P651" i="1"/>
  <c r="Q651" i="1"/>
  <c r="R651" i="1"/>
  <c r="T651" i="1"/>
  <c r="U651" i="1"/>
  <c r="V651" i="1"/>
  <c r="M652" i="1"/>
  <c r="N652" i="1"/>
  <c r="O652" i="1"/>
  <c r="P652" i="1"/>
  <c r="Q652" i="1"/>
  <c r="R652" i="1"/>
  <c r="T652" i="1"/>
  <c r="U652" i="1"/>
  <c r="V652" i="1"/>
  <c r="M653" i="1"/>
  <c r="N653" i="1"/>
  <c r="O653" i="1"/>
  <c r="P653" i="1"/>
  <c r="Q653" i="1"/>
  <c r="R653" i="1"/>
  <c r="T653" i="1"/>
  <c r="U653" i="1"/>
  <c r="V653" i="1"/>
  <c r="M654" i="1"/>
  <c r="N654" i="1"/>
  <c r="O654" i="1"/>
  <c r="P654" i="1"/>
  <c r="Q654" i="1"/>
  <c r="R654" i="1"/>
  <c r="T654" i="1"/>
  <c r="U654" i="1"/>
  <c r="V654" i="1"/>
  <c r="M655" i="1"/>
  <c r="N655" i="1"/>
  <c r="O655" i="1"/>
  <c r="P655" i="1"/>
  <c r="Q655" i="1"/>
  <c r="R655" i="1"/>
  <c r="T655" i="1"/>
  <c r="U655" i="1"/>
  <c r="V655" i="1"/>
  <c r="M656" i="1"/>
  <c r="N656" i="1"/>
  <c r="O656" i="1"/>
  <c r="P656" i="1"/>
  <c r="Q656" i="1"/>
  <c r="R656" i="1"/>
  <c r="T656" i="1"/>
  <c r="U656" i="1"/>
  <c r="V656" i="1"/>
  <c r="M657" i="1"/>
  <c r="N657" i="1"/>
  <c r="O657" i="1"/>
  <c r="P657" i="1"/>
  <c r="Q657" i="1"/>
  <c r="R657" i="1"/>
  <c r="T657" i="1"/>
  <c r="U657" i="1"/>
  <c r="V657" i="1"/>
  <c r="M658" i="1"/>
  <c r="N658" i="1"/>
  <c r="O658" i="1"/>
  <c r="P658" i="1"/>
  <c r="Q658" i="1"/>
  <c r="R658" i="1"/>
  <c r="T658" i="1"/>
  <c r="U658" i="1"/>
  <c r="V658" i="1"/>
  <c r="M659" i="1"/>
  <c r="N659" i="1"/>
  <c r="O659" i="1"/>
  <c r="P659" i="1"/>
  <c r="Q659" i="1"/>
  <c r="R659" i="1"/>
  <c r="T659" i="1"/>
  <c r="U659" i="1"/>
  <c r="V659" i="1"/>
  <c r="M660" i="1"/>
  <c r="N660" i="1"/>
  <c r="O660" i="1"/>
  <c r="P660" i="1"/>
  <c r="Q660" i="1"/>
  <c r="R660" i="1"/>
  <c r="T660" i="1"/>
  <c r="U660" i="1"/>
  <c r="V660" i="1"/>
  <c r="M661" i="1"/>
  <c r="N661" i="1"/>
  <c r="O661" i="1"/>
  <c r="P661" i="1"/>
  <c r="Q661" i="1"/>
  <c r="R661" i="1"/>
  <c r="T661" i="1"/>
  <c r="U661" i="1"/>
  <c r="V661" i="1"/>
  <c r="M662" i="1"/>
  <c r="N662" i="1"/>
  <c r="O662" i="1"/>
  <c r="Q662" i="1"/>
  <c r="T662" i="1"/>
  <c r="U662" i="1"/>
  <c r="V662" i="1"/>
  <c r="M663" i="1"/>
  <c r="N663" i="1"/>
  <c r="S663" i="1"/>
  <c r="T663" i="1"/>
  <c r="U663" i="1"/>
  <c r="V663" i="1"/>
  <c r="M664" i="1"/>
  <c r="N664" i="1"/>
  <c r="O664" i="1"/>
  <c r="P664" i="1"/>
  <c r="Q664" i="1"/>
  <c r="R664" i="1"/>
  <c r="S664" i="1"/>
  <c r="T664" i="1"/>
  <c r="U664" i="1"/>
  <c r="V664" i="1"/>
  <c r="M665" i="1"/>
  <c r="N665" i="1"/>
  <c r="O665" i="1"/>
  <c r="P665" i="1"/>
  <c r="Q665" i="1"/>
  <c r="R665" i="1"/>
  <c r="S665" i="1"/>
  <c r="T665" i="1"/>
  <c r="U665" i="1"/>
  <c r="V665" i="1"/>
  <c r="M666" i="1"/>
  <c r="N666" i="1"/>
  <c r="O666" i="1"/>
  <c r="P666" i="1"/>
  <c r="Q666" i="1"/>
  <c r="R666" i="1"/>
  <c r="S666" i="1"/>
  <c r="T666" i="1"/>
  <c r="U666" i="1"/>
  <c r="V666" i="1"/>
  <c r="M667" i="1"/>
  <c r="N667" i="1"/>
  <c r="O667" i="1"/>
  <c r="P667" i="1"/>
  <c r="Q667" i="1"/>
  <c r="R667" i="1"/>
  <c r="T667" i="1"/>
  <c r="U667" i="1"/>
  <c r="V667" i="1"/>
  <c r="M668" i="1"/>
  <c r="N668" i="1"/>
  <c r="O668" i="1"/>
  <c r="P668" i="1"/>
  <c r="Q668" i="1"/>
  <c r="R668" i="1"/>
  <c r="S668" i="1"/>
  <c r="T668" i="1"/>
  <c r="U668" i="1"/>
  <c r="V668" i="1"/>
  <c r="M669" i="1"/>
  <c r="N669" i="1"/>
  <c r="O669" i="1"/>
  <c r="P669" i="1"/>
  <c r="Q669" i="1"/>
  <c r="R669" i="1"/>
  <c r="S669" i="1"/>
  <c r="T669" i="1"/>
  <c r="U669" i="1"/>
  <c r="V669" i="1"/>
  <c r="M670" i="1"/>
  <c r="N670" i="1"/>
  <c r="O670" i="1"/>
  <c r="P670" i="1"/>
  <c r="Q670" i="1"/>
  <c r="R670" i="1"/>
  <c r="S670" i="1"/>
  <c r="T670" i="1"/>
  <c r="U670" i="1"/>
  <c r="V670" i="1"/>
  <c r="M671" i="1"/>
  <c r="N671" i="1"/>
  <c r="O671" i="1"/>
  <c r="P671" i="1"/>
  <c r="Q671" i="1"/>
  <c r="R671" i="1"/>
  <c r="T671" i="1"/>
  <c r="U671" i="1"/>
  <c r="V671" i="1"/>
  <c r="M672" i="1"/>
  <c r="N672" i="1"/>
  <c r="O672" i="1"/>
  <c r="P672" i="1"/>
  <c r="Q672" i="1"/>
  <c r="R672" i="1"/>
  <c r="S672" i="1"/>
  <c r="T672" i="1"/>
  <c r="U672" i="1"/>
  <c r="V672" i="1"/>
  <c r="M673" i="1"/>
  <c r="N673" i="1"/>
  <c r="O673" i="1"/>
  <c r="P673" i="1"/>
  <c r="Q673" i="1"/>
  <c r="R673" i="1"/>
  <c r="S673" i="1"/>
  <c r="T673" i="1"/>
  <c r="U673" i="1"/>
  <c r="V673" i="1"/>
  <c r="M674" i="1"/>
  <c r="N674" i="1"/>
  <c r="O674" i="1"/>
  <c r="P674" i="1"/>
  <c r="Q674" i="1"/>
  <c r="R674" i="1"/>
  <c r="S674" i="1"/>
  <c r="T674" i="1"/>
  <c r="U674" i="1"/>
  <c r="V674" i="1"/>
  <c r="M675" i="1"/>
  <c r="N675" i="1"/>
  <c r="O675" i="1"/>
  <c r="P675" i="1"/>
  <c r="Q675" i="1"/>
  <c r="R675" i="1"/>
  <c r="T675" i="1"/>
  <c r="U675" i="1"/>
  <c r="V675" i="1"/>
  <c r="M676" i="1"/>
  <c r="N676" i="1"/>
  <c r="O676" i="1"/>
  <c r="P676" i="1"/>
  <c r="Q676" i="1"/>
  <c r="R676" i="1"/>
  <c r="T676" i="1"/>
  <c r="U676" i="1"/>
  <c r="V676" i="1"/>
  <c r="M677" i="1"/>
  <c r="N677" i="1"/>
  <c r="O677" i="1"/>
  <c r="P677" i="1"/>
  <c r="Q677" i="1"/>
  <c r="R677" i="1"/>
  <c r="T677" i="1"/>
  <c r="U677" i="1"/>
  <c r="V677" i="1"/>
  <c r="M678" i="1"/>
  <c r="N678" i="1"/>
  <c r="O678" i="1"/>
  <c r="P678" i="1"/>
  <c r="Q678" i="1"/>
  <c r="R678" i="1"/>
  <c r="S678" i="1"/>
  <c r="T678" i="1"/>
  <c r="U678" i="1"/>
  <c r="V678" i="1"/>
  <c r="M679" i="1"/>
  <c r="N679" i="1"/>
  <c r="O679" i="1"/>
  <c r="P679" i="1"/>
  <c r="Q679" i="1"/>
  <c r="R679" i="1"/>
  <c r="T679" i="1"/>
  <c r="U679" i="1"/>
  <c r="V679" i="1"/>
  <c r="M680" i="1"/>
  <c r="N680" i="1"/>
  <c r="O680" i="1"/>
  <c r="P680" i="1"/>
  <c r="Q680" i="1"/>
  <c r="R680" i="1"/>
  <c r="S680" i="1"/>
  <c r="T680" i="1"/>
  <c r="U680" i="1"/>
  <c r="V680" i="1"/>
  <c r="M681" i="1"/>
  <c r="N681" i="1"/>
  <c r="O681" i="1"/>
  <c r="P681" i="1"/>
  <c r="Q681" i="1"/>
  <c r="R681" i="1"/>
  <c r="T681" i="1"/>
  <c r="U681" i="1"/>
  <c r="V681" i="1"/>
  <c r="M683" i="1"/>
  <c r="N683" i="1"/>
  <c r="O683" i="1"/>
  <c r="P683" i="1"/>
  <c r="Q683" i="1"/>
  <c r="R683" i="1"/>
  <c r="S683" i="1"/>
  <c r="T683" i="1"/>
  <c r="U683" i="1"/>
  <c r="V683" i="1"/>
  <c r="M684" i="1"/>
  <c r="N684" i="1"/>
  <c r="O684" i="1"/>
  <c r="P684" i="1"/>
  <c r="Q684" i="1"/>
  <c r="R684" i="1"/>
  <c r="T684" i="1"/>
  <c r="U684" i="1"/>
  <c r="V684" i="1"/>
  <c r="M685" i="1"/>
  <c r="N685" i="1"/>
  <c r="O685" i="1"/>
  <c r="P685" i="1"/>
  <c r="Q685" i="1"/>
  <c r="R685" i="1"/>
  <c r="S685" i="1"/>
  <c r="T685" i="1"/>
  <c r="U685" i="1"/>
  <c r="V685" i="1"/>
  <c r="M686" i="1"/>
  <c r="N686" i="1"/>
  <c r="O686" i="1"/>
  <c r="P686" i="1"/>
  <c r="Q686" i="1"/>
  <c r="R686" i="1"/>
  <c r="T686" i="1"/>
  <c r="U686" i="1"/>
  <c r="V686" i="1"/>
  <c r="M687" i="1"/>
  <c r="N687" i="1"/>
  <c r="O687" i="1"/>
  <c r="P687" i="1"/>
  <c r="Q687" i="1"/>
  <c r="R687" i="1"/>
  <c r="S687" i="1"/>
  <c r="T687" i="1"/>
  <c r="U687" i="1"/>
  <c r="V687" i="1"/>
  <c r="M688" i="1"/>
  <c r="N688" i="1"/>
  <c r="O688" i="1"/>
  <c r="P688" i="1"/>
  <c r="Q688" i="1"/>
  <c r="R688" i="1"/>
  <c r="S688" i="1"/>
  <c r="T688" i="1"/>
  <c r="U688" i="1"/>
  <c r="V688" i="1"/>
  <c r="M689" i="1"/>
  <c r="N689" i="1"/>
  <c r="O689" i="1"/>
  <c r="P689" i="1"/>
  <c r="Q689" i="1"/>
  <c r="R689" i="1"/>
  <c r="S689" i="1"/>
  <c r="T689" i="1"/>
  <c r="U689" i="1"/>
  <c r="V689" i="1"/>
  <c r="M690" i="1"/>
  <c r="N690" i="1"/>
  <c r="O690" i="1"/>
  <c r="P690" i="1"/>
  <c r="Q690" i="1"/>
  <c r="R690" i="1"/>
  <c r="T690" i="1"/>
  <c r="U690" i="1"/>
  <c r="V690" i="1"/>
  <c r="M691" i="1"/>
  <c r="N691" i="1"/>
  <c r="O691" i="1"/>
  <c r="P691" i="1"/>
  <c r="Q691" i="1"/>
  <c r="R691" i="1"/>
  <c r="S691" i="1"/>
  <c r="T691" i="1"/>
  <c r="U691" i="1"/>
  <c r="V691" i="1"/>
  <c r="M692" i="1"/>
  <c r="N692" i="1"/>
  <c r="O692" i="1"/>
  <c r="P692" i="1"/>
  <c r="Q692" i="1"/>
  <c r="R692" i="1"/>
  <c r="S692" i="1"/>
  <c r="T692" i="1"/>
  <c r="U692" i="1"/>
  <c r="V692" i="1"/>
  <c r="M693" i="1"/>
  <c r="N693" i="1"/>
  <c r="O693" i="1"/>
  <c r="P693" i="1"/>
  <c r="Q693" i="1"/>
  <c r="R693" i="1"/>
  <c r="S693" i="1"/>
  <c r="T693" i="1"/>
  <c r="U693" i="1"/>
  <c r="V693" i="1"/>
  <c r="M694" i="1"/>
  <c r="N694" i="1"/>
  <c r="O694" i="1"/>
  <c r="P694" i="1"/>
  <c r="Q694" i="1"/>
  <c r="R694" i="1"/>
  <c r="T694" i="1"/>
  <c r="U694" i="1"/>
  <c r="V694" i="1"/>
  <c r="H634" i="1"/>
  <c r="S634" i="1" s="1"/>
  <c r="H635" i="1"/>
  <c r="S635" i="1" s="1"/>
  <c r="H636" i="1"/>
  <c r="S636" i="1" s="1"/>
  <c r="H637" i="1"/>
  <c r="S637" i="1" s="1"/>
  <c r="H638" i="1"/>
  <c r="S638" i="1" s="1"/>
  <c r="H639" i="1"/>
  <c r="S639" i="1" s="1"/>
  <c r="H640" i="1"/>
  <c r="S640" i="1" s="1"/>
  <c r="H641" i="1"/>
  <c r="S641" i="1" s="1"/>
  <c r="H642" i="1"/>
  <c r="S642" i="1" s="1"/>
  <c r="H643" i="1"/>
  <c r="S643" i="1" s="1"/>
  <c r="H644" i="1"/>
  <c r="S644" i="1" s="1"/>
  <c r="H645" i="1"/>
  <c r="S645" i="1" s="1"/>
  <c r="H646" i="1"/>
  <c r="S646" i="1" s="1"/>
  <c r="H647" i="1"/>
  <c r="S647" i="1" s="1"/>
  <c r="H648" i="1"/>
  <c r="S648" i="1" s="1"/>
  <c r="H649" i="1"/>
  <c r="S649" i="1" s="1"/>
  <c r="H650" i="1"/>
  <c r="S650" i="1" s="1"/>
  <c r="H651" i="1"/>
  <c r="S651" i="1" s="1"/>
  <c r="H652" i="1"/>
  <c r="S652" i="1" s="1"/>
  <c r="H653" i="1"/>
  <c r="S653" i="1" s="1"/>
  <c r="H654" i="1"/>
  <c r="S654" i="1" s="1"/>
  <c r="H655" i="1"/>
  <c r="S655" i="1" s="1"/>
  <c r="H656" i="1"/>
  <c r="S656" i="1" s="1"/>
  <c r="H657" i="1"/>
  <c r="S657" i="1" s="1"/>
  <c r="H658" i="1"/>
  <c r="S658" i="1" s="1"/>
  <c r="H659" i="1"/>
  <c r="S659" i="1" s="1"/>
  <c r="H660" i="1"/>
  <c r="S660" i="1" s="1"/>
  <c r="H661" i="1"/>
  <c r="S661" i="1" s="1"/>
  <c r="H662" i="1"/>
  <c r="S662" i="1" s="1"/>
  <c r="H613" i="1"/>
  <c r="S613" i="1" s="1"/>
  <c r="H614" i="1"/>
  <c r="S614" i="1" s="1"/>
  <c r="H615" i="1"/>
  <c r="S615" i="1" s="1"/>
  <c r="H616" i="1"/>
  <c r="S616" i="1" s="1"/>
  <c r="H617" i="1"/>
  <c r="S617" i="1" s="1"/>
  <c r="H618" i="1"/>
  <c r="S618" i="1" s="1"/>
  <c r="H619" i="1"/>
  <c r="S619" i="1" s="1"/>
  <c r="H620" i="1"/>
  <c r="S620" i="1" s="1"/>
  <c r="H621" i="1"/>
  <c r="S621" i="1" s="1"/>
  <c r="H622" i="1"/>
  <c r="S622" i="1" s="1"/>
  <c r="H623" i="1"/>
  <c r="S623" i="1" s="1"/>
  <c r="H626" i="1"/>
  <c r="S626" i="1" s="1"/>
  <c r="H627" i="1"/>
  <c r="S627" i="1" s="1"/>
  <c r="H628" i="1"/>
  <c r="S628" i="1" s="1"/>
  <c r="H629" i="1"/>
  <c r="S629" i="1" s="1"/>
  <c r="H630" i="1"/>
  <c r="S630" i="1" s="1"/>
  <c r="H631" i="1"/>
  <c r="S631" i="1" s="1"/>
  <c r="H632" i="1"/>
  <c r="S632" i="1" s="1"/>
  <c r="H633" i="1"/>
  <c r="S633" i="1" s="1"/>
  <c r="H612" i="1"/>
  <c r="S612" i="1" s="1"/>
  <c r="H611" i="1"/>
  <c r="S611" i="1" s="1"/>
  <c r="H610" i="1"/>
  <c r="S610" i="1" s="1"/>
  <c r="H609" i="1"/>
  <c r="S609" i="1" s="1"/>
  <c r="H608" i="1"/>
  <c r="S608" i="1" s="1"/>
  <c r="H607" i="1"/>
  <c r="S607" i="1" s="1"/>
  <c r="H606" i="1"/>
  <c r="S606" i="1" s="1"/>
  <c r="H605" i="1"/>
  <c r="S605" i="1" s="1"/>
  <c r="H604" i="1"/>
  <c r="S604" i="1" s="1"/>
  <c r="H603" i="1"/>
  <c r="S603" i="1" s="1"/>
  <c r="H602" i="1"/>
  <c r="S602" i="1" s="1"/>
  <c r="H601" i="1"/>
  <c r="S601" i="1" s="1"/>
  <c r="H600" i="1"/>
  <c r="S600" i="1" s="1"/>
  <c r="H599" i="1"/>
  <c r="S599" i="1" s="1"/>
  <c r="H598" i="1"/>
  <c r="S598" i="1" s="1"/>
  <c r="H597" i="1"/>
  <c r="S597" i="1" s="1"/>
  <c r="H596" i="1"/>
  <c r="S596" i="1" s="1"/>
  <c r="H595" i="1"/>
  <c r="S595" i="1" s="1"/>
  <c r="H594" i="1"/>
  <c r="S594" i="1" s="1"/>
  <c r="H593" i="1"/>
  <c r="S593" i="1" s="1"/>
  <c r="H592" i="1"/>
  <c r="S592" i="1" s="1"/>
  <c r="H591" i="1"/>
  <c r="S591" i="1" s="1"/>
  <c r="H590" i="1"/>
  <c r="S590" i="1" s="1"/>
  <c r="H589" i="1"/>
  <c r="S589" i="1" s="1"/>
  <c r="H588" i="1"/>
  <c r="S588" i="1" s="1"/>
  <c r="H587" i="1"/>
  <c r="S587" i="1" s="1"/>
  <c r="H586" i="1"/>
  <c r="S586" i="1" s="1"/>
  <c r="H585" i="1"/>
  <c r="S585" i="1" s="1"/>
  <c r="H584" i="1"/>
  <c r="S584" i="1" s="1"/>
  <c r="H583" i="1"/>
  <c r="S583" i="1" s="1"/>
  <c r="H582" i="1"/>
  <c r="S582" i="1" s="1"/>
  <c r="H581" i="1"/>
  <c r="S581" i="1" s="1"/>
  <c r="H580" i="1"/>
  <c r="S580" i="1" s="1"/>
  <c r="H579" i="1"/>
  <c r="S579" i="1" s="1"/>
  <c r="H567" i="1" l="1"/>
  <c r="S567" i="1" s="1"/>
  <c r="H568" i="1"/>
  <c r="S568" i="1" s="1"/>
  <c r="H569" i="1"/>
  <c r="S569" i="1" s="1"/>
  <c r="H570" i="1"/>
  <c r="S570" i="1" s="1"/>
  <c r="H571" i="1"/>
  <c r="S571" i="1" s="1"/>
  <c r="H572" i="1"/>
  <c r="S572" i="1" s="1"/>
  <c r="H573" i="1"/>
  <c r="S573" i="1" s="1"/>
  <c r="H574" i="1"/>
  <c r="S574" i="1" s="1"/>
  <c r="H575" i="1"/>
  <c r="S575" i="1" s="1"/>
  <c r="H576" i="1"/>
  <c r="S576" i="1" s="1"/>
  <c r="H577" i="1"/>
  <c r="S577" i="1" s="1"/>
  <c r="H578" i="1"/>
  <c r="S578" i="1" s="1"/>
  <c r="H566" i="1"/>
  <c r="S566" i="1" s="1"/>
  <c r="H524" i="1"/>
  <c r="S524" i="1" s="1"/>
  <c r="H525" i="1"/>
  <c r="S525" i="1" s="1"/>
  <c r="H526" i="1"/>
  <c r="S526" i="1" s="1"/>
  <c r="H527" i="1"/>
  <c r="S527" i="1" s="1"/>
  <c r="H528" i="1"/>
  <c r="S528" i="1" s="1"/>
  <c r="H529" i="1"/>
  <c r="S529" i="1" s="1"/>
  <c r="H530" i="1"/>
  <c r="S530" i="1" s="1"/>
  <c r="H531" i="1"/>
  <c r="S531" i="1" s="1"/>
  <c r="H532" i="1"/>
  <c r="S532" i="1" s="1"/>
  <c r="H533" i="1"/>
  <c r="S533" i="1" s="1"/>
  <c r="H534" i="1"/>
  <c r="S534" i="1" s="1"/>
  <c r="H535" i="1"/>
  <c r="S535" i="1" s="1"/>
  <c r="H536" i="1"/>
  <c r="S536" i="1" s="1"/>
  <c r="H537" i="1"/>
  <c r="S537" i="1" s="1"/>
  <c r="H538" i="1"/>
  <c r="S538" i="1" s="1"/>
  <c r="H539" i="1"/>
  <c r="S539" i="1" s="1"/>
  <c r="H540" i="1"/>
  <c r="S540" i="1" s="1"/>
  <c r="H541" i="1"/>
  <c r="S541" i="1" s="1"/>
  <c r="H542" i="1"/>
  <c r="S542" i="1" s="1"/>
  <c r="H543" i="1"/>
  <c r="S543" i="1" s="1"/>
  <c r="H544" i="1"/>
  <c r="S544" i="1" s="1"/>
  <c r="H545" i="1"/>
  <c r="S545" i="1" s="1"/>
  <c r="H546" i="1"/>
  <c r="S546" i="1" s="1"/>
  <c r="H547" i="1"/>
  <c r="S547" i="1" s="1"/>
  <c r="H548" i="1"/>
  <c r="S548" i="1" s="1"/>
  <c r="H549" i="1"/>
  <c r="S549" i="1" s="1"/>
  <c r="H550" i="1"/>
  <c r="S550" i="1" s="1"/>
  <c r="H551" i="1"/>
  <c r="S551" i="1" s="1"/>
  <c r="H552" i="1"/>
  <c r="S552" i="1" s="1"/>
  <c r="H553" i="1"/>
  <c r="S553" i="1" s="1"/>
  <c r="H554" i="1"/>
  <c r="S554" i="1" s="1"/>
  <c r="H555" i="1"/>
  <c r="S555" i="1" s="1"/>
  <c r="H556" i="1"/>
  <c r="S556" i="1" s="1"/>
  <c r="H557" i="1"/>
  <c r="S557" i="1" s="1"/>
  <c r="H558" i="1"/>
  <c r="S558" i="1" s="1"/>
  <c r="H559" i="1"/>
  <c r="S559" i="1" s="1"/>
  <c r="H560" i="1"/>
  <c r="S560" i="1" s="1"/>
  <c r="H561" i="1"/>
  <c r="S561" i="1" s="1"/>
  <c r="H562" i="1"/>
  <c r="S562" i="1" s="1"/>
  <c r="H563" i="1"/>
  <c r="S563" i="1" s="1"/>
  <c r="H564" i="1"/>
  <c r="S564" i="1" s="1"/>
  <c r="H565" i="1"/>
  <c r="S565" i="1" s="1"/>
  <c r="O210" i="1"/>
  <c r="P210" i="1"/>
  <c r="Q210" i="1"/>
  <c r="R210" i="1"/>
  <c r="T210" i="1"/>
  <c r="U210" i="1"/>
  <c r="V210" i="1"/>
  <c r="O211" i="1"/>
  <c r="P211" i="1"/>
  <c r="Q211" i="1"/>
  <c r="R211" i="1"/>
  <c r="T211" i="1"/>
  <c r="U211" i="1"/>
  <c r="V211" i="1"/>
  <c r="O212" i="1"/>
  <c r="P212" i="1"/>
  <c r="Q212" i="1"/>
  <c r="R212" i="1"/>
  <c r="T212" i="1"/>
  <c r="U212" i="1"/>
  <c r="V212" i="1"/>
  <c r="O213" i="1"/>
  <c r="P213" i="1"/>
  <c r="Q213" i="1"/>
  <c r="R213" i="1"/>
  <c r="T213" i="1"/>
  <c r="U213" i="1"/>
  <c r="V213" i="1"/>
  <c r="O214" i="1"/>
  <c r="P214" i="1"/>
  <c r="Q214" i="1"/>
  <c r="R214" i="1"/>
  <c r="T214" i="1"/>
  <c r="U214" i="1"/>
  <c r="V214" i="1"/>
  <c r="O215" i="1"/>
  <c r="P215" i="1"/>
  <c r="Q215" i="1"/>
  <c r="R215" i="1"/>
  <c r="T215" i="1"/>
  <c r="U215" i="1"/>
  <c r="V215" i="1"/>
  <c r="O216" i="1"/>
  <c r="P216" i="1"/>
  <c r="Q216" i="1"/>
  <c r="R216" i="1"/>
  <c r="T216" i="1"/>
  <c r="U216" i="1"/>
  <c r="V216" i="1"/>
  <c r="O217" i="1"/>
  <c r="P217" i="1"/>
  <c r="Q217" i="1"/>
  <c r="R217" i="1"/>
  <c r="T217" i="1"/>
  <c r="U217" i="1"/>
  <c r="V217" i="1"/>
  <c r="O218" i="1"/>
  <c r="P218" i="1"/>
  <c r="Q218" i="1"/>
  <c r="R218" i="1"/>
  <c r="T218" i="1"/>
  <c r="U218" i="1"/>
  <c r="V218" i="1"/>
  <c r="O219" i="1"/>
  <c r="P219" i="1"/>
  <c r="Q219" i="1"/>
  <c r="R219" i="1"/>
  <c r="T219" i="1"/>
  <c r="U219" i="1"/>
  <c r="V219" i="1"/>
  <c r="O220" i="1"/>
  <c r="P220" i="1"/>
  <c r="Q220" i="1"/>
  <c r="R220" i="1"/>
  <c r="T220" i="1"/>
  <c r="U220" i="1"/>
  <c r="V220" i="1"/>
  <c r="O221" i="1"/>
  <c r="P221" i="1"/>
  <c r="Q221" i="1"/>
  <c r="R221" i="1"/>
  <c r="T221" i="1"/>
  <c r="U221" i="1"/>
  <c r="V221" i="1"/>
  <c r="O222" i="1"/>
  <c r="P222" i="1"/>
  <c r="Q222" i="1"/>
  <c r="R222" i="1"/>
  <c r="T222" i="1"/>
  <c r="U222" i="1"/>
  <c r="V222" i="1"/>
  <c r="O223" i="1"/>
  <c r="P223" i="1"/>
  <c r="Q223" i="1"/>
  <c r="R223" i="1"/>
  <c r="T223" i="1"/>
  <c r="U223" i="1"/>
  <c r="V223" i="1"/>
  <c r="O224" i="1"/>
  <c r="P224" i="1"/>
  <c r="Q224" i="1"/>
  <c r="R224" i="1"/>
  <c r="T224" i="1"/>
  <c r="U224" i="1"/>
  <c r="V224" i="1"/>
  <c r="O225" i="1"/>
  <c r="P225" i="1"/>
  <c r="Q225" i="1"/>
  <c r="R225" i="1"/>
  <c r="T225" i="1"/>
  <c r="U225" i="1"/>
  <c r="V225" i="1"/>
  <c r="O226" i="1"/>
  <c r="P226" i="1"/>
  <c r="Q226" i="1"/>
  <c r="R226" i="1"/>
  <c r="T226" i="1"/>
  <c r="U226" i="1"/>
  <c r="V226" i="1"/>
  <c r="O227" i="1"/>
  <c r="P227" i="1"/>
  <c r="Q227" i="1"/>
  <c r="R227" i="1"/>
  <c r="T227" i="1"/>
  <c r="U227" i="1"/>
  <c r="V227" i="1"/>
  <c r="O228" i="1"/>
  <c r="P228" i="1"/>
  <c r="Q228" i="1"/>
  <c r="R228" i="1"/>
  <c r="T228" i="1"/>
  <c r="U228" i="1"/>
  <c r="V228" i="1"/>
  <c r="O229" i="1"/>
  <c r="P229" i="1"/>
  <c r="Q229" i="1"/>
  <c r="R229" i="1"/>
  <c r="T229" i="1"/>
  <c r="U229" i="1"/>
  <c r="V229" i="1"/>
  <c r="O230" i="1"/>
  <c r="P230" i="1"/>
  <c r="Q230" i="1"/>
  <c r="R230" i="1"/>
  <c r="T230" i="1"/>
  <c r="U230" i="1"/>
  <c r="V230" i="1"/>
  <c r="O231" i="1"/>
  <c r="P231" i="1"/>
  <c r="Q231" i="1"/>
  <c r="R231" i="1"/>
  <c r="T231" i="1"/>
  <c r="U231" i="1"/>
  <c r="V231" i="1"/>
  <c r="O232" i="1"/>
  <c r="P232" i="1"/>
  <c r="Q232" i="1"/>
  <c r="R232" i="1"/>
  <c r="T232" i="1"/>
  <c r="U232" i="1"/>
  <c r="V232" i="1"/>
  <c r="O233" i="1"/>
  <c r="P233" i="1"/>
  <c r="Q233" i="1"/>
  <c r="R233" i="1"/>
  <c r="T233" i="1"/>
  <c r="U233" i="1"/>
  <c r="V233" i="1"/>
  <c r="O234" i="1"/>
  <c r="P234" i="1"/>
  <c r="Q234" i="1"/>
  <c r="R234" i="1"/>
  <c r="T234" i="1"/>
  <c r="U234" i="1"/>
  <c r="V234" i="1"/>
  <c r="O235" i="1"/>
  <c r="P235" i="1"/>
  <c r="Q235" i="1"/>
  <c r="R235" i="1"/>
  <c r="T235" i="1"/>
  <c r="U235" i="1"/>
  <c r="V235" i="1"/>
  <c r="O236" i="1"/>
  <c r="P236" i="1"/>
  <c r="Q236" i="1"/>
  <c r="R236" i="1"/>
  <c r="T236" i="1"/>
  <c r="U236" i="1"/>
  <c r="V236" i="1"/>
  <c r="O237" i="1"/>
  <c r="P237" i="1"/>
  <c r="Q237" i="1"/>
  <c r="R237" i="1"/>
  <c r="T237" i="1"/>
  <c r="U237" i="1"/>
  <c r="V237" i="1"/>
  <c r="O238" i="1"/>
  <c r="P238" i="1"/>
  <c r="Q238" i="1"/>
  <c r="R238" i="1"/>
  <c r="T238" i="1"/>
  <c r="U238" i="1"/>
  <c r="V238" i="1"/>
  <c r="O239" i="1"/>
  <c r="P239" i="1"/>
  <c r="Q239" i="1"/>
  <c r="R239" i="1"/>
  <c r="T239" i="1"/>
  <c r="U239" i="1"/>
  <c r="V239" i="1"/>
  <c r="O240" i="1"/>
  <c r="P240" i="1"/>
  <c r="Q240" i="1"/>
  <c r="R240" i="1"/>
  <c r="T240" i="1"/>
  <c r="U240" i="1"/>
  <c r="V240" i="1"/>
  <c r="O241" i="1"/>
  <c r="P241" i="1"/>
  <c r="Q241" i="1"/>
  <c r="R241" i="1"/>
  <c r="T241" i="1"/>
  <c r="U241" i="1"/>
  <c r="V241" i="1"/>
  <c r="O242" i="1"/>
  <c r="P242" i="1"/>
  <c r="Q242" i="1"/>
  <c r="R242" i="1"/>
  <c r="T242" i="1"/>
  <c r="U242" i="1"/>
  <c r="V242" i="1"/>
  <c r="O243" i="1"/>
  <c r="P243" i="1"/>
  <c r="Q243" i="1"/>
  <c r="R243" i="1"/>
  <c r="T243" i="1"/>
  <c r="U243" i="1"/>
  <c r="V243" i="1"/>
  <c r="O244" i="1"/>
  <c r="P244" i="1"/>
  <c r="Q244" i="1"/>
  <c r="R244" i="1"/>
  <c r="T244" i="1"/>
  <c r="U244" i="1"/>
  <c r="V244" i="1"/>
  <c r="O245" i="1"/>
  <c r="P245" i="1"/>
  <c r="Q245" i="1"/>
  <c r="R245" i="1"/>
  <c r="T245" i="1"/>
  <c r="U245" i="1"/>
  <c r="V245" i="1"/>
  <c r="O246" i="1"/>
  <c r="P246" i="1"/>
  <c r="Q246" i="1"/>
  <c r="R246" i="1"/>
  <c r="T246" i="1"/>
  <c r="U246" i="1"/>
  <c r="V246" i="1"/>
  <c r="O247" i="1"/>
  <c r="P247" i="1"/>
  <c r="Q247" i="1"/>
  <c r="R247" i="1"/>
  <c r="T247" i="1"/>
  <c r="U247" i="1"/>
  <c r="V247" i="1"/>
  <c r="O248" i="1"/>
  <c r="P248" i="1"/>
  <c r="Q248" i="1"/>
  <c r="R248" i="1"/>
  <c r="T248" i="1"/>
  <c r="U248" i="1"/>
  <c r="V248" i="1"/>
  <c r="O249" i="1"/>
  <c r="P249" i="1"/>
  <c r="Q249" i="1"/>
  <c r="R249" i="1"/>
  <c r="T249" i="1"/>
  <c r="U249" i="1"/>
  <c r="V249" i="1"/>
  <c r="O250" i="1"/>
  <c r="P250" i="1"/>
  <c r="Q250" i="1"/>
  <c r="R250" i="1"/>
  <c r="T250" i="1"/>
  <c r="U250" i="1"/>
  <c r="V250" i="1"/>
  <c r="O251" i="1"/>
  <c r="P251" i="1"/>
  <c r="Q251" i="1"/>
  <c r="R251" i="1"/>
  <c r="T251" i="1"/>
  <c r="U251" i="1"/>
  <c r="V251" i="1"/>
  <c r="O252" i="1"/>
  <c r="P252" i="1"/>
  <c r="Q252" i="1"/>
  <c r="R252" i="1"/>
  <c r="T252" i="1"/>
  <c r="U252" i="1"/>
  <c r="V252" i="1"/>
  <c r="O253" i="1"/>
  <c r="P253" i="1"/>
  <c r="Q253" i="1"/>
  <c r="R253" i="1"/>
  <c r="T253" i="1"/>
  <c r="U253" i="1"/>
  <c r="V253" i="1"/>
  <c r="O254" i="1"/>
  <c r="P254" i="1"/>
  <c r="Q254" i="1"/>
  <c r="R254" i="1"/>
  <c r="T254" i="1"/>
  <c r="U254" i="1"/>
  <c r="V254" i="1"/>
  <c r="O255" i="1"/>
  <c r="P255" i="1"/>
  <c r="Q255" i="1"/>
  <c r="R255" i="1"/>
  <c r="T255" i="1"/>
  <c r="U255" i="1"/>
  <c r="V255" i="1"/>
  <c r="O256" i="1"/>
  <c r="P256" i="1"/>
  <c r="Q256" i="1"/>
  <c r="R256" i="1"/>
  <c r="T256" i="1"/>
  <c r="U256" i="1"/>
  <c r="V256" i="1"/>
  <c r="O257" i="1"/>
  <c r="P257" i="1"/>
  <c r="Q257" i="1"/>
  <c r="R257" i="1"/>
  <c r="T257" i="1"/>
  <c r="U257" i="1"/>
  <c r="V257" i="1"/>
  <c r="O258" i="1"/>
  <c r="P258" i="1"/>
  <c r="Q258" i="1"/>
  <c r="R258" i="1"/>
  <c r="T258" i="1"/>
  <c r="U258" i="1"/>
  <c r="V258" i="1"/>
  <c r="O259" i="1"/>
  <c r="P259" i="1"/>
  <c r="Q259" i="1"/>
  <c r="R259" i="1"/>
  <c r="T259" i="1"/>
  <c r="U259" i="1"/>
  <c r="V259" i="1"/>
  <c r="O260" i="1"/>
  <c r="P260" i="1"/>
  <c r="Q260" i="1"/>
  <c r="R260" i="1"/>
  <c r="T260" i="1"/>
  <c r="U260" i="1"/>
  <c r="V260" i="1"/>
  <c r="O197" i="1"/>
  <c r="P197" i="1"/>
  <c r="Q197" i="1"/>
  <c r="R197" i="1"/>
  <c r="T197" i="1"/>
  <c r="U197" i="1"/>
  <c r="V197" i="1"/>
  <c r="O198" i="1"/>
  <c r="P198" i="1"/>
  <c r="Q198" i="1"/>
  <c r="R198" i="1"/>
  <c r="T198" i="1"/>
  <c r="U198" i="1"/>
  <c r="V198" i="1"/>
  <c r="O199" i="1"/>
  <c r="P199" i="1"/>
  <c r="Q199" i="1"/>
  <c r="R199" i="1"/>
  <c r="T199" i="1"/>
  <c r="U199" i="1"/>
  <c r="V199" i="1"/>
  <c r="O200" i="1"/>
  <c r="P200" i="1"/>
  <c r="Q200" i="1"/>
  <c r="R200" i="1"/>
  <c r="T200" i="1"/>
  <c r="U200" i="1"/>
  <c r="V200" i="1"/>
  <c r="O201" i="1"/>
  <c r="P201" i="1"/>
  <c r="Q201" i="1"/>
  <c r="R201" i="1"/>
  <c r="T201" i="1"/>
  <c r="U201" i="1"/>
  <c r="V201" i="1"/>
  <c r="O202" i="1"/>
  <c r="P202" i="1"/>
  <c r="Q202" i="1"/>
  <c r="R202" i="1"/>
  <c r="T202" i="1"/>
  <c r="U202" i="1"/>
  <c r="V202" i="1"/>
  <c r="O203" i="1"/>
  <c r="P203" i="1"/>
  <c r="Q203" i="1"/>
  <c r="R203" i="1"/>
  <c r="T203" i="1"/>
  <c r="U203" i="1"/>
  <c r="V203" i="1"/>
  <c r="O204" i="1"/>
  <c r="P204" i="1"/>
  <c r="Q204" i="1"/>
  <c r="R204" i="1"/>
  <c r="T204" i="1"/>
  <c r="U204" i="1"/>
  <c r="V204" i="1"/>
  <c r="O205" i="1"/>
  <c r="P205" i="1"/>
  <c r="Q205" i="1"/>
  <c r="R205" i="1"/>
  <c r="T205" i="1"/>
  <c r="U205" i="1"/>
  <c r="V205" i="1"/>
  <c r="O206" i="1"/>
  <c r="P206" i="1"/>
  <c r="Q206" i="1"/>
  <c r="R206" i="1"/>
  <c r="T206" i="1"/>
  <c r="U206" i="1"/>
  <c r="V206" i="1"/>
  <c r="O207" i="1"/>
  <c r="P207" i="1"/>
  <c r="Q207" i="1"/>
  <c r="R207" i="1"/>
  <c r="T207" i="1"/>
  <c r="U207" i="1"/>
  <c r="V207" i="1"/>
  <c r="O208" i="1"/>
  <c r="P208" i="1"/>
  <c r="Q208" i="1"/>
  <c r="R208" i="1"/>
  <c r="T208" i="1"/>
  <c r="U208" i="1"/>
  <c r="V208" i="1"/>
  <c r="O209" i="1"/>
  <c r="P209" i="1"/>
  <c r="Q209" i="1"/>
  <c r="R209" i="1"/>
  <c r="T209" i="1"/>
  <c r="U209" i="1"/>
  <c r="V209" i="1"/>
  <c r="O186" i="1"/>
  <c r="P186" i="1"/>
  <c r="Q186" i="1"/>
  <c r="R186" i="1"/>
  <c r="T186" i="1"/>
  <c r="U186" i="1"/>
  <c r="V186" i="1"/>
  <c r="O187" i="1"/>
  <c r="P187" i="1"/>
  <c r="Q187" i="1"/>
  <c r="R187" i="1"/>
  <c r="T187" i="1"/>
  <c r="U187" i="1"/>
  <c r="V187" i="1"/>
  <c r="O188" i="1"/>
  <c r="P188" i="1"/>
  <c r="Q188" i="1"/>
  <c r="R188" i="1"/>
  <c r="T188" i="1"/>
  <c r="U188" i="1"/>
  <c r="V188" i="1"/>
  <c r="O189" i="1"/>
  <c r="P189" i="1"/>
  <c r="Q189" i="1"/>
  <c r="R189" i="1"/>
  <c r="T189" i="1"/>
  <c r="U189" i="1"/>
  <c r="V189" i="1"/>
  <c r="O190" i="1"/>
  <c r="P190" i="1"/>
  <c r="Q190" i="1"/>
  <c r="R190" i="1"/>
  <c r="T190" i="1"/>
  <c r="U190" i="1"/>
  <c r="V190" i="1"/>
  <c r="O191" i="1"/>
  <c r="P191" i="1"/>
  <c r="Q191" i="1"/>
  <c r="R191" i="1"/>
  <c r="T191" i="1"/>
  <c r="U191" i="1"/>
  <c r="V191" i="1"/>
  <c r="O192" i="1"/>
  <c r="P192" i="1"/>
  <c r="Q192" i="1"/>
  <c r="R192" i="1"/>
  <c r="T192" i="1"/>
  <c r="U192" i="1"/>
  <c r="V192" i="1"/>
  <c r="O193" i="1"/>
  <c r="P193" i="1"/>
  <c r="Q193" i="1"/>
  <c r="R193" i="1"/>
  <c r="T193" i="1"/>
  <c r="U193" i="1"/>
  <c r="V193" i="1"/>
  <c r="O194" i="1"/>
  <c r="P194" i="1"/>
  <c r="Q194" i="1"/>
  <c r="R194" i="1"/>
  <c r="T194" i="1"/>
  <c r="U194" i="1"/>
  <c r="V194" i="1"/>
  <c r="O195" i="1"/>
  <c r="P195" i="1"/>
  <c r="Q195" i="1"/>
  <c r="R195" i="1"/>
  <c r="T195" i="1"/>
  <c r="U195" i="1"/>
  <c r="V195" i="1"/>
  <c r="O196" i="1"/>
  <c r="P196" i="1"/>
  <c r="Q196" i="1"/>
  <c r="R196" i="1"/>
  <c r="T196" i="1"/>
  <c r="U196" i="1"/>
  <c r="V196" i="1"/>
  <c r="O185" i="1"/>
  <c r="P185" i="1"/>
  <c r="Q185" i="1"/>
  <c r="R185" i="1"/>
  <c r="T185" i="1"/>
  <c r="U185" i="1"/>
  <c r="V185" i="1"/>
  <c r="H512" i="1"/>
  <c r="S512" i="1" s="1"/>
  <c r="H513" i="1"/>
  <c r="S513" i="1" s="1"/>
  <c r="H514" i="1"/>
  <c r="S514" i="1" s="1"/>
  <c r="H515" i="1"/>
  <c r="S515" i="1" s="1"/>
  <c r="H516" i="1"/>
  <c r="S516" i="1" s="1"/>
  <c r="H517" i="1"/>
  <c r="S517" i="1" s="1"/>
  <c r="H518" i="1"/>
  <c r="S518" i="1" s="1"/>
  <c r="H519" i="1"/>
  <c r="S519" i="1" s="1"/>
  <c r="H520" i="1"/>
  <c r="S520" i="1" s="1"/>
  <c r="H521" i="1"/>
  <c r="S521" i="1" s="1"/>
  <c r="H522" i="1"/>
  <c r="S522" i="1" s="1"/>
  <c r="H523" i="1"/>
  <c r="S523" i="1" s="1"/>
  <c r="H377" i="1"/>
  <c r="S377" i="1" s="1"/>
  <c r="H378" i="1"/>
  <c r="S378" i="1" s="1"/>
  <c r="H379" i="1"/>
  <c r="S379" i="1" s="1"/>
  <c r="H380" i="1"/>
  <c r="S380" i="1" s="1"/>
  <c r="H381" i="1"/>
  <c r="S381" i="1" s="1"/>
  <c r="H382" i="1"/>
  <c r="S382" i="1" s="1"/>
  <c r="H383" i="1"/>
  <c r="S383" i="1" s="1"/>
  <c r="H384" i="1"/>
  <c r="S384" i="1" s="1"/>
  <c r="H385" i="1"/>
  <c r="S385" i="1" s="1"/>
  <c r="H386" i="1"/>
  <c r="S386" i="1" s="1"/>
  <c r="H387" i="1"/>
  <c r="S387" i="1" s="1"/>
  <c r="H388" i="1"/>
  <c r="S388" i="1" s="1"/>
  <c r="H389" i="1"/>
  <c r="S389" i="1" s="1"/>
  <c r="H390" i="1"/>
  <c r="S390" i="1" s="1"/>
  <c r="H391" i="1"/>
  <c r="S391" i="1" s="1"/>
  <c r="H392" i="1"/>
  <c r="S392" i="1" s="1"/>
  <c r="H393" i="1"/>
  <c r="S393" i="1" s="1"/>
  <c r="H394" i="1"/>
  <c r="S394" i="1" s="1"/>
  <c r="H395" i="1"/>
  <c r="S395" i="1" s="1"/>
  <c r="H396" i="1"/>
  <c r="S396" i="1" s="1"/>
  <c r="H397" i="1"/>
  <c r="S397" i="1" s="1"/>
  <c r="H398" i="1"/>
  <c r="S398" i="1" s="1"/>
  <c r="H399" i="1"/>
  <c r="S399" i="1" s="1"/>
  <c r="H400" i="1"/>
  <c r="S400" i="1" s="1"/>
  <c r="H401" i="1"/>
  <c r="S401" i="1" s="1"/>
  <c r="H402" i="1"/>
  <c r="S402" i="1" s="1"/>
  <c r="H403" i="1"/>
  <c r="S403" i="1" s="1"/>
  <c r="H404" i="1"/>
  <c r="S404" i="1" s="1"/>
  <c r="H405" i="1"/>
  <c r="S405" i="1" s="1"/>
  <c r="H406" i="1"/>
  <c r="S406" i="1" s="1"/>
  <c r="H407" i="1"/>
  <c r="S407" i="1" s="1"/>
  <c r="H408" i="1"/>
  <c r="S408" i="1" s="1"/>
  <c r="H409" i="1"/>
  <c r="S409" i="1" s="1"/>
  <c r="H410" i="1"/>
  <c r="S410" i="1" s="1"/>
  <c r="H411" i="1"/>
  <c r="S411" i="1" s="1"/>
  <c r="H412" i="1"/>
  <c r="S412" i="1" s="1"/>
  <c r="H413" i="1"/>
  <c r="S413" i="1" s="1"/>
  <c r="H414" i="1"/>
  <c r="S414" i="1" s="1"/>
  <c r="H415" i="1"/>
  <c r="S415" i="1" s="1"/>
  <c r="H416" i="1"/>
  <c r="S416" i="1" s="1"/>
  <c r="H417" i="1"/>
  <c r="S417" i="1" s="1"/>
  <c r="H418" i="1"/>
  <c r="S418" i="1" s="1"/>
  <c r="H419" i="1"/>
  <c r="S419" i="1" s="1"/>
  <c r="H420" i="1"/>
  <c r="S420" i="1" s="1"/>
  <c r="H421" i="1"/>
  <c r="S421" i="1" s="1"/>
  <c r="H422" i="1"/>
  <c r="S422" i="1" s="1"/>
  <c r="H423" i="1"/>
  <c r="S423" i="1" s="1"/>
  <c r="H424" i="1"/>
  <c r="S424" i="1" s="1"/>
  <c r="H425" i="1"/>
  <c r="S425" i="1" s="1"/>
  <c r="H426" i="1"/>
  <c r="S426" i="1" s="1"/>
  <c r="H427" i="1"/>
  <c r="S427" i="1" s="1"/>
  <c r="H428" i="1"/>
  <c r="S428" i="1" s="1"/>
  <c r="H429" i="1"/>
  <c r="S429" i="1" s="1"/>
  <c r="H430" i="1"/>
  <c r="S430" i="1" s="1"/>
  <c r="H431" i="1"/>
  <c r="S431" i="1" s="1"/>
  <c r="H432" i="1"/>
  <c r="S432" i="1" s="1"/>
  <c r="H433" i="1"/>
  <c r="S433" i="1" s="1"/>
  <c r="H434" i="1"/>
  <c r="S434" i="1" s="1"/>
  <c r="H435" i="1"/>
  <c r="S435" i="1" s="1"/>
  <c r="H436" i="1"/>
  <c r="S436" i="1" s="1"/>
  <c r="H437" i="1"/>
  <c r="S437" i="1" s="1"/>
  <c r="H438" i="1"/>
  <c r="S438" i="1" s="1"/>
  <c r="H439" i="1"/>
  <c r="S439" i="1" s="1"/>
  <c r="H440" i="1"/>
  <c r="S440" i="1" s="1"/>
  <c r="H441" i="1"/>
  <c r="S441" i="1" s="1"/>
  <c r="H442" i="1"/>
  <c r="S442" i="1" s="1"/>
  <c r="H443" i="1"/>
  <c r="S443" i="1" s="1"/>
  <c r="H444" i="1"/>
  <c r="S444" i="1" s="1"/>
  <c r="H445" i="1"/>
  <c r="S445" i="1" s="1"/>
  <c r="H446" i="1"/>
  <c r="S446" i="1" s="1"/>
  <c r="H447" i="1"/>
  <c r="S447" i="1" s="1"/>
  <c r="H448" i="1"/>
  <c r="S448" i="1" s="1"/>
  <c r="H449" i="1"/>
  <c r="S449" i="1" s="1"/>
  <c r="H450" i="1"/>
  <c r="S450" i="1" s="1"/>
  <c r="H451" i="1"/>
  <c r="S451" i="1" s="1"/>
  <c r="H452" i="1"/>
  <c r="S452" i="1" s="1"/>
  <c r="H453" i="1"/>
  <c r="S453" i="1" s="1"/>
  <c r="H454" i="1"/>
  <c r="S454" i="1" s="1"/>
  <c r="H455" i="1"/>
  <c r="S455" i="1" s="1"/>
  <c r="H456" i="1"/>
  <c r="S456" i="1" s="1"/>
  <c r="H457" i="1"/>
  <c r="S457" i="1" s="1"/>
  <c r="H458" i="1"/>
  <c r="S458" i="1" s="1"/>
  <c r="H459" i="1"/>
  <c r="S459" i="1" s="1"/>
  <c r="H460" i="1"/>
  <c r="S460" i="1" s="1"/>
  <c r="H461" i="1"/>
  <c r="S461" i="1" s="1"/>
  <c r="H462" i="1"/>
  <c r="S462" i="1" s="1"/>
  <c r="H463" i="1"/>
  <c r="S463" i="1" s="1"/>
  <c r="H464" i="1"/>
  <c r="S464" i="1" s="1"/>
  <c r="H465" i="1"/>
  <c r="S465" i="1" s="1"/>
  <c r="H466" i="1"/>
  <c r="S466" i="1" s="1"/>
  <c r="H467" i="1"/>
  <c r="S467" i="1" s="1"/>
  <c r="H468" i="1"/>
  <c r="S468" i="1" s="1"/>
  <c r="H469" i="1"/>
  <c r="S469" i="1" s="1"/>
  <c r="H470" i="1"/>
  <c r="S470" i="1" s="1"/>
  <c r="H471" i="1"/>
  <c r="S471" i="1" s="1"/>
  <c r="H472" i="1"/>
  <c r="S472" i="1" s="1"/>
  <c r="H473" i="1"/>
  <c r="S473" i="1" s="1"/>
  <c r="H474" i="1"/>
  <c r="S474" i="1" s="1"/>
  <c r="H475" i="1"/>
  <c r="S475" i="1" s="1"/>
  <c r="H476" i="1"/>
  <c r="S476" i="1" s="1"/>
  <c r="H477" i="1"/>
  <c r="S477" i="1" s="1"/>
  <c r="H478" i="1"/>
  <c r="S478" i="1" s="1"/>
  <c r="H479" i="1"/>
  <c r="S479" i="1" s="1"/>
  <c r="H480" i="1"/>
  <c r="S480" i="1" s="1"/>
  <c r="H481" i="1"/>
  <c r="S481" i="1" s="1"/>
  <c r="H482" i="1"/>
  <c r="S482" i="1" s="1"/>
  <c r="H483" i="1"/>
  <c r="S483" i="1" s="1"/>
  <c r="H484" i="1"/>
  <c r="S484" i="1" s="1"/>
  <c r="H485" i="1"/>
  <c r="S485" i="1" s="1"/>
  <c r="H486" i="1"/>
  <c r="S486" i="1" s="1"/>
  <c r="H487" i="1"/>
  <c r="S487" i="1" s="1"/>
  <c r="H488" i="1"/>
  <c r="S488" i="1" s="1"/>
  <c r="H489" i="1"/>
  <c r="S489" i="1" s="1"/>
  <c r="H490" i="1"/>
  <c r="S490" i="1" s="1"/>
  <c r="H491" i="1"/>
  <c r="S491" i="1" s="1"/>
  <c r="H492" i="1"/>
  <c r="S492" i="1" s="1"/>
  <c r="H493" i="1"/>
  <c r="S493" i="1" s="1"/>
  <c r="H494" i="1"/>
  <c r="S494" i="1" s="1"/>
  <c r="H495" i="1"/>
  <c r="S495" i="1" s="1"/>
  <c r="H496" i="1"/>
  <c r="S496" i="1" s="1"/>
  <c r="H497" i="1"/>
  <c r="S497" i="1" s="1"/>
  <c r="H498" i="1"/>
  <c r="S498" i="1" s="1"/>
  <c r="H499" i="1"/>
  <c r="S499" i="1" s="1"/>
  <c r="H500" i="1"/>
  <c r="S500" i="1" s="1"/>
  <c r="H501" i="1"/>
  <c r="S501" i="1" s="1"/>
  <c r="H502" i="1"/>
  <c r="S502" i="1" s="1"/>
  <c r="H503" i="1"/>
  <c r="S503" i="1" s="1"/>
  <c r="H504" i="1"/>
  <c r="S504" i="1" s="1"/>
  <c r="H505" i="1"/>
  <c r="S505" i="1" s="1"/>
  <c r="H506" i="1"/>
  <c r="S506" i="1" s="1"/>
  <c r="H507" i="1"/>
  <c r="S507" i="1" s="1"/>
  <c r="H508" i="1"/>
  <c r="S508" i="1" s="1"/>
  <c r="H509" i="1"/>
  <c r="S509" i="1" s="1"/>
  <c r="H510" i="1"/>
  <c r="S510" i="1" s="1"/>
  <c r="H511" i="1"/>
  <c r="S511" i="1" s="1"/>
  <c r="H375" i="1"/>
  <c r="S375" i="1" s="1"/>
  <c r="H376" i="1"/>
  <c r="S376" i="1" s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S185" i="1" s="1"/>
  <c r="H186" i="1"/>
  <c r="S186" i="1" s="1"/>
  <c r="H187" i="1"/>
  <c r="S187" i="1" s="1"/>
  <c r="H188" i="1"/>
  <c r="S188" i="1" s="1"/>
  <c r="H189" i="1"/>
  <c r="S189" i="1" s="1"/>
  <c r="H190" i="1"/>
  <c r="S190" i="1" s="1"/>
  <c r="H191" i="1"/>
  <c r="S191" i="1" s="1"/>
  <c r="H192" i="1"/>
  <c r="S192" i="1" s="1"/>
  <c r="H193" i="1"/>
  <c r="S193" i="1" s="1"/>
  <c r="H194" i="1"/>
  <c r="S194" i="1" s="1"/>
  <c r="H195" i="1"/>
  <c r="S195" i="1" s="1"/>
  <c r="H196" i="1"/>
  <c r="S196" i="1" s="1"/>
  <c r="H197" i="1"/>
  <c r="S197" i="1" s="1"/>
  <c r="H198" i="1"/>
  <c r="S198" i="1" s="1"/>
  <c r="H199" i="1"/>
  <c r="S199" i="1" s="1"/>
  <c r="H200" i="1"/>
  <c r="S200" i="1" s="1"/>
  <c r="H201" i="1"/>
  <c r="S201" i="1" s="1"/>
  <c r="H202" i="1"/>
  <c r="S202" i="1" s="1"/>
  <c r="H203" i="1"/>
  <c r="S203" i="1" s="1"/>
  <c r="H204" i="1"/>
  <c r="S204" i="1" s="1"/>
  <c r="H205" i="1"/>
  <c r="S205" i="1" s="1"/>
  <c r="H206" i="1"/>
  <c r="S206" i="1" s="1"/>
  <c r="H207" i="1"/>
  <c r="S207" i="1" s="1"/>
  <c r="H208" i="1"/>
  <c r="S208" i="1" s="1"/>
  <c r="H209" i="1"/>
  <c r="S209" i="1" s="1"/>
  <c r="H210" i="1"/>
  <c r="S210" i="1" s="1"/>
  <c r="H211" i="1"/>
  <c r="S211" i="1" s="1"/>
  <c r="H212" i="1"/>
  <c r="S212" i="1" s="1"/>
  <c r="H213" i="1"/>
  <c r="S213" i="1" s="1"/>
  <c r="H214" i="1"/>
  <c r="S214" i="1" s="1"/>
  <c r="H215" i="1"/>
  <c r="S215" i="1" s="1"/>
  <c r="H216" i="1"/>
  <c r="S216" i="1" s="1"/>
  <c r="H217" i="1"/>
  <c r="S217" i="1" s="1"/>
  <c r="H218" i="1"/>
  <c r="S218" i="1" s="1"/>
  <c r="H219" i="1"/>
  <c r="S219" i="1" s="1"/>
  <c r="H220" i="1"/>
  <c r="S220" i="1" s="1"/>
  <c r="H221" i="1"/>
  <c r="S221" i="1" s="1"/>
  <c r="H222" i="1"/>
  <c r="S222" i="1" s="1"/>
  <c r="H223" i="1"/>
  <c r="S223" i="1" s="1"/>
  <c r="H224" i="1"/>
  <c r="S224" i="1" s="1"/>
  <c r="H225" i="1"/>
  <c r="S225" i="1" s="1"/>
  <c r="H226" i="1"/>
  <c r="S226" i="1" s="1"/>
  <c r="H227" i="1"/>
  <c r="S227" i="1" s="1"/>
  <c r="H228" i="1"/>
  <c r="S228" i="1" s="1"/>
  <c r="H229" i="1"/>
  <c r="S229" i="1" s="1"/>
  <c r="H230" i="1"/>
  <c r="S230" i="1" s="1"/>
  <c r="H231" i="1"/>
  <c r="S231" i="1" s="1"/>
  <c r="H232" i="1"/>
  <c r="S232" i="1" s="1"/>
  <c r="H233" i="1"/>
  <c r="S233" i="1" s="1"/>
  <c r="H234" i="1"/>
  <c r="S234" i="1" s="1"/>
  <c r="H235" i="1"/>
  <c r="S235" i="1" s="1"/>
  <c r="H236" i="1"/>
  <c r="S236" i="1" s="1"/>
  <c r="H237" i="1"/>
  <c r="S237" i="1" s="1"/>
  <c r="H238" i="1"/>
  <c r="S238" i="1" s="1"/>
  <c r="H239" i="1"/>
  <c r="S239" i="1" s="1"/>
  <c r="H240" i="1"/>
  <c r="S240" i="1" s="1"/>
  <c r="H241" i="1"/>
  <c r="S241" i="1" s="1"/>
  <c r="H242" i="1"/>
  <c r="S242" i="1" s="1"/>
  <c r="H243" i="1"/>
  <c r="S243" i="1" s="1"/>
  <c r="H244" i="1"/>
  <c r="S244" i="1" s="1"/>
  <c r="H245" i="1"/>
  <c r="S245" i="1" s="1"/>
  <c r="H246" i="1"/>
  <c r="S246" i="1" s="1"/>
  <c r="H247" i="1"/>
  <c r="S247" i="1" s="1"/>
  <c r="H248" i="1"/>
  <c r="S248" i="1" s="1"/>
  <c r="H249" i="1"/>
  <c r="S249" i="1" s="1"/>
  <c r="H250" i="1"/>
  <c r="S250" i="1" s="1"/>
  <c r="H251" i="1"/>
  <c r="S251" i="1" s="1"/>
  <c r="H252" i="1"/>
  <c r="S252" i="1" s="1"/>
  <c r="H253" i="1"/>
  <c r="S253" i="1" s="1"/>
  <c r="H254" i="1"/>
  <c r="S254" i="1" s="1"/>
  <c r="H255" i="1"/>
  <c r="S255" i="1" s="1"/>
  <c r="H256" i="1"/>
  <c r="S256" i="1" s="1"/>
  <c r="H257" i="1"/>
  <c r="S257" i="1" s="1"/>
  <c r="H258" i="1"/>
  <c r="S258" i="1" s="1"/>
  <c r="H259" i="1"/>
  <c r="S259" i="1" s="1"/>
  <c r="H260" i="1"/>
  <c r="S260" i="1" s="1"/>
  <c r="H261" i="1"/>
  <c r="S261" i="1" s="1"/>
  <c r="H262" i="1"/>
  <c r="S262" i="1" s="1"/>
  <c r="H263" i="1"/>
  <c r="S263" i="1" s="1"/>
  <c r="H264" i="1"/>
  <c r="S264" i="1" s="1"/>
  <c r="H265" i="1"/>
  <c r="S265" i="1" s="1"/>
  <c r="H266" i="1"/>
  <c r="S266" i="1" s="1"/>
  <c r="H267" i="1"/>
  <c r="S267" i="1" s="1"/>
  <c r="H268" i="1"/>
  <c r="S268" i="1" s="1"/>
  <c r="H269" i="1"/>
  <c r="S269" i="1" s="1"/>
  <c r="H270" i="1"/>
  <c r="S270" i="1" s="1"/>
  <c r="H271" i="1"/>
  <c r="S271" i="1" s="1"/>
  <c r="H272" i="1"/>
  <c r="S272" i="1" s="1"/>
  <c r="H273" i="1"/>
  <c r="S273" i="1" s="1"/>
  <c r="H274" i="1"/>
  <c r="S274" i="1" s="1"/>
  <c r="H275" i="1"/>
  <c r="S275" i="1" s="1"/>
  <c r="H276" i="1"/>
  <c r="S276" i="1" s="1"/>
  <c r="H277" i="1"/>
  <c r="S277" i="1" s="1"/>
  <c r="H278" i="1"/>
  <c r="S278" i="1" s="1"/>
  <c r="H279" i="1"/>
  <c r="S279" i="1" s="1"/>
  <c r="H280" i="1"/>
  <c r="S280" i="1" s="1"/>
  <c r="H281" i="1"/>
  <c r="S281" i="1" s="1"/>
  <c r="H282" i="1"/>
  <c r="S282" i="1" s="1"/>
  <c r="H283" i="1"/>
  <c r="S283" i="1" s="1"/>
  <c r="H284" i="1"/>
  <c r="S284" i="1" s="1"/>
  <c r="H285" i="1"/>
  <c r="S285" i="1" s="1"/>
  <c r="H286" i="1"/>
  <c r="S286" i="1" s="1"/>
  <c r="H287" i="1"/>
  <c r="S287" i="1" s="1"/>
  <c r="H288" i="1"/>
  <c r="S288" i="1" s="1"/>
  <c r="H289" i="1"/>
  <c r="S289" i="1" s="1"/>
  <c r="H290" i="1"/>
  <c r="S290" i="1" s="1"/>
  <c r="H291" i="1"/>
  <c r="S291" i="1" s="1"/>
  <c r="H292" i="1"/>
  <c r="S292" i="1" s="1"/>
  <c r="H293" i="1"/>
  <c r="S293" i="1" s="1"/>
  <c r="H294" i="1"/>
  <c r="S294" i="1" s="1"/>
  <c r="H295" i="1"/>
  <c r="S295" i="1" s="1"/>
  <c r="H296" i="1"/>
  <c r="S296" i="1" s="1"/>
  <c r="H297" i="1"/>
  <c r="S297" i="1" s="1"/>
  <c r="H298" i="1"/>
  <c r="S298" i="1" s="1"/>
  <c r="H299" i="1"/>
  <c r="S299" i="1" s="1"/>
  <c r="H300" i="1"/>
  <c r="S300" i="1" s="1"/>
  <c r="H301" i="1"/>
  <c r="S301" i="1" s="1"/>
  <c r="H302" i="1"/>
  <c r="S302" i="1" s="1"/>
  <c r="H303" i="1"/>
  <c r="S303" i="1" s="1"/>
  <c r="H304" i="1"/>
  <c r="S304" i="1" s="1"/>
  <c r="H305" i="1"/>
  <c r="S305" i="1" s="1"/>
  <c r="H306" i="1"/>
  <c r="S306" i="1" s="1"/>
  <c r="H307" i="1"/>
  <c r="S307" i="1" s="1"/>
  <c r="H308" i="1"/>
  <c r="S308" i="1" s="1"/>
  <c r="H309" i="1"/>
  <c r="S309" i="1" s="1"/>
  <c r="H310" i="1"/>
  <c r="S310" i="1" s="1"/>
  <c r="H311" i="1"/>
  <c r="S311" i="1" s="1"/>
  <c r="H312" i="1"/>
  <c r="S312" i="1" s="1"/>
  <c r="H313" i="1"/>
  <c r="S313" i="1" s="1"/>
  <c r="H314" i="1"/>
  <c r="S314" i="1" s="1"/>
  <c r="H315" i="1"/>
  <c r="S315" i="1" s="1"/>
  <c r="H316" i="1"/>
  <c r="S316" i="1" s="1"/>
  <c r="H317" i="1"/>
  <c r="S317" i="1" s="1"/>
  <c r="H318" i="1"/>
  <c r="S318" i="1" s="1"/>
  <c r="H319" i="1"/>
  <c r="S319" i="1" s="1"/>
  <c r="H320" i="1"/>
  <c r="S320" i="1" s="1"/>
  <c r="H321" i="1"/>
  <c r="S321" i="1" s="1"/>
  <c r="H322" i="1"/>
  <c r="S322" i="1" s="1"/>
  <c r="H323" i="1"/>
  <c r="S323" i="1" s="1"/>
  <c r="H324" i="1"/>
  <c r="S324" i="1" s="1"/>
  <c r="H325" i="1"/>
  <c r="S325" i="1" s="1"/>
  <c r="H326" i="1"/>
  <c r="S326" i="1" s="1"/>
  <c r="H327" i="1"/>
  <c r="S327" i="1" s="1"/>
  <c r="H328" i="1"/>
  <c r="S328" i="1" s="1"/>
  <c r="H329" i="1"/>
  <c r="S329" i="1" s="1"/>
  <c r="H330" i="1"/>
  <c r="S330" i="1" s="1"/>
  <c r="H331" i="1"/>
  <c r="S331" i="1" s="1"/>
  <c r="H332" i="1"/>
  <c r="S332" i="1" s="1"/>
  <c r="H333" i="1"/>
  <c r="S333" i="1" s="1"/>
  <c r="H334" i="1"/>
  <c r="S334" i="1" s="1"/>
  <c r="H335" i="1"/>
  <c r="S335" i="1" s="1"/>
  <c r="H336" i="1"/>
  <c r="S336" i="1" s="1"/>
  <c r="H337" i="1"/>
  <c r="S337" i="1" s="1"/>
  <c r="H338" i="1"/>
  <c r="S338" i="1" s="1"/>
  <c r="H339" i="1"/>
  <c r="S339" i="1" s="1"/>
  <c r="H340" i="1"/>
  <c r="S340" i="1" s="1"/>
  <c r="H341" i="1"/>
  <c r="S341" i="1" s="1"/>
  <c r="H342" i="1"/>
  <c r="S342" i="1" s="1"/>
  <c r="H343" i="1"/>
  <c r="S343" i="1" s="1"/>
  <c r="H344" i="1"/>
  <c r="S344" i="1" s="1"/>
  <c r="H345" i="1"/>
  <c r="S345" i="1" s="1"/>
  <c r="H346" i="1"/>
  <c r="S346" i="1" s="1"/>
  <c r="H347" i="1"/>
  <c r="S347" i="1" s="1"/>
  <c r="H348" i="1"/>
  <c r="S348" i="1" s="1"/>
  <c r="H349" i="1"/>
  <c r="S349" i="1" s="1"/>
  <c r="H350" i="1"/>
  <c r="S350" i="1" s="1"/>
  <c r="H351" i="1"/>
  <c r="S351" i="1" s="1"/>
  <c r="H352" i="1"/>
  <c r="S352" i="1" s="1"/>
  <c r="H353" i="1"/>
  <c r="S353" i="1" s="1"/>
  <c r="H354" i="1"/>
  <c r="S354" i="1" s="1"/>
  <c r="H355" i="1"/>
  <c r="S355" i="1" s="1"/>
  <c r="H356" i="1"/>
  <c r="S356" i="1" s="1"/>
  <c r="H357" i="1"/>
  <c r="S357" i="1" s="1"/>
  <c r="H358" i="1"/>
  <c r="S358" i="1" s="1"/>
  <c r="H359" i="1"/>
  <c r="S359" i="1" s="1"/>
  <c r="H360" i="1"/>
  <c r="S360" i="1" s="1"/>
  <c r="H361" i="1"/>
  <c r="S361" i="1" s="1"/>
  <c r="H362" i="1"/>
  <c r="S362" i="1" s="1"/>
  <c r="H363" i="1"/>
  <c r="S363" i="1" s="1"/>
  <c r="H364" i="1"/>
  <c r="S364" i="1" s="1"/>
  <c r="H365" i="1"/>
  <c r="S365" i="1" s="1"/>
  <c r="H366" i="1"/>
  <c r="S366" i="1" s="1"/>
  <c r="H367" i="1"/>
  <c r="S367" i="1" s="1"/>
  <c r="H368" i="1"/>
  <c r="S368" i="1" s="1"/>
  <c r="H369" i="1"/>
  <c r="S369" i="1" s="1"/>
  <c r="H370" i="1"/>
  <c r="S370" i="1" s="1"/>
  <c r="H371" i="1"/>
  <c r="S371" i="1" s="1"/>
  <c r="H372" i="1"/>
  <c r="S372" i="1" s="1"/>
  <c r="H373" i="1"/>
  <c r="S373" i="1" s="1"/>
  <c r="H374" i="1"/>
  <c r="S374" i="1" s="1"/>
  <c r="H134" i="1"/>
  <c r="H135" i="1"/>
  <c r="H136" i="1"/>
  <c r="H137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154" i="1"/>
  <c r="N154" i="1"/>
  <c r="O154" i="1"/>
  <c r="P154" i="1"/>
  <c r="Q154" i="1"/>
  <c r="R154" i="1"/>
  <c r="T154" i="1"/>
  <c r="U154" i="1"/>
  <c r="V154" i="1"/>
  <c r="S154" i="1" l="1"/>
  <c r="H125" i="1"/>
  <c r="S125" i="1" s="1"/>
  <c r="M125" i="1"/>
  <c r="N125" i="1"/>
  <c r="O125" i="1"/>
  <c r="P125" i="1"/>
  <c r="Q125" i="1"/>
  <c r="R125" i="1"/>
  <c r="T125" i="1"/>
  <c r="U125" i="1"/>
  <c r="V125" i="1"/>
  <c r="H119" i="1"/>
  <c r="S119" i="1" s="1"/>
  <c r="H120" i="1"/>
  <c r="H121" i="1"/>
  <c r="S121" i="1" s="1"/>
  <c r="H122" i="1"/>
  <c r="S122" i="1" s="1"/>
  <c r="H123" i="1"/>
  <c r="H124" i="1"/>
  <c r="S124" i="1" s="1"/>
  <c r="H126" i="1"/>
  <c r="S126" i="1" s="1"/>
  <c r="H127" i="1"/>
  <c r="S127" i="1" s="1"/>
  <c r="H128" i="1"/>
  <c r="S128" i="1" s="1"/>
  <c r="H129" i="1"/>
  <c r="S129" i="1" s="1"/>
  <c r="H130" i="1"/>
  <c r="S130" i="1" s="1"/>
  <c r="H131" i="1"/>
  <c r="S131" i="1" s="1"/>
  <c r="H132" i="1"/>
  <c r="S132" i="1" s="1"/>
  <c r="H133" i="1"/>
  <c r="S133" i="1" s="1"/>
  <c r="S134" i="1"/>
  <c r="S135" i="1"/>
  <c r="S136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5" i="1"/>
  <c r="S156" i="1"/>
  <c r="S157" i="1"/>
  <c r="S159" i="1"/>
  <c r="S160" i="1"/>
  <c r="S161" i="1"/>
  <c r="S163" i="1"/>
  <c r="S164" i="1"/>
  <c r="S165" i="1"/>
  <c r="S167" i="1"/>
  <c r="S168" i="1"/>
  <c r="S169" i="1"/>
  <c r="S171" i="1"/>
  <c r="S172" i="1"/>
  <c r="S173" i="1"/>
  <c r="S176" i="1"/>
  <c r="S179" i="1"/>
  <c r="S180" i="1"/>
  <c r="S184" i="1"/>
  <c r="M4" i="1"/>
  <c r="N4" i="1"/>
  <c r="O4" i="1"/>
  <c r="P4" i="1"/>
  <c r="Q4" i="1"/>
  <c r="R4" i="1"/>
  <c r="T4" i="1"/>
  <c r="U4" i="1"/>
  <c r="V4" i="1"/>
  <c r="M5" i="1"/>
  <c r="N5" i="1"/>
  <c r="O5" i="1"/>
  <c r="P5" i="1"/>
  <c r="Q5" i="1"/>
  <c r="R5" i="1"/>
  <c r="T5" i="1"/>
  <c r="U5" i="1"/>
  <c r="V5" i="1"/>
  <c r="M6" i="1"/>
  <c r="N6" i="1"/>
  <c r="O6" i="1"/>
  <c r="P6" i="1"/>
  <c r="Q6" i="1"/>
  <c r="R6" i="1"/>
  <c r="T6" i="1"/>
  <c r="U6" i="1"/>
  <c r="V6" i="1"/>
  <c r="M7" i="1"/>
  <c r="N7" i="1"/>
  <c r="O7" i="1"/>
  <c r="P7" i="1"/>
  <c r="Q7" i="1"/>
  <c r="R7" i="1"/>
  <c r="T7" i="1"/>
  <c r="U7" i="1"/>
  <c r="V7" i="1"/>
  <c r="M8" i="1"/>
  <c r="N8" i="1"/>
  <c r="O8" i="1"/>
  <c r="P8" i="1"/>
  <c r="Q8" i="1"/>
  <c r="R8" i="1"/>
  <c r="T8" i="1"/>
  <c r="U8" i="1"/>
  <c r="V8" i="1"/>
  <c r="M9" i="1"/>
  <c r="N9" i="1"/>
  <c r="O9" i="1"/>
  <c r="P9" i="1"/>
  <c r="Q9" i="1"/>
  <c r="R9" i="1"/>
  <c r="T9" i="1"/>
  <c r="U9" i="1"/>
  <c r="V9" i="1"/>
  <c r="M10" i="1"/>
  <c r="N10" i="1"/>
  <c r="O10" i="1"/>
  <c r="P10" i="1"/>
  <c r="Q10" i="1"/>
  <c r="R10" i="1"/>
  <c r="T10" i="1"/>
  <c r="U10" i="1"/>
  <c r="V10" i="1"/>
  <c r="H4" i="1"/>
  <c r="S4" i="1" s="1"/>
  <c r="H5" i="1"/>
  <c r="S5" i="1" s="1"/>
  <c r="H6" i="1"/>
  <c r="S6" i="1" s="1"/>
  <c r="H7" i="1"/>
  <c r="S7" i="1" s="1"/>
  <c r="H8" i="1"/>
  <c r="S8" i="1" s="1"/>
  <c r="H9" i="1"/>
  <c r="S9" i="1" s="1"/>
  <c r="H10" i="1"/>
  <c r="S10" i="1" s="1"/>
  <c r="M122" i="1"/>
  <c r="N122" i="1"/>
  <c r="O122" i="1"/>
  <c r="P122" i="1"/>
  <c r="Q122" i="1"/>
  <c r="R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T124" i="1"/>
  <c r="U124" i="1"/>
  <c r="V124" i="1"/>
  <c r="M126" i="1"/>
  <c r="N126" i="1"/>
  <c r="O126" i="1"/>
  <c r="P126" i="1"/>
  <c r="Q126" i="1"/>
  <c r="R126" i="1"/>
  <c r="T126" i="1"/>
  <c r="U126" i="1"/>
  <c r="V126" i="1"/>
  <c r="M127" i="1"/>
  <c r="N127" i="1"/>
  <c r="O127" i="1"/>
  <c r="P127" i="1"/>
  <c r="Q127" i="1"/>
  <c r="R127" i="1"/>
  <c r="T127" i="1"/>
  <c r="U127" i="1"/>
  <c r="V127" i="1"/>
  <c r="M128" i="1"/>
  <c r="N128" i="1"/>
  <c r="O128" i="1"/>
  <c r="P128" i="1"/>
  <c r="Q128" i="1"/>
  <c r="R128" i="1"/>
  <c r="T128" i="1"/>
  <c r="U128" i="1"/>
  <c r="V128" i="1"/>
  <c r="M129" i="1"/>
  <c r="N129" i="1"/>
  <c r="O129" i="1"/>
  <c r="P129" i="1"/>
  <c r="Q129" i="1"/>
  <c r="R129" i="1"/>
  <c r="T129" i="1"/>
  <c r="U129" i="1"/>
  <c r="V129" i="1"/>
  <c r="M130" i="1"/>
  <c r="N130" i="1"/>
  <c r="O130" i="1"/>
  <c r="P130" i="1"/>
  <c r="Q130" i="1"/>
  <c r="R130" i="1"/>
  <c r="T130" i="1"/>
  <c r="U130" i="1"/>
  <c r="V130" i="1"/>
  <c r="M131" i="1"/>
  <c r="N131" i="1"/>
  <c r="O131" i="1"/>
  <c r="P131" i="1"/>
  <c r="Q131" i="1"/>
  <c r="R131" i="1"/>
  <c r="T131" i="1"/>
  <c r="U131" i="1"/>
  <c r="V131" i="1"/>
  <c r="M132" i="1"/>
  <c r="N132" i="1"/>
  <c r="O132" i="1"/>
  <c r="P132" i="1"/>
  <c r="Q132" i="1"/>
  <c r="R132" i="1"/>
  <c r="T132" i="1"/>
  <c r="U132" i="1"/>
  <c r="V132" i="1"/>
  <c r="M133" i="1"/>
  <c r="N133" i="1"/>
  <c r="O133" i="1"/>
  <c r="P133" i="1"/>
  <c r="Q133" i="1"/>
  <c r="R133" i="1"/>
  <c r="T133" i="1"/>
  <c r="U133" i="1"/>
  <c r="V133" i="1"/>
  <c r="M134" i="1"/>
  <c r="N134" i="1"/>
  <c r="O134" i="1"/>
  <c r="P134" i="1"/>
  <c r="Q134" i="1"/>
  <c r="R134" i="1"/>
  <c r="T134" i="1"/>
  <c r="U134" i="1"/>
  <c r="V134" i="1"/>
  <c r="M135" i="1"/>
  <c r="N135" i="1"/>
  <c r="O135" i="1"/>
  <c r="P135" i="1"/>
  <c r="Q135" i="1"/>
  <c r="R135" i="1"/>
  <c r="T135" i="1"/>
  <c r="U135" i="1"/>
  <c r="V135" i="1"/>
  <c r="M136" i="1"/>
  <c r="N136" i="1"/>
  <c r="O136" i="1"/>
  <c r="P136" i="1"/>
  <c r="Q136" i="1"/>
  <c r="R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T139" i="1"/>
  <c r="U139" i="1"/>
  <c r="V139" i="1"/>
  <c r="M140" i="1"/>
  <c r="N140" i="1"/>
  <c r="O140" i="1"/>
  <c r="P140" i="1"/>
  <c r="Q140" i="1"/>
  <c r="R140" i="1"/>
  <c r="T140" i="1"/>
  <c r="U140" i="1"/>
  <c r="V140" i="1"/>
  <c r="M141" i="1"/>
  <c r="N141" i="1"/>
  <c r="O141" i="1"/>
  <c r="P141" i="1"/>
  <c r="Q141" i="1"/>
  <c r="R141" i="1"/>
  <c r="T141" i="1"/>
  <c r="U141" i="1"/>
  <c r="V141" i="1"/>
  <c r="M142" i="1"/>
  <c r="N142" i="1"/>
  <c r="O142" i="1"/>
  <c r="P142" i="1"/>
  <c r="Q142" i="1"/>
  <c r="R142" i="1"/>
  <c r="T142" i="1"/>
  <c r="U142" i="1"/>
  <c r="V142" i="1"/>
  <c r="M143" i="1"/>
  <c r="N143" i="1"/>
  <c r="O143" i="1"/>
  <c r="P143" i="1"/>
  <c r="Q143" i="1"/>
  <c r="R143" i="1"/>
  <c r="T143" i="1"/>
  <c r="U143" i="1"/>
  <c r="V143" i="1"/>
  <c r="M144" i="1"/>
  <c r="N144" i="1"/>
  <c r="O144" i="1"/>
  <c r="P144" i="1"/>
  <c r="Q144" i="1"/>
  <c r="R144" i="1"/>
  <c r="T144" i="1"/>
  <c r="U144" i="1"/>
  <c r="V144" i="1"/>
  <c r="M145" i="1"/>
  <c r="N145" i="1"/>
  <c r="O145" i="1"/>
  <c r="P145" i="1"/>
  <c r="Q145" i="1"/>
  <c r="R145" i="1"/>
  <c r="T145" i="1"/>
  <c r="U145" i="1"/>
  <c r="V145" i="1"/>
  <c r="M146" i="1"/>
  <c r="N146" i="1"/>
  <c r="O146" i="1"/>
  <c r="P146" i="1"/>
  <c r="Q146" i="1"/>
  <c r="R146" i="1"/>
  <c r="T146" i="1"/>
  <c r="U146" i="1"/>
  <c r="V146" i="1"/>
  <c r="M147" i="1"/>
  <c r="N147" i="1"/>
  <c r="O147" i="1"/>
  <c r="P147" i="1"/>
  <c r="Q147" i="1"/>
  <c r="R147" i="1"/>
  <c r="T147" i="1"/>
  <c r="U147" i="1"/>
  <c r="V147" i="1"/>
  <c r="M148" i="1"/>
  <c r="N148" i="1"/>
  <c r="O148" i="1"/>
  <c r="P148" i="1"/>
  <c r="Q148" i="1"/>
  <c r="R148" i="1"/>
  <c r="T148" i="1"/>
  <c r="U148" i="1"/>
  <c r="V148" i="1"/>
  <c r="M149" i="1"/>
  <c r="N149" i="1"/>
  <c r="O149" i="1"/>
  <c r="P149" i="1"/>
  <c r="Q149" i="1"/>
  <c r="R149" i="1"/>
  <c r="T149" i="1"/>
  <c r="U149" i="1"/>
  <c r="V149" i="1"/>
  <c r="M150" i="1"/>
  <c r="N150" i="1"/>
  <c r="O150" i="1"/>
  <c r="P150" i="1"/>
  <c r="Q150" i="1"/>
  <c r="R150" i="1"/>
  <c r="T150" i="1"/>
  <c r="U150" i="1"/>
  <c r="V150" i="1"/>
  <c r="M151" i="1"/>
  <c r="N151" i="1"/>
  <c r="O151" i="1"/>
  <c r="P151" i="1"/>
  <c r="Q151" i="1"/>
  <c r="R151" i="1"/>
  <c r="T151" i="1"/>
  <c r="U151" i="1"/>
  <c r="V151" i="1"/>
  <c r="M152" i="1"/>
  <c r="N152" i="1"/>
  <c r="O152" i="1"/>
  <c r="P152" i="1"/>
  <c r="Q152" i="1"/>
  <c r="R152" i="1"/>
  <c r="T152" i="1"/>
  <c r="U152" i="1"/>
  <c r="V152" i="1"/>
  <c r="M153" i="1"/>
  <c r="N153" i="1"/>
  <c r="O153" i="1"/>
  <c r="P153" i="1"/>
  <c r="Q153" i="1"/>
  <c r="R153" i="1"/>
  <c r="T153" i="1"/>
  <c r="U153" i="1"/>
  <c r="V153" i="1"/>
  <c r="M155" i="1"/>
  <c r="N155" i="1"/>
  <c r="O155" i="1"/>
  <c r="P155" i="1"/>
  <c r="Q155" i="1"/>
  <c r="R155" i="1"/>
  <c r="T155" i="1"/>
  <c r="U155" i="1"/>
  <c r="V155" i="1"/>
  <c r="M156" i="1"/>
  <c r="N156" i="1"/>
  <c r="O156" i="1"/>
  <c r="P156" i="1"/>
  <c r="Q156" i="1"/>
  <c r="R156" i="1"/>
  <c r="T156" i="1"/>
  <c r="U156" i="1"/>
  <c r="V156" i="1"/>
  <c r="M157" i="1"/>
  <c r="N157" i="1"/>
  <c r="O157" i="1"/>
  <c r="P157" i="1"/>
  <c r="Q157" i="1"/>
  <c r="R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T159" i="1"/>
  <c r="U159" i="1"/>
  <c r="V159" i="1"/>
  <c r="M160" i="1"/>
  <c r="N160" i="1"/>
  <c r="O160" i="1"/>
  <c r="P160" i="1"/>
  <c r="Q160" i="1"/>
  <c r="R160" i="1"/>
  <c r="T160" i="1"/>
  <c r="U160" i="1"/>
  <c r="V160" i="1"/>
  <c r="M161" i="1"/>
  <c r="N161" i="1"/>
  <c r="O161" i="1"/>
  <c r="P161" i="1"/>
  <c r="Q161" i="1"/>
  <c r="R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T163" i="1"/>
  <c r="U163" i="1"/>
  <c r="V163" i="1"/>
  <c r="M164" i="1"/>
  <c r="N164" i="1"/>
  <c r="O164" i="1"/>
  <c r="P164" i="1"/>
  <c r="Q164" i="1"/>
  <c r="R164" i="1"/>
  <c r="T164" i="1"/>
  <c r="U164" i="1"/>
  <c r="V164" i="1"/>
  <c r="M165" i="1"/>
  <c r="N165" i="1"/>
  <c r="O165" i="1"/>
  <c r="P165" i="1"/>
  <c r="Q165" i="1"/>
  <c r="R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T167" i="1"/>
  <c r="U167" i="1"/>
  <c r="V167" i="1"/>
  <c r="M168" i="1"/>
  <c r="N168" i="1"/>
  <c r="O168" i="1"/>
  <c r="P168" i="1"/>
  <c r="Q168" i="1"/>
  <c r="R168" i="1"/>
  <c r="T168" i="1"/>
  <c r="U168" i="1"/>
  <c r="V168" i="1"/>
  <c r="M169" i="1"/>
  <c r="N169" i="1"/>
  <c r="O169" i="1"/>
  <c r="P169" i="1"/>
  <c r="Q169" i="1"/>
  <c r="R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T171" i="1"/>
  <c r="U171" i="1"/>
  <c r="V171" i="1"/>
  <c r="M172" i="1"/>
  <c r="N172" i="1"/>
  <c r="O172" i="1"/>
  <c r="P172" i="1"/>
  <c r="Q172" i="1"/>
  <c r="R172" i="1"/>
  <c r="T172" i="1"/>
  <c r="U172" i="1"/>
  <c r="V172" i="1"/>
  <c r="M173" i="1"/>
  <c r="N173" i="1"/>
  <c r="O173" i="1"/>
  <c r="P173" i="1"/>
  <c r="Q173" i="1"/>
  <c r="R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T179" i="1"/>
  <c r="U179" i="1"/>
  <c r="V179" i="1"/>
  <c r="M180" i="1"/>
  <c r="N180" i="1"/>
  <c r="O180" i="1"/>
  <c r="P180" i="1"/>
  <c r="Q180" i="1"/>
  <c r="R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T184" i="1"/>
  <c r="U184" i="1"/>
  <c r="V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119" i="1"/>
  <c r="N119" i="1"/>
  <c r="O119" i="1"/>
  <c r="P119" i="1"/>
  <c r="Q119" i="1"/>
  <c r="R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T121" i="1"/>
  <c r="U121" i="1"/>
  <c r="V121" i="1"/>
  <c r="M114" i="1"/>
  <c r="N114" i="1"/>
  <c r="O114" i="1"/>
  <c r="P114" i="1"/>
  <c r="Q114" i="1"/>
  <c r="R114" i="1"/>
  <c r="T114" i="1"/>
  <c r="U114" i="1"/>
  <c r="V114" i="1"/>
  <c r="M115" i="1"/>
  <c r="N115" i="1"/>
  <c r="O115" i="1"/>
  <c r="P115" i="1"/>
  <c r="Q115" i="1"/>
  <c r="R115" i="1"/>
  <c r="T115" i="1"/>
  <c r="U115" i="1"/>
  <c r="V115" i="1"/>
  <c r="M116" i="1"/>
  <c r="N116" i="1"/>
  <c r="O116" i="1"/>
  <c r="P116" i="1"/>
  <c r="Q116" i="1"/>
  <c r="R116" i="1"/>
  <c r="T116" i="1"/>
  <c r="U116" i="1"/>
  <c r="V116" i="1"/>
  <c r="M117" i="1"/>
  <c r="N117" i="1"/>
  <c r="O117" i="1"/>
  <c r="P117" i="1"/>
  <c r="Q117" i="1"/>
  <c r="R117" i="1"/>
  <c r="T117" i="1"/>
  <c r="U117" i="1"/>
  <c r="V117" i="1"/>
  <c r="M118" i="1"/>
  <c r="N118" i="1"/>
  <c r="O118" i="1"/>
  <c r="P118" i="1"/>
  <c r="Q118" i="1"/>
  <c r="R118" i="1"/>
  <c r="T118" i="1"/>
  <c r="U118" i="1"/>
  <c r="V118" i="1"/>
  <c r="M110" i="1"/>
  <c r="N110" i="1"/>
  <c r="O110" i="1"/>
  <c r="P110" i="1"/>
  <c r="Q110" i="1"/>
  <c r="R110" i="1"/>
  <c r="T110" i="1"/>
  <c r="U110" i="1"/>
  <c r="V110" i="1"/>
  <c r="M111" i="1"/>
  <c r="N111" i="1"/>
  <c r="O111" i="1"/>
  <c r="P111" i="1"/>
  <c r="Q111" i="1"/>
  <c r="R111" i="1"/>
  <c r="T111" i="1"/>
  <c r="U111" i="1"/>
  <c r="V111" i="1"/>
  <c r="M112" i="1"/>
  <c r="N112" i="1"/>
  <c r="O112" i="1"/>
  <c r="P112" i="1"/>
  <c r="Q112" i="1"/>
  <c r="R112" i="1"/>
  <c r="T112" i="1"/>
  <c r="U112" i="1"/>
  <c r="V112" i="1"/>
  <c r="M113" i="1"/>
  <c r="N113" i="1"/>
  <c r="O113" i="1"/>
  <c r="P113" i="1"/>
  <c r="Q113" i="1"/>
  <c r="R113" i="1"/>
  <c r="T113" i="1"/>
  <c r="U113" i="1"/>
  <c r="V113" i="1"/>
  <c r="M105" i="1"/>
  <c r="N105" i="1"/>
  <c r="O105" i="1"/>
  <c r="P105" i="1"/>
  <c r="Q105" i="1"/>
  <c r="R105" i="1"/>
  <c r="T105" i="1"/>
  <c r="U105" i="1"/>
  <c r="V105" i="1"/>
  <c r="M106" i="1"/>
  <c r="N106" i="1"/>
  <c r="O106" i="1"/>
  <c r="P106" i="1"/>
  <c r="Q106" i="1"/>
  <c r="R106" i="1"/>
  <c r="T106" i="1"/>
  <c r="U106" i="1"/>
  <c r="V106" i="1"/>
  <c r="M107" i="1"/>
  <c r="N107" i="1"/>
  <c r="O107" i="1"/>
  <c r="P107" i="1"/>
  <c r="Q107" i="1"/>
  <c r="R107" i="1"/>
  <c r="T107" i="1"/>
  <c r="U107" i="1"/>
  <c r="V107" i="1"/>
  <c r="M108" i="1"/>
  <c r="N108" i="1"/>
  <c r="O108" i="1"/>
  <c r="P108" i="1"/>
  <c r="Q108" i="1"/>
  <c r="R108" i="1"/>
  <c r="T108" i="1"/>
  <c r="U108" i="1"/>
  <c r="V108" i="1"/>
  <c r="M109" i="1"/>
  <c r="N109" i="1"/>
  <c r="O109" i="1"/>
  <c r="P109" i="1"/>
  <c r="Q109" i="1"/>
  <c r="R109" i="1"/>
  <c r="T109" i="1"/>
  <c r="U109" i="1"/>
  <c r="V109" i="1"/>
  <c r="M102" i="1"/>
  <c r="N102" i="1"/>
  <c r="O102" i="1"/>
  <c r="P102" i="1"/>
  <c r="Q102" i="1"/>
  <c r="R102" i="1"/>
  <c r="T102" i="1"/>
  <c r="U102" i="1"/>
  <c r="V102" i="1"/>
  <c r="M103" i="1"/>
  <c r="N103" i="1"/>
  <c r="O103" i="1"/>
  <c r="P103" i="1"/>
  <c r="Q103" i="1"/>
  <c r="R103" i="1"/>
  <c r="T103" i="1"/>
  <c r="U103" i="1"/>
  <c r="V103" i="1"/>
  <c r="M104" i="1"/>
  <c r="N104" i="1"/>
  <c r="O104" i="1"/>
  <c r="P104" i="1"/>
  <c r="Q104" i="1"/>
  <c r="R104" i="1"/>
  <c r="T104" i="1"/>
  <c r="U104" i="1"/>
  <c r="V104" i="1"/>
  <c r="M89" i="1"/>
  <c r="N89" i="1"/>
  <c r="O89" i="1"/>
  <c r="P89" i="1"/>
  <c r="Q89" i="1"/>
  <c r="R89" i="1"/>
  <c r="T89" i="1"/>
  <c r="U89" i="1"/>
  <c r="V89" i="1"/>
  <c r="M90" i="1"/>
  <c r="N90" i="1"/>
  <c r="O90" i="1"/>
  <c r="P90" i="1"/>
  <c r="Q90" i="1"/>
  <c r="R90" i="1"/>
  <c r="T90" i="1"/>
  <c r="U90" i="1"/>
  <c r="V90" i="1"/>
  <c r="M91" i="1"/>
  <c r="N91" i="1"/>
  <c r="O91" i="1"/>
  <c r="P91" i="1"/>
  <c r="Q91" i="1"/>
  <c r="R91" i="1"/>
  <c r="T91" i="1"/>
  <c r="U91" i="1"/>
  <c r="V91" i="1"/>
  <c r="M92" i="1"/>
  <c r="N92" i="1"/>
  <c r="O92" i="1"/>
  <c r="P92" i="1"/>
  <c r="Q92" i="1"/>
  <c r="R92" i="1"/>
  <c r="T92" i="1"/>
  <c r="U92" i="1"/>
  <c r="V92" i="1"/>
  <c r="M93" i="1"/>
  <c r="N93" i="1"/>
  <c r="O93" i="1"/>
  <c r="P93" i="1"/>
  <c r="Q93" i="1"/>
  <c r="R93" i="1"/>
  <c r="T93" i="1"/>
  <c r="U93" i="1"/>
  <c r="V93" i="1"/>
  <c r="M94" i="1"/>
  <c r="N94" i="1"/>
  <c r="O94" i="1"/>
  <c r="P94" i="1"/>
  <c r="Q94" i="1"/>
  <c r="R94" i="1"/>
  <c r="T94" i="1"/>
  <c r="U94" i="1"/>
  <c r="V94" i="1"/>
  <c r="M95" i="1"/>
  <c r="N95" i="1"/>
  <c r="O95" i="1"/>
  <c r="P95" i="1"/>
  <c r="Q95" i="1"/>
  <c r="R95" i="1"/>
  <c r="T95" i="1"/>
  <c r="U95" i="1"/>
  <c r="V95" i="1"/>
  <c r="M96" i="1"/>
  <c r="N96" i="1"/>
  <c r="O96" i="1"/>
  <c r="P96" i="1"/>
  <c r="Q96" i="1"/>
  <c r="R96" i="1"/>
  <c r="T96" i="1"/>
  <c r="U96" i="1"/>
  <c r="V96" i="1"/>
  <c r="M97" i="1"/>
  <c r="N97" i="1"/>
  <c r="O97" i="1"/>
  <c r="P97" i="1"/>
  <c r="Q97" i="1"/>
  <c r="R97" i="1"/>
  <c r="T97" i="1"/>
  <c r="U97" i="1"/>
  <c r="V97" i="1"/>
  <c r="M98" i="1"/>
  <c r="N98" i="1"/>
  <c r="O98" i="1"/>
  <c r="P98" i="1"/>
  <c r="Q98" i="1"/>
  <c r="R98" i="1"/>
  <c r="T98" i="1"/>
  <c r="U98" i="1"/>
  <c r="V98" i="1"/>
  <c r="M99" i="1"/>
  <c r="N99" i="1"/>
  <c r="O99" i="1"/>
  <c r="P99" i="1"/>
  <c r="Q99" i="1"/>
  <c r="R99" i="1"/>
  <c r="T99" i="1"/>
  <c r="U99" i="1"/>
  <c r="V99" i="1"/>
  <c r="M100" i="1"/>
  <c r="N100" i="1"/>
  <c r="O100" i="1"/>
  <c r="P100" i="1"/>
  <c r="Q100" i="1"/>
  <c r="R100" i="1"/>
  <c r="T100" i="1"/>
  <c r="U100" i="1"/>
  <c r="V100" i="1"/>
  <c r="M101" i="1"/>
  <c r="N101" i="1"/>
  <c r="O101" i="1"/>
  <c r="P101" i="1"/>
  <c r="Q101" i="1"/>
  <c r="R101" i="1"/>
  <c r="T101" i="1"/>
  <c r="U101" i="1"/>
  <c r="V101" i="1"/>
  <c r="M70" i="1"/>
  <c r="N70" i="1"/>
  <c r="O70" i="1"/>
  <c r="P70" i="1"/>
  <c r="Q70" i="1"/>
  <c r="R70" i="1"/>
  <c r="T70" i="1"/>
  <c r="U70" i="1"/>
  <c r="V70" i="1"/>
  <c r="M71" i="1"/>
  <c r="N71" i="1"/>
  <c r="O71" i="1"/>
  <c r="P71" i="1"/>
  <c r="Q71" i="1"/>
  <c r="R71" i="1"/>
  <c r="T71" i="1"/>
  <c r="U71" i="1"/>
  <c r="V71" i="1"/>
  <c r="M72" i="1"/>
  <c r="N72" i="1"/>
  <c r="O72" i="1"/>
  <c r="P72" i="1"/>
  <c r="Q72" i="1"/>
  <c r="R72" i="1"/>
  <c r="T72" i="1"/>
  <c r="U72" i="1"/>
  <c r="V72" i="1"/>
  <c r="M73" i="1"/>
  <c r="N73" i="1"/>
  <c r="O73" i="1"/>
  <c r="P73" i="1"/>
  <c r="Q73" i="1"/>
  <c r="R73" i="1"/>
  <c r="T73" i="1"/>
  <c r="U73" i="1"/>
  <c r="V73" i="1"/>
  <c r="M74" i="1"/>
  <c r="N74" i="1"/>
  <c r="O74" i="1"/>
  <c r="P74" i="1"/>
  <c r="Q74" i="1"/>
  <c r="R74" i="1"/>
  <c r="T74" i="1"/>
  <c r="U74" i="1"/>
  <c r="V74" i="1"/>
  <c r="M75" i="1"/>
  <c r="N75" i="1"/>
  <c r="O75" i="1"/>
  <c r="P75" i="1"/>
  <c r="Q75" i="1"/>
  <c r="R75" i="1"/>
  <c r="T75" i="1"/>
  <c r="U75" i="1"/>
  <c r="V75" i="1"/>
  <c r="M76" i="1"/>
  <c r="N76" i="1"/>
  <c r="O76" i="1"/>
  <c r="P76" i="1"/>
  <c r="Q76" i="1"/>
  <c r="R76" i="1"/>
  <c r="T76" i="1"/>
  <c r="U76" i="1"/>
  <c r="V76" i="1"/>
  <c r="M77" i="1"/>
  <c r="N77" i="1"/>
  <c r="O77" i="1"/>
  <c r="P77" i="1"/>
  <c r="Q77" i="1"/>
  <c r="R77" i="1"/>
  <c r="T77" i="1"/>
  <c r="U77" i="1"/>
  <c r="V77" i="1"/>
  <c r="M78" i="1"/>
  <c r="N78" i="1"/>
  <c r="O78" i="1"/>
  <c r="P78" i="1"/>
  <c r="Q78" i="1"/>
  <c r="R78" i="1"/>
  <c r="T78" i="1"/>
  <c r="U78" i="1"/>
  <c r="V78" i="1"/>
  <c r="M79" i="1"/>
  <c r="N79" i="1"/>
  <c r="O79" i="1"/>
  <c r="P79" i="1"/>
  <c r="Q79" i="1"/>
  <c r="R79" i="1"/>
  <c r="T79" i="1"/>
  <c r="U79" i="1"/>
  <c r="V79" i="1"/>
  <c r="M80" i="1"/>
  <c r="N80" i="1"/>
  <c r="O80" i="1"/>
  <c r="P80" i="1"/>
  <c r="Q80" i="1"/>
  <c r="R80" i="1"/>
  <c r="T80" i="1"/>
  <c r="U80" i="1"/>
  <c r="V80" i="1"/>
  <c r="M81" i="1"/>
  <c r="N81" i="1"/>
  <c r="O81" i="1"/>
  <c r="P81" i="1"/>
  <c r="Q81" i="1"/>
  <c r="R81" i="1"/>
  <c r="T81" i="1"/>
  <c r="U81" i="1"/>
  <c r="V81" i="1"/>
  <c r="M82" i="1"/>
  <c r="N82" i="1"/>
  <c r="O82" i="1"/>
  <c r="P82" i="1"/>
  <c r="Q82" i="1"/>
  <c r="R82" i="1"/>
  <c r="T82" i="1"/>
  <c r="U82" i="1"/>
  <c r="V82" i="1"/>
  <c r="M83" i="1"/>
  <c r="N83" i="1"/>
  <c r="O83" i="1"/>
  <c r="P83" i="1"/>
  <c r="Q83" i="1"/>
  <c r="R83" i="1"/>
  <c r="T83" i="1"/>
  <c r="U83" i="1"/>
  <c r="V83" i="1"/>
  <c r="M84" i="1"/>
  <c r="N84" i="1"/>
  <c r="O84" i="1"/>
  <c r="P84" i="1"/>
  <c r="Q84" i="1"/>
  <c r="R84" i="1"/>
  <c r="T84" i="1"/>
  <c r="U84" i="1"/>
  <c r="V84" i="1"/>
  <c r="M85" i="1"/>
  <c r="N85" i="1"/>
  <c r="O85" i="1"/>
  <c r="P85" i="1"/>
  <c r="Q85" i="1"/>
  <c r="R85" i="1"/>
  <c r="T85" i="1"/>
  <c r="U85" i="1"/>
  <c r="V85" i="1"/>
  <c r="M86" i="1"/>
  <c r="N86" i="1"/>
  <c r="O86" i="1"/>
  <c r="P86" i="1"/>
  <c r="Q86" i="1"/>
  <c r="R86" i="1"/>
  <c r="T86" i="1"/>
  <c r="U86" i="1"/>
  <c r="V86" i="1"/>
  <c r="M87" i="1"/>
  <c r="N87" i="1"/>
  <c r="O87" i="1"/>
  <c r="P87" i="1"/>
  <c r="Q87" i="1"/>
  <c r="R87" i="1"/>
  <c r="T87" i="1"/>
  <c r="U87" i="1"/>
  <c r="V87" i="1"/>
  <c r="M88" i="1"/>
  <c r="N88" i="1"/>
  <c r="O88" i="1"/>
  <c r="P88" i="1"/>
  <c r="Q88" i="1"/>
  <c r="R88" i="1"/>
  <c r="T88" i="1"/>
  <c r="U88" i="1"/>
  <c r="V88" i="1"/>
  <c r="M16" i="1"/>
  <c r="N16" i="1"/>
  <c r="O16" i="1"/>
  <c r="P16" i="1"/>
  <c r="Q16" i="1"/>
  <c r="R16" i="1"/>
  <c r="T16" i="1"/>
  <c r="U16" i="1"/>
  <c r="V16" i="1"/>
  <c r="M17" i="1"/>
  <c r="N17" i="1"/>
  <c r="O17" i="1"/>
  <c r="P17" i="1"/>
  <c r="Q17" i="1"/>
  <c r="R17" i="1"/>
  <c r="T17" i="1"/>
  <c r="U17" i="1"/>
  <c r="V17" i="1"/>
  <c r="M18" i="1"/>
  <c r="N18" i="1"/>
  <c r="O18" i="1"/>
  <c r="P18" i="1"/>
  <c r="Q18" i="1"/>
  <c r="R18" i="1"/>
  <c r="T18" i="1"/>
  <c r="U18" i="1"/>
  <c r="V18" i="1"/>
  <c r="M19" i="1"/>
  <c r="N19" i="1"/>
  <c r="O19" i="1"/>
  <c r="P19" i="1"/>
  <c r="Q19" i="1"/>
  <c r="R19" i="1"/>
  <c r="T19" i="1"/>
  <c r="U19" i="1"/>
  <c r="V19" i="1"/>
  <c r="M20" i="1"/>
  <c r="N20" i="1"/>
  <c r="O20" i="1"/>
  <c r="P20" i="1"/>
  <c r="Q20" i="1"/>
  <c r="R20" i="1"/>
  <c r="T20" i="1"/>
  <c r="U20" i="1"/>
  <c r="V20" i="1"/>
  <c r="M21" i="1"/>
  <c r="N21" i="1"/>
  <c r="O21" i="1"/>
  <c r="P21" i="1"/>
  <c r="Q21" i="1"/>
  <c r="R21" i="1"/>
  <c r="T21" i="1"/>
  <c r="U21" i="1"/>
  <c r="V21" i="1"/>
  <c r="M22" i="1"/>
  <c r="N22" i="1"/>
  <c r="O22" i="1"/>
  <c r="P22" i="1"/>
  <c r="Q22" i="1"/>
  <c r="R22" i="1"/>
  <c r="T22" i="1"/>
  <c r="U22" i="1"/>
  <c r="V22" i="1"/>
  <c r="M23" i="1"/>
  <c r="N23" i="1"/>
  <c r="O23" i="1"/>
  <c r="P23" i="1"/>
  <c r="Q23" i="1"/>
  <c r="R23" i="1"/>
  <c r="T23" i="1"/>
  <c r="U23" i="1"/>
  <c r="V23" i="1"/>
  <c r="M24" i="1"/>
  <c r="N24" i="1"/>
  <c r="O24" i="1"/>
  <c r="P24" i="1"/>
  <c r="Q24" i="1"/>
  <c r="R24" i="1"/>
  <c r="T24" i="1"/>
  <c r="U24" i="1"/>
  <c r="V24" i="1"/>
  <c r="M25" i="1"/>
  <c r="N25" i="1"/>
  <c r="O25" i="1"/>
  <c r="P25" i="1"/>
  <c r="Q25" i="1"/>
  <c r="R25" i="1"/>
  <c r="T25" i="1"/>
  <c r="U25" i="1"/>
  <c r="V25" i="1"/>
  <c r="M26" i="1"/>
  <c r="N26" i="1"/>
  <c r="O26" i="1"/>
  <c r="P26" i="1"/>
  <c r="Q26" i="1"/>
  <c r="R26" i="1"/>
  <c r="T26" i="1"/>
  <c r="U26" i="1"/>
  <c r="V26" i="1"/>
  <c r="M27" i="1"/>
  <c r="N27" i="1"/>
  <c r="O27" i="1"/>
  <c r="P27" i="1"/>
  <c r="Q27" i="1"/>
  <c r="R27" i="1"/>
  <c r="T27" i="1"/>
  <c r="U27" i="1"/>
  <c r="V27" i="1"/>
  <c r="M28" i="1"/>
  <c r="N28" i="1"/>
  <c r="O28" i="1"/>
  <c r="P28" i="1"/>
  <c r="Q28" i="1"/>
  <c r="R28" i="1"/>
  <c r="T28" i="1"/>
  <c r="U28" i="1"/>
  <c r="V28" i="1"/>
  <c r="M29" i="1"/>
  <c r="N29" i="1"/>
  <c r="O29" i="1"/>
  <c r="P29" i="1"/>
  <c r="Q29" i="1"/>
  <c r="R29" i="1"/>
  <c r="T29" i="1"/>
  <c r="U29" i="1"/>
  <c r="V29" i="1"/>
  <c r="M30" i="1"/>
  <c r="N30" i="1"/>
  <c r="O30" i="1"/>
  <c r="P30" i="1"/>
  <c r="Q30" i="1"/>
  <c r="R30" i="1"/>
  <c r="T30" i="1"/>
  <c r="U30" i="1"/>
  <c r="V30" i="1"/>
  <c r="M31" i="1"/>
  <c r="N31" i="1"/>
  <c r="O31" i="1"/>
  <c r="P31" i="1"/>
  <c r="Q31" i="1"/>
  <c r="R31" i="1"/>
  <c r="T31" i="1"/>
  <c r="U31" i="1"/>
  <c r="V31" i="1"/>
  <c r="M32" i="1"/>
  <c r="N32" i="1"/>
  <c r="O32" i="1"/>
  <c r="P32" i="1"/>
  <c r="Q32" i="1"/>
  <c r="R32" i="1"/>
  <c r="T32" i="1"/>
  <c r="U32" i="1"/>
  <c r="V32" i="1"/>
  <c r="M33" i="1"/>
  <c r="N33" i="1"/>
  <c r="O33" i="1"/>
  <c r="P33" i="1"/>
  <c r="Q33" i="1"/>
  <c r="R33" i="1"/>
  <c r="T33" i="1"/>
  <c r="U33" i="1"/>
  <c r="V33" i="1"/>
  <c r="M34" i="1"/>
  <c r="N34" i="1"/>
  <c r="O34" i="1"/>
  <c r="P34" i="1"/>
  <c r="Q34" i="1"/>
  <c r="R34" i="1"/>
  <c r="T34" i="1"/>
  <c r="U34" i="1"/>
  <c r="V34" i="1"/>
  <c r="M35" i="1"/>
  <c r="N35" i="1"/>
  <c r="O35" i="1"/>
  <c r="P35" i="1"/>
  <c r="Q35" i="1"/>
  <c r="R35" i="1"/>
  <c r="T35" i="1"/>
  <c r="U35" i="1"/>
  <c r="V35" i="1"/>
  <c r="M36" i="1"/>
  <c r="N36" i="1"/>
  <c r="O36" i="1"/>
  <c r="P36" i="1"/>
  <c r="Q36" i="1"/>
  <c r="R36" i="1"/>
  <c r="T36" i="1"/>
  <c r="U36" i="1"/>
  <c r="V36" i="1"/>
  <c r="M37" i="1"/>
  <c r="N37" i="1"/>
  <c r="O37" i="1"/>
  <c r="P37" i="1"/>
  <c r="Q37" i="1"/>
  <c r="R37" i="1"/>
  <c r="T37" i="1"/>
  <c r="U37" i="1"/>
  <c r="V37" i="1"/>
  <c r="M38" i="1"/>
  <c r="N38" i="1"/>
  <c r="O38" i="1"/>
  <c r="P38" i="1"/>
  <c r="Q38" i="1"/>
  <c r="R38" i="1"/>
  <c r="T38" i="1"/>
  <c r="U38" i="1"/>
  <c r="V38" i="1"/>
  <c r="M39" i="1"/>
  <c r="N39" i="1"/>
  <c r="O39" i="1"/>
  <c r="P39" i="1"/>
  <c r="Q39" i="1"/>
  <c r="R39" i="1"/>
  <c r="T39" i="1"/>
  <c r="U39" i="1"/>
  <c r="V39" i="1"/>
  <c r="M40" i="1"/>
  <c r="N40" i="1"/>
  <c r="O40" i="1"/>
  <c r="P40" i="1"/>
  <c r="Q40" i="1"/>
  <c r="R40" i="1"/>
  <c r="T40" i="1"/>
  <c r="U40" i="1"/>
  <c r="V40" i="1"/>
  <c r="M41" i="1"/>
  <c r="N41" i="1"/>
  <c r="O41" i="1"/>
  <c r="P41" i="1"/>
  <c r="Q41" i="1"/>
  <c r="R41" i="1"/>
  <c r="T41" i="1"/>
  <c r="U41" i="1"/>
  <c r="V41" i="1"/>
  <c r="M42" i="1"/>
  <c r="N42" i="1"/>
  <c r="O42" i="1"/>
  <c r="P42" i="1"/>
  <c r="Q42" i="1"/>
  <c r="R42" i="1"/>
  <c r="T42" i="1"/>
  <c r="U42" i="1"/>
  <c r="V42" i="1"/>
  <c r="M43" i="1"/>
  <c r="N43" i="1"/>
  <c r="O43" i="1"/>
  <c r="P43" i="1"/>
  <c r="Q43" i="1"/>
  <c r="R43" i="1"/>
  <c r="T43" i="1"/>
  <c r="U43" i="1"/>
  <c r="V43" i="1"/>
  <c r="M44" i="1"/>
  <c r="N44" i="1"/>
  <c r="O44" i="1"/>
  <c r="P44" i="1"/>
  <c r="Q44" i="1"/>
  <c r="R44" i="1"/>
  <c r="T44" i="1"/>
  <c r="U44" i="1"/>
  <c r="V44" i="1"/>
  <c r="M45" i="1"/>
  <c r="N45" i="1"/>
  <c r="O45" i="1"/>
  <c r="P45" i="1"/>
  <c r="Q45" i="1"/>
  <c r="R45" i="1"/>
  <c r="T45" i="1"/>
  <c r="U45" i="1"/>
  <c r="V45" i="1"/>
  <c r="M46" i="1"/>
  <c r="N46" i="1"/>
  <c r="O46" i="1"/>
  <c r="P46" i="1"/>
  <c r="Q46" i="1"/>
  <c r="R46" i="1"/>
  <c r="T46" i="1"/>
  <c r="U46" i="1"/>
  <c r="V46" i="1"/>
  <c r="M47" i="1"/>
  <c r="N47" i="1"/>
  <c r="O47" i="1"/>
  <c r="P47" i="1"/>
  <c r="Q47" i="1"/>
  <c r="R47" i="1"/>
  <c r="T47" i="1"/>
  <c r="U47" i="1"/>
  <c r="V47" i="1"/>
  <c r="M48" i="1"/>
  <c r="N48" i="1"/>
  <c r="O48" i="1"/>
  <c r="P48" i="1"/>
  <c r="Q48" i="1"/>
  <c r="R48" i="1"/>
  <c r="T48" i="1"/>
  <c r="U48" i="1"/>
  <c r="V48" i="1"/>
  <c r="M49" i="1"/>
  <c r="N49" i="1"/>
  <c r="O49" i="1"/>
  <c r="P49" i="1"/>
  <c r="Q49" i="1"/>
  <c r="R49" i="1"/>
  <c r="T49" i="1"/>
  <c r="U49" i="1"/>
  <c r="V49" i="1"/>
  <c r="M50" i="1"/>
  <c r="N50" i="1"/>
  <c r="O50" i="1"/>
  <c r="P50" i="1"/>
  <c r="Q50" i="1"/>
  <c r="R50" i="1"/>
  <c r="T50" i="1"/>
  <c r="U50" i="1"/>
  <c r="V50" i="1"/>
  <c r="M51" i="1"/>
  <c r="N51" i="1"/>
  <c r="O51" i="1"/>
  <c r="P51" i="1"/>
  <c r="Q51" i="1"/>
  <c r="R51" i="1"/>
  <c r="T51" i="1"/>
  <c r="U51" i="1"/>
  <c r="V51" i="1"/>
  <c r="M52" i="1"/>
  <c r="N52" i="1"/>
  <c r="O52" i="1"/>
  <c r="P52" i="1"/>
  <c r="Q52" i="1"/>
  <c r="R52" i="1"/>
  <c r="T52" i="1"/>
  <c r="U52" i="1"/>
  <c r="V52" i="1"/>
  <c r="M53" i="1"/>
  <c r="N53" i="1"/>
  <c r="O53" i="1"/>
  <c r="P53" i="1"/>
  <c r="Q53" i="1"/>
  <c r="R53" i="1"/>
  <c r="T53" i="1"/>
  <c r="U53" i="1"/>
  <c r="V53" i="1"/>
  <c r="M54" i="1"/>
  <c r="N54" i="1"/>
  <c r="O54" i="1"/>
  <c r="P54" i="1"/>
  <c r="Q54" i="1"/>
  <c r="R54" i="1"/>
  <c r="T54" i="1"/>
  <c r="U54" i="1"/>
  <c r="V54" i="1"/>
  <c r="M55" i="1"/>
  <c r="N55" i="1"/>
  <c r="O55" i="1"/>
  <c r="P55" i="1"/>
  <c r="Q55" i="1"/>
  <c r="R55" i="1"/>
  <c r="T55" i="1"/>
  <c r="U55" i="1"/>
  <c r="V55" i="1"/>
  <c r="M56" i="1"/>
  <c r="N56" i="1"/>
  <c r="O56" i="1"/>
  <c r="P56" i="1"/>
  <c r="Q56" i="1"/>
  <c r="R56" i="1"/>
  <c r="T56" i="1"/>
  <c r="U56" i="1"/>
  <c r="V56" i="1"/>
  <c r="M57" i="1"/>
  <c r="N57" i="1"/>
  <c r="O57" i="1"/>
  <c r="P57" i="1"/>
  <c r="Q57" i="1"/>
  <c r="R57" i="1"/>
  <c r="T57" i="1"/>
  <c r="U57" i="1"/>
  <c r="V57" i="1"/>
  <c r="M58" i="1"/>
  <c r="N58" i="1"/>
  <c r="O58" i="1"/>
  <c r="P58" i="1"/>
  <c r="Q58" i="1"/>
  <c r="R58" i="1"/>
  <c r="T58" i="1"/>
  <c r="U58" i="1"/>
  <c r="V58" i="1"/>
  <c r="M59" i="1"/>
  <c r="N59" i="1"/>
  <c r="O59" i="1"/>
  <c r="P59" i="1"/>
  <c r="Q59" i="1"/>
  <c r="R59" i="1"/>
  <c r="T59" i="1"/>
  <c r="U59" i="1"/>
  <c r="V59" i="1"/>
  <c r="M60" i="1"/>
  <c r="N60" i="1"/>
  <c r="O60" i="1"/>
  <c r="P60" i="1"/>
  <c r="Q60" i="1"/>
  <c r="R60" i="1"/>
  <c r="T60" i="1"/>
  <c r="U60" i="1"/>
  <c r="V60" i="1"/>
  <c r="M61" i="1"/>
  <c r="N61" i="1"/>
  <c r="O61" i="1"/>
  <c r="P61" i="1"/>
  <c r="Q61" i="1"/>
  <c r="R61" i="1"/>
  <c r="T61" i="1"/>
  <c r="U61" i="1"/>
  <c r="V61" i="1"/>
  <c r="M62" i="1"/>
  <c r="N62" i="1"/>
  <c r="O62" i="1"/>
  <c r="P62" i="1"/>
  <c r="Q62" i="1"/>
  <c r="R62" i="1"/>
  <c r="T62" i="1"/>
  <c r="U62" i="1"/>
  <c r="V62" i="1"/>
  <c r="M63" i="1"/>
  <c r="N63" i="1"/>
  <c r="O63" i="1"/>
  <c r="P63" i="1"/>
  <c r="Q63" i="1"/>
  <c r="R63" i="1"/>
  <c r="T63" i="1"/>
  <c r="U63" i="1"/>
  <c r="V63" i="1"/>
  <c r="M64" i="1"/>
  <c r="N64" i="1"/>
  <c r="O64" i="1"/>
  <c r="P64" i="1"/>
  <c r="Q64" i="1"/>
  <c r="R64" i="1"/>
  <c r="T64" i="1"/>
  <c r="U64" i="1"/>
  <c r="V64" i="1"/>
  <c r="M65" i="1"/>
  <c r="N65" i="1"/>
  <c r="O65" i="1"/>
  <c r="P65" i="1"/>
  <c r="Q65" i="1"/>
  <c r="R65" i="1"/>
  <c r="T65" i="1"/>
  <c r="U65" i="1"/>
  <c r="V65" i="1"/>
  <c r="M66" i="1"/>
  <c r="N66" i="1"/>
  <c r="O66" i="1"/>
  <c r="P66" i="1"/>
  <c r="Q66" i="1"/>
  <c r="R66" i="1"/>
  <c r="T66" i="1"/>
  <c r="U66" i="1"/>
  <c r="V66" i="1"/>
  <c r="M67" i="1"/>
  <c r="N67" i="1"/>
  <c r="O67" i="1"/>
  <c r="P67" i="1"/>
  <c r="Q67" i="1"/>
  <c r="R67" i="1"/>
  <c r="T67" i="1"/>
  <c r="U67" i="1"/>
  <c r="V67" i="1"/>
  <c r="M68" i="1"/>
  <c r="N68" i="1"/>
  <c r="O68" i="1"/>
  <c r="P68" i="1"/>
  <c r="Q68" i="1"/>
  <c r="R68" i="1"/>
  <c r="T68" i="1"/>
  <c r="U68" i="1"/>
  <c r="V68" i="1"/>
  <c r="M69" i="1"/>
  <c r="N69" i="1"/>
  <c r="O69" i="1"/>
  <c r="P69" i="1"/>
  <c r="Q69" i="1"/>
  <c r="R69" i="1"/>
  <c r="T69" i="1"/>
  <c r="U69" i="1"/>
  <c r="V69" i="1"/>
  <c r="H39" i="1"/>
  <c r="S39" i="1" s="1"/>
  <c r="H40" i="1"/>
  <c r="S40" i="1" s="1"/>
  <c r="H41" i="1"/>
  <c r="S41" i="1" s="1"/>
  <c r="H42" i="1"/>
  <c r="S42" i="1" s="1"/>
  <c r="H43" i="1"/>
  <c r="S43" i="1" s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S51" i="1" s="1"/>
  <c r="H52" i="1"/>
  <c r="S52" i="1" s="1"/>
  <c r="H53" i="1"/>
  <c r="S53" i="1" s="1"/>
  <c r="H54" i="1"/>
  <c r="S54" i="1" s="1"/>
  <c r="H55" i="1"/>
  <c r="S55" i="1" s="1"/>
  <c r="H56" i="1"/>
  <c r="S56" i="1" s="1"/>
  <c r="H57" i="1"/>
  <c r="S57" i="1" s="1"/>
  <c r="H58" i="1"/>
  <c r="S58" i="1" s="1"/>
  <c r="H59" i="1"/>
  <c r="S59" i="1" s="1"/>
  <c r="H60" i="1"/>
  <c r="S60" i="1" s="1"/>
  <c r="H61" i="1"/>
  <c r="S61" i="1" s="1"/>
  <c r="H62" i="1"/>
  <c r="S62" i="1" s="1"/>
  <c r="H63" i="1"/>
  <c r="S63" i="1" s="1"/>
  <c r="H64" i="1"/>
  <c r="S64" i="1" s="1"/>
  <c r="H65" i="1"/>
  <c r="S65" i="1" s="1"/>
  <c r="H66" i="1"/>
  <c r="S66" i="1" s="1"/>
  <c r="H67" i="1"/>
  <c r="S67" i="1" s="1"/>
  <c r="H68" i="1"/>
  <c r="S68" i="1" s="1"/>
  <c r="H69" i="1"/>
  <c r="S69" i="1" s="1"/>
  <c r="H70" i="1"/>
  <c r="S70" i="1" s="1"/>
  <c r="H71" i="1"/>
  <c r="S71" i="1" s="1"/>
  <c r="H72" i="1"/>
  <c r="S72" i="1" s="1"/>
  <c r="H73" i="1"/>
  <c r="S73" i="1" s="1"/>
  <c r="H74" i="1"/>
  <c r="S74" i="1" s="1"/>
  <c r="H75" i="1"/>
  <c r="S75" i="1" s="1"/>
  <c r="H76" i="1"/>
  <c r="S76" i="1" s="1"/>
  <c r="H77" i="1"/>
  <c r="S77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84" i="1"/>
  <c r="S84" i="1" s="1"/>
  <c r="H85" i="1"/>
  <c r="S85" i="1" s="1"/>
  <c r="H86" i="1"/>
  <c r="S86" i="1" s="1"/>
  <c r="H87" i="1"/>
  <c r="S87" i="1" s="1"/>
  <c r="H88" i="1"/>
  <c r="S88" i="1" s="1"/>
  <c r="H89" i="1"/>
  <c r="S89" i="1" s="1"/>
  <c r="H90" i="1"/>
  <c r="S90" i="1" s="1"/>
  <c r="H91" i="1"/>
  <c r="S91" i="1" s="1"/>
  <c r="H92" i="1"/>
  <c r="S92" i="1" s="1"/>
  <c r="H93" i="1"/>
  <c r="S93" i="1" s="1"/>
  <c r="H94" i="1"/>
  <c r="S94" i="1" s="1"/>
  <c r="H95" i="1"/>
  <c r="S95" i="1" s="1"/>
  <c r="H96" i="1"/>
  <c r="S96" i="1" s="1"/>
  <c r="H97" i="1"/>
  <c r="S97" i="1" s="1"/>
  <c r="H98" i="1"/>
  <c r="S98" i="1" s="1"/>
  <c r="H99" i="1"/>
  <c r="S99" i="1" s="1"/>
  <c r="H100" i="1"/>
  <c r="S100" i="1" s="1"/>
  <c r="H101" i="1"/>
  <c r="S101" i="1" s="1"/>
  <c r="H102" i="1"/>
  <c r="S102" i="1" s="1"/>
  <c r="H103" i="1"/>
  <c r="S103" i="1" s="1"/>
  <c r="H104" i="1"/>
  <c r="S104" i="1" s="1"/>
  <c r="H105" i="1"/>
  <c r="S105" i="1" s="1"/>
  <c r="H106" i="1"/>
  <c r="S106" i="1" s="1"/>
  <c r="H107" i="1"/>
  <c r="S107" i="1" s="1"/>
  <c r="H108" i="1"/>
  <c r="S108" i="1" s="1"/>
  <c r="H109" i="1"/>
  <c r="S109" i="1" s="1"/>
  <c r="H110" i="1"/>
  <c r="S110" i="1" s="1"/>
  <c r="H111" i="1"/>
  <c r="S111" i="1" s="1"/>
  <c r="H112" i="1"/>
  <c r="S112" i="1" s="1"/>
  <c r="H113" i="1"/>
  <c r="S113" i="1" s="1"/>
  <c r="H114" i="1"/>
  <c r="S114" i="1" s="1"/>
  <c r="H115" i="1"/>
  <c r="S115" i="1" s="1"/>
  <c r="H116" i="1"/>
  <c r="S116" i="1" s="1"/>
  <c r="H117" i="1"/>
  <c r="S117" i="1" s="1"/>
  <c r="H118" i="1"/>
  <c r="S118" i="1" s="1"/>
  <c r="H29" i="1"/>
  <c r="S29" i="1" s="1"/>
  <c r="H30" i="1"/>
  <c r="S30" i="1" s="1"/>
  <c r="H31" i="1"/>
  <c r="S31" i="1" s="1"/>
  <c r="H32" i="1"/>
  <c r="S32" i="1" s="1"/>
  <c r="H33" i="1"/>
  <c r="S33" i="1" s="1"/>
  <c r="H34" i="1"/>
  <c r="S34" i="1" s="1"/>
  <c r="H35" i="1"/>
  <c r="S35" i="1" s="1"/>
  <c r="H36" i="1"/>
  <c r="S36" i="1" s="1"/>
  <c r="H37" i="1"/>
  <c r="S37" i="1" s="1"/>
  <c r="H38" i="1"/>
  <c r="S38" i="1" s="1"/>
  <c r="H28" i="1"/>
  <c r="S28" i="1" s="1"/>
  <c r="H27" i="1"/>
  <c r="S27" i="1" s="1"/>
  <c r="H26" i="1"/>
  <c r="S26" i="1" s="1"/>
  <c r="H25" i="1"/>
  <c r="S25" i="1" s="1"/>
  <c r="H24" i="1"/>
  <c r="S24" i="1" s="1"/>
  <c r="H23" i="1"/>
  <c r="S23" i="1" s="1"/>
  <c r="H22" i="1"/>
  <c r="S22" i="1" s="1"/>
  <c r="H21" i="1"/>
  <c r="S21" i="1" s="1"/>
  <c r="H20" i="1"/>
  <c r="S20" i="1" s="1"/>
  <c r="H19" i="1"/>
  <c r="S19" i="1" s="1"/>
  <c r="H18" i="1"/>
  <c r="S18" i="1" s="1"/>
  <c r="H17" i="1"/>
  <c r="S17" i="1" s="1"/>
  <c r="H16" i="1"/>
  <c r="S16" i="1" s="1"/>
  <c r="M11" i="1" l="1"/>
  <c r="N11" i="1"/>
  <c r="O11" i="1"/>
  <c r="P11" i="1"/>
  <c r="Q11" i="1"/>
  <c r="R11" i="1"/>
  <c r="T11" i="1"/>
  <c r="U11" i="1"/>
  <c r="V11" i="1"/>
  <c r="M12" i="1"/>
  <c r="N12" i="1"/>
  <c r="O12" i="1"/>
  <c r="P12" i="1"/>
  <c r="Q12" i="1"/>
  <c r="R12" i="1"/>
  <c r="T12" i="1"/>
  <c r="U12" i="1"/>
  <c r="V12" i="1"/>
  <c r="M13" i="1"/>
  <c r="N13" i="1"/>
  <c r="O13" i="1"/>
  <c r="P13" i="1"/>
  <c r="Q13" i="1"/>
  <c r="R13" i="1"/>
  <c r="T13" i="1"/>
  <c r="U13" i="1"/>
  <c r="V13" i="1"/>
  <c r="M14" i="1"/>
  <c r="N14" i="1"/>
  <c r="O14" i="1"/>
  <c r="P14" i="1"/>
  <c r="Q14" i="1"/>
  <c r="R14" i="1"/>
  <c r="T14" i="1"/>
  <c r="U14" i="1"/>
  <c r="V14" i="1"/>
  <c r="M15" i="1"/>
  <c r="N15" i="1"/>
  <c r="O15" i="1"/>
  <c r="P15" i="1"/>
  <c r="Q15" i="1"/>
  <c r="R15" i="1"/>
  <c r="T15" i="1"/>
  <c r="U15" i="1"/>
  <c r="V15" i="1"/>
  <c r="H15" i="1"/>
  <c r="S15" i="1" s="1"/>
  <c r="H11" i="1"/>
  <c r="S11" i="1" s="1"/>
  <c r="H12" i="1"/>
  <c r="S12" i="1" s="1"/>
  <c r="H13" i="1"/>
  <c r="S13" i="1" s="1"/>
  <c r="H14" i="1"/>
  <c r="S14" i="1" s="1"/>
  <c r="H3" i="1"/>
  <c r="S3" i="1" s="1"/>
  <c r="M3" i="1"/>
  <c r="N3" i="1"/>
  <c r="O3" i="1"/>
  <c r="P3" i="1"/>
  <c r="Q3" i="1"/>
  <c r="R3" i="1"/>
  <c r="T3" i="1"/>
  <c r="U3" i="1"/>
  <c r="V3" i="1"/>
  <c r="H2" i="1"/>
  <c r="V2" i="1" l="1"/>
  <c r="U2" i="1"/>
  <c r="T2" i="1"/>
  <c r="M2" i="1"/>
  <c r="N2" i="1"/>
  <c r="O2" i="1"/>
  <c r="P2" i="1"/>
  <c r="Q2" i="1"/>
  <c r="R2" i="1"/>
  <c r="S2" i="1"/>
</calcChain>
</file>

<file path=xl/sharedStrings.xml><?xml version="1.0" encoding="utf-8"?>
<sst xmlns="http://schemas.openxmlformats.org/spreadsheetml/2006/main" count="6162" uniqueCount="1392">
  <si>
    <t>id</t>
  </si>
  <si>
    <t>libro_id</t>
  </si>
  <si>
    <t>tipomarcador_id</t>
  </si>
  <si>
    <t>numero</t>
  </si>
  <si>
    <t>nivel</t>
  </si>
  <si>
    <t>nombre</t>
  </si>
  <si>
    <t>pagina</t>
  </si>
  <si>
    <t>vistaprevia</t>
  </si>
  <si>
    <t>created_at</t>
  </si>
  <si>
    <t>updated_at</t>
  </si>
  <si>
    <t>estado</t>
  </si>
  <si>
    <t>2020-17-10</t>
  </si>
  <si>
    <t>Marcador::create([</t>
  </si>
  <si>
    <t>JUSTIFICACION</t>
  </si>
  <si>
    <t>PASOS EN EL TRATAMIENTO DEL CADÁVER</t>
  </si>
  <si>
    <t>OTRAS ACCIONES SOBRE EL CADÁVER</t>
  </si>
  <si>
    <t>TRANSPORTE A LA FUNERARIA</t>
  </si>
  <si>
    <t>FERETRO Y DESTINO FINAL</t>
  </si>
  <si>
    <t>CASOS DESCARTADOS PARA COVID-19</t>
  </si>
  <si>
    <t>CONSIDERACIONES RELATIVAS AL TRASLADO INTERNACIONAL DE CADÁVERES DE CASOS DE COVID-19</t>
  </si>
  <si>
    <t>ARTÍCULO 1.- DEFINICIÓN</t>
  </si>
  <si>
    <t>ARTÍCULO 2.- ÁMBITO DE APLICACIÓN</t>
  </si>
  <si>
    <t>ARTÍCULO 3.- OBJETO</t>
  </si>
  <si>
    <t>ARTÍCULO 4.- PRINCIPIOS</t>
  </si>
  <si>
    <t>CAPÍTULO 1 - DE LA DEFINICIÓN, ÁMBITO DE APLICACIÓN, OBJETO Y PRINCIPIO</t>
  </si>
  <si>
    <t>TÍTULO 1 - DISPOSICIONES GENERALES</t>
  </si>
  <si>
    <t>TÍTULO 2 - TRABAJADORES EN SALUD</t>
  </si>
  <si>
    <t>ARTÍCULO 5.- CATEGORÍAS DE EMPLEO</t>
  </si>
  <si>
    <t>ARTÍCULO 6.- DERECHOS</t>
  </si>
  <si>
    <t>ARTÍCULO 7.- OBLIGACIONES O DEBERES</t>
  </si>
  <si>
    <t>ARTÍCULO 8.- PROHIBICIONES E INCOMPATIBILIDADES</t>
  </si>
  <si>
    <t>TÍTULO 3 - CARRERA ADMINISTRATIVA</t>
  </si>
  <si>
    <t>ARTÍCULO 9.- SISTEMA DE GESTIÓ DE RECURSOS HUMANOS</t>
  </si>
  <si>
    <t>CAPÍTULO 2 - SUBSISTEMA DE INFORMACIÓN Y PLANIFICACIÓN ESTRATÉGICA</t>
  </si>
  <si>
    <t>CAPÍTULO 2 - DERECHOS, OBLIGACIONES, PROHIBICIONES E INCOMPATIBILIDADES</t>
  </si>
  <si>
    <t>CAPÍTULO 1 - DEL SISTEMA DE GESTIÓN DE RECURSOS HUMANOS</t>
  </si>
  <si>
    <t>ARTÍCULO 10.- DEFINICIÓN</t>
  </si>
  <si>
    <t>ARTÍCULO 11.- POLÍTICA</t>
  </si>
  <si>
    <t>ARTÍCULO 12.- GENERACIÓN DE LA INFORMACIÓN</t>
  </si>
  <si>
    <t>ARTÍCULO 13.- ORGANIZACIÓN DE LA INFORMACIÓN</t>
  </si>
  <si>
    <t>ARTÍCULO 14.- DIFUSIÓN DE LA INFORMACIÓN</t>
  </si>
  <si>
    <t>ARTÍCULO 15.- RECOPILACIÓN DE ANÁLISIS DE INFORMACIÓN</t>
  </si>
  <si>
    <t>ARTÍCULO 16.- ESTABLECIMIENTO DE LAS NECESIDADES DEL PERSONAL</t>
  </si>
  <si>
    <t>ARTÍCULO 17.- ELABORACIÓN DE LOS PLANES ESTRATÉGICOS DE RECURSOS HUMANOS</t>
  </si>
  <si>
    <t>CAPÍTULO 3 - SUBSISTEMA DE ADMINISTRACIÓN DE CARGOS</t>
  </si>
  <si>
    <t>ARTÍCULO 18.- DEFINICIÓN</t>
  </si>
  <si>
    <t>ARTÍCULO 19.- POLÍTICA</t>
  </si>
  <si>
    <t>ARTÍCULO 20.- DISEÑO DE CARGOS</t>
  </si>
  <si>
    <t>ARTÍCULO 21.- CLASIFICACIÓN DE CARGOS</t>
  </si>
  <si>
    <t>CAPÍTULO 4 - SUBSISTEMA DE RETRIBUCIONES</t>
  </si>
  <si>
    <t>ARTÍCULO 22.- DEFINICIÓN</t>
  </si>
  <si>
    <t>ARTÍCULO 24.- POLÍTICA</t>
  </si>
  <si>
    <t>ARTÍCULO 23.- REMUNERACIÓN</t>
  </si>
  <si>
    <t>ARTÍCULO 25.- RETRIBUCIÓN ECONÓMICA</t>
  </si>
  <si>
    <t>ARTÍCULO 26.- RESPONSABILIDAD EN EL SUBSISTEMA DE RETRIBUCIÓN</t>
  </si>
  <si>
    <t>ARTÍCULO 27.- SALARIOS Y OTROS BENEFICIOS ECONÓMICOS</t>
  </si>
  <si>
    <t>ARTÍCULO 28.- EQUIVALENCIA EN LAS REMUNERACIONES</t>
  </si>
  <si>
    <t>ARTÍCULO 29.- CASOS EN LOS QUE SE PROHÍBE PAGAR REMUNERACIÓN</t>
  </si>
  <si>
    <t>ARTÍCULO 30.- ELABORACIÓN DE PLANILLAS</t>
  </si>
  <si>
    <t>ARTÍCULO 31.- DETERMINACIÓN DE PRESTACIONES</t>
  </si>
  <si>
    <t>ARTÍCULO 32.- PROCESO DE RETRIBUCIÓN NO ECONÓMICA</t>
  </si>
  <si>
    <t>ARTÍCULO 33.- OPORTUNIDAD</t>
  </si>
  <si>
    <t>ARTÍCULO 34.- RECONOCIMIENTO A LOS RESULTADOS DEL DESEMPEÑO</t>
  </si>
  <si>
    <t>CAPÍTULO 5 - SUBSISTEMA DE INTEGRACIÓN DE RECURSOS HUMANOS</t>
  </si>
  <si>
    <t>ARTÍCULO 35.- DEFINICIÓN</t>
  </si>
  <si>
    <t>ARTÍCULO 36.- POLÍTICA</t>
  </si>
  <si>
    <t>ARTÍCULO 37.- RECLUTAMIENTO</t>
  </si>
  <si>
    <t>ARTÍCULO 38.- SELECCIÓN</t>
  </si>
  <si>
    <t>ARTÍCULO 39.- NOMBRAMIENTO</t>
  </si>
  <si>
    <t>ARTÍCULO 40.- INDUCCIÓN</t>
  </si>
  <si>
    <t>ARTÍCULO 41.- EVALUACIÓN DE LA CONFIRMACIÓN</t>
  </si>
  <si>
    <t>CAPÍTULO 6 - SUBSISTEMA DE ADMINISTRACIÓN DEL DESEMPEÑO</t>
  </si>
  <si>
    <t>ARTÍCULO 42.- DEFINICIÓN</t>
  </si>
  <si>
    <t>ARTÍCULO 43.- POLÍTICA</t>
  </si>
  <si>
    <t>ARTÍCULO 44.- PROGRAMACIÓN DE LA EVALUACIÓN</t>
  </si>
  <si>
    <t>ARTÍCULO 45.- EJECUCIÓN DE LA EVALUACIÓN</t>
  </si>
  <si>
    <t>ARTÍCULO 46.- DEFINICIÓN</t>
  </si>
  <si>
    <t>ARTÍCULO 47.- POLÍTICA</t>
  </si>
  <si>
    <t>ARTÍCULO 48.- DETECCIÓN DE NECESIDADES</t>
  </si>
  <si>
    <t>ARTÍCULO 49.- PROGRAMACIÓN DE LA CAPACITACIÓN</t>
  </si>
  <si>
    <t>Traslado desde la sala o espacio de aislamiento</t>
  </si>
  <si>
    <t>2.1</t>
  </si>
  <si>
    <t>ARTÍCULO 50.- EJECUCIÓN DEL PROCESO DE CAPACITACIÓN</t>
  </si>
  <si>
    <t>ARTÍCULO 51.- EVALUACIÓN DEL PROCESO DE LA CAPACITACIÓN</t>
  </si>
  <si>
    <t>ARTÍCULO 52.- EVALUACIÓN DE LOS RESULTADOS DE LA CAPACITACIÓN</t>
  </si>
  <si>
    <t>ARTÍCULO 53.- BECAS</t>
  </si>
  <si>
    <t>ARTÍCULO 54.- PASANTÍAS</t>
  </si>
  <si>
    <t>CAPÍTULO 7 - SUBSISTEMA DE MOVILIDAD DE RECURSOS HUMANOS</t>
  </si>
  <si>
    <t>ARTÍCULO 55.- DEFINICIÓN</t>
  </si>
  <si>
    <t>ARTÍCULO 56.- POLÍTICA</t>
  </si>
  <si>
    <t>ARTÍCULO 57.- PROMOCIÓN</t>
  </si>
  <si>
    <t>ARTÍCULO 58.- ROTACIÓN DE PERSONAL</t>
  </si>
  <si>
    <t>ARTÍCULO 59.- PERMUTA</t>
  </si>
  <si>
    <t>ARTÍCULO 60.-TRANSFERENCIA</t>
  </si>
  <si>
    <t>ARTÍCULO 61.- SANCIONES Y RETIRO</t>
  </si>
  <si>
    <t>CAPÍTULO 9 - SUBSISTEMA DE AUDITORÍA DE RECURSOS HUMANOS</t>
  </si>
  <si>
    <t>ARTÍCULO 62.- DEFINICIÓN</t>
  </si>
  <si>
    <t>ARTÍCULO 63.- POLÍTICA</t>
  </si>
  <si>
    <t>ARTÍCULO 64.- RECOPILACIÓN DE INFORMACIÓN</t>
  </si>
  <si>
    <t>ARTÍCULO 65.- COMITÉ DE AUDITORÍA</t>
  </si>
  <si>
    <t>ARTÍCULO 66.- IDENTIFICACIÓN DE DEFICIENCIAS</t>
  </si>
  <si>
    <t>ARTÍCULO  67.- EVALUACIÓN DE LA INFORMACIÓN</t>
  </si>
  <si>
    <t>ARTÍCULO 68.- ESTÁNDARES</t>
  </si>
  <si>
    <t>ARTÍCULO 69.- INFORMACIÓN</t>
  </si>
  <si>
    <t>ARTÍCULO 70.- ACCIONES CORRECTIVAS</t>
  </si>
  <si>
    <t>ARTÍCULO 71.- PROYECTOS DE MEJORAMIENTO</t>
  </si>
  <si>
    <t>TÍTULO 4 - REGIMEN LABORAL</t>
  </si>
  <si>
    <t>CAPÍTULO 1 - DEL HORARIO DE TRABAJO, PERMISOS Y LICENCIAS</t>
  </si>
  <si>
    <t>ARTÍCULO 72.- PERMISOS</t>
  </si>
  <si>
    <t>ARTÍCULO 73.- LICENCIAS</t>
  </si>
  <si>
    <t>CAPÍTULO 2 - VACACIONES</t>
  </si>
  <si>
    <t>ARTÍCULO 74.- VACACIONES</t>
  </si>
  <si>
    <t xml:space="preserve">TÍTULO 5 </t>
  </si>
  <si>
    <t>CAPÍTULO ÚNICO -DECLARACIÓN DE BIENES Y RENTAS</t>
  </si>
  <si>
    <t>ARTÍCULO 75.- DECLARACIÓN DE BIENES Y RENTAS</t>
  </si>
  <si>
    <t>ARTÍCULO 76.- PRINCIPIOS</t>
  </si>
  <si>
    <t>TÍTULO 6 - PROCEDIMIENTO ADMINISTRATIVOS Y SUPERVISIÓN DEL RÉGIMEN DE CARRERA</t>
  </si>
  <si>
    <t>ARTÍCULO 77.- PROCEDIMIENTO ADMINISTRATIVO PARA LA TRAMITACIÓN DE RECLAMOS</t>
  </si>
  <si>
    <t>ARTÍCULO 78.- RESOLUCIONES DENEGATORIAS DE LOS RECURSOS DE REVOCATORIA</t>
  </si>
  <si>
    <t>TÍTULO 7</t>
  </si>
  <si>
    <t>CAPÍTULO ÚNICO - DISPOSICIONES COMPLEMENTARIAS Y TRANSITORIAS</t>
  </si>
  <si>
    <t>ARTÍCULO 79.- REGULARIZACIONES DE LOS TRABAJADORES DE CARRERA</t>
  </si>
  <si>
    <t>TÍTULO 8</t>
  </si>
  <si>
    <t>CAPÍTULO ÚNICO - CÓDIGO DE ÉTICA</t>
  </si>
  <si>
    <t>2.2</t>
  </si>
  <si>
    <t>Autopsia</t>
  </si>
  <si>
    <t>Equipo de protección individual para las autopsias</t>
  </si>
  <si>
    <t>Puesta del equipo de protección individual</t>
  </si>
  <si>
    <t>Retirada del equipo de protección individual</t>
  </si>
  <si>
    <t>Desplazamiento recomendado del equipo que emprende una autopsia en un establecimiento de atención sanitaria</t>
  </si>
  <si>
    <t>Limpieza en la sala de autopsias</t>
  </si>
  <si>
    <t>CAPÍTULO 1 - DEL TIPO DE EMPLEO</t>
  </si>
  <si>
    <t>ACCESIBILIDAD Y CONTINUIDAD DE LA ATENCIÓN (ACA)</t>
  </si>
  <si>
    <t>EVALUACIÓN DEL PACIENTE (EDP)</t>
  </si>
  <si>
    <t>ATENCIÓN A LOS PACIENTES (AAP)</t>
  </si>
  <si>
    <t>DERECHOS DEL PACIENTE Y DE SU FAMILIA (DPF)</t>
  </si>
  <si>
    <t>EDUCACIÓN Y COMUNICACIÓN AL PACIENTE Y SU FAMILIA (EPF)</t>
  </si>
  <si>
    <t>GOBIERNO, LIDERAZGO Y DIRECCIÓN DEL ESTABLECIMIENTO (GLD)</t>
  </si>
  <si>
    <t>GESTIÓN Y MEJORA DE LA CALIDAD (GMC)</t>
  </si>
  <si>
    <t>SISTEMA DE VIGILANCIA EPIDEMIOLOGÍA (SVE)</t>
  </si>
  <si>
    <t>PREVENCIÓN Y CONTROL DE INFECCIONES (CIES)</t>
  </si>
  <si>
    <t>MANEJO DE RESIDUOS (MRES)</t>
  </si>
  <si>
    <t>BIOSEGURIDAD (BIOS)</t>
  </si>
  <si>
    <t>GESTIÓN DE LA INFORMACIÓN (GIN)</t>
  </si>
  <si>
    <t>GESTIÓN DE SEGURIDAD DE LAS INSTALACIONES (GSI)</t>
  </si>
  <si>
    <t xml:space="preserve">RESUMEN DE ESTÁNDARES POR NIVEL DE ATENCIÓN </t>
  </si>
  <si>
    <t>FORMACIÓN Y CALIFICACIONES DEL PERSONAL (FCP)</t>
  </si>
  <si>
    <t>9.1</t>
  </si>
  <si>
    <t>9.2</t>
  </si>
  <si>
    <t>9.3</t>
  </si>
  <si>
    <t>INTRODUCCION</t>
  </si>
  <si>
    <t>JUSTIFICACIÓN</t>
  </si>
  <si>
    <t>OBJETIVO GENERAL DE LA GUÍA</t>
  </si>
  <si>
    <t>OBJETIVO ESPECÍFICO DE LA GUÍA</t>
  </si>
  <si>
    <t>SITUACIÓN ACTUAL DE LA TUBERCULOSIS EN BOLIVIA</t>
  </si>
  <si>
    <t>DEFINICIÓN DE REACCIÓN ADVERSA A FÁRMACOS ANTOTUBERCULOSOS</t>
  </si>
  <si>
    <t>GRUPOS Y FACTORES DE RIESGO</t>
  </si>
  <si>
    <t>MEDIDAS DE PREVENCIÓN</t>
  </si>
  <si>
    <t>CLASIFICACIÓN</t>
  </si>
  <si>
    <t>MANEJO</t>
  </si>
  <si>
    <t>RAFA LEVE - ACTIVIDADES OBLIGATORIAS</t>
  </si>
  <si>
    <t>RAFA LEVE - MENEJO EN EL NIVEL COMUNITARIO O FAMILIAR (DOTS c)</t>
  </si>
  <si>
    <t>RAFA LEVE - MANEJO EN EL PRIMER NIVEL (PUESTOS Y CENTROS DE SALUD)</t>
  </si>
  <si>
    <t>RAFA GRAVE</t>
  </si>
  <si>
    <t>MANEJO EN EL NIVEL COMUNITARIO O FAMILIAR (DOTS-C)</t>
  </si>
  <si>
    <t>MANEJO EN EL PRIMER NIVEL</t>
  </si>
  <si>
    <t>MANEJO EN EL SEGUNDO Y TERCER NIVEL</t>
  </si>
  <si>
    <t>CRITERIOS DE VALORACIÓN PARA INNGRESO A LA UTI</t>
  </si>
  <si>
    <t>OTRAS REACCIONES ADVERSAS</t>
  </si>
  <si>
    <t>FLUJOGRAMA DE LA TARJETA DE NOTIFICACIÓN DE RAFA (TARJETA AMARILLA)</t>
  </si>
  <si>
    <t>CRITERIOS DE REINSTAURACIÓN DE LA MEDICACIÓN ANTITUBERCULOSA</t>
  </si>
  <si>
    <t>EJEMPLO DE DESENSIBILIZACIÓN SEGUIMIENTO</t>
  </si>
  <si>
    <t>RECOMENDACIONES ESPECIALES</t>
  </si>
  <si>
    <t>SEGUIMIENTO</t>
  </si>
  <si>
    <t>ANEXO</t>
  </si>
  <si>
    <t>BIBILIOGRAFIA</t>
  </si>
  <si>
    <t>SITUACIÓN ACTUAL DE LA REACCIONES ADVERSAS A FÁRMACOS ANTITUBERCULOSOS EN BOLIVIA</t>
  </si>
  <si>
    <t>ANTECEDENTES</t>
  </si>
  <si>
    <t>OBJETIVO</t>
  </si>
  <si>
    <t>ALCANCE</t>
  </si>
  <si>
    <t>PROCEDIMIENTO DE LIMPIEZA Y DESINFECCION</t>
  </si>
  <si>
    <t>PARA APLICACIÓN EN ROPA Y MANOS</t>
  </si>
  <si>
    <t>PARA APLICACIÓN EN AMBIENTES, SUPERFICIES Y EXTERIORES</t>
  </si>
  <si>
    <t>NORMATIVAS Y OTROS DOCUMENTOS DE REFERENCIA</t>
  </si>
  <si>
    <t>REFERENCIAS BIBLIOGRÁFICAS</t>
  </si>
  <si>
    <t>ANEXOS</t>
  </si>
  <si>
    <t>4.1</t>
  </si>
  <si>
    <t>4.2</t>
  </si>
  <si>
    <t xml:space="preserve">INTRODUCCIÓN  </t>
  </si>
  <si>
    <t xml:space="preserve">ALGÚNOS DATOS RESPECTO AL CANCER  </t>
  </si>
  <si>
    <t xml:space="preserve">MODELO DE SALUD FAMILIAR COMUNITARIA E INTERCULTURAL SAFCI </t>
  </si>
  <si>
    <t xml:space="preserve">OBJETIVOS </t>
  </si>
  <si>
    <t xml:space="preserve">Objetivo general </t>
  </si>
  <si>
    <t xml:space="preserve">Objetivos específicos </t>
  </si>
  <si>
    <t xml:space="preserve">ÁMBITO </t>
  </si>
  <si>
    <t xml:space="preserve">TAMIZAJE </t>
  </si>
  <si>
    <t>GENERALIDADES CÁNCER DE CUELLO UTERINO</t>
  </si>
  <si>
    <t xml:space="preserve">BASES BIOLÓGICAS </t>
  </si>
  <si>
    <t xml:space="preserve">Resumen de anatomía del cuello uterino </t>
  </si>
  <si>
    <t xml:space="preserve">Histología </t>
  </si>
  <si>
    <t xml:space="preserve">Exocérvix – epitelio escamoso </t>
  </si>
  <si>
    <t xml:space="preserve">Endocérvix- epitelio cilíndrico </t>
  </si>
  <si>
    <t>Unión escamocilíndrica o escamocolumnar (UEC)</t>
  </si>
  <si>
    <t xml:space="preserve">Zona de transformación </t>
  </si>
  <si>
    <t xml:space="preserve">Metaplasia escamosa </t>
  </si>
  <si>
    <t xml:space="preserve">MARCO CONCEPTUAL </t>
  </si>
  <si>
    <t xml:space="preserve">Historia natural de la infección por VPH y su relación con el cáncer de cuello uterino </t>
  </si>
  <si>
    <t xml:space="preserve">Epidemiología de las lesiones </t>
  </si>
  <si>
    <t xml:space="preserve">Cofactores </t>
  </si>
  <si>
    <t xml:space="preserve">Neoplasias cervicales </t>
  </si>
  <si>
    <t xml:space="preserve">Algunas lesiones benignas de cuello uterino </t>
  </si>
  <si>
    <t xml:space="preserve">Cáncer de cuello uterino </t>
  </si>
  <si>
    <t xml:space="preserve">TÉCNICA DE LA INSPECCIÓN VISUAL CON ÁCIDO ACÉTICO </t>
  </si>
  <si>
    <t xml:space="preserve">Definición </t>
  </si>
  <si>
    <t xml:space="preserve">Evidencia Científica </t>
  </si>
  <si>
    <t xml:space="preserve">Principio fisiopatológico </t>
  </si>
  <si>
    <t xml:space="preserve">Competencia requerida para practicar la prueba </t>
  </si>
  <si>
    <t xml:space="preserve">Instrumental y material </t>
  </si>
  <si>
    <t xml:space="preserve">Preparación de la usuaria para el examen </t>
  </si>
  <si>
    <t xml:space="preserve">Pasos previos </t>
  </si>
  <si>
    <t xml:space="preserve">La IVAA paso a paso </t>
  </si>
  <si>
    <t xml:space="preserve">Finalización de la consulta </t>
  </si>
  <si>
    <t xml:space="preserve">Interpretación de los hallazgos </t>
  </si>
  <si>
    <t xml:space="preserve">Tiempo de aparición de las lesiones </t>
  </si>
  <si>
    <t xml:space="preserve">Preparación de la solución de ácido acético al 5% </t>
  </si>
  <si>
    <t xml:space="preserve">Descontaminación de insumos e instrumental </t>
  </si>
  <si>
    <t xml:space="preserve">PRUEBA CITOLÓGICA(PAPANICOLAOU) </t>
  </si>
  <si>
    <t xml:space="preserve">Definición  </t>
  </si>
  <si>
    <t xml:space="preserve">Antecedentes  </t>
  </si>
  <si>
    <t xml:space="preserve">Toma de muestra </t>
  </si>
  <si>
    <t xml:space="preserve">Proceso paso a paso </t>
  </si>
  <si>
    <t xml:space="preserve">Pasos previos  </t>
  </si>
  <si>
    <t xml:space="preserve">Entrega de resultados </t>
  </si>
  <si>
    <t>TIPIFICACIÓN DEL VIRUS DEL PAPILOMA HUMANO</t>
  </si>
  <si>
    <t xml:space="preserve">Técnicas </t>
  </si>
  <si>
    <t>Disponibilidad comercial</t>
  </si>
  <si>
    <t>Comparación del análisis del and</t>
  </si>
  <si>
    <t>Indicaciones del análisis del and de VPH</t>
  </si>
  <si>
    <t>Las pruebas ADN – VPH como parte de una estrategia integral</t>
  </si>
  <si>
    <t xml:space="preserve">Experiencia en Bolivia </t>
  </si>
  <si>
    <t xml:space="preserve">CÁNCER DE MAMA </t>
  </si>
  <si>
    <t xml:space="preserve">Población Objetivo </t>
  </si>
  <si>
    <t xml:space="preserve">Intervenciones </t>
  </si>
  <si>
    <t>Promoción prevención y consejería</t>
  </si>
  <si>
    <t>Tamizaje (detección) y diagnóstico</t>
  </si>
  <si>
    <t xml:space="preserve">Auto examen </t>
  </si>
  <si>
    <t>Examen de mamas realizado por profesional</t>
  </si>
  <si>
    <t>Exámenes imagenológicos</t>
  </si>
  <si>
    <t xml:space="preserve">Biopsias </t>
  </si>
  <si>
    <t>Examen anatomopatológico</t>
  </si>
  <si>
    <t xml:space="preserve">Lesiones mamarias no palpables </t>
  </si>
  <si>
    <t>Responsabilidad a nivel de complejidad</t>
  </si>
  <si>
    <t xml:space="preserve">Factores de riesgo </t>
  </si>
  <si>
    <t>No modificables</t>
  </si>
  <si>
    <t>Factores relacionados con el estilo de vida</t>
  </si>
  <si>
    <t xml:space="preserve">Factores con efectos inciertos, controversiales o no comprobados </t>
  </si>
  <si>
    <t>COMPONENTE GERENCIAL – ADMINISTRATIVO.</t>
  </si>
  <si>
    <t>FUNCIONES DE LOS NIVELES ADMINISTRATIVOS</t>
  </si>
  <si>
    <t xml:space="preserve">Sistema de referencia y retorno </t>
  </si>
  <si>
    <t>Sistema de información y registro</t>
  </si>
  <si>
    <t>Educación continua y evaluación del personal que proporciona las pruebas de tamizaje</t>
  </si>
  <si>
    <t>MONITOREO, SUPERVISIÓN Y CALIDAD.</t>
  </si>
  <si>
    <t xml:space="preserve">GRUPO DE INDICADORES </t>
  </si>
  <si>
    <t>Indicadores sobre la IVAA</t>
  </si>
  <si>
    <t>Indicadores sobre el tamizaje de cáncer de mama</t>
  </si>
  <si>
    <t>Fuentes de información para los indicadores</t>
  </si>
  <si>
    <t>Estrategias de monitoreo y evaluación</t>
  </si>
  <si>
    <t>Visitas de supervisión y monitoreo</t>
  </si>
  <si>
    <t>Evaluación por pares</t>
  </si>
  <si>
    <t>Evaluación de las usuarias/perspectiva de la comunidad</t>
  </si>
  <si>
    <t>Uso de nuevas tecnologías para realizar la supervisión</t>
  </si>
  <si>
    <t xml:space="preserve">ORIENTACIÓN  </t>
  </si>
  <si>
    <t xml:space="preserve">Confidencialidad </t>
  </si>
  <si>
    <t xml:space="preserve">Privacidad </t>
  </si>
  <si>
    <t xml:space="preserve">BIBLIOGRAFÍA </t>
  </si>
  <si>
    <t xml:space="preserve">ANEXOS </t>
  </si>
  <si>
    <t xml:space="preserve">12. </t>
  </si>
  <si>
    <t>7.2</t>
  </si>
  <si>
    <t>8.1</t>
  </si>
  <si>
    <t>8.2</t>
  </si>
  <si>
    <t>8.3</t>
  </si>
  <si>
    <t>8.4</t>
  </si>
  <si>
    <t>8.5</t>
  </si>
  <si>
    <t>8.6</t>
  </si>
  <si>
    <t>9.4</t>
  </si>
  <si>
    <t>9.5</t>
  </si>
  <si>
    <t>9.6</t>
  </si>
  <si>
    <t>9.7</t>
  </si>
  <si>
    <t>9.9</t>
  </si>
  <si>
    <t>9.10</t>
  </si>
  <si>
    <t>9.11</t>
  </si>
  <si>
    <t>9.12</t>
  </si>
  <si>
    <t>9.13</t>
  </si>
  <si>
    <t>10.1</t>
  </si>
  <si>
    <t>10.2</t>
  </si>
  <si>
    <t>10.3</t>
  </si>
  <si>
    <t>10.4</t>
  </si>
  <si>
    <t>10.5</t>
  </si>
  <si>
    <t>10.6</t>
  </si>
  <si>
    <t>11.1</t>
  </si>
  <si>
    <t>11.2</t>
  </si>
  <si>
    <t>11.3</t>
  </si>
  <si>
    <t>11.4</t>
  </si>
  <si>
    <t>12.3</t>
  </si>
  <si>
    <t>12.4</t>
  </si>
  <si>
    <t>13.1</t>
  </si>
  <si>
    <t>13.2</t>
  </si>
  <si>
    <t>13.3</t>
  </si>
  <si>
    <t>14.1</t>
  </si>
  <si>
    <t>14.2</t>
  </si>
  <si>
    <t>14.3</t>
  </si>
  <si>
    <t>14.4</t>
  </si>
  <si>
    <t>15.1</t>
  </si>
  <si>
    <t>15.2</t>
  </si>
  <si>
    <t>VIH Y SIDA - CONCEPTOS Y DEFINICIONES</t>
  </si>
  <si>
    <t>VIH</t>
  </si>
  <si>
    <t>SIDA</t>
  </si>
  <si>
    <t>DIAGNÓSTICO DE VIH</t>
  </si>
  <si>
    <t>CRITERIOS PARA INICIAR TRATAMIENTO ANTIRRETROVIRAL</t>
  </si>
  <si>
    <t>2.3</t>
  </si>
  <si>
    <t>3.1</t>
  </si>
  <si>
    <t>3.2</t>
  </si>
  <si>
    <t>3.3</t>
  </si>
  <si>
    <t>DETERMINACIÓN DEL ESTADO CLÍNICO DE UNA PERSONA VIH (+)</t>
  </si>
  <si>
    <t>DETERMINACIÓN DEL ESTADO INMUNOLOGICO DE UNA PERSONAS INFECTADA POR VIH</t>
  </si>
  <si>
    <t>CRITERIOS PARA EL INICIO DEL TRATAMIENTO ANTIRRETROVIRAL</t>
  </si>
  <si>
    <t>4.3</t>
  </si>
  <si>
    <t>5.1</t>
  </si>
  <si>
    <t>5.2</t>
  </si>
  <si>
    <t>5.3</t>
  </si>
  <si>
    <t>5.4</t>
  </si>
  <si>
    <t>6.1</t>
  </si>
  <si>
    <t>6.2</t>
  </si>
  <si>
    <t>6.3</t>
  </si>
  <si>
    <t>7.1</t>
  </si>
  <si>
    <t>7.3</t>
  </si>
  <si>
    <t>MEDICAMENTOS ANTIRRETROVIRALES</t>
  </si>
  <si>
    <t>INHIBIDORES DE LA TRANSCRIPTASA REVERSA ANÁLOGOS DE NUCLEOSIDO (ITRN)</t>
  </si>
  <si>
    <t>INHIBIDORES DE LA TRANSCRIPTASA REVERSA NO ANÁLOGOS DE NUCLEOSIDO (ITRNN)</t>
  </si>
  <si>
    <t>INHIBIDORES DE PROTEASA (IP)</t>
  </si>
  <si>
    <t>TRATAMIENTO ANTIRRETROVIRAL DE PRIMER LÍNEA</t>
  </si>
  <si>
    <t>TRATAMIENTO ANTIRRETROVIRAL DRANTE LOS PRIMEROS SEIS MESES</t>
  </si>
  <si>
    <t>RECUPERACIÓN DE CD4</t>
  </si>
  <si>
    <t>TOXICIDAD A ANTIRRETROVIRALES</t>
  </si>
  <si>
    <t>SÍNDROME DE RECONSTITUCIÓN INMUNE</t>
  </si>
  <si>
    <t>FRACASO DEL TRATAMIENTO ANTIRRETROVIRAL Y CAMBIO DE ESQUEMA</t>
  </si>
  <si>
    <t>FRACASO CLÍNICO</t>
  </si>
  <si>
    <t>FRACASO INMUNOLÓGICO</t>
  </si>
  <si>
    <t>FRACASO VIROLÓGICO</t>
  </si>
  <si>
    <t>TRATAMIENTO ANTIRRETROVIRAL DE SEGUNDA LÍNEA</t>
  </si>
  <si>
    <t>TOXICIDAD POR MEDICAMENTOS ANTIRRETROVIRALES</t>
  </si>
  <si>
    <t>ALTERACIONES METABÓLICAS FRCUENTES EN TOXICIDAD A ARV</t>
  </si>
  <si>
    <t>CAMBIO DE FÁRMACOS ARV POR TOXICIDAD</t>
  </si>
  <si>
    <t>MONITOREO LABORATORIAL EN PERSONAS CON TRATAMIENTO ANTIRRETROVIRAL</t>
  </si>
  <si>
    <t>ADHERENCIA TERAPÉUTICA</t>
  </si>
  <si>
    <t>INTRODUCCIÓN</t>
  </si>
  <si>
    <t>CONCEPTOS GENERALES DE VIH Y SIDA</t>
  </si>
  <si>
    <t>DIAGNÓSTICO DE LA INFECCIÓN POR VIH</t>
  </si>
  <si>
    <t>DIAGNÓSTICO DE LA INFECCIÓN POR EL VIH CUANDO LA MADRE O EL NIÑO HAN RECIBIDO ARV PARA LA PROFILAXIS DE TRANSMISIÓN VERTICAL DEL VIH</t>
  </si>
  <si>
    <t>DIAGNÓSTICO DE LA INFECCIÓN POR EL VIH EN NIÑOS MENORES DE 18 MESES</t>
  </si>
  <si>
    <t>DIAGNÓSTICO DE VIH EN NIÑOS MAYORES DE 18 MESES</t>
  </si>
  <si>
    <t>DIAGNÓSTICO CLÍNICO PRESUNTIVO DE INFECCIÓN POR VIH</t>
  </si>
  <si>
    <t>CUÁNDO INICIAR EL TARV EN LOS NIÑOS</t>
  </si>
  <si>
    <t>EVALUACIÓN CLÍNICA DE LOS NIÑOS INFECTADO POR EL VIH</t>
  </si>
  <si>
    <t>EVALUACIÓN INMUNOLÓGICA DE LOS NIÑOS INFECTADOS POR EL VIH</t>
  </si>
  <si>
    <t>CRITERIOS PARA INICIAR EL TARV EN NIÑOS CON DIAGNÓSTICO PRESUNTIVO DE ENFERMEDAD GRAVE POR EL VIH</t>
  </si>
  <si>
    <t>INHIBIDORES DE LA TRANSCRIPTASA REVERSA ANÁLOGO DE NUCLEOSIDO (ITRN)</t>
  </si>
  <si>
    <t>INHIBIDORES DE LA TRANSCRIPTASA REVERSA NO ANÁLOGOS DE NUCLEOSIDO (ITRN)</t>
  </si>
  <si>
    <t>CONSIDERACIONES RESPECTO A LAS FORMULACIONES DISPONIBLES DE MEDICAMENTOS Y LA DOSIS PEDIÁTRICAS</t>
  </si>
  <si>
    <t>CONSIDERACIONES PARA LA ELECCIÓN DEL RÉGIMEN DE PRIMERA LÍNEA</t>
  </si>
  <si>
    <t>DIAGNÓSTICO DE LA INFECCIÓN POR EL VIH EN NIÑOS EN PERIODO DE LACTANCIA</t>
  </si>
  <si>
    <t>CONSIDERACIONES PARA EL TARV EN NIÑOS PREVIAMENTE EXPUESTOS A LOS ARV</t>
  </si>
  <si>
    <t>TARV EN NIÑOS EXPUESTOS A LOS ARV A TRAVÉS DE LAS INTERVENCIONES PAA LAS PROFILAXIS DE TRANSMISIÓN VERTICAL DEL VIH</t>
  </si>
  <si>
    <t>EXPOSICIÓN CONTINUA A LOS ARV EN NIÑOS QUE AMAMANRAN DEBIDO AL TARV DE LA MADRE</t>
  </si>
  <si>
    <t>TOXICIDAD DEL TARV</t>
  </si>
  <si>
    <t>CAMBIO DE TARV EN NIÑOS: FRACASO TERAPÉUTICO</t>
  </si>
  <si>
    <t>DEFINICIÓN CLÍNICA DE FRACASO TERAPÉUTICO</t>
  </si>
  <si>
    <t>DEFINICIÓN INMUNOLÓGICA DE FRACASO TERAPÉUTICO</t>
  </si>
  <si>
    <t>USO DE LOS HALLAZGOS CLÍNICOS E INMUNOLÓGICOS PARA DECIDIR EL CAMBIO DE TARV</t>
  </si>
  <si>
    <t>ELECCIÓN DEL RÉGIMEN DE SEGUNDA LÍNEA POSTERIOR A UN RÉGIMEN DE PRIMERA LÍNEA</t>
  </si>
  <si>
    <t>ELECCIÓN DE LOS INHIBIDORES DE TRANSCRIPTASA REVERSA ANÁLOGO DE NUCLEÓSIDO</t>
  </si>
  <si>
    <t>ELECCIÓN DE LOS INHIBIDORES DE PROTEASA</t>
  </si>
  <si>
    <t>CONSIDERACIONES DEL TARV EN ADOLSCENTES</t>
  </si>
  <si>
    <t>CONSIDERACIONES PARA ELEGIR EL RÉGIMEN TARV DE PRIMERA LÍNEA EN NIÑOS QUE RECIBEN UN TRATAMIENTO TUBERCULOSTATICO CON RIFAMPICINA</t>
  </si>
  <si>
    <t>CONSIDERACIONES PARA NIÑOS EN TARV DE PRIMERA LÍNEA EN QUIENES SE DIAGNOSTICA TUBERCULOSIS</t>
  </si>
  <si>
    <t>CONSIDERACIONES NUTRICIONALES EN NIÑOS INFECTADOS POR EL VIH</t>
  </si>
  <si>
    <t>TARV EN NIÑOS GRAVEMENTE DESNUTRIDOS</t>
  </si>
  <si>
    <t>CONSIDERACIONES PARA NIÑOS COINFECTADOS POR TUBERCULOSIS Y VIH</t>
  </si>
  <si>
    <t>MONITOREO CLÍNICO Y DE LA LABORATORIO</t>
  </si>
  <si>
    <t>EVALUACIÓN BASAL CLÍNICA Y DE LABORATORIO</t>
  </si>
  <si>
    <t>MONITOREO DE RUTINA DE LOS NIÑOS QUE AÚN NO REQUIEREN TARV</t>
  </si>
  <si>
    <t>MONITOREO DE RUTINA DE LOS NIÑOS QUE RECIBEN TRATAMIENTO TARV</t>
  </si>
  <si>
    <t>FARMACORRESISTENCIA</t>
  </si>
  <si>
    <t>CONSIDERACIONES SOBRE LA FARMACORRESISTENCIA EN LOS NIÑOS</t>
  </si>
  <si>
    <t>CONSIDERACIONES PARA MINIMIZAR LA APARICIÓN DE FARMACORRESISTENCIA</t>
  </si>
  <si>
    <t>PRESENTACIÓN</t>
  </si>
  <si>
    <t>MECANISMOS DE TRANSMISIÓN</t>
  </si>
  <si>
    <t>MANIFESTACIONES CLÍNICAS</t>
  </si>
  <si>
    <t>DIAGNÓSTICO DIFERENCIAL</t>
  </si>
  <si>
    <t>DIAGNÓSTICO LABORATORIAL</t>
  </si>
  <si>
    <t>TRATAMIENTO</t>
  </si>
  <si>
    <t>DEFINICIÓN DE CASO</t>
  </si>
  <si>
    <t>MANEJO DE CASO</t>
  </si>
  <si>
    <t>SITUACIÓN EPIDEMIOLÓGICA</t>
  </si>
  <si>
    <t>RECOMENDACIONES PARA LA ORGANIZACIÓN DE ACTIVIDADES DE PREVENCIÓN Y CONTROL DE LA INFECCIÓN POR EL VIRUS ZIKA</t>
  </si>
  <si>
    <t>RECOMENDACIONES PARA LA ORGANIZACIÓN DE ACTIVIDADES DE PREVENCIÓN Y CONTROL DE LA INFECCIÓN POR EL VIRUS CHIKUNGUNYA</t>
  </si>
  <si>
    <t xml:space="preserve">Personal sanitario infectado </t>
  </si>
  <si>
    <t>3.4</t>
  </si>
  <si>
    <t xml:space="preserve">COVID-19 EN GRUPOS DE RIESGO </t>
  </si>
  <si>
    <t xml:space="preserve">Hipertensión arterial, enfermedad cardiovascular cardiopatía </t>
  </si>
  <si>
    <t xml:space="preserve">Diabetes </t>
  </si>
  <si>
    <t xml:space="preserve">Adultos mayores </t>
  </si>
  <si>
    <t xml:space="preserve">Enfermedad Renal </t>
  </si>
  <si>
    <t>Mujeres embarazadas, transmisión perinatal y lactancia</t>
  </si>
  <si>
    <t>Población pediátrica</t>
  </si>
  <si>
    <t xml:space="preserve">CRONOLOGIA DE LA ENFERMEDAD </t>
  </si>
  <si>
    <t xml:space="preserve">PATOGENIA </t>
  </si>
  <si>
    <t>ABORDAJE CLÍNICO</t>
  </si>
  <si>
    <t xml:space="preserve">MANIFESTACIONES GENERALES Y RESPIRATORIAS </t>
  </si>
  <si>
    <t xml:space="preserve">MANIFESTACIONES EXTRAPULMONARES </t>
  </si>
  <si>
    <t xml:space="preserve">Neurológicos </t>
  </si>
  <si>
    <t xml:space="preserve">Cardiológicos </t>
  </si>
  <si>
    <t xml:space="preserve">Oftalmológicos </t>
  </si>
  <si>
    <t xml:space="preserve">PERÍODOS DE INCUBACIÓN Y PRESENTACIÓN DE LOS SÍNTOMAS </t>
  </si>
  <si>
    <t>6.4</t>
  </si>
  <si>
    <t xml:space="preserve">CLASIFICACIÓN CLÍNICA EN BASE A LA PATOGENIA DE LA ENFERMEDAD </t>
  </si>
  <si>
    <t>ETAPA I: Infección viral temprana</t>
  </si>
  <si>
    <t>ETAPA II: Afectación pulmonar sin (IIa) y con (IIb) hipoxia</t>
  </si>
  <si>
    <t xml:space="preserve">ETAPA III: Hiperinflamación sistémica </t>
  </si>
  <si>
    <t>6.5</t>
  </si>
  <si>
    <t xml:space="preserve">PRESENTACIÓN CLÍNICA DE COVID–19 </t>
  </si>
  <si>
    <t>6.6</t>
  </si>
  <si>
    <t xml:space="preserve">SÍNDROME DE DISTRESS RESPIRATORIO AGUDO (SDRA) </t>
  </si>
  <si>
    <t xml:space="preserve">ESTUDIOS DE IMAGEN </t>
  </si>
  <si>
    <t xml:space="preserve">RADIOGRAFÍA SIMPLE </t>
  </si>
  <si>
    <t xml:space="preserve">TOMOGRAFÍA DE ALTA RESOLUCIÓN </t>
  </si>
  <si>
    <t xml:space="preserve">Evolución por imagen de TCAR de un paciente tratado </t>
  </si>
  <si>
    <t>TRATAMIENTO SINTOMÁTICO Y SEGUIMIENTO OPORTUNO</t>
  </si>
  <si>
    <t xml:space="preserve">MONITORIZACIÓN </t>
  </si>
  <si>
    <t xml:space="preserve">OXIGENOTERAPIA </t>
  </si>
  <si>
    <t xml:space="preserve">REPOSICIÓN DE LÍQUIDOS </t>
  </si>
  <si>
    <t>CORTICOIDES</t>
  </si>
  <si>
    <t>ANTIBIÓTICOS</t>
  </si>
  <si>
    <t xml:space="preserve">ANTIVIRALES </t>
  </si>
  <si>
    <t>FÁRMACOS EN INVESTIGACIÓN PARA SARS-COV-2</t>
  </si>
  <si>
    <t xml:space="preserve">PAUTAS DE MANEJO TERAPEÚTICO DE COVID-19 </t>
  </si>
  <si>
    <t xml:space="preserve">Cuando iniciar la terapia antiviral </t>
  </si>
  <si>
    <t xml:space="preserve">En quienes iniciar la terapia antiviral </t>
  </si>
  <si>
    <t xml:space="preserve">Manejo y tratamiento </t>
  </si>
  <si>
    <t xml:space="preserve">Uso de plasma de donante convaleciente </t>
  </si>
  <si>
    <t xml:space="preserve">Evaluación de Riesgo de prolongación del Intervalo QT </t>
  </si>
  <si>
    <t>Profilaxis y tratamiento de las complicaciones trombóticas asociadas a COVID – 19</t>
  </si>
  <si>
    <t xml:space="preserve">Profilaxis y tratamiento de las complicaciones trombóticas en COVID-19 leve a moderado (ETAPA II A) </t>
  </si>
  <si>
    <t xml:space="preserve">Profilaxis y tratamiento de las complicaciones tromboticas en COVID-19 moderado sin criterios de ingreso a UTI (ETAPA II B) </t>
  </si>
  <si>
    <t xml:space="preserve">ESTUDIOS DE LABORATORIO PARA COVID-19 </t>
  </si>
  <si>
    <t>ESTUDIOS DIAGNÓSTICOS PARA CONFIRMAR INFECCIÓN POR SARS-CoV-2</t>
  </si>
  <si>
    <t xml:space="preserve">PRUEBAS DIAGNÓSTICAS DE SARS-CoV-2 </t>
  </si>
  <si>
    <t xml:space="preserve">Biología molecular: Toma de Muestras RT-PCR: COVID-19 </t>
  </si>
  <si>
    <t>Procedimiento para toma de muestra</t>
  </si>
  <si>
    <t>Conservación de la muestra</t>
  </si>
  <si>
    <t xml:space="preserve">Conservación, embalaje y transporte </t>
  </si>
  <si>
    <t>VIGILANCIA EPIDEMIOLÓGICA</t>
  </si>
  <si>
    <t xml:space="preserve">PROCEDIMIENTOS DE VIGILANCIA EPIDEMIOLÓGICA </t>
  </si>
  <si>
    <t xml:space="preserve">Desarrollo de la vigilancia activa </t>
  </si>
  <si>
    <t xml:space="preserve">Vigilancia regular/pasiva </t>
  </si>
  <si>
    <t xml:space="preserve">Preparación de la respuesta </t>
  </si>
  <si>
    <t xml:space="preserve">De las redes de salud </t>
  </si>
  <si>
    <t xml:space="preserve">ACTIVIDADES DE VIGILANCIA EPIDEMIOLÓGICA </t>
  </si>
  <si>
    <t>Detección</t>
  </si>
  <si>
    <t xml:space="preserve">Notificación de casos </t>
  </si>
  <si>
    <t xml:space="preserve">Procedimiento de notificación de casos sospechosos </t>
  </si>
  <si>
    <t xml:space="preserve">Variable establecida en las herramientas de consolidación del SNIS-VE para la notificación de casos sospechosos </t>
  </si>
  <si>
    <t xml:space="preserve">Definiciones de caso </t>
  </si>
  <si>
    <t xml:space="preserve">Caso Sospechoso </t>
  </si>
  <si>
    <t xml:space="preserve">Caso Confirmado </t>
  </si>
  <si>
    <t xml:space="preserve">Caso Descartado </t>
  </si>
  <si>
    <t xml:space="preserve">Caso Probable </t>
  </si>
  <si>
    <t>Caso Recuperado</t>
  </si>
  <si>
    <t>Investigación</t>
  </si>
  <si>
    <t xml:space="preserve">Atención de brotes </t>
  </si>
  <si>
    <t xml:space="preserve">Definición de Contacto </t>
  </si>
  <si>
    <t xml:space="preserve">Estudio y manejo de contactos: </t>
  </si>
  <si>
    <t xml:space="preserve">Toma y transporte de muestras de casos sospechosos </t>
  </si>
  <si>
    <t xml:space="preserve">Control y prevención </t>
  </si>
  <si>
    <t>VIGILANCIA COMUNITARIA</t>
  </si>
  <si>
    <t>13.4</t>
  </si>
  <si>
    <t xml:space="preserve">ORGANIZACIÓN DEL ESTABLECIMIENTO Y LAS REDES DE SALUD EN CASO DE BROTE DE COVID-19 </t>
  </si>
  <si>
    <t>MANEJO DE CADÁVERES DE CASOS DE COVID-19</t>
  </si>
  <si>
    <t>ANEXO Nº 1: DEFINICIÓN DE CASO</t>
  </si>
  <si>
    <t xml:space="preserve">ANEXO Nº 2: FICHA DE NOTIFICACIÓN EPIDEMIOLÓGICA </t>
  </si>
  <si>
    <t xml:space="preserve">ANEXO Nº 3: FLUJO PARA DETECCIÓN Y MANEJO DE PACIENTES EN ESTABLECIMIENTOS DE SALUD </t>
  </si>
  <si>
    <t xml:space="preserve">ANEXO Nº 4: FLUJO DE NOTIFICACIÓN INMEDIATA PARA LA VIGILANCIA EPIDEMIOLÓGICA DE COVID-19 </t>
  </si>
  <si>
    <t xml:space="preserve">ANEXO Nº 5: FLUJO DE NOTIFICACIÓN SEMANAL PARA LA VIGILANCIA DEL CORONAVIRUS (COVID-19) </t>
  </si>
  <si>
    <t xml:space="preserve">ANEXO Nº 6: CUARENTENA EN EL CONTEXTO DE LA CONTENCIÓN DE COVID-19 </t>
  </si>
  <si>
    <t xml:space="preserve">ANEXO Nº 7: EQUIPOS BÁSICOS DE PROTECCIÓN PERSONAL Y BIOSEGURIDAD EN PERSONAL DE SALUD QUE ATIENDE PACIENTES CON COVID-19 </t>
  </si>
  <si>
    <t xml:space="preserve">ANEXO Nº 8: USO DE EQUIPOS DE PROTECCIÓN PERSONAL (EPP) Y SECUENCIA DE COLOCACIÓN Y RETIRO </t>
  </si>
  <si>
    <t>ANEXO Nº9: HIGIENE DE MANOS</t>
  </si>
  <si>
    <t xml:space="preserve">ANEXO Nº 10: PROTOCOLO PARA LA HIGIENE RESPIRATORIA Y ETIQUETA DE LA TOS </t>
  </si>
  <si>
    <t>ANEXO Nº 11: CONSEJOS SOBRE LA UTILIZACIÓN DE MASCARILLAS EN EL ENTORNO COMUNITARIO, EN LA ATENCIÓN DOMICILIARIA EN EL CONTEXTO DEL BROTE DE COVID-19</t>
  </si>
  <si>
    <t xml:space="preserve">ANEXO Nº 12: ATENCIÓN EN EL DOMICILIO DE PACIENTES COVID-19 QUE TENGAN ENFERMEDAD NO COMPLICADA O SÍNTOMAS LEVES </t>
  </si>
  <si>
    <t>ANEXO Nº 13: TRASLADO DEL PACIENTE - CASO SOSPECHOSO DE COVID-19</t>
  </si>
  <si>
    <t xml:space="preserve">ANEXO Nº 14: FLUJOGRAMA PARA LA DETECCIÓN Y MONITOREO DE CASOS SOSPECHOSOS DE COVID-19 EN LOS SERVICIOS DE MIGRACIÓN AEROPORTUARIA Y TERRESTRE </t>
  </si>
  <si>
    <t xml:space="preserve">ANEXO Nº 15: TARJETA PARA MONITOREO DE SINTOMAS </t>
  </si>
  <si>
    <t xml:space="preserve">ANEXO Nº 16: RECOMENDACIONES PARA LAS PERSONAS QUE HAN ESTADO EN UN PAÍS/ÁREA O TERRITORIO QUE REPORTO LA TRANSMISIÓN LOCAL DE COVID-19 Y ACTUALMENTE NO PRESENTAN SINTOMAS DE ENFERMEDAD RESPIRATORIA </t>
  </si>
  <si>
    <t xml:space="preserve">ANEXO Nº 17: LINEAMIENTOS ESTRATÉGICOS DE COMUNICACIÓN DE RIESGO </t>
  </si>
  <si>
    <t xml:space="preserve">ANEXO Nº 18: REGLAMENTO DEL COMITÉ DE VIGILANCIA EPIDEMIOLÓGICA </t>
  </si>
  <si>
    <t xml:space="preserve">ANEXO Nº 19: CRONOLOGÍA COMPLETA DEL COVID-19 </t>
  </si>
  <si>
    <t>ANEXO Nº 20: FLUJO DEL ENVÍO DE LA MUESTRA</t>
  </si>
  <si>
    <t xml:space="preserve">ANEXO Nº 21: FORMULARIO ÚNICO DE ENVÍO DE LABORATORIO </t>
  </si>
  <si>
    <t xml:space="preserve">ANEXO Nº 22: RECOMENDACIONES PARA EL MANEJO DE PACIENTES CON ENFERMEDAD RENAL CRONICA EN PROGRAMA DE HEMODIALISIS EN COVID-19 </t>
  </si>
  <si>
    <t>ANEXO Nº 23: RECOMENDACIONES PARA LA FAMILIA EN EL CUIDADO Y ATENCIÓN EN EL DOMICILIO DE PACIENTES EN CUARENTENA</t>
  </si>
  <si>
    <t>ANEXO Nº 24: RECOMENDACIONES PARA PERSONAS EN CUARENTENA QUE HAN VIAJADO A LAS ÁREAS CON COVID-19, O HAN ESTADO EN CONTACTO CON PERSONAS CONFIRMADAS, SIN PRESENCIA DE SÍNTOMAS, NI ESTÁN ENFERMAS</t>
  </si>
  <si>
    <t>ANEXO Nº 25: CONSENTIMIENTO Y COMPROMISO PARA CUMPLIR CUARENTENA EN EL CONTEXTO DEL COVID-19</t>
  </si>
  <si>
    <t xml:space="preserve">ANEXO Nº 26: PROTOCOLO PARA SEGUIMIENTO DE VIAJEROS BOLIVIANOS, EXTRANJEROS Y/O CUERPO DIPLOMATICO EN CASO DE SOSPECHA DE COVID-19 </t>
  </si>
  <si>
    <t xml:space="preserve">ANEXO Nº 27: CRITERIO PARA LA HABILITACIÓN DE SALAS DE AISLAMIENTO PARA PACIENTES CON COVID-19 </t>
  </si>
  <si>
    <t>ANEXO Nº 28: PROTOCOLO DE SEGUIMIENTO A CONTACTOS DE CASO POSITIVO PARA COVID-19</t>
  </si>
  <si>
    <t xml:space="preserve">ANEXO Nº 29: RECOMENDACIONES PARA LAS PERSONAS QUE SON CONTACTOS DE UN CASO SOSPECHOSO O CONFIRMADO DE COVID-19 </t>
  </si>
  <si>
    <t xml:space="preserve">ANEXO Nº 30: PROTOCOLO PARA REUNIÓN DE PERSONAS Y OTROS </t>
  </si>
  <si>
    <t xml:space="preserve">ANEXO Nº 31: RECOMENDACIONES PARA EL CUIDADO Y ATENCIÓN DE PACIENTES EN AISLADOS, EN AMBIENTES COMUNITARIOS CON SINTOMAS LEVES </t>
  </si>
  <si>
    <t xml:space="preserve">ANEXO Nº 32: CRITERIOS DE ALTA PARA CASO CONFIRMADO COVID-19 </t>
  </si>
  <si>
    <t xml:space="preserve">ANEXO Nº 33: PROCEDIMIENTO PARA REPATRIACIÓN Y REGRESO DE CONNACIONALES PROVENIENTES DE PAISES O ZONAS DE RIESGO PARA COVID-19 </t>
  </si>
  <si>
    <t xml:space="preserve">ANEXO Nº 34: FLUJOGRAMA DE ENTRADA POR FRONTERA Y AEROPUERTOS </t>
  </si>
  <si>
    <t xml:space="preserve">ANEXO Nº 35: RECOMENDACIONES PARA LA PREVENCIÓN DEL COVID-19 EN EL ÁMBITO LABORAL O DE TRABAJO </t>
  </si>
  <si>
    <t xml:space="preserve">ANEXO Nº 36: REQUISITOS Y PROCESOS PARA EL TRIAJE EN LOS ESTABLECIMIENTOS DE SALUD </t>
  </si>
  <si>
    <t xml:space="preserve">ANEXO Nº 37: CONSENTIMIENTO INFORMADO PARA EL TRATAMIENTO FARMACOLÓGICO DE PACIENTES CON COVID-19 (CORONAVIRUS) </t>
  </si>
  <si>
    <t xml:space="preserve">ANEXO EDITORIAL </t>
  </si>
  <si>
    <t xml:space="preserve">VIROLOGÍA </t>
  </si>
  <si>
    <t>EPIDEMIOLOGÍA</t>
  </si>
  <si>
    <t xml:space="preserve">CORONAVIRUS DEL SÍNDROME RESPIRATORIO AGUDO SEVERO (SARS) </t>
  </si>
  <si>
    <t xml:space="preserve">CORONAVIRUS DEL SÍNDROME RESPIRATORIO DE ORIENTE MEDIO (MERS-COV) </t>
  </si>
  <si>
    <t>CORONAVIRUS 2 DEL SÍNDROME RESPIRATORIO AGUDO SEVERO (SARS-COV-2)</t>
  </si>
  <si>
    <t xml:space="preserve">Brote de COVID 19 – Wuhan China </t>
  </si>
  <si>
    <t>SARS-CoV-2</t>
  </si>
  <si>
    <t xml:space="preserve">Orígenes zoonóticos </t>
  </si>
  <si>
    <t xml:space="preserve">Transmisión </t>
  </si>
  <si>
    <t xml:space="preserve">Permanencia en superficies </t>
  </si>
  <si>
    <t xml:space="preserve">Inactivación de SARS-COV-2 </t>
  </si>
  <si>
    <t>Susceptibilidad</t>
  </si>
  <si>
    <t xml:space="preserve">Transmisión en entornos de atención sanitaria </t>
  </si>
  <si>
    <t xml:space="preserve">Transmisión en entornos cerrados </t>
  </si>
  <si>
    <t xml:space="preserve">Formas de presentación </t>
  </si>
  <si>
    <t>Infecciones Asintomáticas</t>
  </si>
  <si>
    <t xml:space="preserve">Características epidemiológicas del brote de COVID-19 </t>
  </si>
  <si>
    <t>Medidas de control Ambientales</t>
  </si>
  <si>
    <t>Laboratorios de tuberculosis</t>
  </si>
  <si>
    <t>Identificación de áreas de riesgo de contagio</t>
  </si>
  <si>
    <t>Patogenía dela Tuberculosis</t>
  </si>
  <si>
    <t>Introducción</t>
  </si>
  <si>
    <t>Medidas para la prevenciòn y el control de la tuberculosis</t>
  </si>
  <si>
    <t>Factores que determinan el riesgo para el contagio de la tuberculosis dentro del Establecimiento de Salud</t>
  </si>
  <si>
    <t>Medidas de control administrativas en el primer y segundo nivel</t>
  </si>
  <si>
    <t>Plan de control de infecciones</t>
  </si>
  <si>
    <t>Detecciòn y diagnostico temprano</t>
  </si>
  <si>
    <t>Educación e informaciòn a los pacientes</t>
  </si>
  <si>
    <t>Recolecciòn de las muestras de esputo</t>
  </si>
  <si>
    <t>Tratamiento de los pacientes con tuberculosis pulmonar</t>
  </si>
  <si>
    <t>Reducciòn de la exposición en el laboratorio</t>
  </si>
  <si>
    <t>Evaluaciòn de las intervenciones de control de infecciones</t>
  </si>
  <si>
    <t>Medidas administrativas en establecimientos de salud de tercer nivel</t>
  </si>
  <si>
    <t>Evaluaciòn de ambientes en riesgo de transmisión</t>
  </si>
  <si>
    <t>Identificación y diagnóstico tempranas</t>
  </si>
  <si>
    <t>Tratamiento hospitalario: normas de aislamiento</t>
  </si>
  <si>
    <t>El aislamiento y la tuberculosis drogo resistente (TB - DR)</t>
  </si>
  <si>
    <t>La co-infección TB/VIH</t>
  </si>
  <si>
    <t>Normas de aislamiento</t>
  </si>
  <si>
    <t>Suspensión del aislmiento</t>
  </si>
  <si>
    <t>Evaluación de las intervenciones de control de infecciones</t>
  </si>
  <si>
    <t>Vigilancia de la infección tuberculosa entre el personal de salud</t>
  </si>
  <si>
    <t>Las salas de espera</t>
  </si>
  <si>
    <t>Servicios de radiología</t>
  </si>
  <si>
    <t>Procedimientos para estimular la producción de esputa y provocar la tos</t>
  </si>
  <si>
    <t>Ambientes quirúrgicos</t>
  </si>
  <si>
    <t>Áreas de cuidados intensivos</t>
  </si>
  <si>
    <t>Inmunosupresión y tuberculosis</t>
  </si>
  <si>
    <t>tipos de Ventilación</t>
  </si>
  <si>
    <t>Ventilación natural</t>
  </si>
  <si>
    <t>Ventilación mecánica</t>
  </si>
  <si>
    <t>Monitoreo de la ventilación y de los sistemas de ventilación</t>
  </si>
  <si>
    <t>7.4</t>
  </si>
  <si>
    <t>7.5</t>
  </si>
  <si>
    <t>7.6</t>
  </si>
  <si>
    <t>Áreas especiales</t>
  </si>
  <si>
    <t>Radiación ultravioleta germicida (RUVG)</t>
  </si>
  <si>
    <t>Medidas de protección respiratoria personal</t>
  </si>
  <si>
    <t>La función de la prorección respiratoria personal</t>
  </si>
  <si>
    <t>La función de las mascarillas o barbijos quirúrgicos y los respiradores en la protección respiratoria personal</t>
  </si>
  <si>
    <t>Mascarillas o barbijos quirúrgicos</t>
  </si>
  <si>
    <t>Uso de mascarillas o barbijos para los pacientes</t>
  </si>
  <si>
    <t>Respiradores</t>
  </si>
  <si>
    <t>Ajuste del respirador</t>
  </si>
  <si>
    <t>Protección en áreas de alto riesgo</t>
  </si>
  <si>
    <t>Seguridad del laboratorio</t>
  </si>
  <si>
    <t>Extendidos de la muestra de esputo</t>
  </si>
  <si>
    <t>Procesamiento de suspensiones de bacilos de Koch</t>
  </si>
  <si>
    <t>Gabinetes de bioseguridad</t>
  </si>
  <si>
    <t>Dispositivos de protección respiratorios del personal del laboratorio</t>
  </si>
  <si>
    <t>Bibilografía</t>
  </si>
  <si>
    <t>Identificación del agente causal</t>
  </si>
  <si>
    <t>Población objetivo de la vigilancia</t>
  </si>
  <si>
    <t>Determinación del número de muestras para laboratorio</t>
  </si>
  <si>
    <t>Duración y periodicidad de la vigilancia</t>
  </si>
  <si>
    <t>Proceso de recolección de datos</t>
  </si>
  <si>
    <t>5.5</t>
  </si>
  <si>
    <t>5.6</t>
  </si>
  <si>
    <t>5.7</t>
  </si>
  <si>
    <t>Pasos para la recolección de datos</t>
  </si>
  <si>
    <t>5.8</t>
  </si>
  <si>
    <t>Pasos para toma de muestra</t>
  </si>
  <si>
    <t>Producción y difusión de la información</t>
  </si>
  <si>
    <t>Supervisión de la vigilancia centinela de IRAG</t>
  </si>
  <si>
    <t>Indicadores</t>
  </si>
  <si>
    <t>Indicadores operativos de desempeño de los establecimientos de salud dentro del sistema de vigilancia</t>
  </si>
  <si>
    <t>Referencias Bibliográficas</t>
  </si>
  <si>
    <t>Anexos</t>
  </si>
  <si>
    <t>12.2</t>
  </si>
  <si>
    <t>11.6</t>
  </si>
  <si>
    <t>11.5</t>
  </si>
  <si>
    <t>9.8</t>
  </si>
  <si>
    <t>12.1</t>
  </si>
  <si>
    <t xml:space="preserve">Seguimiento y supervisión a la implementación de la vigilancia </t>
  </si>
  <si>
    <t>Vigilancia centinela de infección respiratoria aguda grave (IRAG)</t>
  </si>
  <si>
    <t>Propósito de la vigilancia</t>
  </si>
  <si>
    <t>Objetivo general</t>
  </si>
  <si>
    <t>Objetiivo específico</t>
  </si>
  <si>
    <t>Tipo de ambito de vigilancia</t>
  </si>
  <si>
    <t>Criterios de selección de los hospitales</t>
  </si>
  <si>
    <t>3.5</t>
  </si>
  <si>
    <t>Organizaciòn del sistema de vigilancia centinela</t>
  </si>
  <si>
    <t>Estructura</t>
  </si>
  <si>
    <t>Funciones y responsabilidades</t>
  </si>
  <si>
    <t>Responsabilidades locales (unidades centinelas)</t>
  </si>
  <si>
    <t>Responsabilidades (epidemiólogo de cada hospital o responsable de vigilancia epidemiològica hospitalaria)</t>
  </si>
  <si>
    <t>Responsabilidades (Responsable departamental de la vigilancia centinela de IRAG)</t>
  </si>
  <si>
    <t>Responsable nacional de la vigilancia centinela de IRAG en el ministerio de salud</t>
  </si>
  <si>
    <t>Responsabilidades de laboratorio en cada hospital</t>
  </si>
  <si>
    <t>Responsabilidades de los laboratorios de referencia</t>
  </si>
  <si>
    <t>Laboratorio</t>
  </si>
  <si>
    <t>Pruebas de diagnóstico para la influenza</t>
  </si>
  <si>
    <t>Almacenamiento de las muestras</t>
  </si>
  <si>
    <t>Transporte de las muestras</t>
  </si>
  <si>
    <t>Selecciòn de muestras</t>
  </si>
  <si>
    <t>Sincronizaciòn de envíos de muestras</t>
  </si>
  <si>
    <t>Envío de muestras a centros colaboradores (CC) de las OMS</t>
  </si>
  <si>
    <t>Estrategia de vigilancia</t>
  </si>
  <si>
    <t>Definición de caso de IRAG</t>
  </si>
  <si>
    <t>Criterios de inclusión y exclusion de IRAG en hospitalizados</t>
  </si>
  <si>
    <t>4.4</t>
  </si>
  <si>
    <t>4.5</t>
  </si>
  <si>
    <t>4.6</t>
  </si>
  <si>
    <t>CAPÍTULO 1 ASPECTOS EPIDEMIOLÓGICOS</t>
  </si>
  <si>
    <t>VIH-Sida</t>
  </si>
  <si>
    <t>Tuberculosis.</t>
  </si>
  <si>
    <t>CAPÍTULO 2 ASPECTOS GENERALES</t>
  </si>
  <si>
    <t>VIH/Sida.</t>
  </si>
  <si>
    <t>Vías de transmisión del VIH</t>
  </si>
  <si>
    <t>Coinfección TB/VIH.</t>
  </si>
  <si>
    <t>Definición de caso coinfección TB/VIH.</t>
  </si>
  <si>
    <t>CAPÍTULO 3 DIAGNÓSTICO</t>
  </si>
  <si>
    <t>Diagnóstico de tuberculosis en personas con VIH/Sida.</t>
  </si>
  <si>
    <t>Diagnóstico de VIH en personas con tuberculosis.</t>
  </si>
  <si>
    <t>Diagnóstico de coinfección TB/VIH en niñas/niños.</t>
  </si>
  <si>
    <t>CAPÍTULO 4 TRATAMIENTO</t>
  </si>
  <si>
    <t>Tratamiento de tuberculosis en pacientes con coinfección TB/VIH.</t>
  </si>
  <si>
    <t>Inicio de TARV en pacientes con coinfección TB/VIH.</t>
  </si>
  <si>
    <t>Tratamiento de coinfección TB/VIH en mujeres embarazadas.</t>
  </si>
  <si>
    <t>Tratamiento de coinfección TB/VIH en niñas/niños.</t>
  </si>
  <si>
    <t>Indicación de tratamiento por diagnóstico presuntivo de tuberculosis sin confirmación, en personas con VIH en fase Sida.</t>
  </si>
  <si>
    <t>Resistencia a los medicamentos antituberculosos en pacientes con coinfección TB/VIH.</t>
  </si>
  <si>
    <t>CAPÍTULO 5 SEGUIMIENTO</t>
  </si>
  <si>
    <t>Seguimiento del paciente en tratamiento de coinfección TB/VIH.</t>
  </si>
  <si>
    <t>CAPÍTULO 6 PREVENCIÓN</t>
  </si>
  <si>
    <t>Terapia Preventiva con Isoniacida (TPI).</t>
  </si>
  <si>
    <t>Terapia Preventiva con Cotrimoxazol (TPC).</t>
  </si>
  <si>
    <t>Vacunación con BCG.</t>
  </si>
  <si>
    <t>CAPÍTULO 7 SÍNDROME INFLAMATORIO DE RECONSTITUCIÓN INMUNE (SIRI)</t>
  </si>
  <si>
    <t>Definición y factores de riesgo.</t>
  </si>
  <si>
    <t>Diagnóstico.</t>
  </si>
  <si>
    <t>Criterios mayores.</t>
  </si>
  <si>
    <t>Criterios menores.</t>
  </si>
  <si>
    <t>Tratamiento.</t>
  </si>
  <si>
    <t>CAPÍTULO 8 FLUJOGRAMAS DE REPORTE DE INFORMACIÓN</t>
  </si>
  <si>
    <t>Algoritmo para centros de salud que atienden pacientes con Tuberculosis</t>
  </si>
  <si>
    <t>Algoritmo para centros de salud que atienden pacientes con VIH</t>
  </si>
  <si>
    <t>BIBLIOGRAFÍA</t>
  </si>
  <si>
    <t>Flujograma de oferta de prueba rápida de VIH a pacientes con tuberculosis.</t>
  </si>
  <si>
    <t>Flujograma de descarte de tuberculosis activa en PVV.</t>
  </si>
  <si>
    <t>Registro de pruebas de tamizaje</t>
  </si>
  <si>
    <t>Ficha de Quimioprofilaxis</t>
  </si>
  <si>
    <t>ANEXO EDITORIAL</t>
  </si>
  <si>
    <t>1.1</t>
  </si>
  <si>
    <t>Transmisión</t>
  </si>
  <si>
    <t>New Column</t>
  </si>
  <si>
    <t>Primera unidad: objetivos</t>
  </si>
  <si>
    <t>Segunda unidad: conceptos y metodología</t>
  </si>
  <si>
    <t>Tercera unidad: monitoreo</t>
  </si>
  <si>
    <t>Cuarta unidad: evaluación</t>
  </si>
  <si>
    <t>Quinta unidad: supervisión</t>
  </si>
  <si>
    <t>Sexta unidad: indicadores seleccionados</t>
  </si>
  <si>
    <t>Caja de herramientas</t>
  </si>
  <si>
    <t>Medición de impacto</t>
  </si>
  <si>
    <t>Seguimiento de indicadores</t>
  </si>
  <si>
    <t>Revisiones del programa  y evaluaciones</t>
  </si>
  <si>
    <t>Negociación</t>
  </si>
  <si>
    <t>Dinámicas grupales</t>
  </si>
  <si>
    <t>Anexo I. Tabla de indicadores</t>
  </si>
  <si>
    <t>Anexo II. Instrumentos de monitoreo, evaluación y supervisión</t>
  </si>
  <si>
    <t xml:space="preserve">Anexo  III. Fichas técnicas de indicadores </t>
  </si>
  <si>
    <t xml:space="preserve">Anexo IV. Flujogramas de información </t>
  </si>
  <si>
    <t>Anexo V. Anexo editorial</t>
  </si>
  <si>
    <t>CAPÍTULO I MARCO NORMATIVO</t>
  </si>
  <si>
    <t>CAPÍTULO II ASPECTOS GENERALES DE LA TUBERCULOSIS</t>
  </si>
  <si>
    <t>Definición de tuberculosis</t>
  </si>
  <si>
    <t>Diferencia entre infección y enfermedad tuberculosa</t>
  </si>
  <si>
    <t>Forma de transmisión</t>
  </si>
  <si>
    <t>Cuadro clínico</t>
  </si>
  <si>
    <t>Detección pasiva y búsqueda activa de casos</t>
  </si>
  <si>
    <t>CAPÍTULO III SITUACIÓN DE LA TUBERCULOSIS DROGORRESISTENTE</t>
  </si>
  <si>
    <t>Tuberculosis con Resistencia a Fármacos en el Mundo y en Bolivia</t>
  </si>
  <si>
    <t>Objetivos para el Control de la TB y la TB-RR/MDR en el Mundo y en Bolivia</t>
  </si>
  <si>
    <t>CAPÍTULO IV CONCEPTOS  BÁSICOS  EN  RESISTENCIA</t>
  </si>
  <si>
    <t>Tipos de resistencia</t>
  </si>
  <si>
    <t>Clasificación basada en la resistencia a medicamentos</t>
  </si>
  <si>
    <t>Condición de ingreso del paciente TB-DR al programa</t>
  </si>
  <si>
    <t xml:space="preserve">CAPÍTULO V DIAGNÓSTICO  DE  LA TUBERCU- LOSIS DROGORRESISTENTE </t>
  </si>
  <si>
    <t>Detección de casos de TB-DR</t>
  </si>
  <si>
    <t>Investigación clínico epidemiológica</t>
  </si>
  <si>
    <t>Diagnóstico bacteriológico</t>
  </si>
  <si>
    <t>CAPÍTULO VI MEDICAMENTOS ANTITUBERCULOSOS PARA LA TUBERCULOSIS DROGORRESISTENTE</t>
  </si>
  <si>
    <t>Clasificación y dosificación de los medicamentos de segunda línea según OMS/OPS 2016</t>
  </si>
  <si>
    <t>Medicamentos  antituberculosos  para  TB-RR/MDR disponibles en el Programa Nacio- nal de Control de Tuberculosis.</t>
  </si>
  <si>
    <t>Medicamentos para el esquema de TB-RR/MDR</t>
  </si>
  <si>
    <t>Descripcion farmacológica de los medica mentos para TB-RR/MDR</t>
  </si>
  <si>
    <t>CAPÍTULO VII  TRATAMIENTO</t>
  </si>
  <si>
    <t>Bases fundamentales de la terapia</t>
  </si>
  <si>
    <t>Tratamiento de la TB-RR y TB-MDR esquema estandarizado</t>
  </si>
  <si>
    <t>Seguimiento de la atencion del paciente TB-MDR/TB-RR</t>
  </si>
  <si>
    <t>Condicion de egreso de pacientes con tratamiento  de TB-RR/MDR</t>
  </si>
  <si>
    <t>Control de contactos de los enfermos de TB-RR/MDR</t>
  </si>
  <si>
    <t>Tratamiento de la tuberculosis extensamente resistente (TB-XDR)</t>
  </si>
  <si>
    <t>CAPÍTULO VIII  TRATAMIENTO  EN  SITUACIONES  ESPECIALES  DE  LA TUBERCULOSIS DROGORRESISTENTE</t>
  </si>
  <si>
    <t>Tuberculosis y VIH</t>
  </si>
  <si>
    <t>Diabetes mellitus</t>
  </si>
  <si>
    <t>Embarazo</t>
  </si>
  <si>
    <t>Lactancia</t>
  </si>
  <si>
    <t>TB-RR/TB-MDR infantil</t>
  </si>
  <si>
    <t>Insuficiencia renal</t>
  </si>
  <si>
    <t>Insuficiencia hepática</t>
  </si>
  <si>
    <t>Abuso o dependencia de alcohol u otras drogas</t>
  </si>
  <si>
    <t>Afectivos o psicosis</t>
  </si>
  <si>
    <t>CAPÍTULO IX   BIOSEGURIDAD  Y  CONTROL  DE INFECCIONES</t>
  </si>
  <si>
    <t>Componentes del Control de Infecciones</t>
  </si>
  <si>
    <t>Áreas prioritarias de intervención</t>
  </si>
  <si>
    <t>CAPÍTULO X   SISTEMA DE REGISTRO DE CASOS DE TUBERCULOSIS DROGORRESISTENTE</t>
  </si>
  <si>
    <t>CAPÍTULO XI   MANEJO   DE   LA  TUBERCULOSIS DROGORRESISTENTE  SEGÚN  NIVEL DE GESTIÓN</t>
  </si>
  <si>
    <t>Comité Nacional de Tuberculosis Drogorresistente y Reacciones Adversas a Fármacos Antituberculosos (CN TB-DR/RAFA)</t>
  </si>
  <si>
    <t>Comité Departamental de TB-DR y RAFA</t>
  </si>
  <si>
    <t>Establecimientos de salud</t>
  </si>
  <si>
    <t>Requerimiento de documentos para manejo de casos con tuberculosis drogorresistente</t>
  </si>
  <si>
    <t xml:space="preserve">8.8 </t>
  </si>
  <si>
    <t>8.7</t>
  </si>
  <si>
    <t>8.9</t>
  </si>
  <si>
    <t>2.5</t>
  </si>
  <si>
    <t>2.4</t>
  </si>
  <si>
    <t xml:space="preserve">ANTECEDENTES  </t>
  </si>
  <si>
    <t xml:space="preserve">JUSTIFICACIÓN  </t>
  </si>
  <si>
    <t xml:space="preserve">OBJETIVOS  </t>
  </si>
  <si>
    <t xml:space="preserve">Objetivo General: </t>
  </si>
  <si>
    <t xml:space="preserve">Objetivos Específicos: </t>
  </si>
  <si>
    <t xml:space="preserve">MARCO TEÓRICO  </t>
  </si>
  <si>
    <t xml:space="preserve">Caries dental </t>
  </si>
  <si>
    <t xml:space="preserve">Etiología de la Caries </t>
  </si>
  <si>
    <t xml:space="preserve">Factores de riesgo de la caries </t>
  </si>
  <si>
    <t xml:space="preserve">Prevalencia de caries  </t>
  </si>
  <si>
    <t xml:space="preserve">Índices de Caries Dental </t>
  </si>
  <si>
    <t>Índice CPO-D (Unidad Diente)</t>
  </si>
  <si>
    <t xml:space="preserve">ÍNDICE ceo  </t>
  </si>
  <si>
    <t xml:space="preserve">METODOLOGÍA DE TRABAJO  </t>
  </si>
  <si>
    <t xml:space="preserve">Datos demográficos  </t>
  </si>
  <si>
    <t xml:space="preserve">Tipo de estudio  </t>
  </si>
  <si>
    <t xml:space="preserve">Muestra de estudio  </t>
  </si>
  <si>
    <t xml:space="preserve">Área de estudio </t>
  </si>
  <si>
    <t xml:space="preserve">Variables de estudio: </t>
  </si>
  <si>
    <t xml:space="preserve">Unidades de medida y análisis  </t>
  </si>
  <si>
    <t>6.7</t>
  </si>
  <si>
    <t xml:space="preserve">Criterios de diagnóstico clínico dental para ambos índices  </t>
  </si>
  <si>
    <t>6.8</t>
  </si>
  <si>
    <t xml:space="preserve">PARTICIPANTES  </t>
  </si>
  <si>
    <t>6.9</t>
  </si>
  <si>
    <t xml:space="preserve">Plan de análisis, tabulación y procesamiento de datos  </t>
  </si>
  <si>
    <t xml:space="preserve">RESULTADOS </t>
  </si>
  <si>
    <t xml:space="preserve">Prevalencia de caries en niñas y niños de 6 a 12 años del Sistema de Educación del Estado Plurinacional de Bolivia en la Gestión 2015  </t>
  </si>
  <si>
    <t xml:space="preserve">Índice Epidemiológico ceo Y CPO-D  </t>
  </si>
  <si>
    <t xml:space="preserve">Índice Epidemiológico ceo y CPO-D según sexo  </t>
  </si>
  <si>
    <t xml:space="preserve">Índice Epidemiológico Ceo y CPO-D según área geográfica  </t>
  </si>
  <si>
    <t xml:space="preserve">Índice Epidemiológico Ceo y CPO-D según piso ecológico  </t>
  </si>
  <si>
    <t xml:space="preserve">Índice Epidemiológico Ceo y CPO-D por departamentos </t>
  </si>
  <si>
    <t>7.7</t>
  </si>
  <si>
    <t xml:space="preserve">Porcentaje de los componentes del Índice Epidemiológico Ceo Y CPO-D  </t>
  </si>
  <si>
    <t xml:space="preserve">ANÁLISIS  </t>
  </si>
  <si>
    <t xml:space="preserve">CONCLUSIONES </t>
  </si>
  <si>
    <t xml:space="preserve">RECOMENDACIONES </t>
  </si>
  <si>
    <t xml:space="preserve">BIBLIOGRAFÍA: </t>
  </si>
  <si>
    <t xml:space="preserve">ANEXO EDITORIAL  </t>
  </si>
  <si>
    <t>ESTATUTO DE FUNCIONARIO PÚBLICO</t>
  </si>
  <si>
    <t>TITULO PRELIMINAR - PRINCIPIOS</t>
  </si>
  <si>
    <t>ARTICULO 2 - OBJETO</t>
  </si>
  <si>
    <t>ARTICULO 3 - AMBITO DE LA APLICACIÓN</t>
  </si>
  <si>
    <t>ARTICULO 1 - PRINCIPIOS</t>
  </si>
  <si>
    <t>TITULO II - SERVIDOR PÚBLICO</t>
  </si>
  <si>
    <t>CAPITULO I - DISPOSICIONES GENERALES</t>
  </si>
  <si>
    <t>CAPITULO UNICO - DISPOSICIONES GENERALES</t>
  </si>
  <si>
    <t>ARTICULO 4 - SERVIDOR PUBLICO</t>
  </si>
  <si>
    <t>ARTICULO 5 - CLASES DE SERVIDORES PUBLICOS</t>
  </si>
  <si>
    <t xml:space="preserve">ARTICULO 6 - OTRAS PERSONAS QUE PRESTAN SERVICIOS AL ESTADO </t>
  </si>
  <si>
    <t>CAPITULO II - DERECHOS Y DEBERES</t>
  </si>
  <si>
    <t>ARTICULO 7 - DERECHOS</t>
  </si>
  <si>
    <t>ARTICULO 8 - DEBERES</t>
  </si>
  <si>
    <t>ARTICULO 9 - PROHIBICIONES</t>
  </si>
  <si>
    <t>ARTICULO 10 - CONFLICTOS DE INTERESES</t>
  </si>
  <si>
    <t>ARTICULO 11 - INCOMPATIBILIDADES</t>
  </si>
  <si>
    <t>CAPITULO III  - ETICA PUBLICA</t>
  </si>
  <si>
    <t>ARTICULO 12 - PRINCIPIOS</t>
  </si>
  <si>
    <t>ARTICULO 13 - PROMOCION DE CODIGO DE ETICA</t>
  </si>
  <si>
    <t>ARTICULO 14 - REGALOS Y OTRAS DADIVAS</t>
  </si>
  <si>
    <t>ARTICULO 15 - EXCEPCIONES</t>
  </si>
  <si>
    <t>CAPITULO IV - RESPONSABILIDAD Y REGIMEN DISCIPLINARIO</t>
  </si>
  <si>
    <t>ARTICULO 16 - RESPONSABILIDAD POR LA FUNCION PUBLICA</t>
  </si>
  <si>
    <t>ARTICULO 17 - REGIMEN DISCIPLINARIO</t>
  </si>
  <si>
    <t>TITULO III - CARRERA ADMINISTRATIVA</t>
  </si>
  <si>
    <t>ARTICULO 18 - ESTABLECIMIENTO DE LA CARRERA ADMINISTRATIVA</t>
  </si>
  <si>
    <t>CAPITULO II - DOTACION</t>
  </si>
  <si>
    <t>ARTICULO 19 - PROCESO DE DOTACION</t>
  </si>
  <si>
    <t>ARTICULO 20 - CUANTIFICACION DE LA DEMANDA DE PERSONAL</t>
  </si>
  <si>
    <t>ARTICULO 21 - PROGRAMACION OPERATIVA INDIVIDUAL - ANUAL</t>
  </si>
  <si>
    <t xml:space="preserve">ARTICULO 22 - VALORACION DE PUESTO Y REMUNERACION </t>
  </si>
  <si>
    <t>ARTICULO 23 - RECLUTAMIENTO DE PERSONAL</t>
  </si>
  <si>
    <t>ARTICULO 24 - SELECCIÓN</t>
  </si>
  <si>
    <t>ARTICULO 25 - INDUCCION O INTEGRACION</t>
  </si>
  <si>
    <t>ARTICULO 26 - PROHIBICION Y SANCIONES</t>
  </si>
  <si>
    <t>CAPITULO III - DE LA EVALUACION, MOVILIDAD Y PROMOCION</t>
  </si>
  <si>
    <t>ARTICULO 27 - OBLIGATORIEDAD DE EVALUACION</t>
  </si>
  <si>
    <t>ARTICULO 28 - PRINCIPIOS DE EVALUACION</t>
  </si>
  <si>
    <t>ARTICULO 29 - PERMANENCIA Y RETIRO</t>
  </si>
  <si>
    <t>ARTICULO 30 - MOVILIDAD</t>
  </si>
  <si>
    <t>ARTICULO 31 - PROMOCION</t>
  </si>
  <si>
    <t>ARTICULO 32 - DISPONIBILIDAD DE CARGOS</t>
  </si>
  <si>
    <t>ARTICULO 33 - MODALIADDES Y CONDICIONES DE PROMOCION</t>
  </si>
  <si>
    <t>CAPITULO IV - CAPACITACION PRODUCTIVA</t>
  </si>
  <si>
    <t>ARTICULO 34 - CAPACITACION PRODUCTIVA</t>
  </si>
  <si>
    <t>ARTICULO 35 - PROGRAMAS DE CAPACITACION</t>
  </si>
  <si>
    <t>ARTICULO 36 - CONTROL POR CAPACITACION</t>
  </si>
  <si>
    <t>CAPITULO V - INCENTIVOS Y SANCIONES</t>
  </si>
  <si>
    <t>ARTICULO 37 - INCENTIVOS O MOTIVACION</t>
  </si>
  <si>
    <t>ARTICULO 38 - BENEFICIOS COMPLEMENTARIOS O COLATERALES</t>
  </si>
  <si>
    <t>ARTICULO 39 - SANCIONES</t>
  </si>
  <si>
    <t>CAPITULO VI - RETIRO</t>
  </si>
  <si>
    <t>ARTICULO 40 - RETIRO</t>
  </si>
  <si>
    <t>ARTICULO 41 - CAUSALES</t>
  </si>
  <si>
    <t>ARTICULO 42 - REGISTRO</t>
  </si>
  <si>
    <t>ARTICULO 43 - SUPRESION DE CARGO</t>
  </si>
  <si>
    <t>ARTICULO 44 - PROHIBICION DE RETIRO DISCRECIONAL</t>
  </si>
  <si>
    <t>ARTICULO 45 - REMISION</t>
  </si>
  <si>
    <t>TITULO IV - REGIMEN LABORAL</t>
  </si>
  <si>
    <t>CAPITULO I - JORNADA LABORAL</t>
  </si>
  <si>
    <t>ARTICULO 46 - HORARIO DE TRABAJO</t>
  </si>
  <si>
    <t>CAPITULO II - PERMISOS Y LICENCIAS</t>
  </si>
  <si>
    <t>ARTICULO 47 - PERMISOS</t>
  </si>
  <si>
    <t>ARTICULO 48 - LICENCIAS</t>
  </si>
  <si>
    <t>CAPITULO III - VACACIONES</t>
  </si>
  <si>
    <t>ARTICULO 49 - DERECHO A VACACION</t>
  </si>
  <si>
    <t>CAPITULO IV - REMUNERACIONES</t>
  </si>
  <si>
    <t>ARTICULO 50 - REGIMEN DE VACACIONES</t>
  </si>
  <si>
    <t>ARTICULO 51 - BASES GENERALES</t>
  </si>
  <si>
    <t>CAPITULO V - REGLAMENTACION</t>
  </si>
  <si>
    <t>ARTICULO 52  - REGLAMENTACION</t>
  </si>
  <si>
    <t>TITULO V - DECLARACION DE BIENES Y RENTAS</t>
  </si>
  <si>
    <t xml:space="preserve">CAPITULO UNICO - DECLARACIONE DE BIENES </t>
  </si>
  <si>
    <t>ARTICULO 53 - DECLARACION DE BIENES Y RENTAS</t>
  </si>
  <si>
    <t>ARTICULO 54 - PRINCIPIOS</t>
  </si>
  <si>
    <t>ARTICULO 55 - DELEGACION Y REGLAMENTAION</t>
  </si>
  <si>
    <t>TITULO VI - SISTEMA DE ADMINISTRACION DE PERSONAL</t>
  </si>
  <si>
    <t>CAPITULO I - DEL SISTEMA DE ADMINITRACION DE PERSONAL</t>
  </si>
  <si>
    <t>ARTICULO 56 - NOCION</t>
  </si>
  <si>
    <t>ARTICULO 57 - ORGANO RECTOR</t>
  </si>
  <si>
    <t>CAPITULO II - DE LA SUPERINTENDENCIA DE SERVICIO CIVIL</t>
  </si>
  <si>
    <t>ARTICULO 58 - SUPERINTENDENCIA DE SERVICIO CIVIL</t>
  </si>
  <si>
    <t>ARTICULO 59 - SUPERINTENDENTE, REQUISITOS</t>
  </si>
  <si>
    <t>ARTICULO 60 - PERIODO DE FUNCIONES, JUZGAMIENTO E INCOMPATIBILIDADES</t>
  </si>
  <si>
    <t>ARTICULO 61 - ATRIBUCIONES</t>
  </si>
  <si>
    <t>ARTICULO 62 - RESOLUCION DE RECURSOS JERARQUICOS</t>
  </si>
  <si>
    <t>ARTICULO 63 - ORGANIZACIÓN</t>
  </si>
  <si>
    <t>ARTICULO 64 - RESPONSABILIDAD</t>
  </si>
  <si>
    <t>CAPITULO IV - PROCEDIMIENTOS ADMINISTRATIVOS</t>
  </si>
  <si>
    <t>ARTICULO 65 - OBJETO</t>
  </si>
  <si>
    <t>ARTICULO 66 - PROCEDIMIENTO</t>
  </si>
  <si>
    <t>ARTICULO 67 - REGLAMENTACION</t>
  </si>
  <si>
    <t>TITULO VII - DISPOSICIONES FINALES Y TRANSITORIAS</t>
  </si>
  <si>
    <t>ARTICULO 68 - SISTEMA DE CARRERA EN FUNCIONAMIENTO</t>
  </si>
  <si>
    <t>ARTICULO 69 - TRATAMIENTO PARA EL PERSONAL DE ENTIDADES PUBLICAS AUTONOMAS, AUTARQUICAS Y DESCENTRALIZADAS</t>
  </si>
  <si>
    <t>ARTICULO 70 - INCORPORACION A LA CARRERA</t>
  </si>
  <si>
    <t>ARTICULO 71 - CONDICION DE FUNCIONARIO PROVISORIO</t>
  </si>
  <si>
    <t>ARTICULO 72 - REGLAMENTACION Y REVISION DEL DS 23318 - A</t>
  </si>
  <si>
    <t>ARTICULO 73 - ACTUALIZACION</t>
  </si>
  <si>
    <t>ARTICULO 74 - PRESUPUESTO PARA LA SUPERINTENDENCIA DE SERVICIO CIVIL</t>
  </si>
  <si>
    <t>ARTICULO 75 - ALCANCE DE LA CARRERA ADMINISTRATIVA</t>
  </si>
  <si>
    <t>ARTICULO 76 - DESARROLLO REGLAMENTARIO</t>
  </si>
  <si>
    <t>ARTIRULO 77 - VIGENCIA</t>
  </si>
  <si>
    <t>1.2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</si>
  <si>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</si>
  <si>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</si>
  <si>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</si>
  <si>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</si>
  <si>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</si>
  <si>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</si>
  <si>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</si>
  <si>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</si>
  <si>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</si>
  <si>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</si>
  <si>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</si>
  <si>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</si>
  <si>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</si>
  <si>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</si>
  <si>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</si>
  <si>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1.3</t>
  </si>
  <si>
    <t>1.19</t>
  </si>
  <si>
    <t>1.20</t>
  </si>
  <si>
    <t>1.21</t>
  </si>
  <si>
    <t>1.22</t>
  </si>
  <si>
    <t>1.23</t>
  </si>
  <si>
    <t>1.24</t>
  </si>
  <si>
    <t>1.25</t>
  </si>
  <si>
    <t>1.26</t>
  </si>
  <si>
    <t>1.68</t>
  </si>
  <si>
    <t>1.69</t>
  </si>
  <si>
    <t>1.70</t>
  </si>
  <si>
    <t>1.71</t>
  </si>
  <si>
    <t>1.73</t>
  </si>
  <si>
    <t>1.74</t>
  </si>
  <si>
    <t>1.75</t>
  </si>
  <si>
    <t>1.76</t>
  </si>
  <si>
    <t>1.77</t>
  </si>
  <si>
    <t>1.72</t>
  </si>
  <si>
    <t>1.65</t>
  </si>
  <si>
    <t>1.66</t>
  </si>
  <si>
    <t>1.67</t>
  </si>
  <si>
    <t>1.58</t>
  </si>
  <si>
    <t>1.59</t>
  </si>
  <si>
    <t>1.60</t>
  </si>
  <si>
    <t>1.61</t>
  </si>
  <si>
    <t>1.62</t>
  </si>
  <si>
    <t>1.63</t>
  </si>
  <si>
    <t>1.64</t>
  </si>
  <si>
    <t>1.56</t>
  </si>
  <si>
    <t>1.57</t>
  </si>
  <si>
    <t>1.53</t>
  </si>
  <si>
    <t>1.54</t>
  </si>
  <si>
    <t>1.55</t>
  </si>
  <si>
    <t>1.52</t>
  </si>
  <si>
    <t>1.51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</si>
  <si>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</si>
  <si>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</si>
  <si>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</si>
  <si>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</si>
  <si>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</si>
  <si>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</si>
  <si>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</si>
  <si>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</si>
  <si>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</si>
  <si>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</si>
  <si>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</si>
  <si>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</si>
  <si>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</si>
  <si>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</si>
  <si>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</si>
  <si>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</si>
  <si>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</si>
  <si>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</si>
  <si>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</si>
  <si>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</si>
  <si>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</si>
  <si>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</si>
  <si>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</si>
  <si>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</si>
  <si>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CAPITULO I - OBJETO Y AMBITO DE APLICACIÓN</t>
  </si>
  <si>
    <t>ARTICULO 1 - OBJETO DE LA LEY</t>
  </si>
  <si>
    <t>ARTICULO 2 - AMBITO DE APLICACIÓN</t>
  </si>
  <si>
    <t>CAPITULO II - PRINCIPIOS Y DEFINICIONES</t>
  </si>
  <si>
    <t>ARTICULO 3 - PRINCIPIOS</t>
  </si>
  <si>
    <t>ARTICULO 4 - DEFINICIONES</t>
  </si>
  <si>
    <t>CAPITULO III - ORGANIZACIONES MÉDICAS</t>
  </si>
  <si>
    <t>ARTICULO 5 - ENTIDAD COLEGIADA</t>
  </si>
  <si>
    <t>ARTICULO 6 - SUPERVISION Y CONTROL</t>
  </si>
  <si>
    <t>CAPITULO IV - DEL EJERCICIO MEDICO Y LAS FUNCIONES</t>
  </si>
  <si>
    <t>ARTICULO 7 - MATRICULA PROFESIONAL</t>
  </si>
  <si>
    <t>ARTICULO 8 - FUNCIONES DEL EJERCICIO PROFESIONAL</t>
  </si>
  <si>
    <t>ARTICULO 9 - ACTIVIDADES RELACIONADAS</t>
  </si>
  <si>
    <t>ARTICULO 10 - DOCUMENTOS MEDICOS OFICIALES</t>
  </si>
  <si>
    <t>CAPITULO V - DERECHOS Y DEBERES DEL MEDICO</t>
  </si>
  <si>
    <t>ARTICULO 11 - DERECHOS DEL MEDICO</t>
  </si>
  <si>
    <t>ARTICULO 12 - DEBERES DEL MEDICO</t>
  </si>
  <si>
    <t>CAPITULO VI - DERECHOS Y DEBERES DEL PACIENTE</t>
  </si>
  <si>
    <t>ARTICULO 13 - DERECHOS DEL PACIENTE</t>
  </si>
  <si>
    <t>ARTICULO 14 - DEBERES DEL PACIENTE</t>
  </si>
  <si>
    <t>CAPITULO VII - AUDITORIA MEDICA</t>
  </si>
  <si>
    <t>ARTICULO 15 - AUDITORIA MEDICA</t>
  </si>
  <si>
    <t>ARTICULO 16 - AUDITORES ACREDITADOS</t>
  </si>
  <si>
    <t>ARTICULO 17 - REVELACION DEL SECRETO MEDICO</t>
  </si>
  <si>
    <t>CAPITULO VIII - CONCILIACION ARBITRAJE MEDICO</t>
  </si>
  <si>
    <t>ARTICULO 18 - CONCILIACION Y ARBITRAJE MEDICO</t>
  </si>
  <si>
    <t>CAPITULO IX - DISPOSICIONES FINALES</t>
  </si>
  <si>
    <t>ARTICULO UNICO</t>
  </si>
  <si>
    <t>Column 01</t>
  </si>
  <si>
    <t xml:space="preserve">GLOSARIO DE SIGLAS Y ABREVIATURAS  </t>
  </si>
  <si>
    <t xml:space="preserve">PRÓLOGO  </t>
  </si>
  <si>
    <t>PRIMERA PARTE: ASPECTOS GENERALES</t>
  </si>
  <si>
    <t xml:space="preserve">Como utilizar este documento y disponibilidad de la norma en los establecimientos de salud  </t>
  </si>
  <si>
    <t xml:space="preserve">Uso de la codificación CIE-10  </t>
  </si>
  <si>
    <t xml:space="preserve"> Salud como derecho  </t>
  </si>
  <si>
    <t xml:space="preserve">Promoción de la salud como estrategia del modelo sanitario de la SAFCI  </t>
  </si>
  <si>
    <t xml:space="preserve">Salud y enfermedad en un contexto de interculturalidad  </t>
  </si>
  <si>
    <t xml:space="preserve">Derechos Humanos y Género  </t>
  </si>
  <si>
    <t xml:space="preserve">Referencia y retorno en el marco de las redes funcionales de servicios de salud  </t>
  </si>
  <si>
    <t xml:space="preserve">Uso racional de los medicamentos  </t>
  </si>
  <si>
    <t xml:space="preserve">Sistema Nacional de Farmacovigilancia  </t>
  </si>
  <si>
    <t xml:space="preserve">Reglas para mejorar la organización, la gestión y la atención de salud en el sistema  </t>
  </si>
  <si>
    <t xml:space="preserve">Consentimiento informado  </t>
  </si>
  <si>
    <t xml:space="preserve">Admisión de pacientes  </t>
  </si>
  <si>
    <t xml:space="preserve">Atención integral en la consulta ambulatoria  </t>
  </si>
  <si>
    <t xml:space="preserve">Atención integral del niño y niña menor de cinco años  </t>
  </si>
  <si>
    <t xml:space="preserve">Atención integral del niño y niña en edad escolar  </t>
  </si>
  <si>
    <t xml:space="preserve">Atención integral y diferenciada al adolescente  </t>
  </si>
  <si>
    <t xml:space="preserve">Atención integral al adulto mayor  </t>
  </si>
  <si>
    <t>SEGUNDA PARTE: NORMAS NACIONALES DE ATENCIÓN CLÍNICA</t>
  </si>
  <si>
    <t xml:space="preserve">UNIDAD 1 Traumatismos y envenenamientos / emergencias / urgencias  </t>
  </si>
  <si>
    <t xml:space="preserve">UNIDAD 2 Atención de la violencia y sus efectos  </t>
  </si>
  <si>
    <t xml:space="preserve">UNIDAD 3 Enfermedades infecciosas y parasitarias  </t>
  </si>
  <si>
    <t xml:space="preserve">UNIDAD 4 Tumores  </t>
  </si>
  <si>
    <t xml:space="preserve">UNIDAD 5 Enfermedades de la sangre y de los órganos hematopoyéticos  </t>
  </si>
  <si>
    <t xml:space="preserve">UNIDAD 6 Enfermedades endócrinas  </t>
  </si>
  <si>
    <t xml:space="preserve">UNIDAD 7 Alimentación y nutrición  </t>
  </si>
  <si>
    <t xml:space="preserve">UNIDAD 8 Trastornos mentales y del comportamiento  </t>
  </si>
  <si>
    <t xml:space="preserve">UNIDAD 9 Enfermedades del sistema nervioso  </t>
  </si>
  <si>
    <t xml:space="preserve">UNIDAD 10 Enfermedades del ojo y sus anexos  </t>
  </si>
  <si>
    <t xml:space="preserve">UNIDAD 11 Enfermedades del oído y de la apófisis mastoides  </t>
  </si>
  <si>
    <t xml:space="preserve">UNIDAD 12 Enfermedades del sistema circulatorio  </t>
  </si>
  <si>
    <t xml:space="preserve">UNIDAD 13 Enfermedades del sistema respiratorio  </t>
  </si>
  <si>
    <t xml:space="preserve">UNIDAD 14 Enfermedades médicas del sistema digestivo  </t>
  </si>
  <si>
    <t xml:space="preserve">UNIDAD 15 Enfermedades quirúrgicas del sistema digestivo  </t>
  </si>
  <si>
    <t xml:space="preserve">UNIDAD 16 Enfermedades de la piel y del tejido celular subcutáneo  </t>
  </si>
  <si>
    <t xml:space="preserve">UNIDAD 17 Enfermedades del sistema osteomuscular y tejido conjuntivo  </t>
  </si>
  <si>
    <t xml:space="preserve">UNIDAD 18 Enfermedades del sistema genitourinario  </t>
  </si>
  <si>
    <t xml:space="preserve">UNIDAD 19 Afecciones perinatales  </t>
  </si>
  <si>
    <t xml:space="preserve">UNIDAD 20 Embarazo, parto y puerperio  </t>
  </si>
  <si>
    <t xml:space="preserve">UNIDAD 21 Anticoncepción (Métodos)  </t>
  </si>
  <si>
    <t xml:space="preserve">UNIDAD 22 Infecciones de trasmisión sexual y VIH-SIDA  </t>
  </si>
  <si>
    <t xml:space="preserve">UNIDAD 23 Enfermedades de la cavidad bucal, glándulas salivales y maxilares / Odontología  </t>
  </si>
  <si>
    <t xml:space="preserve">UNIDAD 24 Anestesiología  </t>
  </si>
  <si>
    <t xml:space="preserve">REFERENCIAS BIBLIOGRÁFICAS  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</si>
  <si>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</si>
  <si>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</si>
  <si>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</si>
  <si>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</si>
  <si>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</si>
  <si>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</si>
  <si>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</si>
  <si>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</si>
  <si>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</si>
  <si>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</si>
  <si>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</si>
  <si>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</si>
  <si>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</si>
  <si>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</si>
  <si>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</si>
  <si>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</si>
  <si>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</si>
  <si>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</si>
  <si>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</si>
  <si>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Lista de medicamentos esenciales LINAME 2018 - 2020 (Según orden alfabético)</t>
  </si>
  <si>
    <t>Lista de medicamentos esenciales LINAME 2018 - 2020 (Según clasificacion internacional) Anátomo - Terapéutico - Químico ATQ)</t>
  </si>
  <si>
    <t>Anexo 1 - Medicamentos incluídos 2018 - 2020</t>
  </si>
  <si>
    <t>Anexo 1 - Medicamentos excluídos 2018 - 2020</t>
  </si>
  <si>
    <t>Anexo 3 - Medicamentos de uso restringido</t>
  </si>
  <si>
    <t>Anexo editorial</t>
  </si>
  <si>
    <t>CAPITULO I - NORMAS DE DIAGNOSTICO DE LA MALARIA</t>
  </si>
  <si>
    <t>CAPITULO II - NORMAS DE TRATAMIENTO DE LA MALARIA</t>
  </si>
  <si>
    <t>CAPITULO III - VIGILACIA EPIDEMIOLÓGICA</t>
  </si>
  <si>
    <t>CAPITULO IV - GESTIOÓN DE MEDICAMENTOS ANTIMALÁRICOS</t>
  </si>
  <si>
    <t>CAPITULO V - MANUAL DE FUNCIONES</t>
  </si>
  <si>
    <t>New Column 02</t>
  </si>
  <si>
    <t>Antecedentes</t>
  </si>
  <si>
    <t>Justificación</t>
  </si>
  <si>
    <t>Marco conceptual</t>
  </si>
  <si>
    <t>Acreditación</t>
  </si>
  <si>
    <t>Consideraciones  metodológicas</t>
  </si>
  <si>
    <t>Proceso de Acreditación</t>
  </si>
  <si>
    <t>Autoevaluación</t>
  </si>
  <si>
    <t>Solicitud  de Acreditación</t>
  </si>
  <si>
    <t>Preparación  para la Acreditación</t>
  </si>
  <si>
    <t>Procedimientos  de   Evaluación</t>
  </si>
  <si>
    <t>Dictamen  de Acreditación</t>
  </si>
  <si>
    <t>Definición</t>
  </si>
  <si>
    <t>Objetivos</t>
  </si>
  <si>
    <t>Requisitos  básicos</t>
  </si>
  <si>
    <t>Estándares</t>
  </si>
  <si>
    <t>Propósito</t>
  </si>
  <si>
    <t>Parámetro  de evaluación</t>
  </si>
  <si>
    <t>Medio de verificación</t>
  </si>
  <si>
    <t>Cumplimiento  de Requisitos  básicos</t>
  </si>
  <si>
    <t>Control  y Seguimiento</t>
  </si>
  <si>
    <t>Descripcion de manual y evaluacion y acreditación</t>
  </si>
  <si>
    <t>Estándares centrados en la atención del paciente</t>
  </si>
  <si>
    <t>Estándares de gestión del establecimiento</t>
  </si>
  <si>
    <t xml:space="preserve">Conformación   del Sistema de Acreditación </t>
  </si>
  <si>
    <t>Estructura  Organizacional  de Acreditación</t>
  </si>
  <si>
    <t>Accesibilidad y continuida de la atención (ACA)</t>
  </si>
  <si>
    <t>Atención a los pacientes (AAP)</t>
  </si>
  <si>
    <t>Evaluacion del paciente (EDP)</t>
  </si>
  <si>
    <t>Derechos del paciente y de su familia (DPF)</t>
  </si>
  <si>
    <t>Gobierno, liderazgo y dirección del establecimiento (GLD)</t>
  </si>
  <si>
    <t>Formación y capacitación del personal (FCP)</t>
  </si>
  <si>
    <t>Gestión y mejora de la calidad (GMC)</t>
  </si>
  <si>
    <t>Sistema de vigilancia epidemiológica (SVE)</t>
  </si>
  <si>
    <t>Prevención y control de infecciones (CIES)</t>
  </si>
  <si>
    <t>Manejo de residuos (MRES)</t>
  </si>
  <si>
    <t>Bioseguridad (BIOS)</t>
  </si>
  <si>
    <t>Gestión de la información (GIN)</t>
  </si>
  <si>
    <t>Gestión y seguridad de las instalaciones (GSI)</t>
  </si>
  <si>
    <t>Educación y comunicación al paciente y su familia (EPF)</t>
  </si>
  <si>
    <t>Glosario de términos</t>
  </si>
  <si>
    <t>Referencias bibliográficas</t>
  </si>
  <si>
    <t>Anexo Editorial</t>
  </si>
  <si>
    <t>Enfoque del continuo de atención en el curso de la vida</t>
  </si>
  <si>
    <t>Marco Legar que sustenta el enfoque del continuo de atencion</t>
  </si>
  <si>
    <t>Contenido</t>
  </si>
  <si>
    <t>El continuo de la atención</t>
  </si>
  <si>
    <t>Parte 1 - Atención integral a los adolescentes</t>
  </si>
  <si>
    <t>Salud sexual y reproductiva</t>
  </si>
  <si>
    <t>Riesgos sociales</t>
  </si>
  <si>
    <t>Parte 2 - Mujer en edad fértil - Mujer durante el embarazo, parto y puerperio</t>
  </si>
  <si>
    <t>Atención integral a la mujer</t>
  </si>
  <si>
    <t>Embarazo y parto</t>
  </si>
  <si>
    <t>Atención postnatal a la madre</t>
  </si>
  <si>
    <t>Parte 3 - Atención al recién nacido y al menor de 2 mese de edad (AIEPI Neonatal)</t>
  </si>
  <si>
    <t>Atención inmediata al recién nacido/a</t>
  </si>
  <si>
    <t>Atención al menor de 7 días que es llevado al establecimiento de salud</t>
  </si>
  <si>
    <t>Atención al niño/a de 7 días a menor de 2 meses de edad</t>
  </si>
  <si>
    <t>Parte 4 - Atención al niño/a de 2 meses a menor de 5 años de edad (AIEPI-Nut Clínico)</t>
  </si>
  <si>
    <t>Atención al niño o niña de 2 meses de edad a menor de 5 años</t>
  </si>
  <si>
    <t>PRIMERA PARTE - MANUAL DE AUDITORIA EN SALUD</t>
  </si>
  <si>
    <t xml:space="preserve">I. INTRODUCCIÓN </t>
  </si>
  <si>
    <t xml:space="preserve">II.  ANTECEDENTES </t>
  </si>
  <si>
    <t xml:space="preserve">III.  MARCO LEGAL </t>
  </si>
  <si>
    <t xml:space="preserve">IV. JUSTIFICACIÓN </t>
  </si>
  <si>
    <t xml:space="preserve">V. RED NACIONAL DE GESTION DE CALIDAD </t>
  </si>
  <si>
    <t xml:space="preserve">VI. CONCEPTOS </t>
  </si>
  <si>
    <t xml:space="preserve">6.1 </t>
  </si>
  <si>
    <t xml:space="preserve">Auditoria </t>
  </si>
  <si>
    <t xml:space="preserve">6.2 </t>
  </si>
  <si>
    <t xml:space="preserve">6.3 </t>
  </si>
  <si>
    <t xml:space="preserve">6.4  </t>
  </si>
  <si>
    <t xml:space="preserve">Perfil del auditor en salud </t>
  </si>
  <si>
    <t xml:space="preserve">6.5 </t>
  </si>
  <si>
    <t xml:space="preserve">Requisitos del auditor en salud </t>
  </si>
  <si>
    <t xml:space="preserve">6.6 </t>
  </si>
  <si>
    <t xml:space="preserve">Satisfacción del usuario </t>
  </si>
  <si>
    <t xml:space="preserve">6.7 </t>
  </si>
  <si>
    <t xml:space="preserve">Encuesta interna </t>
  </si>
  <si>
    <t xml:space="preserve">6.8 </t>
  </si>
  <si>
    <t xml:space="preserve">Encuesta externa </t>
  </si>
  <si>
    <t>SEGUNDA PARTE - NORMA TECNICA DE LA AUDITORIA EN SALUD</t>
  </si>
  <si>
    <t xml:space="preserve">TITULO I - DE LAS DISPOSICIONES GENERALES Y COMUNES </t>
  </si>
  <si>
    <t xml:space="preserve">Capitulo I - Disposiciones Generales </t>
  </si>
  <si>
    <t xml:space="preserve">Capitulo II - Disposiciones Comunes </t>
  </si>
  <si>
    <t xml:space="preserve">TITULO II DE LOS PROCEDIMIENTOS </t>
  </si>
  <si>
    <t xml:space="preserve">Sección l - Auditoria Médica Internaperiodíca y especial </t>
  </si>
  <si>
    <t xml:space="preserve">Sección 11 - Auditoria Médica interna índucida </t>
  </si>
  <si>
    <t xml:space="preserve">Capítulo III - Procedimientode Auditoria Externa Programáticay de Servicio </t>
  </si>
  <si>
    <t xml:space="preserve">Capitulo IV - Procedimientosde Auditoria Médica Externa </t>
  </si>
  <si>
    <t xml:space="preserve">Capitulo V - Disposiciones Transitorias </t>
  </si>
  <si>
    <t xml:space="preserve">IX. ANEXOS </t>
  </si>
  <si>
    <t xml:space="preserve">X. GLOSARI0 </t>
  </si>
  <si>
    <t xml:space="preserve">XI. REFERENCIAS </t>
  </si>
  <si>
    <t xml:space="preserve">INTRODUCCIÓN </t>
  </si>
  <si>
    <t xml:space="preserve">CAPÍTULO I - MANEJO CLÍNICO DEL CHAGAS CONGÉNITO </t>
  </si>
  <si>
    <t xml:space="preserve">ESTRATEGIA DE DIAGNÓSTICO Y TRATAMIENTO DE CHAGAS CONGÉNITO </t>
  </si>
  <si>
    <t xml:space="preserve">DIAGNÓSTICO DE CHAGAS CONGÉNITO EN SERVICIOS DE SALUD CON LABORATORIO </t>
  </si>
  <si>
    <t xml:space="preserve">RESULTADOS DEL NIÑO NACIDO DE MADRE POSITIVA </t>
  </si>
  <si>
    <t xml:space="preserve">DEFINICIÓN DE CASO PARA CHAGAS CONGÉNITO </t>
  </si>
  <si>
    <t xml:space="preserve">CONDUCTA EN LA MUJER EMBARAZADA POSITIVA </t>
  </si>
  <si>
    <t xml:space="preserve">ESQUEMA DE TRATAMIENTO PARA CHAGAS CONGÉNITO </t>
  </si>
  <si>
    <t xml:space="preserve">CONDUCTA FRENTE A POSIBLES REACCIONES ADVERSAS AL TRATAMIENTO DE CHAGAS </t>
  </si>
  <si>
    <t xml:space="preserve">SEGUIMIENTO DEL NIÑO CON CHAGAS CONGÉNITO EN TRATAMIENTO </t>
  </si>
  <si>
    <t xml:space="preserve">RECOMENDACIONES PARA EL BUEN MANEJO DEL CHAGAS CONGÉNITO </t>
  </si>
  <si>
    <t>SESIÓN DE FORMACIÓN:</t>
  </si>
  <si>
    <t xml:space="preserve">ESTUDIO DE CASOS CLÍNICOS </t>
  </si>
  <si>
    <t xml:space="preserve">RESPUESTA DE LOS CASOS CLÍNICOS </t>
  </si>
  <si>
    <t xml:space="preserve">REFERENCIAS BIBLIOGRÁFICAS: </t>
  </si>
  <si>
    <t xml:space="preserve">ANEXO 1 HOJA CLÍNICA DE TRATAMIENTO DEL MENOR DE UN AÑO CON CHAGAS CONGÉNITO </t>
  </si>
  <si>
    <t xml:space="preserve">ANEXO 2 LIBRO DE REGISTRO MÉDICO DE NIÑOS (RN-12 MESES) NACIDOS DE MADRES SEROPOSITIVAS PARA CHAGAS </t>
  </si>
  <si>
    <t xml:space="preserve">ANEXO 3 CARNET DE SEGUIMIENTO </t>
  </si>
  <si>
    <t xml:space="preserve">ANEXO 4 CARNET DE SALUD INFANTIL </t>
  </si>
  <si>
    <t xml:space="preserve">ANEXO 5 FORMULARIO 301 SNIS </t>
  </si>
  <si>
    <t xml:space="preserve">CAPÍTULO II - DIAGNÓSTICO DE LABORATORIO DE CHAGAS CONGÉNITO </t>
  </si>
  <si>
    <t xml:space="preserve">TRANSMISIÓN CONGÉNITA DE LA ENFERMEDAD DE CHAGAS </t>
  </si>
  <si>
    <t xml:space="preserve">DIAGNÓSTICO PARASITOLÓGICO EN CHAGAS CONGÉNITO </t>
  </si>
  <si>
    <t xml:space="preserve">TÉCNICA DEL TUBO CAPILAR (micrométodo, microhematocrito) </t>
  </si>
  <si>
    <t xml:space="preserve">PRINCIPIO DE LA TÉCNICA </t>
  </si>
  <si>
    <t xml:space="preserve">MATERIALES Y MÉTODOS </t>
  </si>
  <si>
    <t xml:space="preserve">PROCEDIMIENTO </t>
  </si>
  <si>
    <t xml:space="preserve">LECTURA DE LOS RESULTADOS </t>
  </si>
  <si>
    <t xml:space="preserve">INTERPRETACIÓN DE LOS RESULTADOS </t>
  </si>
  <si>
    <t xml:space="preserve">DIAGNÓSTICO SEROLÓGICO EN CHAGAS </t>
  </si>
  <si>
    <t xml:space="preserve">HEMAGLUTINACIÓN INDIRECTA HAI </t>
  </si>
  <si>
    <t xml:space="preserve">FUNDAMENTO </t>
  </si>
  <si>
    <t xml:space="preserve">PRUEBA INMUNOENZIMÁTICA (ELISA) </t>
  </si>
  <si>
    <t xml:space="preserve">COMPONENTES DE LA PRUEBA </t>
  </si>
  <si>
    <t xml:space="preserve">PROCESAMIENTO </t>
  </si>
  <si>
    <t xml:space="preserve">3.3 </t>
  </si>
  <si>
    <t xml:space="preserve">PRUEBA DE INMUNOCROMATOGRAFÍA PARA CHAGAS (PARA EL TAMIZAJE SEROLÓGICO) </t>
  </si>
  <si>
    <t xml:space="preserve">INTERPRETACIÓN DEL RESULTADO </t>
  </si>
  <si>
    <t xml:space="preserve">CONTROL DE CALIDAD EN SEROLOGÍA </t>
  </si>
  <si>
    <t xml:space="preserve">PCC INTRA-LABORATORIO </t>
  </si>
  <si>
    <t xml:space="preserve">PCC INTER-LABORATORIO </t>
  </si>
  <si>
    <t xml:space="preserve">REFERENCIAS BIBLIOGRÁFICAS </t>
  </si>
  <si>
    <t xml:space="preserve">ANEXO 1 PROTOCOLO DE TRABAJO HEMAGLUTINACIÓN INDIRECTA </t>
  </si>
  <si>
    <t xml:space="preserve">ANEXO 2 REGISTROS DE LABORATORIO </t>
  </si>
  <si>
    <t xml:space="preserve">ANEXO 3 FORMULARIOS DEL SNIS </t>
  </si>
  <si>
    <t xml:space="preserve">CAPÍTULO III - ORIENTACIÓN PARA LA ENFERMEDAD DE CHAGAS CONGÉNITO </t>
  </si>
  <si>
    <t xml:space="preserve">OBJETIVO DE ORIENTACIÓN PARA LA ENFERMEDAD DE CHAGAS CONGÉNITO </t>
  </si>
  <si>
    <t xml:space="preserve">ANTECEDENTES E IMPORTANCIA DE LA ORIENTACIÓN EN EL MARCO DE LA ESTRATEGIA DE INFORMACIÓN, EDUCACIÓN, COMUNICACIÓN Y CAPACITACIÓN (IECC) DEL PROGRAMA NACIONAL DE CHAGAS </t>
  </si>
  <si>
    <t xml:space="preserve">PROPÓSITOS DE LA CONSEJERÍA </t>
  </si>
  <si>
    <t xml:space="preserve">PRINCIPIOS DE LA ORIENTACIÓN </t>
  </si>
  <si>
    <t xml:space="preserve">DESTREZAS PARA UNA CONSEJERÍA EFICAZ </t>
  </si>
  <si>
    <t xml:space="preserve">PROCESO DE LA CONSEJERÍA </t>
  </si>
  <si>
    <t xml:space="preserve">MOMENTOS PARA REALIZAR LA ORIENTACIÓN </t>
  </si>
  <si>
    <t xml:space="preserve">PUNTOS CLAVES EN LA ORIENTACIÓN </t>
  </si>
  <si>
    <t xml:space="preserve">PASOS PARA REALIZAR LA ORIENTACIÓN </t>
  </si>
  <si>
    <t xml:space="preserve">GLOSARIO </t>
  </si>
  <si>
    <t xml:space="preserve">ANEXO 1 RECOMENDACIONES DEL INFORME DE LA CONSULTA TÉCNICA SOBRE INFORMACIÓN, EDUCACIÓN Y COMUNICACIÓN (IEC) EN ENFERMEDAD DE CHAGAS CONGÉNITA (CLAP, MONTEVIDEO,URUGUAY, 17 Y 18 DE MAYO DE 2007) </t>
  </si>
  <si>
    <t xml:space="preserve">CAPÍTULO IV - INDICADORES DE CHAGAS CONGÉNITO </t>
  </si>
  <si>
    <t xml:space="preserve">Indicadores epidemiológicos </t>
  </si>
  <si>
    <t xml:space="preserve">Indicadores de monitoreo de coberturas </t>
  </si>
  <si>
    <t xml:space="preserve">APÉNDICE - MEMORIAS DEL COLOQUIO INTERNACIONAL SOBRE CHAGAS CONGÉNITO </t>
  </si>
  <si>
    <t>CAPÍTULO I SITUACIÓN EPIDEMIOLÓGICA Y MAGNITUD DEL PROBLEMA</t>
  </si>
  <si>
    <t>CAPÍTULO II DEFINICIONES ACTUALES</t>
  </si>
  <si>
    <t>CAPÍTULO III ASPECTOS GENERALES DE LA TUBERCULOSIS</t>
  </si>
  <si>
    <t>CAPÍTULO IV DIAGNÓSTICO DE LA TUBERCULOSIS</t>
  </si>
  <si>
    <t>CAPÍTULO V TRATAMIENTO DE LA TUBERCULOSIS</t>
  </si>
  <si>
    <t>CAPÍTULO VI TUBERCULOSIS INFANTIL</t>
  </si>
  <si>
    <t>CAPÍTULO VII PREVENCIÓN EN TUBERCULOSIS Y PROMOCIÓN DE LA SALUD</t>
  </si>
  <si>
    <t>CAPÍTULO VIII TUBERCULOSIS DROGORESISTENTE</t>
  </si>
  <si>
    <t>CAPÍTULO IX REACCIONES ADVERSAS A FARMACOS ANTITUBERCULOSOS (RAFA)</t>
  </si>
  <si>
    <t>CAPÍTULO X TUBERCULOSIS Y VIH</t>
  </si>
  <si>
    <t>CAPÍTULO XI TUBERCULOSIS Y COMORBILIDAD</t>
  </si>
  <si>
    <t>CAPÍTULO XII CONTROL DE INFECCIONES EN CONDICIONES DE PROGRAMA</t>
  </si>
  <si>
    <t>CAPÍTULO XIII PROGRAMACIÓN Y SISTEMAS DE INFORMACIÓN</t>
  </si>
  <si>
    <t>New Column 03</t>
  </si>
  <si>
    <t>Diagnostico y Tratamiento de la enfermedad de Chagas Crónica Reciente Infantil</t>
  </si>
  <si>
    <t>Población objetivo para diagnóstico y tratamiento de Chagas</t>
  </si>
  <si>
    <t xml:space="preserve">Estructuración, implementación y equipamiento de la red de laboratorios para el diagnóstico y tratamiento de la enfermedad de Chagas </t>
  </si>
  <si>
    <t xml:space="preserve">Antecedentes </t>
  </si>
  <si>
    <t xml:space="preserve">Organización </t>
  </si>
  <si>
    <t>Funciones de la red de laboratorios por niveles</t>
  </si>
  <si>
    <t>Puestos de toma de muestra y tamizaje serológico</t>
  </si>
  <si>
    <t>Laboratorios de segundo nivel</t>
  </si>
  <si>
    <t xml:space="preserve">Laboratorio de tercer nivel </t>
  </si>
  <si>
    <t>Laboratorio de referencia nacional</t>
  </si>
  <si>
    <t>Laboratorio de referencia internacional</t>
  </si>
  <si>
    <t>Estructura de la red de servicios para el tratamiento</t>
  </si>
  <si>
    <t xml:space="preserve">Normas para la detección de enfermedad de Chagas crónica reciente infantil </t>
  </si>
  <si>
    <t xml:space="preserve">Definición de Chagas crónica reciente infantil </t>
  </si>
  <si>
    <t>Estrategia de detección de Chagas crónica reciente infantil</t>
  </si>
  <si>
    <t xml:space="preserve">Requisitos para realizar el diagnóstico </t>
  </si>
  <si>
    <t xml:space="preserve">Toma de muestra para el diagnóstico serológico de enfermedad de Chagas crónica reciente </t>
  </si>
  <si>
    <t>Tamizaje serológico para la detección de la enfermedad de Chagas crónica reciente</t>
  </si>
  <si>
    <t>Confirmación diagnóstica</t>
  </si>
  <si>
    <t>Normas para la detección de Chagas en fase aguda</t>
  </si>
  <si>
    <t>Definición de enfermedad de Chagas en fase aguda</t>
  </si>
  <si>
    <t>Estrategia de detección de Chagas agudo en regiones bajo control vectorial</t>
  </si>
  <si>
    <t>Normas para la detección de Chagas aguda</t>
  </si>
  <si>
    <t>Normas para la detección de Chagas congénito</t>
  </si>
  <si>
    <t>Definición de enfermedad de Chagas congénito</t>
  </si>
  <si>
    <t>Normas para el manejo de Chagas congénito</t>
  </si>
  <si>
    <t>Normas de tratamiento</t>
  </si>
  <si>
    <t xml:space="preserve">Actividades preparatorias al tratamiento del Chagas crónica reciente infantil </t>
  </si>
  <si>
    <t>Durante el tratamiento</t>
  </si>
  <si>
    <t xml:space="preserve">Sobre el medicamento para el tratamiento de los niños/as con Chagas </t>
  </si>
  <si>
    <t>Sobre el seguimiento durante el tratamiento</t>
  </si>
  <si>
    <t xml:space="preserve">Instructivo para la utilización de los instrumentos </t>
  </si>
  <si>
    <t>Seguimiento laboratorial pos tratamiento</t>
  </si>
  <si>
    <t>Principios</t>
  </si>
  <si>
    <t>Criterios para el seguimiento pos-tratamiento</t>
  </si>
  <si>
    <t>Bioseguridad en el laboratorio</t>
  </si>
  <si>
    <t>Principios para trabajar en un laboratorio con especimenes infectados</t>
  </si>
  <si>
    <t xml:space="preserve">Funciones del personal </t>
  </si>
  <si>
    <t>Responsable nacional de diagnóstico, tratamiento y control transfusional</t>
  </si>
  <si>
    <t xml:space="preserve">Responsable departamental (SEDES) del programa Chagas </t>
  </si>
  <si>
    <t>Gerente de red de salud</t>
  </si>
  <si>
    <t xml:space="preserve">Responsable departamental de diagnóstico y control transfusional </t>
  </si>
  <si>
    <t xml:space="preserve">Médico pediatra responsable departamental de tratamiento y seguimiento </t>
  </si>
  <si>
    <t>Jefe médico municipal de área o distrito</t>
  </si>
  <si>
    <t>10.7</t>
  </si>
  <si>
    <t>Médicos de hospitales municipales</t>
  </si>
  <si>
    <t>10.8</t>
  </si>
  <si>
    <t>Auxiliares de laboratorios departamentales y técnicos municipales de la red de laboratorios de diagnóstico de la enfermedad de Chagas</t>
  </si>
  <si>
    <t>10.9</t>
  </si>
  <si>
    <t xml:space="preserve">Personal de enfermería del centro de salud y puesto de salud </t>
  </si>
  <si>
    <t>10.10</t>
  </si>
  <si>
    <t>Personal comunitario</t>
  </si>
  <si>
    <t>10.11</t>
  </si>
  <si>
    <t>Familiar o apoderado responsable de la administración del medicamento</t>
  </si>
  <si>
    <t>Bibliografía</t>
  </si>
  <si>
    <t xml:space="preserve">Autores </t>
  </si>
  <si>
    <t>Column 02</t>
  </si>
  <si>
    <t>Presentación</t>
  </si>
  <si>
    <t>Resolución Ministerial</t>
  </si>
  <si>
    <t>Índice General del Manual</t>
  </si>
  <si>
    <t>Índice de Prestaciones por orden alfabético</t>
  </si>
  <si>
    <t>Índice de Prestaciones por Códigos</t>
  </si>
  <si>
    <t>MÓDULO UNO - CARACTERÍSTICAS DE LAS PRESTACIONES E INSTRUCTIVOS PARA SU APLICACIÓN</t>
  </si>
  <si>
    <t>¿Cómo optimizar el uso del manual?</t>
  </si>
  <si>
    <t>Clasificación de las prestaciones según tipo de costos</t>
  </si>
  <si>
    <t xml:space="preserve">2.1 </t>
  </si>
  <si>
    <t>Prestaciones Cerradas</t>
  </si>
  <si>
    <t xml:space="preserve">2.2 </t>
  </si>
  <si>
    <t>Prestaciones Abiertas</t>
  </si>
  <si>
    <t>Medicamentos e Insumos para la atención en UTI</t>
  </si>
  <si>
    <t>Medicamentos e Insumos para la atención en UCIN</t>
  </si>
  <si>
    <t>Material de Osteosíntesis</t>
  </si>
  <si>
    <t>Leucemia Linfoblástica Aguda</t>
  </si>
  <si>
    <t>Traslado de Emergencias</t>
  </si>
  <si>
    <t>Insumos Adicionales en Casos Especiales</t>
  </si>
  <si>
    <t>Tratamiento Antibiótico Determinado por Cultivo y Antibiograma</t>
  </si>
  <si>
    <t>Mecanismos de Promoción de la Salud</t>
  </si>
  <si>
    <t>Clasificación de las prestaciones según tipo de atención</t>
  </si>
  <si>
    <t xml:space="preserve">3.1 </t>
  </si>
  <si>
    <t>Prestaciones para la atención ambulatoria</t>
  </si>
  <si>
    <t xml:space="preserve">3.2 </t>
  </si>
  <si>
    <t>Prestaciones para la atención de internación</t>
  </si>
  <si>
    <t>Características generales de las prestaciones</t>
  </si>
  <si>
    <t xml:space="preserve">4.1 </t>
  </si>
  <si>
    <t>Identificación de la prestación</t>
  </si>
  <si>
    <t xml:space="preserve">4.2 </t>
  </si>
  <si>
    <t>Código de la prestación</t>
  </si>
  <si>
    <t xml:space="preserve">4.3 </t>
  </si>
  <si>
    <t>Nivel de Resolución</t>
  </si>
  <si>
    <t xml:space="preserve">4.4 </t>
  </si>
  <si>
    <t>Medicamentos e Insumos Médicos</t>
  </si>
  <si>
    <t xml:space="preserve">4.5 </t>
  </si>
  <si>
    <t>Forma farmacéutica</t>
  </si>
  <si>
    <t xml:space="preserve">4.6 </t>
  </si>
  <si>
    <t>Concentración</t>
  </si>
  <si>
    <t xml:space="preserve">4.7 </t>
  </si>
  <si>
    <t>Dosis pediátrica y Dosis en Adolescentes, Adultos y Adultos Mayores</t>
  </si>
  <si>
    <t xml:space="preserve">4.8 </t>
  </si>
  <si>
    <t>Vía de administración y cantidad por caso</t>
  </si>
  <si>
    <t xml:space="preserve">4.9 </t>
  </si>
  <si>
    <t>Alertas</t>
  </si>
  <si>
    <t xml:space="preserve">4.10 </t>
  </si>
  <si>
    <t>Acotaciones</t>
  </si>
  <si>
    <t>Instructivos para el registro y declaración de medicamentos, insumos médicos y prestaciones ambulatorias</t>
  </si>
  <si>
    <t xml:space="preserve">5.1 </t>
  </si>
  <si>
    <t>Descargo de medicamentos e insumos médicos para la atención ambulatoria</t>
  </si>
  <si>
    <t>Medicamentos</t>
  </si>
  <si>
    <t>Insumos médicos</t>
  </si>
  <si>
    <t xml:space="preserve">5.2 </t>
  </si>
  <si>
    <t>Registro y Declaración de prestaciones ambulatorias</t>
  </si>
  <si>
    <t xml:space="preserve">5.3 </t>
  </si>
  <si>
    <t>Registro y Declaración de varias prestaciones ambulatorias en un mismo paciente</t>
  </si>
  <si>
    <t xml:space="preserve">5.4 </t>
  </si>
  <si>
    <t>Registro y Declaración de prestaciones odontológicas</t>
  </si>
  <si>
    <t>Instructivos para el registro y declaración de medicamentos, insumos médicos y prestaciones durante la internación</t>
  </si>
  <si>
    <t>Descargo de medicamentos e insumos médicos durante la internación</t>
  </si>
  <si>
    <t>Registro y Declaración de prestaciones para la atención de internación</t>
  </si>
  <si>
    <t>Registro y Declaración de varias prestaciones de internación en un mismo Paciente</t>
  </si>
  <si>
    <t xml:space="preserve">6.4 </t>
  </si>
  <si>
    <t>Registro y Declaración de prestaciones quirúrgicas</t>
  </si>
  <si>
    <t>Registro y Declaración de la prestación correspondiente a Días de Internación</t>
  </si>
  <si>
    <t>Registro y Declaración de la prestación Mantenimiento de vía venosa periférica</t>
  </si>
  <si>
    <t>Registro y Declaración de Prestaciones Abiertas</t>
  </si>
  <si>
    <t>Registro y Declaración de Prestaciones Complementarias</t>
  </si>
  <si>
    <t>Botiquín de servicio</t>
  </si>
  <si>
    <t xml:space="preserve">7.1 </t>
  </si>
  <si>
    <t>Insumos médicos complementarios a la atención</t>
  </si>
  <si>
    <t xml:space="preserve">7.2 </t>
  </si>
  <si>
    <t>Procedimiento Administrativo del Botiquín de Servicio</t>
  </si>
  <si>
    <t>Preguntas Más Frecuentes</t>
  </si>
  <si>
    <t>MÓDULO DOS - DESCRIPCIÓN DE PRESTACIONES</t>
  </si>
  <si>
    <t>Tipos de Auditoria</t>
  </si>
  <si>
    <t xml:space="preserve">Capitulo I.   Procedimientos de Auditoria InternaProgramáticay de Servicio </t>
  </si>
  <si>
    <t xml:space="preserve">Capítulo II.  Procedimiento de la Auditoria Médica Interna </t>
  </si>
  <si>
    <t>Auditoria en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</si>
</sst>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Fill="1" applyBorder="1"/>
    <xf numFmtId="0" fontId="0" fillId="0" borderId="2" xfId="0" applyFont="1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03"/>
  <sheetViews>
    <sheetView tabSelected="1" topLeftCell="I1" zoomScale="85" zoomScaleNormal="85" workbookViewId="0">
      <selection activeCell="L1249" sqref="L2:V1249"/>
    </sheetView>
  </sheetViews>
  <sheetFormatPr baseColWidth="10" defaultRowHeight="15" x14ac:dyDescent="0.25"/>
  <cols>
    <col min="1" max="1" width="6.28515625" customWidth="1"/>
    <col min="2" max="2" width="7.85546875" bestFit="1" customWidth="1"/>
    <col min="3" max="3" width="5.85546875" customWidth="1"/>
    <col min="4" max="4" width="10" customWidth="1"/>
    <col min="5" max="5" width="5.42578125" bestFit="1" customWidth="1"/>
    <col min="6" max="6" width="71.85546875" customWidth="1"/>
    <col min="7" max="7" width="6.85546875" bestFit="1" customWidth="1"/>
    <col min="8" max="8" width="10.7109375" bestFit="1" customWidth="1"/>
    <col min="9" max="9" width="10.42578125" bestFit="1" customWidth="1"/>
    <col min="10" max="10" width="11.140625" bestFit="1" customWidth="1"/>
    <col min="11" max="11" width="7" bestFit="1" customWidth="1"/>
    <col min="12" max="12" width="20.140625" customWidth="1"/>
    <col min="13" max="13" width="14.5703125" bestFit="1" customWidth="1"/>
    <col min="14" max="14" width="21.5703125" bestFit="1" customWidth="1"/>
    <col min="15" max="15" width="13.7109375" bestFit="1" customWidth="1"/>
    <col min="16" max="16" width="11.140625" bestFit="1" customWidth="1"/>
    <col min="17" max="17" width="41.7109375" customWidth="1"/>
    <col min="18" max="18" width="12.5703125" bestFit="1" customWidth="1"/>
    <col min="19" max="19" width="21" bestFit="1" customWidth="1"/>
    <col min="20" max="20" width="24.85546875" bestFit="1" customWidth="1"/>
    <col min="21" max="21" width="25.5703125" bestFit="1" customWidth="1"/>
    <col min="22" max="22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2" x14ac:dyDescent="0.25">
      <c r="A2">
        <v>1</v>
      </c>
      <c r="B2">
        <v>4</v>
      </c>
      <c r="C2">
        <v>1</v>
      </c>
      <c r="D2">
        <v>1</v>
      </c>
      <c r="E2">
        <v>1</v>
      </c>
      <c r="F2" t="s">
        <v>13</v>
      </c>
      <c r="G2">
        <v>1</v>
      </c>
      <c r="H2" t="str">
        <f>CONCATENATE(G2,".PNG")</f>
        <v>1.PNG</v>
      </c>
      <c r="I2" t="s">
        <v>11</v>
      </c>
      <c r="J2" t="s">
        <v>11</v>
      </c>
      <c r="K2">
        <v>1</v>
      </c>
      <c r="L2" t="s">
        <v>12</v>
      </c>
      <c r="M2" t="str">
        <f t="shared" ref="M2" si="0">CONCATENATE("'",B$1,"'=&gt;'",B2,"', ")</f>
        <v xml:space="preserve">'libro_id'=&gt;'4', </v>
      </c>
      <c r="N2" t="str">
        <f t="shared" ref="N2" si="1">CONCATENATE("'",C$1,"'=&gt;'",C2,"', ")</f>
        <v xml:space="preserve">'tipomarcador_id'=&gt;'1', </v>
      </c>
      <c r="O2" t="str">
        <f t="shared" ref="O2" si="2">CONCATENATE("'",D$1,"'=&gt;'",D2,"', ")</f>
        <v xml:space="preserve">'numero'=&gt;'1', </v>
      </c>
      <c r="P2" t="str">
        <f t="shared" ref="P2" si="3">CONCATENATE("'",E$1,"'=&gt;'",E2,"', ")</f>
        <v xml:space="preserve">'nivel'=&gt;'1', </v>
      </c>
      <c r="Q2" t="str">
        <f t="shared" ref="Q2:R2" si="4">CONCATENATE("'",F$1,"'=&gt;'",F2,"', ")</f>
        <v xml:space="preserve">'nombre'=&gt;'JUSTIFICACION', </v>
      </c>
      <c r="R2" t="str">
        <f t="shared" si="4"/>
        <v xml:space="preserve">'pagina'=&gt;'1', </v>
      </c>
      <c r="S2" t="str">
        <f t="shared" ref="S2" si="5">CONCATENATE("'",H$1,"'=&gt;'",H2,"', ")</f>
        <v xml:space="preserve">'vistaprevia'=&gt;'1.PNG', </v>
      </c>
      <c r="T2" t="str">
        <f t="shared" ref="T2" si="6">CONCATENATE("'",I$1,"'=&gt;'",I2,"', ")</f>
        <v xml:space="preserve">'created_at'=&gt;'2020-17-10', </v>
      </c>
      <c r="U2" t="str">
        <f t="shared" ref="U2" si="7">CONCATENATE("'",J$1,"'=&gt;'",J2,"', ")</f>
        <v xml:space="preserve">'updated_at'=&gt;'2020-17-10', </v>
      </c>
      <c r="V2" t="str">
        <f>CONCATENATE("'",K$1,"'=&gt;'",K2,"',]); ")</f>
        <v xml:space="preserve">'estado'=&gt;'1',]); </v>
      </c>
    </row>
    <row r="3" spans="1:22" x14ac:dyDescent="0.25">
      <c r="A3">
        <v>2</v>
      </c>
      <c r="B3">
        <v>4</v>
      </c>
      <c r="C3">
        <v>1</v>
      </c>
      <c r="D3">
        <v>2</v>
      </c>
      <c r="E3">
        <v>1</v>
      </c>
      <c r="F3" t="s">
        <v>14</v>
      </c>
      <c r="G3">
        <v>2</v>
      </c>
      <c r="H3" t="str">
        <f>CONCATENATE(G3,".PNG")</f>
        <v>2.PNG</v>
      </c>
      <c r="I3" t="s">
        <v>11</v>
      </c>
      <c r="J3" t="s">
        <v>11</v>
      </c>
      <c r="K3">
        <v>1</v>
      </c>
      <c r="L3" t="s">
        <v>12</v>
      </c>
      <c r="M3" t="str">
        <f t="shared" ref="M3:M11" si="8">CONCATENATE("'",B$1,"'=&gt;'",B3,"', ")</f>
        <v xml:space="preserve">'libro_id'=&gt;'4', </v>
      </c>
      <c r="N3" t="str">
        <f t="shared" ref="N3:N11" si="9">CONCATENATE("'",C$1,"'=&gt;'",C3,"', ")</f>
        <v xml:space="preserve">'tipomarcador_id'=&gt;'1', </v>
      </c>
      <c r="O3" t="str">
        <f t="shared" ref="O3:O11" si="10">CONCATENATE("'",D$1,"'=&gt;'",D3,"', ")</f>
        <v xml:space="preserve">'numero'=&gt;'2', </v>
      </c>
      <c r="P3" t="str">
        <f t="shared" ref="P3:P11" si="11">CONCATENATE("'",E$1,"'=&gt;'",E3,"', ")</f>
        <v xml:space="preserve">'nivel'=&gt;'1', </v>
      </c>
      <c r="Q3" t="str">
        <f t="shared" ref="Q3:Q11" si="12">CONCATENATE("'",F$1,"'=&gt;'",F3,"', ")</f>
        <v xml:space="preserve">'nombre'=&gt;'PASOS EN EL TRATAMIENTO DEL CADÁVER', </v>
      </c>
      <c r="R3" t="str">
        <f t="shared" ref="R3:R11" si="13">CONCATENATE("'",G$1,"'=&gt;'",G3,"', ")</f>
        <v xml:space="preserve">'pagina'=&gt;'2', </v>
      </c>
      <c r="S3" t="str">
        <f t="shared" ref="S3:S11" si="14">CONCATENATE("'",H$1,"'=&gt;'",H3,"', ")</f>
        <v xml:space="preserve">'vistaprevia'=&gt;'2.PNG', </v>
      </c>
      <c r="T3" t="str">
        <f t="shared" ref="T3:T11" si="15">CONCATENATE("'",I$1,"'=&gt;'",I3,"', ")</f>
        <v xml:space="preserve">'created_at'=&gt;'2020-17-10', </v>
      </c>
      <c r="U3" t="str">
        <f t="shared" ref="U3:U11" si="16">CONCATENATE("'",J$1,"'=&gt;'",J3,"', ")</f>
        <v xml:space="preserve">'updated_at'=&gt;'2020-17-10', </v>
      </c>
      <c r="V3" t="str">
        <f>CONCATENATE("'",K$1,"'=&gt;'",K3,"',]); ")</f>
        <v xml:space="preserve">'estado'=&gt;'1',]); </v>
      </c>
    </row>
    <row r="4" spans="1:22" s="2" customFormat="1" x14ac:dyDescent="0.25">
      <c r="B4" s="2">
        <v>4</v>
      </c>
      <c r="C4" s="2">
        <v>1</v>
      </c>
      <c r="D4" s="2">
        <v>2</v>
      </c>
      <c r="E4" s="2">
        <v>2</v>
      </c>
      <c r="F4" s="2" t="s">
        <v>80</v>
      </c>
      <c r="G4" s="2">
        <v>2</v>
      </c>
      <c r="H4" t="str">
        <f t="shared" ref="H4:H10" si="17">CONCATENATE(G4,".PNG")</f>
        <v>2.PNG</v>
      </c>
      <c r="I4" t="s">
        <v>11</v>
      </c>
      <c r="J4" t="s">
        <v>11</v>
      </c>
      <c r="K4">
        <v>1</v>
      </c>
      <c r="L4" t="s">
        <v>12</v>
      </c>
      <c r="M4" t="str">
        <f t="shared" si="8"/>
        <v xml:space="preserve">'libro_id'=&gt;'4', </v>
      </c>
      <c r="N4" t="str">
        <f t="shared" si="9"/>
        <v xml:space="preserve">'tipomarcador_id'=&gt;'1', </v>
      </c>
      <c r="O4" t="str">
        <f t="shared" si="10"/>
        <v xml:space="preserve">'numero'=&gt;'2', </v>
      </c>
      <c r="P4" t="str">
        <f t="shared" si="11"/>
        <v xml:space="preserve">'nivel'=&gt;'2', </v>
      </c>
      <c r="Q4" t="str">
        <f t="shared" si="12"/>
        <v xml:space="preserve">'nombre'=&gt;'Traslado desde la sala o espacio de aislamiento', </v>
      </c>
      <c r="R4" t="str">
        <f t="shared" si="13"/>
        <v xml:space="preserve">'pagina'=&gt;'2', </v>
      </c>
      <c r="S4" t="str">
        <f t="shared" si="14"/>
        <v xml:space="preserve">'vistaprevia'=&gt;'2.PNG', </v>
      </c>
      <c r="T4" t="str">
        <f t="shared" si="15"/>
        <v xml:space="preserve">'created_at'=&gt;'2020-17-10', </v>
      </c>
      <c r="U4" t="str">
        <f t="shared" si="16"/>
        <v xml:space="preserve">'updated_at'=&gt;'2020-17-10', </v>
      </c>
      <c r="V4" t="str">
        <f t="shared" ref="V4:V10" si="18">CONCATENATE("'",K$1,"'=&gt;'",K4,"',]); ")</f>
        <v xml:space="preserve">'estado'=&gt;'1',]); </v>
      </c>
    </row>
    <row r="5" spans="1:22" s="2" customFormat="1" x14ac:dyDescent="0.25">
      <c r="B5" s="2">
        <v>4</v>
      </c>
      <c r="C5" s="2">
        <v>1</v>
      </c>
      <c r="D5" s="2">
        <v>2</v>
      </c>
      <c r="E5" s="2">
        <v>2</v>
      </c>
      <c r="F5" s="2" t="s">
        <v>125</v>
      </c>
      <c r="G5" s="2">
        <v>3</v>
      </c>
      <c r="H5" t="str">
        <f t="shared" si="17"/>
        <v>3.PNG</v>
      </c>
      <c r="I5" t="s">
        <v>11</v>
      </c>
      <c r="J5" t="s">
        <v>11</v>
      </c>
      <c r="K5">
        <v>1</v>
      </c>
      <c r="L5" t="s">
        <v>12</v>
      </c>
      <c r="M5" t="str">
        <f t="shared" ref="M5:M10" si="19">CONCATENATE("'",B$1,"'=&gt;'",B5,"', ")</f>
        <v xml:space="preserve">'libro_id'=&gt;'4', </v>
      </c>
      <c r="N5" t="str">
        <f t="shared" ref="N5:N10" si="20">CONCATENATE("'",C$1,"'=&gt;'",C5,"', ")</f>
        <v xml:space="preserve">'tipomarcador_id'=&gt;'1', </v>
      </c>
      <c r="O5" t="str">
        <f t="shared" ref="O5:O10" si="21">CONCATENATE("'",D$1,"'=&gt;'",D5,"', ")</f>
        <v xml:space="preserve">'numero'=&gt;'2', </v>
      </c>
      <c r="P5" t="str">
        <f t="shared" ref="P5:P10" si="22">CONCATENATE("'",E$1,"'=&gt;'",E5,"', ")</f>
        <v xml:space="preserve">'nivel'=&gt;'2', </v>
      </c>
      <c r="Q5" t="str">
        <f t="shared" ref="Q5:Q10" si="23">CONCATENATE("'",F$1,"'=&gt;'",F5,"', ")</f>
        <v xml:space="preserve">'nombre'=&gt;'Autopsia', </v>
      </c>
      <c r="R5" t="str">
        <f t="shared" ref="R5:R10" si="24">CONCATENATE("'",G$1,"'=&gt;'",G5,"', ")</f>
        <v xml:space="preserve">'pagina'=&gt;'3', </v>
      </c>
      <c r="S5" t="str">
        <f t="shared" ref="S5:S10" si="25">CONCATENATE("'",H$1,"'=&gt;'",H5,"', ")</f>
        <v xml:space="preserve">'vistaprevia'=&gt;'3.PNG', </v>
      </c>
      <c r="T5" t="str">
        <f t="shared" ref="T5:T10" si="26">CONCATENATE("'",I$1,"'=&gt;'",I5,"', ")</f>
        <v xml:space="preserve">'created_at'=&gt;'2020-17-10', </v>
      </c>
      <c r="U5" t="str">
        <f t="shared" ref="U5:U10" si="27">CONCATENATE("'",J$1,"'=&gt;'",J5,"', ")</f>
        <v xml:space="preserve">'updated_at'=&gt;'2020-17-10', </v>
      </c>
      <c r="V5" t="str">
        <f t="shared" si="18"/>
        <v xml:space="preserve">'estado'=&gt;'1',]); </v>
      </c>
    </row>
    <row r="6" spans="1:22" s="2" customFormat="1" x14ac:dyDescent="0.25">
      <c r="B6" s="2">
        <v>4</v>
      </c>
      <c r="C6" s="2">
        <v>1</v>
      </c>
      <c r="D6" s="2">
        <v>2</v>
      </c>
      <c r="E6" s="2">
        <v>3</v>
      </c>
      <c r="F6" s="2" t="s">
        <v>126</v>
      </c>
      <c r="G6" s="2">
        <v>4</v>
      </c>
      <c r="H6" t="str">
        <f t="shared" si="17"/>
        <v>4.PNG</v>
      </c>
      <c r="I6" t="s">
        <v>11</v>
      </c>
      <c r="J6" t="s">
        <v>11</v>
      </c>
      <c r="K6">
        <v>1</v>
      </c>
      <c r="L6" t="s">
        <v>12</v>
      </c>
      <c r="M6" t="str">
        <f t="shared" si="19"/>
        <v xml:space="preserve">'libro_id'=&gt;'4', </v>
      </c>
      <c r="N6" t="str">
        <f t="shared" si="20"/>
        <v xml:space="preserve">'tipomarcador_id'=&gt;'1', </v>
      </c>
      <c r="O6" t="str">
        <f t="shared" si="21"/>
        <v xml:space="preserve">'numero'=&gt;'2', </v>
      </c>
      <c r="P6" t="str">
        <f t="shared" si="22"/>
        <v xml:space="preserve">'nivel'=&gt;'3', </v>
      </c>
      <c r="Q6" t="str">
        <f t="shared" si="23"/>
        <v xml:space="preserve">'nombre'=&gt;'Equipo de protección individual para las autopsias', </v>
      </c>
      <c r="R6" t="str">
        <f t="shared" si="24"/>
        <v xml:space="preserve">'pagina'=&gt;'4', </v>
      </c>
      <c r="S6" t="str">
        <f t="shared" si="25"/>
        <v xml:space="preserve">'vistaprevia'=&gt;'4.PNG', </v>
      </c>
      <c r="T6" t="str">
        <f t="shared" si="26"/>
        <v xml:space="preserve">'created_at'=&gt;'2020-17-10', </v>
      </c>
      <c r="U6" t="str">
        <f t="shared" si="27"/>
        <v xml:space="preserve">'updated_at'=&gt;'2020-17-10', </v>
      </c>
      <c r="V6" t="str">
        <f t="shared" si="18"/>
        <v xml:space="preserve">'estado'=&gt;'1',]); </v>
      </c>
    </row>
    <row r="7" spans="1:22" s="2" customFormat="1" x14ac:dyDescent="0.25">
      <c r="B7" s="2">
        <v>4</v>
      </c>
      <c r="C7" s="2">
        <v>1</v>
      </c>
      <c r="D7" s="2">
        <v>2</v>
      </c>
      <c r="E7" s="2">
        <v>3</v>
      </c>
      <c r="F7" s="2" t="s">
        <v>127</v>
      </c>
      <c r="G7" s="2">
        <v>5</v>
      </c>
      <c r="H7" t="str">
        <f t="shared" si="17"/>
        <v>5.PNG</v>
      </c>
      <c r="I7" t="s">
        <v>11</v>
      </c>
      <c r="J7" t="s">
        <v>11</v>
      </c>
      <c r="K7">
        <v>1</v>
      </c>
      <c r="L7" t="s">
        <v>12</v>
      </c>
      <c r="M7" t="str">
        <f t="shared" si="19"/>
        <v xml:space="preserve">'libro_id'=&gt;'4', </v>
      </c>
      <c r="N7" t="str">
        <f t="shared" si="20"/>
        <v xml:space="preserve">'tipomarcador_id'=&gt;'1', </v>
      </c>
      <c r="O7" t="str">
        <f t="shared" si="21"/>
        <v xml:space="preserve">'numero'=&gt;'2', </v>
      </c>
      <c r="P7" t="str">
        <f t="shared" si="22"/>
        <v xml:space="preserve">'nivel'=&gt;'3', </v>
      </c>
      <c r="Q7" t="str">
        <f t="shared" si="23"/>
        <v xml:space="preserve">'nombre'=&gt;'Puesta del equipo de protección individual', </v>
      </c>
      <c r="R7" t="str">
        <f t="shared" si="24"/>
        <v xml:space="preserve">'pagina'=&gt;'5', </v>
      </c>
      <c r="S7" t="str">
        <f t="shared" si="25"/>
        <v xml:space="preserve">'vistaprevia'=&gt;'5.PNG', </v>
      </c>
      <c r="T7" t="str">
        <f t="shared" si="26"/>
        <v xml:space="preserve">'created_at'=&gt;'2020-17-10', </v>
      </c>
      <c r="U7" t="str">
        <f t="shared" si="27"/>
        <v xml:space="preserve">'updated_at'=&gt;'2020-17-10', </v>
      </c>
      <c r="V7" t="str">
        <f t="shared" si="18"/>
        <v xml:space="preserve">'estado'=&gt;'1',]); </v>
      </c>
    </row>
    <row r="8" spans="1:22" s="2" customFormat="1" x14ac:dyDescent="0.25">
      <c r="B8" s="2">
        <v>4</v>
      </c>
      <c r="C8" s="2">
        <v>1</v>
      </c>
      <c r="D8" s="2">
        <v>2</v>
      </c>
      <c r="E8" s="2">
        <v>3</v>
      </c>
      <c r="F8" s="2" t="s">
        <v>128</v>
      </c>
      <c r="G8" s="2">
        <v>5</v>
      </c>
      <c r="H8" t="str">
        <f t="shared" si="17"/>
        <v>5.PNG</v>
      </c>
      <c r="I8" t="s">
        <v>11</v>
      </c>
      <c r="J8" t="s">
        <v>11</v>
      </c>
      <c r="K8">
        <v>1</v>
      </c>
      <c r="L8" t="s">
        <v>12</v>
      </c>
      <c r="M8" t="str">
        <f t="shared" si="19"/>
        <v xml:space="preserve">'libro_id'=&gt;'4', </v>
      </c>
      <c r="N8" t="str">
        <f t="shared" si="20"/>
        <v xml:space="preserve">'tipomarcador_id'=&gt;'1', </v>
      </c>
      <c r="O8" t="str">
        <f t="shared" si="21"/>
        <v xml:space="preserve">'numero'=&gt;'2', </v>
      </c>
      <c r="P8" t="str">
        <f t="shared" si="22"/>
        <v xml:space="preserve">'nivel'=&gt;'3', </v>
      </c>
      <c r="Q8" t="str">
        <f t="shared" si="23"/>
        <v xml:space="preserve">'nombre'=&gt;'Retirada del equipo de protección individual', </v>
      </c>
      <c r="R8" t="str">
        <f t="shared" si="24"/>
        <v xml:space="preserve">'pagina'=&gt;'5', </v>
      </c>
      <c r="S8" t="str">
        <f t="shared" si="25"/>
        <v xml:space="preserve">'vistaprevia'=&gt;'5.PNG', </v>
      </c>
      <c r="T8" t="str">
        <f t="shared" si="26"/>
        <v xml:space="preserve">'created_at'=&gt;'2020-17-10', </v>
      </c>
      <c r="U8" t="str">
        <f t="shared" si="27"/>
        <v xml:space="preserve">'updated_at'=&gt;'2020-17-10', </v>
      </c>
      <c r="V8" t="str">
        <f t="shared" si="18"/>
        <v xml:space="preserve">'estado'=&gt;'1',]); </v>
      </c>
    </row>
    <row r="9" spans="1:22" s="2" customFormat="1" x14ac:dyDescent="0.25">
      <c r="B9" s="2">
        <v>4</v>
      </c>
      <c r="C9" s="2">
        <v>1</v>
      </c>
      <c r="D9" s="2">
        <v>2</v>
      </c>
      <c r="E9" s="2">
        <v>3</v>
      </c>
      <c r="F9" s="2" t="s">
        <v>129</v>
      </c>
      <c r="G9" s="2">
        <v>5</v>
      </c>
      <c r="H9" t="str">
        <f t="shared" si="17"/>
        <v>5.PNG</v>
      </c>
      <c r="I9" t="s">
        <v>11</v>
      </c>
      <c r="J9" t="s">
        <v>11</v>
      </c>
      <c r="K9">
        <v>1</v>
      </c>
      <c r="L9" t="s">
        <v>12</v>
      </c>
      <c r="M9" t="str">
        <f t="shared" si="19"/>
        <v xml:space="preserve">'libro_id'=&gt;'4', </v>
      </c>
      <c r="N9" t="str">
        <f t="shared" si="20"/>
        <v xml:space="preserve">'tipomarcador_id'=&gt;'1', </v>
      </c>
      <c r="O9" t="str">
        <f t="shared" si="21"/>
        <v xml:space="preserve">'numero'=&gt;'2', </v>
      </c>
      <c r="P9" t="str">
        <f t="shared" si="22"/>
        <v xml:space="preserve">'nivel'=&gt;'3', </v>
      </c>
      <c r="Q9" t="str">
        <f t="shared" si="23"/>
        <v xml:space="preserve">'nombre'=&gt;'Desplazamiento recomendado del equipo que emprende una autopsia en un establecimiento de atención sanitaria', </v>
      </c>
      <c r="R9" t="str">
        <f t="shared" si="24"/>
        <v xml:space="preserve">'pagina'=&gt;'5', </v>
      </c>
      <c r="S9" t="str">
        <f t="shared" si="25"/>
        <v xml:space="preserve">'vistaprevia'=&gt;'5.PNG', </v>
      </c>
      <c r="T9" t="str">
        <f t="shared" si="26"/>
        <v xml:space="preserve">'created_at'=&gt;'2020-17-10', </v>
      </c>
      <c r="U9" t="str">
        <f t="shared" si="27"/>
        <v xml:space="preserve">'updated_at'=&gt;'2020-17-10', </v>
      </c>
      <c r="V9" t="str">
        <f t="shared" si="18"/>
        <v xml:space="preserve">'estado'=&gt;'1',]); </v>
      </c>
    </row>
    <row r="10" spans="1:22" s="2" customFormat="1" x14ac:dyDescent="0.25">
      <c r="B10" s="2">
        <v>4</v>
      </c>
      <c r="C10" s="2">
        <v>1</v>
      </c>
      <c r="D10" s="2">
        <v>2</v>
      </c>
      <c r="E10" s="2">
        <v>3</v>
      </c>
      <c r="F10" s="2" t="s">
        <v>130</v>
      </c>
      <c r="G10" s="2">
        <v>6</v>
      </c>
      <c r="H10" t="str">
        <f t="shared" si="17"/>
        <v>6.PNG</v>
      </c>
      <c r="I10" t="s">
        <v>11</v>
      </c>
      <c r="J10" t="s">
        <v>11</v>
      </c>
      <c r="K10">
        <v>1</v>
      </c>
      <c r="L10" t="s">
        <v>12</v>
      </c>
      <c r="M10" t="str">
        <f t="shared" si="19"/>
        <v xml:space="preserve">'libro_id'=&gt;'4', </v>
      </c>
      <c r="N10" t="str">
        <f t="shared" si="20"/>
        <v xml:space="preserve">'tipomarcador_id'=&gt;'1', </v>
      </c>
      <c r="O10" t="str">
        <f t="shared" si="21"/>
        <v xml:space="preserve">'numero'=&gt;'2', </v>
      </c>
      <c r="P10" t="str">
        <f t="shared" si="22"/>
        <v xml:space="preserve">'nivel'=&gt;'3', </v>
      </c>
      <c r="Q10" t="str">
        <f t="shared" si="23"/>
        <v xml:space="preserve">'nombre'=&gt;'Limpieza en la sala de autopsias', </v>
      </c>
      <c r="R10" t="str">
        <f t="shared" si="24"/>
        <v xml:space="preserve">'pagina'=&gt;'6', </v>
      </c>
      <c r="S10" t="str">
        <f t="shared" si="25"/>
        <v xml:space="preserve">'vistaprevia'=&gt;'6.PNG', </v>
      </c>
      <c r="T10" t="str">
        <f t="shared" si="26"/>
        <v xml:space="preserve">'created_at'=&gt;'2020-17-10', </v>
      </c>
      <c r="U10" t="str">
        <f t="shared" si="27"/>
        <v xml:space="preserve">'updated_at'=&gt;'2020-17-10', </v>
      </c>
      <c r="V10" t="str">
        <f t="shared" si="18"/>
        <v xml:space="preserve">'estado'=&gt;'1',]); </v>
      </c>
    </row>
    <row r="11" spans="1:22" x14ac:dyDescent="0.25">
      <c r="A11">
        <v>3</v>
      </c>
      <c r="B11">
        <v>4</v>
      </c>
      <c r="C11">
        <v>1</v>
      </c>
      <c r="D11">
        <v>3</v>
      </c>
      <c r="E11">
        <v>1</v>
      </c>
      <c r="F11" t="s">
        <v>15</v>
      </c>
      <c r="G11">
        <v>6</v>
      </c>
      <c r="H11" t="str">
        <f t="shared" ref="H11:H14" si="28">CONCATENATE(G11,".PNG")</f>
        <v>6.PNG</v>
      </c>
      <c r="I11" t="s">
        <v>11</v>
      </c>
      <c r="J11" t="s">
        <v>11</v>
      </c>
      <c r="K11">
        <v>1</v>
      </c>
      <c r="L11" t="s">
        <v>12</v>
      </c>
      <c r="M11" t="str">
        <f t="shared" si="8"/>
        <v xml:space="preserve">'libro_id'=&gt;'4', </v>
      </c>
      <c r="N11" t="str">
        <f t="shared" si="9"/>
        <v xml:space="preserve">'tipomarcador_id'=&gt;'1', </v>
      </c>
      <c r="O11" t="str">
        <f t="shared" si="10"/>
        <v xml:space="preserve">'numero'=&gt;'3', </v>
      </c>
      <c r="P11" t="str">
        <f t="shared" si="11"/>
        <v xml:space="preserve">'nivel'=&gt;'1', </v>
      </c>
      <c r="Q11" t="str">
        <f t="shared" si="12"/>
        <v xml:space="preserve">'nombre'=&gt;'OTRAS ACCIONES SOBRE EL CADÁVER', </v>
      </c>
      <c r="R11" t="str">
        <f t="shared" si="13"/>
        <v xml:space="preserve">'pagina'=&gt;'6', </v>
      </c>
      <c r="S11" t="str">
        <f t="shared" si="14"/>
        <v xml:space="preserve">'vistaprevia'=&gt;'6.PNG', </v>
      </c>
      <c r="T11" t="str">
        <f t="shared" si="15"/>
        <v xml:space="preserve">'created_at'=&gt;'2020-17-10', </v>
      </c>
      <c r="U11" t="str">
        <f t="shared" si="16"/>
        <v xml:space="preserve">'updated_at'=&gt;'2020-17-10', </v>
      </c>
      <c r="V11" t="str">
        <f t="shared" ref="V11:V15" si="29">CONCATENATE("'",K$1,"'=&gt;'",K11,"',]); ")</f>
        <v xml:space="preserve">'estado'=&gt;'1',]); </v>
      </c>
    </row>
    <row r="12" spans="1:22" x14ac:dyDescent="0.25">
      <c r="A12">
        <v>4</v>
      </c>
      <c r="B12">
        <v>4</v>
      </c>
      <c r="C12">
        <v>1</v>
      </c>
      <c r="D12">
        <v>4</v>
      </c>
      <c r="E12">
        <v>1</v>
      </c>
      <c r="F12" t="s">
        <v>16</v>
      </c>
      <c r="G12">
        <v>6</v>
      </c>
      <c r="H12" t="str">
        <f t="shared" si="28"/>
        <v>6.PNG</v>
      </c>
      <c r="I12" t="s">
        <v>11</v>
      </c>
      <c r="J12" t="s">
        <v>11</v>
      </c>
      <c r="K12">
        <v>1</v>
      </c>
      <c r="L12" t="s">
        <v>12</v>
      </c>
      <c r="M12" t="str">
        <f t="shared" ref="M12:M15" si="30">CONCATENATE("'",B$1,"'=&gt;'",B12,"', ")</f>
        <v xml:space="preserve">'libro_id'=&gt;'4', </v>
      </c>
      <c r="N12" t="str">
        <f t="shared" ref="N12:N15" si="31">CONCATENATE("'",C$1,"'=&gt;'",C12,"', ")</f>
        <v xml:space="preserve">'tipomarcador_id'=&gt;'1', </v>
      </c>
      <c r="O12" t="str">
        <f t="shared" ref="O12:O15" si="32">CONCATENATE("'",D$1,"'=&gt;'",D12,"', ")</f>
        <v xml:space="preserve">'numero'=&gt;'4', </v>
      </c>
      <c r="P12" t="str">
        <f t="shared" ref="P12:P15" si="33">CONCATENATE("'",E$1,"'=&gt;'",E12,"', ")</f>
        <v xml:space="preserve">'nivel'=&gt;'1', </v>
      </c>
      <c r="Q12" t="str">
        <f t="shared" ref="Q12:Q15" si="34">CONCATENATE("'",F$1,"'=&gt;'",F12,"', ")</f>
        <v xml:space="preserve">'nombre'=&gt;'TRANSPORTE A LA FUNERARIA', </v>
      </c>
      <c r="R12" t="str">
        <f t="shared" ref="R12:R15" si="35">CONCATENATE("'",G$1,"'=&gt;'",G12,"', ")</f>
        <v xml:space="preserve">'pagina'=&gt;'6', </v>
      </c>
      <c r="S12" t="str">
        <f t="shared" ref="S12:S15" si="36">CONCATENATE("'",H$1,"'=&gt;'",H12,"', ")</f>
        <v xml:space="preserve">'vistaprevia'=&gt;'6.PNG', </v>
      </c>
      <c r="T12" t="str">
        <f t="shared" ref="T12:T15" si="37">CONCATENATE("'",I$1,"'=&gt;'",I12,"', ")</f>
        <v xml:space="preserve">'created_at'=&gt;'2020-17-10', </v>
      </c>
      <c r="U12" t="str">
        <f t="shared" ref="U12:U15" si="38">CONCATENATE("'",J$1,"'=&gt;'",J12,"', ")</f>
        <v xml:space="preserve">'updated_at'=&gt;'2020-17-10', </v>
      </c>
      <c r="V12" t="str">
        <f t="shared" si="29"/>
        <v xml:space="preserve">'estado'=&gt;'1',]); </v>
      </c>
    </row>
    <row r="13" spans="1:22" x14ac:dyDescent="0.25">
      <c r="A13">
        <v>5</v>
      </c>
      <c r="B13">
        <v>4</v>
      </c>
      <c r="C13">
        <v>1</v>
      </c>
      <c r="D13">
        <v>5</v>
      </c>
      <c r="E13">
        <v>1</v>
      </c>
      <c r="F13" t="s">
        <v>17</v>
      </c>
      <c r="G13">
        <v>7</v>
      </c>
      <c r="H13" t="str">
        <f t="shared" si="28"/>
        <v>7.PNG</v>
      </c>
      <c r="I13" t="s">
        <v>11</v>
      </c>
      <c r="J13" t="s">
        <v>11</v>
      </c>
      <c r="K13">
        <v>1</v>
      </c>
      <c r="L13" t="s">
        <v>12</v>
      </c>
      <c r="M13" t="str">
        <f t="shared" si="30"/>
        <v xml:space="preserve">'libro_id'=&gt;'4', </v>
      </c>
      <c r="N13" t="str">
        <f t="shared" si="31"/>
        <v xml:space="preserve">'tipomarcador_id'=&gt;'1', </v>
      </c>
      <c r="O13" t="str">
        <f t="shared" si="32"/>
        <v xml:space="preserve">'numero'=&gt;'5', </v>
      </c>
      <c r="P13" t="str">
        <f t="shared" si="33"/>
        <v xml:space="preserve">'nivel'=&gt;'1', </v>
      </c>
      <c r="Q13" t="str">
        <f t="shared" si="34"/>
        <v xml:space="preserve">'nombre'=&gt;'FERETRO Y DESTINO FINAL', </v>
      </c>
      <c r="R13" t="str">
        <f t="shared" si="35"/>
        <v xml:space="preserve">'pagina'=&gt;'7', </v>
      </c>
      <c r="S13" t="str">
        <f t="shared" si="36"/>
        <v xml:space="preserve">'vistaprevia'=&gt;'7.PNG', </v>
      </c>
      <c r="T13" t="str">
        <f t="shared" si="37"/>
        <v xml:space="preserve">'created_at'=&gt;'2020-17-10', </v>
      </c>
      <c r="U13" t="str">
        <f t="shared" si="38"/>
        <v xml:space="preserve">'updated_at'=&gt;'2020-17-10', </v>
      </c>
      <c r="V13" t="str">
        <f t="shared" si="29"/>
        <v xml:space="preserve">'estado'=&gt;'1',]); </v>
      </c>
    </row>
    <row r="14" spans="1:22" x14ac:dyDescent="0.25">
      <c r="A14">
        <v>6</v>
      </c>
      <c r="B14">
        <v>4</v>
      </c>
      <c r="C14">
        <v>1</v>
      </c>
      <c r="D14">
        <v>6</v>
      </c>
      <c r="E14">
        <v>1</v>
      </c>
      <c r="F14" t="s">
        <v>18</v>
      </c>
      <c r="G14">
        <v>7</v>
      </c>
      <c r="H14" t="str">
        <f t="shared" si="28"/>
        <v>7.PNG</v>
      </c>
      <c r="I14" t="s">
        <v>11</v>
      </c>
      <c r="J14" t="s">
        <v>11</v>
      </c>
      <c r="K14">
        <v>1</v>
      </c>
      <c r="L14" t="s">
        <v>12</v>
      </c>
      <c r="M14" t="str">
        <f t="shared" si="30"/>
        <v xml:space="preserve">'libro_id'=&gt;'4', </v>
      </c>
      <c r="N14" t="str">
        <f t="shared" si="31"/>
        <v xml:space="preserve">'tipomarcador_id'=&gt;'1', </v>
      </c>
      <c r="O14" t="str">
        <f t="shared" si="32"/>
        <v xml:space="preserve">'numero'=&gt;'6', </v>
      </c>
      <c r="P14" t="str">
        <f t="shared" si="33"/>
        <v xml:space="preserve">'nivel'=&gt;'1', </v>
      </c>
      <c r="Q14" t="str">
        <f t="shared" si="34"/>
        <v xml:space="preserve">'nombre'=&gt;'CASOS DESCARTADOS PARA COVID-19', </v>
      </c>
      <c r="R14" t="str">
        <f t="shared" si="35"/>
        <v xml:space="preserve">'pagina'=&gt;'7', </v>
      </c>
      <c r="S14" t="str">
        <f t="shared" si="36"/>
        <v xml:space="preserve">'vistaprevia'=&gt;'7.PNG', </v>
      </c>
      <c r="T14" t="str">
        <f t="shared" si="37"/>
        <v xml:space="preserve">'created_at'=&gt;'2020-17-10', </v>
      </c>
      <c r="U14" t="str">
        <f t="shared" si="38"/>
        <v xml:space="preserve">'updated_at'=&gt;'2020-17-10', </v>
      </c>
      <c r="V14" t="str">
        <f t="shared" si="29"/>
        <v xml:space="preserve">'estado'=&gt;'1',]); </v>
      </c>
    </row>
    <row r="15" spans="1:22" s="1" customFormat="1" x14ac:dyDescent="0.25">
      <c r="A15" s="1">
        <v>7</v>
      </c>
      <c r="B15" s="1">
        <v>4</v>
      </c>
      <c r="C15" s="1">
        <v>1</v>
      </c>
      <c r="D15" s="1">
        <v>7</v>
      </c>
      <c r="E15" s="1">
        <v>1</v>
      </c>
      <c r="F15" s="1" t="s">
        <v>19</v>
      </c>
      <c r="G15" s="1">
        <v>8</v>
      </c>
      <c r="H15" s="1" t="str">
        <f t="shared" ref="H15:H28" si="39">CONCATENATE(G15,".PNG")</f>
        <v>8.PNG</v>
      </c>
      <c r="I15" s="1" t="s">
        <v>11</v>
      </c>
      <c r="J15" s="1" t="s">
        <v>11</v>
      </c>
      <c r="K15" s="1">
        <v>1</v>
      </c>
      <c r="L15" s="1" t="s">
        <v>12</v>
      </c>
      <c r="M15" s="1" t="str">
        <f t="shared" si="30"/>
        <v xml:space="preserve">'libro_id'=&gt;'4', </v>
      </c>
      <c r="N15" s="1" t="str">
        <f t="shared" si="31"/>
        <v xml:space="preserve">'tipomarcador_id'=&gt;'1', </v>
      </c>
      <c r="O15" s="1" t="str">
        <f t="shared" si="32"/>
        <v xml:space="preserve">'numero'=&gt;'7', </v>
      </c>
      <c r="P15" s="1" t="str">
        <f t="shared" si="33"/>
        <v xml:space="preserve">'nivel'=&gt;'1', </v>
      </c>
      <c r="Q15" s="1" t="str">
        <f t="shared" si="34"/>
        <v xml:space="preserve">'nombre'=&gt;'CONSIDERACIONES RELATIVAS AL TRASLADO INTERNACIONAL DE CADÁVERES DE CASOS DE COVID-19', </v>
      </c>
      <c r="R15" s="1" t="str">
        <f t="shared" si="35"/>
        <v xml:space="preserve">'pagina'=&gt;'8', </v>
      </c>
      <c r="S15" s="1" t="str">
        <f t="shared" si="36"/>
        <v xml:space="preserve">'vistaprevia'=&gt;'8.PNG', </v>
      </c>
      <c r="T15" s="1" t="str">
        <f t="shared" si="37"/>
        <v xml:space="preserve">'created_at'=&gt;'2020-17-10', </v>
      </c>
      <c r="U15" s="1" t="str">
        <f t="shared" si="38"/>
        <v xml:space="preserve">'updated_at'=&gt;'2020-17-10', </v>
      </c>
      <c r="V15" s="1" t="str">
        <f t="shared" si="29"/>
        <v xml:space="preserve">'estado'=&gt;'1',]); </v>
      </c>
    </row>
    <row r="16" spans="1:22" s="4" customFormat="1" x14ac:dyDescent="0.25">
      <c r="A16" s="4">
        <v>8</v>
      </c>
      <c r="B16" s="4">
        <v>5</v>
      </c>
      <c r="C16" s="4">
        <v>1</v>
      </c>
      <c r="D16" s="4">
        <v>1</v>
      </c>
      <c r="E16" s="4">
        <v>1</v>
      </c>
      <c r="F16" s="5" t="s">
        <v>25</v>
      </c>
      <c r="G16" s="4">
        <v>1</v>
      </c>
      <c r="H16" s="4" t="str">
        <f t="shared" si="39"/>
        <v>1.PNG</v>
      </c>
      <c r="I16" s="4" t="s">
        <v>11</v>
      </c>
      <c r="J16" s="4" t="s">
        <v>11</v>
      </c>
      <c r="K16" s="4">
        <v>1</v>
      </c>
      <c r="L16" s="4" t="s">
        <v>12</v>
      </c>
      <c r="M16" s="4" t="str">
        <f t="shared" ref="M16:M72" si="40">CONCATENATE("'",B$1,"'=&gt;'",B16,"', ")</f>
        <v xml:space="preserve">'libro_id'=&gt;'5', </v>
      </c>
      <c r="N16" s="4" t="str">
        <f t="shared" ref="N16:N72" si="41">CONCATENATE("'",C$1,"'=&gt;'",C16,"', ")</f>
        <v xml:space="preserve">'tipomarcador_id'=&gt;'1', </v>
      </c>
      <c r="O16" s="4" t="str">
        <f t="shared" ref="O16:O72" si="42">CONCATENATE("'",D$1,"'=&gt;'",D16,"', ")</f>
        <v xml:space="preserve">'numero'=&gt;'1', </v>
      </c>
      <c r="P16" s="4" t="str">
        <f t="shared" ref="P16:P72" si="43">CONCATENATE("'",E$1,"'=&gt;'",E16,"', ")</f>
        <v xml:space="preserve">'nivel'=&gt;'1', </v>
      </c>
      <c r="Q16" s="4" t="str">
        <f t="shared" ref="Q16:Q72" si="44">CONCATENATE("'",F$1,"'=&gt;'",F16,"', ")</f>
        <v xml:space="preserve">'nombre'=&gt;'TÍTULO 1 - DISPOSICIONES GENERALES', </v>
      </c>
      <c r="R16" s="4" t="str">
        <f t="shared" ref="R16:R72" si="45">CONCATENATE("'",G$1,"'=&gt;'",G16,"', ")</f>
        <v xml:space="preserve">'pagina'=&gt;'1', </v>
      </c>
      <c r="S16" s="4" t="str">
        <f t="shared" ref="S16:S72" si="46">CONCATENATE("'",H$1,"'=&gt;'",H16,"', ")</f>
        <v xml:space="preserve">'vistaprevia'=&gt;'1.PNG', </v>
      </c>
      <c r="T16" s="4" t="str">
        <f t="shared" ref="T16:T72" si="47">CONCATENATE("'",I$1,"'=&gt;'",I16,"', ")</f>
        <v xml:space="preserve">'created_at'=&gt;'2020-17-10', </v>
      </c>
      <c r="U16" s="4" t="str">
        <f t="shared" ref="U16:U72" si="48">CONCATENATE("'",J$1,"'=&gt;'",J16,"', ")</f>
        <v xml:space="preserve">'updated_at'=&gt;'2020-17-10', </v>
      </c>
      <c r="V16" s="4" t="str">
        <f t="shared" ref="V16:V72" si="49">CONCATENATE("'",K$1,"'=&gt;'",K16,"',]); ")</f>
        <v xml:space="preserve">'estado'=&gt;'1',]); </v>
      </c>
    </row>
    <row r="17" spans="1:22" x14ac:dyDescent="0.25">
      <c r="A17">
        <v>9</v>
      </c>
      <c r="B17">
        <v>5</v>
      </c>
      <c r="C17">
        <v>1</v>
      </c>
      <c r="D17">
        <v>1</v>
      </c>
      <c r="E17">
        <v>1</v>
      </c>
      <c r="F17" s="6" t="s">
        <v>24</v>
      </c>
      <c r="G17">
        <v>1</v>
      </c>
      <c r="H17" t="str">
        <f t="shared" si="39"/>
        <v>1.PNG</v>
      </c>
      <c r="I17" t="s">
        <v>11</v>
      </c>
      <c r="J17" t="s">
        <v>11</v>
      </c>
      <c r="K17">
        <v>1</v>
      </c>
      <c r="L17" t="s">
        <v>12</v>
      </c>
      <c r="M17" t="str">
        <f t="shared" si="40"/>
        <v xml:space="preserve">'libro_id'=&gt;'5', </v>
      </c>
      <c r="N17" t="str">
        <f t="shared" si="41"/>
        <v xml:space="preserve">'tipomarcador_id'=&gt;'1', </v>
      </c>
      <c r="O17" t="str">
        <f t="shared" si="42"/>
        <v xml:space="preserve">'numero'=&gt;'1', </v>
      </c>
      <c r="P17" t="str">
        <f t="shared" si="43"/>
        <v xml:space="preserve">'nivel'=&gt;'1', </v>
      </c>
      <c r="Q17" t="str">
        <f t="shared" si="44"/>
        <v xml:space="preserve">'nombre'=&gt;'CAPÍTULO 1 - DE LA DEFINICIÓN, ÁMBITO DE APLICACIÓN, OBJETO Y PRINCIPIO', </v>
      </c>
      <c r="R17" t="str">
        <f t="shared" si="45"/>
        <v xml:space="preserve">'pagina'=&gt;'1', </v>
      </c>
      <c r="S17" t="str">
        <f t="shared" si="46"/>
        <v xml:space="preserve">'vistaprevia'=&gt;'1.PNG', </v>
      </c>
      <c r="T17" t="str">
        <f t="shared" si="47"/>
        <v xml:space="preserve">'created_at'=&gt;'2020-17-10', </v>
      </c>
      <c r="U17" t="str">
        <f t="shared" si="48"/>
        <v xml:space="preserve">'updated_at'=&gt;'2020-17-10', </v>
      </c>
      <c r="V17" t="str">
        <f t="shared" si="49"/>
        <v xml:space="preserve">'estado'=&gt;'1',]); </v>
      </c>
    </row>
    <row r="18" spans="1:22" x14ac:dyDescent="0.25">
      <c r="A18">
        <v>10</v>
      </c>
      <c r="B18">
        <v>5</v>
      </c>
      <c r="C18">
        <v>1</v>
      </c>
      <c r="D18">
        <v>1</v>
      </c>
      <c r="E18">
        <v>1</v>
      </c>
      <c r="F18" t="s">
        <v>20</v>
      </c>
      <c r="G18">
        <v>1</v>
      </c>
      <c r="H18" t="str">
        <f t="shared" si="39"/>
        <v>1.PNG</v>
      </c>
      <c r="I18" t="s">
        <v>11</v>
      </c>
      <c r="J18" t="s">
        <v>11</v>
      </c>
      <c r="K18">
        <v>1</v>
      </c>
      <c r="L18" t="s">
        <v>12</v>
      </c>
      <c r="M18" t="str">
        <f t="shared" si="40"/>
        <v xml:space="preserve">'libro_id'=&gt;'5', </v>
      </c>
      <c r="N18" t="str">
        <f t="shared" si="41"/>
        <v xml:space="preserve">'tipomarcador_id'=&gt;'1', </v>
      </c>
      <c r="O18" t="str">
        <f t="shared" si="42"/>
        <v xml:space="preserve">'numero'=&gt;'1', </v>
      </c>
      <c r="P18" t="str">
        <f t="shared" si="43"/>
        <v xml:space="preserve">'nivel'=&gt;'1', </v>
      </c>
      <c r="Q18" t="str">
        <f t="shared" si="44"/>
        <v xml:space="preserve">'nombre'=&gt;'ARTÍCULO 1.- DEFINICIÓN', </v>
      </c>
      <c r="R18" t="str">
        <f t="shared" si="45"/>
        <v xml:space="preserve">'pagina'=&gt;'1', </v>
      </c>
      <c r="S18" t="str">
        <f t="shared" si="46"/>
        <v xml:space="preserve">'vistaprevia'=&gt;'1.PNG', </v>
      </c>
      <c r="T18" t="str">
        <f t="shared" si="47"/>
        <v xml:space="preserve">'created_at'=&gt;'2020-17-10', </v>
      </c>
      <c r="U18" t="str">
        <f t="shared" si="48"/>
        <v xml:space="preserve">'updated_at'=&gt;'2020-17-10', </v>
      </c>
      <c r="V18" t="str">
        <f t="shared" si="49"/>
        <v xml:space="preserve">'estado'=&gt;'1',]); </v>
      </c>
    </row>
    <row r="19" spans="1:22" x14ac:dyDescent="0.25">
      <c r="A19">
        <v>11</v>
      </c>
      <c r="B19">
        <v>5</v>
      </c>
      <c r="C19">
        <v>1</v>
      </c>
      <c r="D19">
        <v>1</v>
      </c>
      <c r="E19">
        <v>1</v>
      </c>
      <c r="F19" t="s">
        <v>21</v>
      </c>
      <c r="G19">
        <v>2</v>
      </c>
      <c r="H19" t="str">
        <f t="shared" si="39"/>
        <v>2.PNG</v>
      </c>
      <c r="I19" t="s">
        <v>11</v>
      </c>
      <c r="J19" t="s">
        <v>11</v>
      </c>
      <c r="K19">
        <v>1</v>
      </c>
      <c r="L19" t="s">
        <v>12</v>
      </c>
      <c r="M19" t="str">
        <f t="shared" si="40"/>
        <v xml:space="preserve">'libro_id'=&gt;'5', </v>
      </c>
      <c r="N19" t="str">
        <f t="shared" si="41"/>
        <v xml:space="preserve">'tipomarcador_id'=&gt;'1', </v>
      </c>
      <c r="O19" t="str">
        <f t="shared" si="42"/>
        <v xml:space="preserve">'numero'=&gt;'1', </v>
      </c>
      <c r="P19" t="str">
        <f t="shared" si="43"/>
        <v xml:space="preserve">'nivel'=&gt;'1', </v>
      </c>
      <c r="Q19" t="str">
        <f t="shared" si="44"/>
        <v xml:space="preserve">'nombre'=&gt;'ARTÍCULO 2.- ÁMBITO DE APLICACIÓN', </v>
      </c>
      <c r="R19" t="str">
        <f t="shared" si="45"/>
        <v xml:space="preserve">'pagina'=&gt;'2', </v>
      </c>
      <c r="S19" t="str">
        <f t="shared" si="46"/>
        <v xml:space="preserve">'vistaprevia'=&gt;'2.PNG', </v>
      </c>
      <c r="T19" t="str">
        <f t="shared" si="47"/>
        <v xml:space="preserve">'created_at'=&gt;'2020-17-10', </v>
      </c>
      <c r="U19" t="str">
        <f t="shared" si="48"/>
        <v xml:space="preserve">'updated_at'=&gt;'2020-17-10', </v>
      </c>
      <c r="V19" t="str">
        <f t="shared" si="49"/>
        <v xml:space="preserve">'estado'=&gt;'1',]); </v>
      </c>
    </row>
    <row r="20" spans="1:22" x14ac:dyDescent="0.25">
      <c r="A20">
        <v>12</v>
      </c>
      <c r="B20">
        <v>5</v>
      </c>
      <c r="C20">
        <v>1</v>
      </c>
      <c r="D20">
        <v>1</v>
      </c>
      <c r="E20">
        <v>1</v>
      </c>
      <c r="F20" t="s">
        <v>22</v>
      </c>
      <c r="G20">
        <v>2</v>
      </c>
      <c r="H20" t="str">
        <f t="shared" si="39"/>
        <v>2.PNG</v>
      </c>
      <c r="I20" t="s">
        <v>11</v>
      </c>
      <c r="J20" t="s">
        <v>11</v>
      </c>
      <c r="K20">
        <v>1</v>
      </c>
      <c r="L20" t="s">
        <v>12</v>
      </c>
      <c r="M20" t="str">
        <f t="shared" si="40"/>
        <v xml:space="preserve">'libro_id'=&gt;'5', </v>
      </c>
      <c r="N20" t="str">
        <f t="shared" si="41"/>
        <v xml:space="preserve">'tipomarcador_id'=&gt;'1', </v>
      </c>
      <c r="O20" t="str">
        <f t="shared" si="42"/>
        <v xml:space="preserve">'numero'=&gt;'1', </v>
      </c>
      <c r="P20" t="str">
        <f t="shared" si="43"/>
        <v xml:space="preserve">'nivel'=&gt;'1', </v>
      </c>
      <c r="Q20" t="str">
        <f t="shared" si="44"/>
        <v xml:space="preserve">'nombre'=&gt;'ARTÍCULO 3.- OBJETO', </v>
      </c>
      <c r="R20" t="str">
        <f t="shared" si="45"/>
        <v xml:space="preserve">'pagina'=&gt;'2', </v>
      </c>
      <c r="S20" t="str">
        <f t="shared" si="46"/>
        <v xml:space="preserve">'vistaprevia'=&gt;'2.PNG', </v>
      </c>
      <c r="T20" t="str">
        <f t="shared" si="47"/>
        <v xml:space="preserve">'created_at'=&gt;'2020-17-10', </v>
      </c>
      <c r="U20" t="str">
        <f t="shared" si="48"/>
        <v xml:space="preserve">'updated_at'=&gt;'2020-17-10', </v>
      </c>
      <c r="V20" t="str">
        <f t="shared" si="49"/>
        <v xml:space="preserve">'estado'=&gt;'1',]); </v>
      </c>
    </row>
    <row r="21" spans="1:22" x14ac:dyDescent="0.25">
      <c r="A21">
        <v>13</v>
      </c>
      <c r="B21">
        <v>5</v>
      </c>
      <c r="C21">
        <v>1</v>
      </c>
      <c r="D21">
        <v>1</v>
      </c>
      <c r="E21">
        <v>1</v>
      </c>
      <c r="F21" t="s">
        <v>23</v>
      </c>
      <c r="G21">
        <v>2</v>
      </c>
      <c r="H21" t="str">
        <f t="shared" si="39"/>
        <v>2.PNG</v>
      </c>
      <c r="I21" t="s">
        <v>11</v>
      </c>
      <c r="J21" t="s">
        <v>11</v>
      </c>
      <c r="K21">
        <v>1</v>
      </c>
      <c r="L21" t="s">
        <v>12</v>
      </c>
      <c r="M21" t="str">
        <f t="shared" si="40"/>
        <v xml:space="preserve">'libro_id'=&gt;'5', </v>
      </c>
      <c r="N21" t="str">
        <f t="shared" si="41"/>
        <v xml:space="preserve">'tipomarcador_id'=&gt;'1', </v>
      </c>
      <c r="O21" t="str">
        <f t="shared" si="42"/>
        <v xml:space="preserve">'numero'=&gt;'1', </v>
      </c>
      <c r="P21" t="str">
        <f t="shared" si="43"/>
        <v xml:space="preserve">'nivel'=&gt;'1', </v>
      </c>
      <c r="Q21" t="str">
        <f t="shared" si="44"/>
        <v xml:space="preserve">'nombre'=&gt;'ARTÍCULO 4.- PRINCIPIOS', </v>
      </c>
      <c r="R21" t="str">
        <f t="shared" si="45"/>
        <v xml:space="preserve">'pagina'=&gt;'2', </v>
      </c>
      <c r="S21" t="str">
        <f t="shared" si="46"/>
        <v xml:space="preserve">'vistaprevia'=&gt;'2.PNG', </v>
      </c>
      <c r="T21" t="str">
        <f t="shared" si="47"/>
        <v xml:space="preserve">'created_at'=&gt;'2020-17-10', </v>
      </c>
      <c r="U21" t="str">
        <f t="shared" si="48"/>
        <v xml:space="preserve">'updated_at'=&gt;'2020-17-10', </v>
      </c>
      <c r="V21" t="str">
        <f t="shared" si="49"/>
        <v xml:space="preserve">'estado'=&gt;'1',]); </v>
      </c>
    </row>
    <row r="22" spans="1:22" x14ac:dyDescent="0.25">
      <c r="A22">
        <v>14</v>
      </c>
      <c r="B22">
        <v>5</v>
      </c>
      <c r="C22">
        <v>1</v>
      </c>
      <c r="D22">
        <v>2</v>
      </c>
      <c r="E22">
        <v>1</v>
      </c>
      <c r="F22" s="3" t="s">
        <v>26</v>
      </c>
      <c r="G22">
        <v>3</v>
      </c>
      <c r="H22" t="str">
        <f t="shared" si="39"/>
        <v>3.PNG</v>
      </c>
      <c r="I22" t="s">
        <v>11</v>
      </c>
      <c r="J22" t="s">
        <v>11</v>
      </c>
      <c r="K22">
        <v>1</v>
      </c>
      <c r="L22" t="s">
        <v>12</v>
      </c>
      <c r="M22" t="str">
        <f t="shared" si="40"/>
        <v xml:space="preserve">'libro_id'=&gt;'5', </v>
      </c>
      <c r="N22" t="str">
        <f t="shared" si="41"/>
        <v xml:space="preserve">'tipomarcador_id'=&gt;'1', </v>
      </c>
      <c r="O22" t="str">
        <f t="shared" si="42"/>
        <v xml:space="preserve">'numero'=&gt;'2', </v>
      </c>
      <c r="P22" t="str">
        <f t="shared" si="43"/>
        <v xml:space="preserve">'nivel'=&gt;'1', </v>
      </c>
      <c r="Q22" t="str">
        <f t="shared" si="44"/>
        <v xml:space="preserve">'nombre'=&gt;'TÍTULO 2 - TRABAJADORES EN SALUD', </v>
      </c>
      <c r="R22" t="str">
        <f t="shared" si="45"/>
        <v xml:space="preserve">'pagina'=&gt;'3', </v>
      </c>
      <c r="S22" t="str">
        <f t="shared" si="46"/>
        <v xml:space="preserve">'vistaprevia'=&gt;'3.PNG', </v>
      </c>
      <c r="T22" t="str">
        <f t="shared" si="47"/>
        <v xml:space="preserve">'created_at'=&gt;'2020-17-10', </v>
      </c>
      <c r="U22" t="str">
        <f t="shared" si="48"/>
        <v xml:space="preserve">'updated_at'=&gt;'2020-17-10', </v>
      </c>
      <c r="V22" t="str">
        <f t="shared" si="49"/>
        <v xml:space="preserve">'estado'=&gt;'1',]); </v>
      </c>
    </row>
    <row r="23" spans="1:22" x14ac:dyDescent="0.25">
      <c r="A23">
        <v>15</v>
      </c>
      <c r="B23">
        <v>5</v>
      </c>
      <c r="C23">
        <v>1</v>
      </c>
      <c r="D23">
        <v>2</v>
      </c>
      <c r="E23">
        <v>1</v>
      </c>
      <c r="F23" s="6" t="s">
        <v>131</v>
      </c>
      <c r="G23">
        <v>3</v>
      </c>
      <c r="H23" t="str">
        <f t="shared" si="39"/>
        <v>3.PNG</v>
      </c>
      <c r="I23" t="s">
        <v>11</v>
      </c>
      <c r="J23" t="s">
        <v>11</v>
      </c>
      <c r="K23">
        <v>1</v>
      </c>
      <c r="L23" t="s">
        <v>12</v>
      </c>
      <c r="M23" t="str">
        <f t="shared" si="40"/>
        <v xml:space="preserve">'libro_id'=&gt;'5', </v>
      </c>
      <c r="N23" t="str">
        <f t="shared" si="41"/>
        <v xml:space="preserve">'tipomarcador_id'=&gt;'1', </v>
      </c>
      <c r="O23" t="str">
        <f t="shared" si="42"/>
        <v xml:space="preserve">'numero'=&gt;'2', </v>
      </c>
      <c r="P23" t="str">
        <f t="shared" si="43"/>
        <v xml:space="preserve">'nivel'=&gt;'1', </v>
      </c>
      <c r="Q23" t="str">
        <f t="shared" si="44"/>
        <v xml:space="preserve">'nombre'=&gt;'CAPÍTULO 1 - DEL TIPO DE EMPLEO', </v>
      </c>
      <c r="R23" t="str">
        <f t="shared" si="45"/>
        <v xml:space="preserve">'pagina'=&gt;'3', </v>
      </c>
      <c r="S23" t="str">
        <f t="shared" si="46"/>
        <v xml:space="preserve">'vistaprevia'=&gt;'3.PNG', </v>
      </c>
      <c r="T23" t="str">
        <f t="shared" si="47"/>
        <v xml:space="preserve">'created_at'=&gt;'2020-17-10', </v>
      </c>
      <c r="U23" t="str">
        <f t="shared" si="48"/>
        <v xml:space="preserve">'updated_at'=&gt;'2020-17-10', </v>
      </c>
      <c r="V23" t="str">
        <f t="shared" si="49"/>
        <v xml:space="preserve">'estado'=&gt;'1',]); </v>
      </c>
    </row>
    <row r="24" spans="1:22" x14ac:dyDescent="0.25">
      <c r="A24">
        <v>16</v>
      </c>
      <c r="B24">
        <v>5</v>
      </c>
      <c r="C24">
        <v>1</v>
      </c>
      <c r="D24">
        <v>2</v>
      </c>
      <c r="E24">
        <v>1</v>
      </c>
      <c r="F24" t="s">
        <v>27</v>
      </c>
      <c r="G24">
        <v>3</v>
      </c>
      <c r="H24" t="str">
        <f t="shared" si="39"/>
        <v>3.PNG</v>
      </c>
      <c r="I24" t="s">
        <v>11</v>
      </c>
      <c r="J24" t="s">
        <v>11</v>
      </c>
      <c r="K24">
        <v>1</v>
      </c>
      <c r="L24" t="s">
        <v>12</v>
      </c>
      <c r="M24" t="str">
        <f t="shared" si="40"/>
        <v xml:space="preserve">'libro_id'=&gt;'5', </v>
      </c>
      <c r="N24" t="str">
        <f t="shared" si="41"/>
        <v xml:space="preserve">'tipomarcador_id'=&gt;'1', </v>
      </c>
      <c r="O24" t="str">
        <f t="shared" si="42"/>
        <v xml:space="preserve">'numero'=&gt;'2', </v>
      </c>
      <c r="P24" t="str">
        <f t="shared" si="43"/>
        <v xml:space="preserve">'nivel'=&gt;'1', </v>
      </c>
      <c r="Q24" t="str">
        <f t="shared" si="44"/>
        <v xml:space="preserve">'nombre'=&gt;'ARTÍCULO 5.- CATEGORÍAS DE EMPLEO', </v>
      </c>
      <c r="R24" t="str">
        <f t="shared" si="45"/>
        <v xml:space="preserve">'pagina'=&gt;'3', </v>
      </c>
      <c r="S24" t="str">
        <f t="shared" si="46"/>
        <v xml:space="preserve">'vistaprevia'=&gt;'3.PNG', </v>
      </c>
      <c r="T24" t="str">
        <f t="shared" si="47"/>
        <v xml:space="preserve">'created_at'=&gt;'2020-17-10', </v>
      </c>
      <c r="U24" t="str">
        <f t="shared" si="48"/>
        <v xml:space="preserve">'updated_at'=&gt;'2020-17-10', </v>
      </c>
      <c r="V24" t="str">
        <f t="shared" si="49"/>
        <v xml:space="preserve">'estado'=&gt;'1',]); </v>
      </c>
    </row>
    <row r="25" spans="1:22" x14ac:dyDescent="0.25">
      <c r="A25">
        <v>17</v>
      </c>
      <c r="B25">
        <v>5</v>
      </c>
      <c r="C25">
        <v>1</v>
      </c>
      <c r="D25">
        <v>2</v>
      </c>
      <c r="E25">
        <v>1</v>
      </c>
      <c r="F25" s="6" t="s">
        <v>34</v>
      </c>
      <c r="G25">
        <v>3</v>
      </c>
      <c r="H25" t="str">
        <f t="shared" si="39"/>
        <v>3.PNG</v>
      </c>
      <c r="I25" t="s">
        <v>11</v>
      </c>
      <c r="J25" t="s">
        <v>11</v>
      </c>
      <c r="K25">
        <v>1</v>
      </c>
      <c r="L25" t="s">
        <v>12</v>
      </c>
      <c r="M25" t="str">
        <f t="shared" si="40"/>
        <v xml:space="preserve">'libro_id'=&gt;'5', </v>
      </c>
      <c r="N25" t="str">
        <f t="shared" si="41"/>
        <v xml:space="preserve">'tipomarcador_id'=&gt;'1', </v>
      </c>
      <c r="O25" t="str">
        <f t="shared" si="42"/>
        <v xml:space="preserve">'numero'=&gt;'2', </v>
      </c>
      <c r="P25" t="str">
        <f t="shared" si="43"/>
        <v xml:space="preserve">'nivel'=&gt;'1', </v>
      </c>
      <c r="Q25" t="str">
        <f t="shared" si="44"/>
        <v xml:space="preserve">'nombre'=&gt;'CAPÍTULO 2 - DERECHOS, OBLIGACIONES, PROHIBICIONES E INCOMPATIBILIDADES', </v>
      </c>
      <c r="R25" t="str">
        <f t="shared" si="45"/>
        <v xml:space="preserve">'pagina'=&gt;'3', </v>
      </c>
      <c r="S25" t="str">
        <f t="shared" si="46"/>
        <v xml:space="preserve">'vistaprevia'=&gt;'3.PNG', </v>
      </c>
      <c r="T25" t="str">
        <f t="shared" si="47"/>
        <v xml:space="preserve">'created_at'=&gt;'2020-17-10', </v>
      </c>
      <c r="U25" t="str">
        <f t="shared" si="48"/>
        <v xml:space="preserve">'updated_at'=&gt;'2020-17-10', </v>
      </c>
      <c r="V25" t="str">
        <f t="shared" si="49"/>
        <v xml:space="preserve">'estado'=&gt;'1',]); </v>
      </c>
    </row>
    <row r="26" spans="1:22" x14ac:dyDescent="0.25">
      <c r="A26">
        <v>18</v>
      </c>
      <c r="B26">
        <v>5</v>
      </c>
      <c r="C26">
        <v>1</v>
      </c>
      <c r="D26">
        <v>2</v>
      </c>
      <c r="E26">
        <v>1</v>
      </c>
      <c r="F26" t="s">
        <v>28</v>
      </c>
      <c r="G26">
        <v>3</v>
      </c>
      <c r="H26" t="str">
        <f t="shared" si="39"/>
        <v>3.PNG</v>
      </c>
      <c r="I26" t="s">
        <v>11</v>
      </c>
      <c r="J26" t="s">
        <v>11</v>
      </c>
      <c r="K26">
        <v>1</v>
      </c>
      <c r="L26" t="s">
        <v>12</v>
      </c>
      <c r="M26" t="str">
        <f t="shared" si="40"/>
        <v xml:space="preserve">'libro_id'=&gt;'5', </v>
      </c>
      <c r="N26" t="str">
        <f t="shared" si="41"/>
        <v xml:space="preserve">'tipomarcador_id'=&gt;'1', </v>
      </c>
      <c r="O26" t="str">
        <f t="shared" si="42"/>
        <v xml:space="preserve">'numero'=&gt;'2', </v>
      </c>
      <c r="P26" t="str">
        <f t="shared" si="43"/>
        <v xml:space="preserve">'nivel'=&gt;'1', </v>
      </c>
      <c r="Q26" t="str">
        <f t="shared" si="44"/>
        <v xml:space="preserve">'nombre'=&gt;'ARTÍCULO 6.- DERECHOS', </v>
      </c>
      <c r="R26" t="str">
        <f t="shared" si="45"/>
        <v xml:space="preserve">'pagina'=&gt;'3', </v>
      </c>
      <c r="S26" t="str">
        <f t="shared" si="46"/>
        <v xml:space="preserve">'vistaprevia'=&gt;'3.PNG', </v>
      </c>
      <c r="T26" t="str">
        <f t="shared" si="47"/>
        <v xml:space="preserve">'created_at'=&gt;'2020-17-10', </v>
      </c>
      <c r="U26" t="str">
        <f t="shared" si="48"/>
        <v xml:space="preserve">'updated_at'=&gt;'2020-17-10', </v>
      </c>
      <c r="V26" t="str">
        <f t="shared" si="49"/>
        <v xml:space="preserve">'estado'=&gt;'1',]); </v>
      </c>
    </row>
    <row r="27" spans="1:22" x14ac:dyDescent="0.25">
      <c r="A27">
        <v>19</v>
      </c>
      <c r="B27">
        <v>5</v>
      </c>
      <c r="C27">
        <v>1</v>
      </c>
      <c r="D27">
        <v>2</v>
      </c>
      <c r="E27">
        <v>1</v>
      </c>
      <c r="F27" t="s">
        <v>29</v>
      </c>
      <c r="G27">
        <v>4</v>
      </c>
      <c r="H27" t="str">
        <f t="shared" si="39"/>
        <v>4.PNG</v>
      </c>
      <c r="I27" t="s">
        <v>11</v>
      </c>
      <c r="J27" t="s">
        <v>11</v>
      </c>
      <c r="K27">
        <v>1</v>
      </c>
      <c r="L27" t="s">
        <v>12</v>
      </c>
      <c r="M27" t="str">
        <f t="shared" si="40"/>
        <v xml:space="preserve">'libro_id'=&gt;'5', </v>
      </c>
      <c r="N27" t="str">
        <f t="shared" si="41"/>
        <v xml:space="preserve">'tipomarcador_id'=&gt;'1', </v>
      </c>
      <c r="O27" t="str">
        <f t="shared" si="42"/>
        <v xml:space="preserve">'numero'=&gt;'2', </v>
      </c>
      <c r="P27" t="str">
        <f t="shared" si="43"/>
        <v xml:space="preserve">'nivel'=&gt;'1', </v>
      </c>
      <c r="Q27" t="str">
        <f t="shared" si="44"/>
        <v xml:space="preserve">'nombre'=&gt;'ARTÍCULO 7.- OBLIGACIONES O DEBERES', </v>
      </c>
      <c r="R27" t="str">
        <f t="shared" si="45"/>
        <v xml:space="preserve">'pagina'=&gt;'4', </v>
      </c>
      <c r="S27" t="str">
        <f t="shared" si="46"/>
        <v xml:space="preserve">'vistaprevia'=&gt;'4.PNG', </v>
      </c>
      <c r="T27" t="str">
        <f t="shared" si="47"/>
        <v xml:space="preserve">'created_at'=&gt;'2020-17-10', </v>
      </c>
      <c r="U27" t="str">
        <f t="shared" si="48"/>
        <v xml:space="preserve">'updated_at'=&gt;'2020-17-10', </v>
      </c>
      <c r="V27" t="str">
        <f t="shared" si="49"/>
        <v xml:space="preserve">'estado'=&gt;'1',]); </v>
      </c>
    </row>
    <row r="28" spans="1:22" x14ac:dyDescent="0.25">
      <c r="A28">
        <v>20</v>
      </c>
      <c r="B28">
        <v>5</v>
      </c>
      <c r="C28">
        <v>1</v>
      </c>
      <c r="D28">
        <v>2</v>
      </c>
      <c r="E28">
        <v>1</v>
      </c>
      <c r="F28" t="s">
        <v>30</v>
      </c>
      <c r="G28">
        <v>5</v>
      </c>
      <c r="H28" t="str">
        <f t="shared" si="39"/>
        <v>5.PNG</v>
      </c>
      <c r="I28" t="s">
        <v>11</v>
      </c>
      <c r="J28" t="s">
        <v>11</v>
      </c>
      <c r="K28">
        <v>1</v>
      </c>
      <c r="L28" t="s">
        <v>12</v>
      </c>
      <c r="M28" t="str">
        <f t="shared" si="40"/>
        <v xml:space="preserve">'libro_id'=&gt;'5', </v>
      </c>
      <c r="N28" t="str">
        <f t="shared" si="41"/>
        <v xml:space="preserve">'tipomarcador_id'=&gt;'1', </v>
      </c>
      <c r="O28" t="str">
        <f t="shared" si="42"/>
        <v xml:space="preserve">'numero'=&gt;'2', </v>
      </c>
      <c r="P28" t="str">
        <f t="shared" si="43"/>
        <v xml:space="preserve">'nivel'=&gt;'1', </v>
      </c>
      <c r="Q28" t="str">
        <f t="shared" si="44"/>
        <v xml:space="preserve">'nombre'=&gt;'ARTÍCULO 8.- PROHIBICIONES E INCOMPATIBILIDADES', </v>
      </c>
      <c r="R28" t="str">
        <f t="shared" si="45"/>
        <v xml:space="preserve">'pagina'=&gt;'5', </v>
      </c>
      <c r="S28" t="str">
        <f t="shared" si="46"/>
        <v xml:space="preserve">'vistaprevia'=&gt;'5.PNG', </v>
      </c>
      <c r="T28" t="str">
        <f t="shared" si="47"/>
        <v xml:space="preserve">'created_at'=&gt;'2020-17-10', </v>
      </c>
      <c r="U28" t="str">
        <f t="shared" si="48"/>
        <v xml:space="preserve">'updated_at'=&gt;'2020-17-10', </v>
      </c>
      <c r="V28" t="str">
        <f t="shared" si="49"/>
        <v xml:space="preserve">'estado'=&gt;'1',]); </v>
      </c>
    </row>
    <row r="29" spans="1:22" x14ac:dyDescent="0.25">
      <c r="A29">
        <v>21</v>
      </c>
      <c r="B29">
        <v>5</v>
      </c>
      <c r="C29">
        <v>1</v>
      </c>
      <c r="D29">
        <v>3</v>
      </c>
      <c r="E29">
        <v>1</v>
      </c>
      <c r="F29" s="3" t="s">
        <v>31</v>
      </c>
      <c r="G29">
        <v>5</v>
      </c>
      <c r="H29" t="str">
        <f t="shared" ref="H29:H92" si="50">CONCATENATE(G29,".PNG")</f>
        <v>5.PNG</v>
      </c>
      <c r="I29" t="s">
        <v>11</v>
      </c>
      <c r="J29" t="s">
        <v>11</v>
      </c>
      <c r="K29">
        <v>1</v>
      </c>
      <c r="L29" t="s">
        <v>12</v>
      </c>
      <c r="M29" t="str">
        <f t="shared" si="40"/>
        <v xml:space="preserve">'libro_id'=&gt;'5', </v>
      </c>
      <c r="N29" t="str">
        <f t="shared" si="41"/>
        <v xml:space="preserve">'tipomarcador_id'=&gt;'1', </v>
      </c>
      <c r="O29" t="str">
        <f t="shared" si="42"/>
        <v xml:space="preserve">'numero'=&gt;'3', </v>
      </c>
      <c r="P29" t="str">
        <f t="shared" si="43"/>
        <v xml:space="preserve">'nivel'=&gt;'1', </v>
      </c>
      <c r="Q29" t="str">
        <f t="shared" si="44"/>
        <v xml:space="preserve">'nombre'=&gt;'TÍTULO 3 - CARRERA ADMINISTRATIVA', </v>
      </c>
      <c r="R29" t="str">
        <f t="shared" si="45"/>
        <v xml:space="preserve">'pagina'=&gt;'5', </v>
      </c>
      <c r="S29" t="str">
        <f t="shared" si="46"/>
        <v xml:space="preserve">'vistaprevia'=&gt;'5.PNG', </v>
      </c>
      <c r="T29" t="str">
        <f t="shared" si="47"/>
        <v xml:space="preserve">'created_at'=&gt;'2020-17-10', </v>
      </c>
      <c r="U29" t="str">
        <f t="shared" si="48"/>
        <v xml:space="preserve">'updated_at'=&gt;'2020-17-10', </v>
      </c>
      <c r="V29" t="str">
        <f t="shared" si="49"/>
        <v xml:space="preserve">'estado'=&gt;'1',]); </v>
      </c>
    </row>
    <row r="30" spans="1:22" x14ac:dyDescent="0.25">
      <c r="A30">
        <v>22</v>
      </c>
      <c r="B30">
        <v>5</v>
      </c>
      <c r="C30">
        <v>1</v>
      </c>
      <c r="D30">
        <v>3</v>
      </c>
      <c r="E30">
        <v>1</v>
      </c>
      <c r="F30" s="6" t="s">
        <v>35</v>
      </c>
      <c r="G30">
        <v>5</v>
      </c>
      <c r="H30" t="str">
        <f t="shared" si="50"/>
        <v>5.PNG</v>
      </c>
      <c r="I30" t="s">
        <v>11</v>
      </c>
      <c r="J30" t="s">
        <v>11</v>
      </c>
      <c r="K30">
        <v>1</v>
      </c>
      <c r="L30" t="s">
        <v>12</v>
      </c>
      <c r="M30" t="str">
        <f t="shared" si="40"/>
        <v xml:space="preserve">'libro_id'=&gt;'5', </v>
      </c>
      <c r="N30" t="str">
        <f t="shared" si="41"/>
        <v xml:space="preserve">'tipomarcador_id'=&gt;'1', </v>
      </c>
      <c r="O30" t="str">
        <f t="shared" si="42"/>
        <v xml:space="preserve">'numero'=&gt;'3', </v>
      </c>
      <c r="P30" t="str">
        <f t="shared" si="43"/>
        <v xml:space="preserve">'nivel'=&gt;'1', </v>
      </c>
      <c r="Q30" t="str">
        <f t="shared" si="44"/>
        <v xml:space="preserve">'nombre'=&gt;'CAPÍTULO 1 - DEL SISTEMA DE GESTIÓN DE RECURSOS HUMANOS', </v>
      </c>
      <c r="R30" t="str">
        <f t="shared" si="45"/>
        <v xml:space="preserve">'pagina'=&gt;'5', </v>
      </c>
      <c r="S30" t="str">
        <f t="shared" si="46"/>
        <v xml:space="preserve">'vistaprevia'=&gt;'5.PNG', </v>
      </c>
      <c r="T30" t="str">
        <f t="shared" si="47"/>
        <v xml:space="preserve">'created_at'=&gt;'2020-17-10', </v>
      </c>
      <c r="U30" t="str">
        <f t="shared" si="48"/>
        <v xml:space="preserve">'updated_at'=&gt;'2020-17-10', </v>
      </c>
      <c r="V30" t="str">
        <f t="shared" si="49"/>
        <v xml:space="preserve">'estado'=&gt;'1',]); </v>
      </c>
    </row>
    <row r="31" spans="1:22" x14ac:dyDescent="0.25">
      <c r="A31">
        <v>23</v>
      </c>
      <c r="B31">
        <v>5</v>
      </c>
      <c r="C31">
        <v>1</v>
      </c>
      <c r="D31">
        <v>3</v>
      </c>
      <c r="E31">
        <v>1</v>
      </c>
      <c r="F31" t="s">
        <v>32</v>
      </c>
      <c r="G31">
        <v>5</v>
      </c>
      <c r="H31" t="str">
        <f t="shared" si="50"/>
        <v>5.PNG</v>
      </c>
      <c r="I31" t="s">
        <v>11</v>
      </c>
      <c r="J31" t="s">
        <v>11</v>
      </c>
      <c r="K31">
        <v>1</v>
      </c>
      <c r="L31" t="s">
        <v>12</v>
      </c>
      <c r="M31" t="str">
        <f t="shared" si="40"/>
        <v xml:space="preserve">'libro_id'=&gt;'5', </v>
      </c>
      <c r="N31" t="str">
        <f t="shared" si="41"/>
        <v xml:space="preserve">'tipomarcador_id'=&gt;'1', </v>
      </c>
      <c r="O31" t="str">
        <f t="shared" si="42"/>
        <v xml:space="preserve">'numero'=&gt;'3', </v>
      </c>
      <c r="P31" t="str">
        <f t="shared" si="43"/>
        <v xml:space="preserve">'nivel'=&gt;'1', </v>
      </c>
      <c r="Q31" t="str">
        <f t="shared" si="44"/>
        <v xml:space="preserve">'nombre'=&gt;'ARTÍCULO 9.- SISTEMA DE GESTIÓ DE RECURSOS HUMANOS', </v>
      </c>
      <c r="R31" t="str">
        <f t="shared" si="45"/>
        <v xml:space="preserve">'pagina'=&gt;'5', </v>
      </c>
      <c r="S31" t="str">
        <f t="shared" si="46"/>
        <v xml:space="preserve">'vistaprevia'=&gt;'5.PNG', </v>
      </c>
      <c r="T31" t="str">
        <f t="shared" si="47"/>
        <v xml:space="preserve">'created_at'=&gt;'2020-17-10', </v>
      </c>
      <c r="U31" t="str">
        <f t="shared" si="48"/>
        <v xml:space="preserve">'updated_at'=&gt;'2020-17-10', </v>
      </c>
      <c r="V31" t="str">
        <f t="shared" si="49"/>
        <v xml:space="preserve">'estado'=&gt;'1',]); </v>
      </c>
    </row>
    <row r="32" spans="1:22" x14ac:dyDescent="0.25">
      <c r="A32">
        <v>24</v>
      </c>
      <c r="B32">
        <v>5</v>
      </c>
      <c r="C32">
        <v>1</v>
      </c>
      <c r="D32">
        <v>3</v>
      </c>
      <c r="E32">
        <v>1</v>
      </c>
      <c r="F32" s="6" t="s">
        <v>33</v>
      </c>
      <c r="G32">
        <v>5</v>
      </c>
      <c r="H32" t="str">
        <f t="shared" si="50"/>
        <v>5.PNG</v>
      </c>
      <c r="I32" t="s">
        <v>11</v>
      </c>
      <c r="J32" t="s">
        <v>11</v>
      </c>
      <c r="K32">
        <v>1</v>
      </c>
      <c r="L32" t="s">
        <v>12</v>
      </c>
      <c r="M32" t="str">
        <f t="shared" si="40"/>
        <v xml:space="preserve">'libro_id'=&gt;'5', </v>
      </c>
      <c r="N32" t="str">
        <f t="shared" si="41"/>
        <v xml:space="preserve">'tipomarcador_id'=&gt;'1', </v>
      </c>
      <c r="O32" t="str">
        <f t="shared" si="42"/>
        <v xml:space="preserve">'numero'=&gt;'3', </v>
      </c>
      <c r="P32" t="str">
        <f t="shared" si="43"/>
        <v xml:space="preserve">'nivel'=&gt;'1', </v>
      </c>
      <c r="Q32" t="str">
        <f t="shared" si="44"/>
        <v xml:space="preserve">'nombre'=&gt;'CAPÍTULO 2 - SUBSISTEMA DE INFORMACIÓN Y PLANIFICACIÓN ESTRATÉGICA', </v>
      </c>
      <c r="R32" t="str">
        <f t="shared" si="45"/>
        <v xml:space="preserve">'pagina'=&gt;'5', </v>
      </c>
      <c r="S32" t="str">
        <f t="shared" si="46"/>
        <v xml:space="preserve">'vistaprevia'=&gt;'5.PNG', </v>
      </c>
      <c r="T32" t="str">
        <f t="shared" si="47"/>
        <v xml:space="preserve">'created_at'=&gt;'2020-17-10', </v>
      </c>
      <c r="U32" t="str">
        <f t="shared" si="48"/>
        <v xml:space="preserve">'updated_at'=&gt;'2020-17-10', </v>
      </c>
      <c r="V32" t="str">
        <f t="shared" si="49"/>
        <v xml:space="preserve">'estado'=&gt;'1',]); </v>
      </c>
    </row>
    <row r="33" spans="1:22" x14ac:dyDescent="0.25">
      <c r="A33">
        <v>25</v>
      </c>
      <c r="B33">
        <v>5</v>
      </c>
      <c r="C33">
        <v>1</v>
      </c>
      <c r="D33">
        <v>3</v>
      </c>
      <c r="E33">
        <v>1</v>
      </c>
      <c r="F33" t="s">
        <v>36</v>
      </c>
      <c r="G33">
        <v>6</v>
      </c>
      <c r="H33" t="str">
        <f t="shared" si="50"/>
        <v>6.PNG</v>
      </c>
      <c r="I33" t="s">
        <v>11</v>
      </c>
      <c r="J33" t="s">
        <v>11</v>
      </c>
      <c r="K33">
        <v>1</v>
      </c>
      <c r="L33" t="s">
        <v>12</v>
      </c>
      <c r="M33" t="str">
        <f t="shared" si="40"/>
        <v xml:space="preserve">'libro_id'=&gt;'5', </v>
      </c>
      <c r="N33" t="str">
        <f t="shared" si="41"/>
        <v xml:space="preserve">'tipomarcador_id'=&gt;'1', </v>
      </c>
      <c r="O33" t="str">
        <f t="shared" si="42"/>
        <v xml:space="preserve">'numero'=&gt;'3', </v>
      </c>
      <c r="P33" t="str">
        <f t="shared" si="43"/>
        <v xml:space="preserve">'nivel'=&gt;'1', </v>
      </c>
      <c r="Q33" t="str">
        <f t="shared" si="44"/>
        <v xml:space="preserve">'nombre'=&gt;'ARTÍCULO 10.- DEFINICIÓN', </v>
      </c>
      <c r="R33" t="str">
        <f t="shared" si="45"/>
        <v xml:space="preserve">'pagina'=&gt;'6', </v>
      </c>
      <c r="S33" t="str">
        <f t="shared" si="46"/>
        <v xml:space="preserve">'vistaprevia'=&gt;'6.PNG', </v>
      </c>
      <c r="T33" t="str">
        <f t="shared" si="47"/>
        <v xml:space="preserve">'created_at'=&gt;'2020-17-10', </v>
      </c>
      <c r="U33" t="str">
        <f t="shared" si="48"/>
        <v xml:space="preserve">'updated_at'=&gt;'2020-17-10', </v>
      </c>
      <c r="V33" t="str">
        <f t="shared" si="49"/>
        <v xml:space="preserve">'estado'=&gt;'1',]); </v>
      </c>
    </row>
    <row r="34" spans="1:22" x14ac:dyDescent="0.25">
      <c r="A34">
        <v>26</v>
      </c>
      <c r="B34">
        <v>5</v>
      </c>
      <c r="C34">
        <v>1</v>
      </c>
      <c r="D34">
        <v>3</v>
      </c>
      <c r="E34">
        <v>1</v>
      </c>
      <c r="F34" t="s">
        <v>37</v>
      </c>
      <c r="G34">
        <v>6</v>
      </c>
      <c r="H34" t="str">
        <f t="shared" si="50"/>
        <v>6.PNG</v>
      </c>
      <c r="I34" t="s">
        <v>11</v>
      </c>
      <c r="J34" t="s">
        <v>11</v>
      </c>
      <c r="K34">
        <v>1</v>
      </c>
      <c r="L34" t="s">
        <v>12</v>
      </c>
      <c r="M34" t="str">
        <f t="shared" si="40"/>
        <v xml:space="preserve">'libro_id'=&gt;'5', </v>
      </c>
      <c r="N34" t="str">
        <f t="shared" si="41"/>
        <v xml:space="preserve">'tipomarcador_id'=&gt;'1', </v>
      </c>
      <c r="O34" t="str">
        <f t="shared" si="42"/>
        <v xml:space="preserve">'numero'=&gt;'3', </v>
      </c>
      <c r="P34" t="str">
        <f t="shared" si="43"/>
        <v xml:space="preserve">'nivel'=&gt;'1', </v>
      </c>
      <c r="Q34" t="str">
        <f t="shared" si="44"/>
        <v xml:space="preserve">'nombre'=&gt;'ARTÍCULO 11.- POLÍTICA', </v>
      </c>
      <c r="R34" t="str">
        <f t="shared" si="45"/>
        <v xml:space="preserve">'pagina'=&gt;'6', </v>
      </c>
      <c r="S34" t="str">
        <f t="shared" si="46"/>
        <v xml:space="preserve">'vistaprevia'=&gt;'6.PNG', </v>
      </c>
      <c r="T34" t="str">
        <f t="shared" si="47"/>
        <v xml:space="preserve">'created_at'=&gt;'2020-17-10', </v>
      </c>
      <c r="U34" t="str">
        <f t="shared" si="48"/>
        <v xml:space="preserve">'updated_at'=&gt;'2020-17-10', </v>
      </c>
      <c r="V34" t="str">
        <f t="shared" si="49"/>
        <v xml:space="preserve">'estado'=&gt;'1',]); </v>
      </c>
    </row>
    <row r="35" spans="1:22" x14ac:dyDescent="0.25">
      <c r="A35">
        <v>27</v>
      </c>
      <c r="B35">
        <v>5</v>
      </c>
      <c r="C35">
        <v>1</v>
      </c>
      <c r="D35">
        <v>3</v>
      </c>
      <c r="E35">
        <v>1</v>
      </c>
      <c r="F35" t="s">
        <v>38</v>
      </c>
      <c r="G35">
        <v>6</v>
      </c>
      <c r="H35" t="str">
        <f t="shared" si="50"/>
        <v>6.PNG</v>
      </c>
      <c r="I35" t="s">
        <v>11</v>
      </c>
      <c r="J35" t="s">
        <v>11</v>
      </c>
      <c r="K35">
        <v>1</v>
      </c>
      <c r="L35" t="s">
        <v>12</v>
      </c>
      <c r="M35" t="str">
        <f t="shared" si="40"/>
        <v xml:space="preserve">'libro_id'=&gt;'5', </v>
      </c>
      <c r="N35" t="str">
        <f t="shared" si="41"/>
        <v xml:space="preserve">'tipomarcador_id'=&gt;'1', </v>
      </c>
      <c r="O35" t="str">
        <f t="shared" si="42"/>
        <v xml:space="preserve">'numero'=&gt;'3', </v>
      </c>
      <c r="P35" t="str">
        <f t="shared" si="43"/>
        <v xml:space="preserve">'nivel'=&gt;'1', </v>
      </c>
      <c r="Q35" t="str">
        <f t="shared" si="44"/>
        <v xml:space="preserve">'nombre'=&gt;'ARTÍCULO 12.- GENERACIÓN DE LA INFORMACIÓN', </v>
      </c>
      <c r="R35" t="str">
        <f t="shared" si="45"/>
        <v xml:space="preserve">'pagina'=&gt;'6', </v>
      </c>
      <c r="S35" t="str">
        <f t="shared" si="46"/>
        <v xml:space="preserve">'vistaprevia'=&gt;'6.PNG', </v>
      </c>
      <c r="T35" t="str">
        <f t="shared" si="47"/>
        <v xml:space="preserve">'created_at'=&gt;'2020-17-10', </v>
      </c>
      <c r="U35" t="str">
        <f t="shared" si="48"/>
        <v xml:space="preserve">'updated_at'=&gt;'2020-17-10', </v>
      </c>
      <c r="V35" t="str">
        <f t="shared" si="49"/>
        <v xml:space="preserve">'estado'=&gt;'1',]); </v>
      </c>
    </row>
    <row r="36" spans="1:22" x14ac:dyDescent="0.25">
      <c r="A36">
        <v>28</v>
      </c>
      <c r="B36">
        <v>5</v>
      </c>
      <c r="C36">
        <v>1</v>
      </c>
      <c r="D36">
        <v>3</v>
      </c>
      <c r="E36">
        <v>1</v>
      </c>
      <c r="F36" t="s">
        <v>39</v>
      </c>
      <c r="G36">
        <v>6</v>
      </c>
      <c r="H36" t="str">
        <f t="shared" si="50"/>
        <v>6.PNG</v>
      </c>
      <c r="I36" t="s">
        <v>11</v>
      </c>
      <c r="J36" t="s">
        <v>11</v>
      </c>
      <c r="K36">
        <v>1</v>
      </c>
      <c r="L36" t="s">
        <v>12</v>
      </c>
      <c r="M36" t="str">
        <f t="shared" si="40"/>
        <v xml:space="preserve">'libro_id'=&gt;'5', </v>
      </c>
      <c r="N36" t="str">
        <f t="shared" si="41"/>
        <v xml:space="preserve">'tipomarcador_id'=&gt;'1', </v>
      </c>
      <c r="O36" t="str">
        <f t="shared" si="42"/>
        <v xml:space="preserve">'numero'=&gt;'3', </v>
      </c>
      <c r="P36" t="str">
        <f t="shared" si="43"/>
        <v xml:space="preserve">'nivel'=&gt;'1', </v>
      </c>
      <c r="Q36" t="str">
        <f t="shared" si="44"/>
        <v xml:space="preserve">'nombre'=&gt;'ARTÍCULO 13.- ORGANIZACIÓN DE LA INFORMACIÓN', </v>
      </c>
      <c r="R36" t="str">
        <f t="shared" si="45"/>
        <v xml:space="preserve">'pagina'=&gt;'6', </v>
      </c>
      <c r="S36" t="str">
        <f t="shared" si="46"/>
        <v xml:space="preserve">'vistaprevia'=&gt;'6.PNG', </v>
      </c>
      <c r="T36" t="str">
        <f t="shared" si="47"/>
        <v xml:space="preserve">'created_at'=&gt;'2020-17-10', </v>
      </c>
      <c r="U36" t="str">
        <f t="shared" si="48"/>
        <v xml:space="preserve">'updated_at'=&gt;'2020-17-10', </v>
      </c>
      <c r="V36" t="str">
        <f t="shared" si="49"/>
        <v xml:space="preserve">'estado'=&gt;'1',]); </v>
      </c>
    </row>
    <row r="37" spans="1:22" x14ac:dyDescent="0.25">
      <c r="A37">
        <v>29</v>
      </c>
      <c r="B37">
        <v>5</v>
      </c>
      <c r="C37">
        <v>1</v>
      </c>
      <c r="D37">
        <v>3</v>
      </c>
      <c r="E37">
        <v>1</v>
      </c>
      <c r="F37" t="s">
        <v>40</v>
      </c>
      <c r="G37">
        <v>6</v>
      </c>
      <c r="H37" t="str">
        <f t="shared" si="50"/>
        <v>6.PNG</v>
      </c>
      <c r="I37" t="s">
        <v>11</v>
      </c>
      <c r="J37" t="s">
        <v>11</v>
      </c>
      <c r="K37">
        <v>1</v>
      </c>
      <c r="L37" t="s">
        <v>12</v>
      </c>
      <c r="M37" t="str">
        <f t="shared" si="40"/>
        <v xml:space="preserve">'libro_id'=&gt;'5', </v>
      </c>
      <c r="N37" t="str">
        <f t="shared" si="41"/>
        <v xml:space="preserve">'tipomarcador_id'=&gt;'1', </v>
      </c>
      <c r="O37" t="str">
        <f t="shared" si="42"/>
        <v xml:space="preserve">'numero'=&gt;'3', </v>
      </c>
      <c r="P37" t="str">
        <f t="shared" si="43"/>
        <v xml:space="preserve">'nivel'=&gt;'1', </v>
      </c>
      <c r="Q37" t="str">
        <f t="shared" si="44"/>
        <v xml:space="preserve">'nombre'=&gt;'ARTÍCULO 14.- DIFUSIÓN DE LA INFORMACIÓN', </v>
      </c>
      <c r="R37" t="str">
        <f t="shared" si="45"/>
        <v xml:space="preserve">'pagina'=&gt;'6', </v>
      </c>
      <c r="S37" t="str">
        <f t="shared" si="46"/>
        <v xml:space="preserve">'vistaprevia'=&gt;'6.PNG', </v>
      </c>
      <c r="T37" t="str">
        <f t="shared" si="47"/>
        <v xml:space="preserve">'created_at'=&gt;'2020-17-10', </v>
      </c>
      <c r="U37" t="str">
        <f t="shared" si="48"/>
        <v xml:space="preserve">'updated_at'=&gt;'2020-17-10', </v>
      </c>
      <c r="V37" t="str">
        <f t="shared" si="49"/>
        <v xml:space="preserve">'estado'=&gt;'1',]); </v>
      </c>
    </row>
    <row r="38" spans="1:22" x14ac:dyDescent="0.25">
      <c r="A38">
        <v>30</v>
      </c>
      <c r="B38">
        <v>5</v>
      </c>
      <c r="C38">
        <v>1</v>
      </c>
      <c r="D38">
        <v>3</v>
      </c>
      <c r="E38">
        <v>1</v>
      </c>
      <c r="F38" t="s">
        <v>41</v>
      </c>
      <c r="G38">
        <v>7</v>
      </c>
      <c r="H38" t="str">
        <f t="shared" si="50"/>
        <v>7.PNG</v>
      </c>
      <c r="I38" t="s">
        <v>11</v>
      </c>
      <c r="J38" t="s">
        <v>11</v>
      </c>
      <c r="K38">
        <v>1</v>
      </c>
      <c r="L38" t="s">
        <v>12</v>
      </c>
      <c r="M38" t="str">
        <f t="shared" si="40"/>
        <v xml:space="preserve">'libro_id'=&gt;'5', </v>
      </c>
      <c r="N38" t="str">
        <f t="shared" si="41"/>
        <v xml:space="preserve">'tipomarcador_id'=&gt;'1', </v>
      </c>
      <c r="O38" t="str">
        <f t="shared" si="42"/>
        <v xml:space="preserve">'numero'=&gt;'3', </v>
      </c>
      <c r="P38" t="str">
        <f t="shared" si="43"/>
        <v xml:space="preserve">'nivel'=&gt;'1', </v>
      </c>
      <c r="Q38" t="str">
        <f t="shared" si="44"/>
        <v xml:space="preserve">'nombre'=&gt;'ARTÍCULO 15.- RECOPILACIÓN DE ANÁLISIS DE INFORMACIÓN', </v>
      </c>
      <c r="R38" t="str">
        <f t="shared" si="45"/>
        <v xml:space="preserve">'pagina'=&gt;'7', </v>
      </c>
      <c r="S38" t="str">
        <f t="shared" si="46"/>
        <v xml:space="preserve">'vistaprevia'=&gt;'7.PNG', </v>
      </c>
      <c r="T38" t="str">
        <f t="shared" si="47"/>
        <v xml:space="preserve">'created_at'=&gt;'2020-17-10', </v>
      </c>
      <c r="U38" t="str">
        <f t="shared" si="48"/>
        <v xml:space="preserve">'updated_at'=&gt;'2020-17-10', </v>
      </c>
      <c r="V38" t="str">
        <f t="shared" si="49"/>
        <v xml:space="preserve">'estado'=&gt;'1',]); </v>
      </c>
    </row>
    <row r="39" spans="1:22" x14ac:dyDescent="0.25">
      <c r="A39">
        <v>31</v>
      </c>
      <c r="B39">
        <v>5</v>
      </c>
      <c r="C39">
        <v>1</v>
      </c>
      <c r="D39">
        <v>3</v>
      </c>
      <c r="E39">
        <v>1</v>
      </c>
      <c r="F39" t="s">
        <v>42</v>
      </c>
      <c r="G39">
        <v>7</v>
      </c>
      <c r="H39" t="str">
        <f t="shared" si="50"/>
        <v>7.PNG</v>
      </c>
      <c r="I39" t="s">
        <v>11</v>
      </c>
      <c r="J39" t="s">
        <v>11</v>
      </c>
      <c r="K39">
        <v>1</v>
      </c>
      <c r="L39" t="s">
        <v>12</v>
      </c>
      <c r="M39" t="str">
        <f t="shared" si="40"/>
        <v xml:space="preserve">'libro_id'=&gt;'5', </v>
      </c>
      <c r="N39" t="str">
        <f t="shared" si="41"/>
        <v xml:space="preserve">'tipomarcador_id'=&gt;'1', </v>
      </c>
      <c r="O39" t="str">
        <f t="shared" si="42"/>
        <v xml:space="preserve">'numero'=&gt;'3', </v>
      </c>
      <c r="P39" t="str">
        <f t="shared" si="43"/>
        <v xml:space="preserve">'nivel'=&gt;'1', </v>
      </c>
      <c r="Q39" t="str">
        <f t="shared" si="44"/>
        <v xml:space="preserve">'nombre'=&gt;'ARTÍCULO 16.- ESTABLECIMIENTO DE LAS NECESIDADES DEL PERSONAL', </v>
      </c>
      <c r="R39" t="str">
        <f t="shared" si="45"/>
        <v xml:space="preserve">'pagina'=&gt;'7', </v>
      </c>
      <c r="S39" t="str">
        <f t="shared" si="46"/>
        <v xml:space="preserve">'vistaprevia'=&gt;'7.PNG', </v>
      </c>
      <c r="T39" t="str">
        <f t="shared" si="47"/>
        <v xml:space="preserve">'created_at'=&gt;'2020-17-10', </v>
      </c>
      <c r="U39" t="str">
        <f t="shared" si="48"/>
        <v xml:space="preserve">'updated_at'=&gt;'2020-17-10', </v>
      </c>
      <c r="V39" t="str">
        <f t="shared" si="49"/>
        <v xml:space="preserve">'estado'=&gt;'1',]); </v>
      </c>
    </row>
    <row r="40" spans="1:22" x14ac:dyDescent="0.25">
      <c r="A40">
        <v>32</v>
      </c>
      <c r="B40">
        <v>5</v>
      </c>
      <c r="C40">
        <v>1</v>
      </c>
      <c r="D40">
        <v>3</v>
      </c>
      <c r="E40">
        <v>1</v>
      </c>
      <c r="F40" t="s">
        <v>43</v>
      </c>
      <c r="G40">
        <v>7</v>
      </c>
      <c r="H40" t="str">
        <f t="shared" si="50"/>
        <v>7.PNG</v>
      </c>
      <c r="I40" t="s">
        <v>11</v>
      </c>
      <c r="J40" t="s">
        <v>11</v>
      </c>
      <c r="K40">
        <v>1</v>
      </c>
      <c r="L40" t="s">
        <v>12</v>
      </c>
      <c r="M40" t="str">
        <f t="shared" si="40"/>
        <v xml:space="preserve">'libro_id'=&gt;'5', </v>
      </c>
      <c r="N40" t="str">
        <f t="shared" si="41"/>
        <v xml:space="preserve">'tipomarcador_id'=&gt;'1', </v>
      </c>
      <c r="O40" t="str">
        <f t="shared" si="42"/>
        <v xml:space="preserve">'numero'=&gt;'3', </v>
      </c>
      <c r="P40" t="str">
        <f t="shared" si="43"/>
        <v xml:space="preserve">'nivel'=&gt;'1', </v>
      </c>
      <c r="Q40" t="str">
        <f t="shared" si="44"/>
        <v xml:space="preserve">'nombre'=&gt;'ARTÍCULO 17.- ELABORACIÓN DE LOS PLANES ESTRATÉGICOS DE RECURSOS HUMANOS', </v>
      </c>
      <c r="R40" t="str">
        <f t="shared" si="45"/>
        <v xml:space="preserve">'pagina'=&gt;'7', </v>
      </c>
      <c r="S40" t="str">
        <f t="shared" si="46"/>
        <v xml:space="preserve">'vistaprevia'=&gt;'7.PNG', </v>
      </c>
      <c r="T40" t="str">
        <f t="shared" si="47"/>
        <v xml:space="preserve">'created_at'=&gt;'2020-17-10', </v>
      </c>
      <c r="U40" t="str">
        <f t="shared" si="48"/>
        <v xml:space="preserve">'updated_at'=&gt;'2020-17-10', </v>
      </c>
      <c r="V40" t="str">
        <f t="shared" si="49"/>
        <v xml:space="preserve">'estado'=&gt;'1',]); </v>
      </c>
    </row>
    <row r="41" spans="1:22" x14ac:dyDescent="0.25">
      <c r="A41">
        <v>33</v>
      </c>
      <c r="B41">
        <v>5</v>
      </c>
      <c r="C41">
        <v>1</v>
      </c>
      <c r="D41">
        <v>3</v>
      </c>
      <c r="E41">
        <v>1</v>
      </c>
      <c r="F41" s="6" t="s">
        <v>44</v>
      </c>
      <c r="G41">
        <v>7</v>
      </c>
      <c r="H41" t="str">
        <f t="shared" si="50"/>
        <v>7.PNG</v>
      </c>
      <c r="I41" t="s">
        <v>11</v>
      </c>
      <c r="J41" t="s">
        <v>11</v>
      </c>
      <c r="K41">
        <v>1</v>
      </c>
      <c r="L41" t="s">
        <v>12</v>
      </c>
      <c r="M41" t="str">
        <f t="shared" si="40"/>
        <v xml:space="preserve">'libro_id'=&gt;'5', </v>
      </c>
      <c r="N41" t="str">
        <f t="shared" si="41"/>
        <v xml:space="preserve">'tipomarcador_id'=&gt;'1', </v>
      </c>
      <c r="O41" t="str">
        <f t="shared" si="42"/>
        <v xml:space="preserve">'numero'=&gt;'3', </v>
      </c>
      <c r="P41" t="str">
        <f t="shared" si="43"/>
        <v xml:space="preserve">'nivel'=&gt;'1', </v>
      </c>
      <c r="Q41" t="str">
        <f t="shared" si="44"/>
        <v xml:space="preserve">'nombre'=&gt;'CAPÍTULO 3 - SUBSISTEMA DE ADMINISTRACIÓN DE CARGOS', </v>
      </c>
      <c r="R41" t="str">
        <f t="shared" si="45"/>
        <v xml:space="preserve">'pagina'=&gt;'7', </v>
      </c>
      <c r="S41" t="str">
        <f t="shared" si="46"/>
        <v xml:space="preserve">'vistaprevia'=&gt;'7.PNG', </v>
      </c>
      <c r="T41" t="str">
        <f t="shared" si="47"/>
        <v xml:space="preserve">'created_at'=&gt;'2020-17-10', </v>
      </c>
      <c r="U41" t="str">
        <f t="shared" si="48"/>
        <v xml:space="preserve">'updated_at'=&gt;'2020-17-10', </v>
      </c>
      <c r="V41" t="str">
        <f t="shared" si="49"/>
        <v xml:space="preserve">'estado'=&gt;'1',]); </v>
      </c>
    </row>
    <row r="42" spans="1:22" x14ac:dyDescent="0.25">
      <c r="A42">
        <v>34</v>
      </c>
      <c r="B42">
        <v>5</v>
      </c>
      <c r="C42">
        <v>1</v>
      </c>
      <c r="D42">
        <v>3</v>
      </c>
      <c r="E42">
        <v>1</v>
      </c>
      <c r="F42" t="s">
        <v>45</v>
      </c>
      <c r="G42">
        <v>7</v>
      </c>
      <c r="H42" t="str">
        <f t="shared" si="50"/>
        <v>7.PNG</v>
      </c>
      <c r="I42" t="s">
        <v>11</v>
      </c>
      <c r="J42" t="s">
        <v>11</v>
      </c>
      <c r="K42">
        <v>1</v>
      </c>
      <c r="L42" t="s">
        <v>12</v>
      </c>
      <c r="M42" t="str">
        <f t="shared" si="40"/>
        <v xml:space="preserve">'libro_id'=&gt;'5', </v>
      </c>
      <c r="N42" t="str">
        <f t="shared" si="41"/>
        <v xml:space="preserve">'tipomarcador_id'=&gt;'1', </v>
      </c>
      <c r="O42" t="str">
        <f t="shared" si="42"/>
        <v xml:space="preserve">'numero'=&gt;'3', </v>
      </c>
      <c r="P42" t="str">
        <f t="shared" si="43"/>
        <v xml:space="preserve">'nivel'=&gt;'1', </v>
      </c>
      <c r="Q42" t="str">
        <f t="shared" si="44"/>
        <v xml:space="preserve">'nombre'=&gt;'ARTÍCULO 18.- DEFINICIÓN', </v>
      </c>
      <c r="R42" t="str">
        <f t="shared" si="45"/>
        <v xml:space="preserve">'pagina'=&gt;'7', </v>
      </c>
      <c r="S42" t="str">
        <f t="shared" si="46"/>
        <v xml:space="preserve">'vistaprevia'=&gt;'7.PNG', </v>
      </c>
      <c r="T42" t="str">
        <f t="shared" si="47"/>
        <v xml:space="preserve">'created_at'=&gt;'2020-17-10', </v>
      </c>
      <c r="U42" t="str">
        <f t="shared" si="48"/>
        <v xml:space="preserve">'updated_at'=&gt;'2020-17-10', </v>
      </c>
      <c r="V42" t="str">
        <f t="shared" si="49"/>
        <v xml:space="preserve">'estado'=&gt;'1',]); </v>
      </c>
    </row>
    <row r="43" spans="1:22" x14ac:dyDescent="0.25">
      <c r="A43">
        <v>35</v>
      </c>
      <c r="B43">
        <v>5</v>
      </c>
      <c r="C43">
        <v>1</v>
      </c>
      <c r="D43">
        <v>3</v>
      </c>
      <c r="E43">
        <v>1</v>
      </c>
      <c r="F43" t="s">
        <v>46</v>
      </c>
      <c r="G43">
        <v>7</v>
      </c>
      <c r="H43" t="str">
        <f t="shared" si="50"/>
        <v>7.PNG</v>
      </c>
      <c r="I43" t="s">
        <v>11</v>
      </c>
      <c r="J43" t="s">
        <v>11</v>
      </c>
      <c r="K43">
        <v>1</v>
      </c>
      <c r="L43" t="s">
        <v>12</v>
      </c>
      <c r="M43" t="str">
        <f t="shared" si="40"/>
        <v xml:space="preserve">'libro_id'=&gt;'5', </v>
      </c>
      <c r="N43" t="str">
        <f t="shared" si="41"/>
        <v xml:space="preserve">'tipomarcador_id'=&gt;'1', </v>
      </c>
      <c r="O43" t="str">
        <f t="shared" si="42"/>
        <v xml:space="preserve">'numero'=&gt;'3', </v>
      </c>
      <c r="P43" t="str">
        <f t="shared" si="43"/>
        <v xml:space="preserve">'nivel'=&gt;'1', </v>
      </c>
      <c r="Q43" t="str">
        <f t="shared" si="44"/>
        <v xml:space="preserve">'nombre'=&gt;'ARTÍCULO 19.- POLÍTICA', </v>
      </c>
      <c r="R43" t="str">
        <f t="shared" si="45"/>
        <v xml:space="preserve">'pagina'=&gt;'7', </v>
      </c>
      <c r="S43" t="str">
        <f t="shared" si="46"/>
        <v xml:space="preserve">'vistaprevia'=&gt;'7.PNG', </v>
      </c>
      <c r="T43" t="str">
        <f t="shared" si="47"/>
        <v xml:space="preserve">'created_at'=&gt;'2020-17-10', </v>
      </c>
      <c r="U43" t="str">
        <f t="shared" si="48"/>
        <v xml:space="preserve">'updated_at'=&gt;'2020-17-10', </v>
      </c>
      <c r="V43" t="str">
        <f t="shared" si="49"/>
        <v xml:space="preserve">'estado'=&gt;'1',]); </v>
      </c>
    </row>
    <row r="44" spans="1:22" x14ac:dyDescent="0.25">
      <c r="A44">
        <v>36</v>
      </c>
      <c r="B44">
        <v>5</v>
      </c>
      <c r="C44">
        <v>1</v>
      </c>
      <c r="D44">
        <v>3</v>
      </c>
      <c r="E44">
        <v>1</v>
      </c>
      <c r="F44" t="s">
        <v>47</v>
      </c>
      <c r="G44">
        <v>7</v>
      </c>
      <c r="H44" t="str">
        <f t="shared" si="50"/>
        <v>7.PNG</v>
      </c>
      <c r="I44" t="s">
        <v>11</v>
      </c>
      <c r="J44" t="s">
        <v>11</v>
      </c>
      <c r="K44">
        <v>1</v>
      </c>
      <c r="L44" t="s">
        <v>12</v>
      </c>
      <c r="M44" t="str">
        <f t="shared" si="40"/>
        <v xml:space="preserve">'libro_id'=&gt;'5', </v>
      </c>
      <c r="N44" t="str">
        <f t="shared" si="41"/>
        <v xml:space="preserve">'tipomarcador_id'=&gt;'1', </v>
      </c>
      <c r="O44" t="str">
        <f t="shared" si="42"/>
        <v xml:space="preserve">'numero'=&gt;'3', </v>
      </c>
      <c r="P44" t="str">
        <f t="shared" si="43"/>
        <v xml:space="preserve">'nivel'=&gt;'1', </v>
      </c>
      <c r="Q44" t="str">
        <f t="shared" si="44"/>
        <v xml:space="preserve">'nombre'=&gt;'ARTÍCULO 20.- DISEÑO DE CARGOS', </v>
      </c>
      <c r="R44" t="str">
        <f t="shared" si="45"/>
        <v xml:space="preserve">'pagina'=&gt;'7', </v>
      </c>
      <c r="S44" t="str">
        <f t="shared" si="46"/>
        <v xml:space="preserve">'vistaprevia'=&gt;'7.PNG', </v>
      </c>
      <c r="T44" t="str">
        <f t="shared" si="47"/>
        <v xml:space="preserve">'created_at'=&gt;'2020-17-10', </v>
      </c>
      <c r="U44" t="str">
        <f t="shared" si="48"/>
        <v xml:space="preserve">'updated_at'=&gt;'2020-17-10', </v>
      </c>
      <c r="V44" t="str">
        <f t="shared" si="49"/>
        <v xml:space="preserve">'estado'=&gt;'1',]); </v>
      </c>
    </row>
    <row r="45" spans="1:22" x14ac:dyDescent="0.25">
      <c r="A45">
        <v>37</v>
      </c>
      <c r="B45">
        <v>5</v>
      </c>
      <c r="C45">
        <v>1</v>
      </c>
      <c r="D45">
        <v>3</v>
      </c>
      <c r="E45">
        <v>1</v>
      </c>
      <c r="F45" t="s">
        <v>48</v>
      </c>
      <c r="G45">
        <v>8</v>
      </c>
      <c r="H45" t="str">
        <f t="shared" si="50"/>
        <v>8.PNG</v>
      </c>
      <c r="I45" t="s">
        <v>11</v>
      </c>
      <c r="J45" t="s">
        <v>11</v>
      </c>
      <c r="K45">
        <v>1</v>
      </c>
      <c r="L45" t="s">
        <v>12</v>
      </c>
      <c r="M45" t="str">
        <f t="shared" si="40"/>
        <v xml:space="preserve">'libro_id'=&gt;'5', </v>
      </c>
      <c r="N45" t="str">
        <f t="shared" si="41"/>
        <v xml:space="preserve">'tipomarcador_id'=&gt;'1', </v>
      </c>
      <c r="O45" t="str">
        <f t="shared" si="42"/>
        <v xml:space="preserve">'numero'=&gt;'3', </v>
      </c>
      <c r="P45" t="str">
        <f t="shared" si="43"/>
        <v xml:space="preserve">'nivel'=&gt;'1', </v>
      </c>
      <c r="Q45" t="str">
        <f t="shared" si="44"/>
        <v xml:space="preserve">'nombre'=&gt;'ARTÍCULO 21.- CLASIFICACIÓN DE CARGOS', </v>
      </c>
      <c r="R45" t="str">
        <f t="shared" si="45"/>
        <v xml:space="preserve">'pagina'=&gt;'8', </v>
      </c>
      <c r="S45" t="str">
        <f t="shared" si="46"/>
        <v xml:space="preserve">'vistaprevia'=&gt;'8.PNG', </v>
      </c>
      <c r="T45" t="str">
        <f t="shared" si="47"/>
        <v xml:space="preserve">'created_at'=&gt;'2020-17-10', </v>
      </c>
      <c r="U45" t="str">
        <f t="shared" si="48"/>
        <v xml:space="preserve">'updated_at'=&gt;'2020-17-10', </v>
      </c>
      <c r="V45" t="str">
        <f t="shared" si="49"/>
        <v xml:space="preserve">'estado'=&gt;'1',]); </v>
      </c>
    </row>
    <row r="46" spans="1:22" x14ac:dyDescent="0.25">
      <c r="A46">
        <v>38</v>
      </c>
      <c r="B46">
        <v>5</v>
      </c>
      <c r="C46">
        <v>1</v>
      </c>
      <c r="D46">
        <v>3</v>
      </c>
      <c r="E46">
        <v>1</v>
      </c>
      <c r="F46" s="6" t="s">
        <v>49</v>
      </c>
      <c r="G46">
        <v>8</v>
      </c>
      <c r="H46" t="str">
        <f t="shared" si="50"/>
        <v>8.PNG</v>
      </c>
      <c r="I46" t="s">
        <v>11</v>
      </c>
      <c r="J46" t="s">
        <v>11</v>
      </c>
      <c r="K46">
        <v>1</v>
      </c>
      <c r="L46" t="s">
        <v>12</v>
      </c>
      <c r="M46" t="str">
        <f t="shared" si="40"/>
        <v xml:space="preserve">'libro_id'=&gt;'5', </v>
      </c>
      <c r="N46" t="str">
        <f t="shared" si="41"/>
        <v xml:space="preserve">'tipomarcador_id'=&gt;'1', </v>
      </c>
      <c r="O46" t="str">
        <f t="shared" si="42"/>
        <v xml:space="preserve">'numero'=&gt;'3', </v>
      </c>
      <c r="P46" t="str">
        <f t="shared" si="43"/>
        <v xml:space="preserve">'nivel'=&gt;'1', </v>
      </c>
      <c r="Q46" t="str">
        <f t="shared" si="44"/>
        <v xml:space="preserve">'nombre'=&gt;'CAPÍTULO 4 - SUBSISTEMA DE RETRIBUCIONES', </v>
      </c>
      <c r="R46" t="str">
        <f t="shared" si="45"/>
        <v xml:space="preserve">'pagina'=&gt;'8', </v>
      </c>
      <c r="S46" t="str">
        <f t="shared" si="46"/>
        <v xml:space="preserve">'vistaprevia'=&gt;'8.PNG', </v>
      </c>
      <c r="T46" t="str">
        <f t="shared" si="47"/>
        <v xml:space="preserve">'created_at'=&gt;'2020-17-10', </v>
      </c>
      <c r="U46" t="str">
        <f t="shared" si="48"/>
        <v xml:space="preserve">'updated_at'=&gt;'2020-17-10', </v>
      </c>
      <c r="V46" t="str">
        <f t="shared" si="49"/>
        <v xml:space="preserve">'estado'=&gt;'1',]); </v>
      </c>
    </row>
    <row r="47" spans="1:22" x14ac:dyDescent="0.25">
      <c r="A47">
        <v>39</v>
      </c>
      <c r="B47">
        <v>5</v>
      </c>
      <c r="C47">
        <v>1</v>
      </c>
      <c r="D47">
        <v>3</v>
      </c>
      <c r="E47">
        <v>1</v>
      </c>
      <c r="F47" t="s">
        <v>50</v>
      </c>
      <c r="G47">
        <v>8</v>
      </c>
      <c r="H47" t="str">
        <f t="shared" si="50"/>
        <v>8.PNG</v>
      </c>
      <c r="I47" t="s">
        <v>11</v>
      </c>
      <c r="J47" t="s">
        <v>11</v>
      </c>
      <c r="K47">
        <v>1</v>
      </c>
      <c r="L47" t="s">
        <v>12</v>
      </c>
      <c r="M47" t="str">
        <f t="shared" si="40"/>
        <v xml:space="preserve">'libro_id'=&gt;'5', </v>
      </c>
      <c r="N47" t="str">
        <f t="shared" si="41"/>
        <v xml:space="preserve">'tipomarcador_id'=&gt;'1', </v>
      </c>
      <c r="O47" t="str">
        <f t="shared" si="42"/>
        <v xml:space="preserve">'numero'=&gt;'3', </v>
      </c>
      <c r="P47" t="str">
        <f t="shared" si="43"/>
        <v xml:space="preserve">'nivel'=&gt;'1', </v>
      </c>
      <c r="Q47" t="str">
        <f t="shared" si="44"/>
        <v xml:space="preserve">'nombre'=&gt;'ARTÍCULO 22.- DEFINICIÓN', </v>
      </c>
      <c r="R47" t="str">
        <f t="shared" si="45"/>
        <v xml:space="preserve">'pagina'=&gt;'8', </v>
      </c>
      <c r="S47" t="str">
        <f t="shared" si="46"/>
        <v xml:space="preserve">'vistaprevia'=&gt;'8.PNG', </v>
      </c>
      <c r="T47" t="str">
        <f t="shared" si="47"/>
        <v xml:space="preserve">'created_at'=&gt;'2020-17-10', </v>
      </c>
      <c r="U47" t="str">
        <f t="shared" si="48"/>
        <v xml:space="preserve">'updated_at'=&gt;'2020-17-10', </v>
      </c>
      <c r="V47" t="str">
        <f t="shared" si="49"/>
        <v xml:space="preserve">'estado'=&gt;'1',]); </v>
      </c>
    </row>
    <row r="48" spans="1:22" x14ac:dyDescent="0.25">
      <c r="A48">
        <v>40</v>
      </c>
      <c r="B48">
        <v>5</v>
      </c>
      <c r="C48">
        <v>1</v>
      </c>
      <c r="D48">
        <v>3</v>
      </c>
      <c r="E48">
        <v>1</v>
      </c>
      <c r="F48" t="s">
        <v>52</v>
      </c>
      <c r="G48">
        <v>8</v>
      </c>
      <c r="H48" t="str">
        <f t="shared" si="50"/>
        <v>8.PNG</v>
      </c>
      <c r="I48" t="s">
        <v>11</v>
      </c>
      <c r="J48" t="s">
        <v>11</v>
      </c>
      <c r="K48">
        <v>1</v>
      </c>
      <c r="L48" t="s">
        <v>12</v>
      </c>
      <c r="M48" t="str">
        <f t="shared" si="40"/>
        <v xml:space="preserve">'libro_id'=&gt;'5', </v>
      </c>
      <c r="N48" t="str">
        <f t="shared" si="41"/>
        <v xml:space="preserve">'tipomarcador_id'=&gt;'1', </v>
      </c>
      <c r="O48" t="str">
        <f t="shared" si="42"/>
        <v xml:space="preserve">'numero'=&gt;'3', </v>
      </c>
      <c r="P48" t="str">
        <f t="shared" si="43"/>
        <v xml:space="preserve">'nivel'=&gt;'1', </v>
      </c>
      <c r="Q48" t="str">
        <f t="shared" si="44"/>
        <v xml:space="preserve">'nombre'=&gt;'ARTÍCULO 23.- REMUNERACIÓN', </v>
      </c>
      <c r="R48" t="str">
        <f t="shared" si="45"/>
        <v xml:space="preserve">'pagina'=&gt;'8', </v>
      </c>
      <c r="S48" t="str">
        <f t="shared" si="46"/>
        <v xml:space="preserve">'vistaprevia'=&gt;'8.PNG', </v>
      </c>
      <c r="T48" t="str">
        <f t="shared" si="47"/>
        <v xml:space="preserve">'created_at'=&gt;'2020-17-10', </v>
      </c>
      <c r="U48" t="str">
        <f t="shared" si="48"/>
        <v xml:space="preserve">'updated_at'=&gt;'2020-17-10', </v>
      </c>
      <c r="V48" t="str">
        <f t="shared" si="49"/>
        <v xml:space="preserve">'estado'=&gt;'1',]); </v>
      </c>
    </row>
    <row r="49" spans="1:22" x14ac:dyDescent="0.25">
      <c r="A49">
        <v>41</v>
      </c>
      <c r="B49">
        <v>5</v>
      </c>
      <c r="C49">
        <v>1</v>
      </c>
      <c r="D49">
        <v>3</v>
      </c>
      <c r="E49">
        <v>1</v>
      </c>
      <c r="F49" t="s">
        <v>51</v>
      </c>
      <c r="G49">
        <v>8</v>
      </c>
      <c r="H49" t="str">
        <f t="shared" si="50"/>
        <v>8.PNG</v>
      </c>
      <c r="I49" t="s">
        <v>11</v>
      </c>
      <c r="J49" t="s">
        <v>11</v>
      </c>
      <c r="K49">
        <v>1</v>
      </c>
      <c r="L49" t="s">
        <v>12</v>
      </c>
      <c r="M49" t="str">
        <f t="shared" si="40"/>
        <v xml:space="preserve">'libro_id'=&gt;'5', </v>
      </c>
      <c r="N49" t="str">
        <f t="shared" si="41"/>
        <v xml:space="preserve">'tipomarcador_id'=&gt;'1', </v>
      </c>
      <c r="O49" t="str">
        <f t="shared" si="42"/>
        <v xml:space="preserve">'numero'=&gt;'3', </v>
      </c>
      <c r="P49" t="str">
        <f t="shared" si="43"/>
        <v xml:space="preserve">'nivel'=&gt;'1', </v>
      </c>
      <c r="Q49" t="str">
        <f t="shared" si="44"/>
        <v xml:space="preserve">'nombre'=&gt;'ARTÍCULO 24.- POLÍTICA', </v>
      </c>
      <c r="R49" t="str">
        <f t="shared" si="45"/>
        <v xml:space="preserve">'pagina'=&gt;'8', </v>
      </c>
      <c r="S49" t="str">
        <f t="shared" si="46"/>
        <v xml:space="preserve">'vistaprevia'=&gt;'8.PNG', </v>
      </c>
      <c r="T49" t="str">
        <f t="shared" si="47"/>
        <v xml:space="preserve">'created_at'=&gt;'2020-17-10', </v>
      </c>
      <c r="U49" t="str">
        <f t="shared" si="48"/>
        <v xml:space="preserve">'updated_at'=&gt;'2020-17-10', </v>
      </c>
      <c r="V49" t="str">
        <f t="shared" si="49"/>
        <v xml:space="preserve">'estado'=&gt;'1',]); </v>
      </c>
    </row>
    <row r="50" spans="1:22" x14ac:dyDescent="0.25">
      <c r="A50">
        <v>42</v>
      </c>
      <c r="B50">
        <v>5</v>
      </c>
      <c r="C50">
        <v>1</v>
      </c>
      <c r="D50">
        <v>3</v>
      </c>
      <c r="E50">
        <v>1</v>
      </c>
      <c r="F50" t="s">
        <v>53</v>
      </c>
      <c r="G50">
        <v>8</v>
      </c>
      <c r="H50" t="str">
        <f t="shared" si="50"/>
        <v>8.PNG</v>
      </c>
      <c r="I50" t="s">
        <v>11</v>
      </c>
      <c r="J50" t="s">
        <v>11</v>
      </c>
      <c r="K50">
        <v>1</v>
      </c>
      <c r="L50" t="s">
        <v>12</v>
      </c>
      <c r="M50" t="str">
        <f t="shared" si="40"/>
        <v xml:space="preserve">'libro_id'=&gt;'5', </v>
      </c>
      <c r="N50" t="str">
        <f t="shared" si="41"/>
        <v xml:space="preserve">'tipomarcador_id'=&gt;'1', </v>
      </c>
      <c r="O50" t="str">
        <f t="shared" si="42"/>
        <v xml:space="preserve">'numero'=&gt;'3', </v>
      </c>
      <c r="P50" t="str">
        <f t="shared" si="43"/>
        <v xml:space="preserve">'nivel'=&gt;'1', </v>
      </c>
      <c r="Q50" t="str">
        <f t="shared" si="44"/>
        <v xml:space="preserve">'nombre'=&gt;'ARTÍCULO 25.- RETRIBUCIÓN ECONÓMICA', </v>
      </c>
      <c r="R50" t="str">
        <f t="shared" si="45"/>
        <v xml:space="preserve">'pagina'=&gt;'8', </v>
      </c>
      <c r="S50" t="str">
        <f t="shared" si="46"/>
        <v xml:space="preserve">'vistaprevia'=&gt;'8.PNG', </v>
      </c>
      <c r="T50" t="str">
        <f t="shared" si="47"/>
        <v xml:space="preserve">'created_at'=&gt;'2020-17-10', </v>
      </c>
      <c r="U50" t="str">
        <f t="shared" si="48"/>
        <v xml:space="preserve">'updated_at'=&gt;'2020-17-10', </v>
      </c>
      <c r="V50" t="str">
        <f t="shared" si="49"/>
        <v xml:space="preserve">'estado'=&gt;'1',]); </v>
      </c>
    </row>
    <row r="51" spans="1:22" x14ac:dyDescent="0.25">
      <c r="A51">
        <v>43</v>
      </c>
      <c r="B51">
        <v>5</v>
      </c>
      <c r="C51">
        <v>1</v>
      </c>
      <c r="D51">
        <v>3</v>
      </c>
      <c r="E51">
        <v>1</v>
      </c>
      <c r="F51" t="s">
        <v>54</v>
      </c>
      <c r="G51">
        <v>9</v>
      </c>
      <c r="H51" t="str">
        <f t="shared" si="50"/>
        <v>9.PNG</v>
      </c>
      <c r="I51" t="s">
        <v>11</v>
      </c>
      <c r="J51" t="s">
        <v>11</v>
      </c>
      <c r="K51">
        <v>1</v>
      </c>
      <c r="L51" t="s">
        <v>12</v>
      </c>
      <c r="M51" t="str">
        <f t="shared" si="40"/>
        <v xml:space="preserve">'libro_id'=&gt;'5', </v>
      </c>
      <c r="N51" t="str">
        <f t="shared" si="41"/>
        <v xml:space="preserve">'tipomarcador_id'=&gt;'1', </v>
      </c>
      <c r="O51" t="str">
        <f t="shared" si="42"/>
        <v xml:space="preserve">'numero'=&gt;'3', </v>
      </c>
      <c r="P51" t="str">
        <f t="shared" si="43"/>
        <v xml:space="preserve">'nivel'=&gt;'1', </v>
      </c>
      <c r="Q51" t="str">
        <f t="shared" si="44"/>
        <v xml:space="preserve">'nombre'=&gt;'ARTÍCULO 26.- RESPONSABILIDAD EN EL SUBSISTEMA DE RETRIBUCIÓN', </v>
      </c>
      <c r="R51" t="str">
        <f t="shared" si="45"/>
        <v xml:space="preserve">'pagina'=&gt;'9', </v>
      </c>
      <c r="S51" t="str">
        <f t="shared" si="46"/>
        <v xml:space="preserve">'vistaprevia'=&gt;'9.PNG', </v>
      </c>
      <c r="T51" t="str">
        <f t="shared" si="47"/>
        <v xml:space="preserve">'created_at'=&gt;'2020-17-10', </v>
      </c>
      <c r="U51" t="str">
        <f t="shared" si="48"/>
        <v xml:space="preserve">'updated_at'=&gt;'2020-17-10', </v>
      </c>
      <c r="V51" t="str">
        <f t="shared" si="49"/>
        <v xml:space="preserve">'estado'=&gt;'1',]); </v>
      </c>
    </row>
    <row r="52" spans="1:22" x14ac:dyDescent="0.25">
      <c r="A52">
        <v>44</v>
      </c>
      <c r="B52">
        <v>5</v>
      </c>
      <c r="C52">
        <v>1</v>
      </c>
      <c r="D52">
        <v>3</v>
      </c>
      <c r="E52">
        <v>1</v>
      </c>
      <c r="F52" t="s">
        <v>55</v>
      </c>
      <c r="G52">
        <v>9</v>
      </c>
      <c r="H52" t="str">
        <f t="shared" si="50"/>
        <v>9.PNG</v>
      </c>
      <c r="I52" t="s">
        <v>11</v>
      </c>
      <c r="J52" t="s">
        <v>11</v>
      </c>
      <c r="K52">
        <v>1</v>
      </c>
      <c r="L52" t="s">
        <v>12</v>
      </c>
      <c r="M52" t="str">
        <f t="shared" si="40"/>
        <v xml:space="preserve">'libro_id'=&gt;'5', </v>
      </c>
      <c r="N52" t="str">
        <f t="shared" si="41"/>
        <v xml:space="preserve">'tipomarcador_id'=&gt;'1', </v>
      </c>
      <c r="O52" t="str">
        <f t="shared" si="42"/>
        <v xml:space="preserve">'numero'=&gt;'3', </v>
      </c>
      <c r="P52" t="str">
        <f t="shared" si="43"/>
        <v xml:space="preserve">'nivel'=&gt;'1', </v>
      </c>
      <c r="Q52" t="str">
        <f t="shared" si="44"/>
        <v xml:space="preserve">'nombre'=&gt;'ARTÍCULO 27.- SALARIOS Y OTROS BENEFICIOS ECONÓMICOS', </v>
      </c>
      <c r="R52" t="str">
        <f t="shared" si="45"/>
        <v xml:space="preserve">'pagina'=&gt;'9', </v>
      </c>
      <c r="S52" t="str">
        <f t="shared" si="46"/>
        <v xml:space="preserve">'vistaprevia'=&gt;'9.PNG', </v>
      </c>
      <c r="T52" t="str">
        <f t="shared" si="47"/>
        <v xml:space="preserve">'created_at'=&gt;'2020-17-10', </v>
      </c>
      <c r="U52" t="str">
        <f t="shared" si="48"/>
        <v xml:space="preserve">'updated_at'=&gt;'2020-17-10', </v>
      </c>
      <c r="V52" t="str">
        <f t="shared" si="49"/>
        <v xml:space="preserve">'estado'=&gt;'1',]); </v>
      </c>
    </row>
    <row r="53" spans="1:22" x14ac:dyDescent="0.25">
      <c r="A53">
        <v>45</v>
      </c>
      <c r="B53">
        <v>5</v>
      </c>
      <c r="C53">
        <v>1</v>
      </c>
      <c r="D53">
        <v>3</v>
      </c>
      <c r="E53">
        <v>1</v>
      </c>
      <c r="F53" t="s">
        <v>56</v>
      </c>
      <c r="G53">
        <v>9</v>
      </c>
      <c r="H53" t="str">
        <f t="shared" si="50"/>
        <v>9.PNG</v>
      </c>
      <c r="I53" t="s">
        <v>11</v>
      </c>
      <c r="J53" t="s">
        <v>11</v>
      </c>
      <c r="K53">
        <v>1</v>
      </c>
      <c r="L53" t="s">
        <v>12</v>
      </c>
      <c r="M53" t="str">
        <f t="shared" si="40"/>
        <v xml:space="preserve">'libro_id'=&gt;'5', </v>
      </c>
      <c r="N53" t="str">
        <f t="shared" si="41"/>
        <v xml:space="preserve">'tipomarcador_id'=&gt;'1', </v>
      </c>
      <c r="O53" t="str">
        <f t="shared" si="42"/>
        <v xml:space="preserve">'numero'=&gt;'3', </v>
      </c>
      <c r="P53" t="str">
        <f t="shared" si="43"/>
        <v xml:space="preserve">'nivel'=&gt;'1', </v>
      </c>
      <c r="Q53" t="str">
        <f t="shared" si="44"/>
        <v xml:space="preserve">'nombre'=&gt;'ARTÍCULO 28.- EQUIVALENCIA EN LAS REMUNERACIONES', </v>
      </c>
      <c r="R53" t="str">
        <f t="shared" si="45"/>
        <v xml:space="preserve">'pagina'=&gt;'9', </v>
      </c>
      <c r="S53" t="str">
        <f t="shared" si="46"/>
        <v xml:space="preserve">'vistaprevia'=&gt;'9.PNG', </v>
      </c>
      <c r="T53" t="str">
        <f t="shared" si="47"/>
        <v xml:space="preserve">'created_at'=&gt;'2020-17-10', </v>
      </c>
      <c r="U53" t="str">
        <f t="shared" si="48"/>
        <v xml:space="preserve">'updated_at'=&gt;'2020-17-10', </v>
      </c>
      <c r="V53" t="str">
        <f t="shared" si="49"/>
        <v xml:space="preserve">'estado'=&gt;'1',]); </v>
      </c>
    </row>
    <row r="54" spans="1:22" x14ac:dyDescent="0.25">
      <c r="A54">
        <v>46</v>
      </c>
      <c r="B54">
        <v>5</v>
      </c>
      <c r="C54">
        <v>1</v>
      </c>
      <c r="D54">
        <v>3</v>
      </c>
      <c r="E54">
        <v>1</v>
      </c>
      <c r="F54" t="s">
        <v>57</v>
      </c>
      <c r="G54">
        <v>9</v>
      </c>
      <c r="H54" t="str">
        <f t="shared" si="50"/>
        <v>9.PNG</v>
      </c>
      <c r="I54" t="s">
        <v>11</v>
      </c>
      <c r="J54" t="s">
        <v>11</v>
      </c>
      <c r="K54">
        <v>1</v>
      </c>
      <c r="L54" t="s">
        <v>12</v>
      </c>
      <c r="M54" t="str">
        <f t="shared" si="40"/>
        <v xml:space="preserve">'libro_id'=&gt;'5', </v>
      </c>
      <c r="N54" t="str">
        <f t="shared" si="41"/>
        <v xml:space="preserve">'tipomarcador_id'=&gt;'1', </v>
      </c>
      <c r="O54" t="str">
        <f t="shared" si="42"/>
        <v xml:space="preserve">'numero'=&gt;'3', </v>
      </c>
      <c r="P54" t="str">
        <f t="shared" si="43"/>
        <v xml:space="preserve">'nivel'=&gt;'1', </v>
      </c>
      <c r="Q54" t="str">
        <f t="shared" si="44"/>
        <v xml:space="preserve">'nombre'=&gt;'ARTÍCULO 29.- CASOS EN LOS QUE SE PROHÍBE PAGAR REMUNERACIÓN', </v>
      </c>
      <c r="R54" t="str">
        <f t="shared" si="45"/>
        <v xml:space="preserve">'pagina'=&gt;'9', </v>
      </c>
      <c r="S54" t="str">
        <f t="shared" si="46"/>
        <v xml:space="preserve">'vistaprevia'=&gt;'9.PNG', </v>
      </c>
      <c r="T54" t="str">
        <f t="shared" si="47"/>
        <v xml:space="preserve">'created_at'=&gt;'2020-17-10', </v>
      </c>
      <c r="U54" t="str">
        <f t="shared" si="48"/>
        <v xml:space="preserve">'updated_at'=&gt;'2020-17-10', </v>
      </c>
      <c r="V54" t="str">
        <f t="shared" si="49"/>
        <v xml:space="preserve">'estado'=&gt;'1',]); </v>
      </c>
    </row>
    <row r="55" spans="1:22" x14ac:dyDescent="0.25">
      <c r="A55">
        <v>47</v>
      </c>
      <c r="B55">
        <v>5</v>
      </c>
      <c r="C55">
        <v>1</v>
      </c>
      <c r="D55">
        <v>3</v>
      </c>
      <c r="E55">
        <v>1</v>
      </c>
      <c r="F55" t="s">
        <v>58</v>
      </c>
      <c r="G55">
        <v>9</v>
      </c>
      <c r="H55" t="str">
        <f t="shared" si="50"/>
        <v>9.PNG</v>
      </c>
      <c r="I55" t="s">
        <v>11</v>
      </c>
      <c r="J55" t="s">
        <v>11</v>
      </c>
      <c r="K55">
        <v>1</v>
      </c>
      <c r="L55" t="s">
        <v>12</v>
      </c>
      <c r="M55" t="str">
        <f t="shared" si="40"/>
        <v xml:space="preserve">'libro_id'=&gt;'5', </v>
      </c>
      <c r="N55" t="str">
        <f t="shared" si="41"/>
        <v xml:space="preserve">'tipomarcador_id'=&gt;'1', </v>
      </c>
      <c r="O55" t="str">
        <f t="shared" si="42"/>
        <v xml:space="preserve">'numero'=&gt;'3', </v>
      </c>
      <c r="P55" t="str">
        <f t="shared" si="43"/>
        <v xml:space="preserve">'nivel'=&gt;'1', </v>
      </c>
      <c r="Q55" t="str">
        <f t="shared" si="44"/>
        <v xml:space="preserve">'nombre'=&gt;'ARTÍCULO 30.- ELABORACIÓN DE PLANILLAS', </v>
      </c>
      <c r="R55" t="str">
        <f t="shared" si="45"/>
        <v xml:space="preserve">'pagina'=&gt;'9', </v>
      </c>
      <c r="S55" t="str">
        <f t="shared" si="46"/>
        <v xml:space="preserve">'vistaprevia'=&gt;'9.PNG', </v>
      </c>
      <c r="T55" t="str">
        <f t="shared" si="47"/>
        <v xml:space="preserve">'created_at'=&gt;'2020-17-10', </v>
      </c>
      <c r="U55" t="str">
        <f t="shared" si="48"/>
        <v xml:space="preserve">'updated_at'=&gt;'2020-17-10', </v>
      </c>
      <c r="V55" t="str">
        <f t="shared" si="49"/>
        <v xml:space="preserve">'estado'=&gt;'1',]); </v>
      </c>
    </row>
    <row r="56" spans="1:22" x14ac:dyDescent="0.25">
      <c r="A56">
        <v>48</v>
      </c>
      <c r="B56">
        <v>5</v>
      </c>
      <c r="C56">
        <v>1</v>
      </c>
      <c r="D56">
        <v>3</v>
      </c>
      <c r="E56">
        <v>1</v>
      </c>
      <c r="F56" t="s">
        <v>59</v>
      </c>
      <c r="G56">
        <v>9</v>
      </c>
      <c r="H56" t="str">
        <f t="shared" si="50"/>
        <v>9.PNG</v>
      </c>
      <c r="I56" t="s">
        <v>11</v>
      </c>
      <c r="J56" t="s">
        <v>11</v>
      </c>
      <c r="K56">
        <v>1</v>
      </c>
      <c r="L56" t="s">
        <v>12</v>
      </c>
      <c r="M56" t="str">
        <f t="shared" si="40"/>
        <v xml:space="preserve">'libro_id'=&gt;'5', </v>
      </c>
      <c r="N56" t="str">
        <f t="shared" si="41"/>
        <v xml:space="preserve">'tipomarcador_id'=&gt;'1', </v>
      </c>
      <c r="O56" t="str">
        <f t="shared" si="42"/>
        <v xml:space="preserve">'numero'=&gt;'3', </v>
      </c>
      <c r="P56" t="str">
        <f t="shared" si="43"/>
        <v xml:space="preserve">'nivel'=&gt;'1', </v>
      </c>
      <c r="Q56" t="str">
        <f t="shared" si="44"/>
        <v xml:space="preserve">'nombre'=&gt;'ARTÍCULO 31.- DETERMINACIÓN DE PRESTACIONES', </v>
      </c>
      <c r="R56" t="str">
        <f t="shared" si="45"/>
        <v xml:space="preserve">'pagina'=&gt;'9', </v>
      </c>
      <c r="S56" t="str">
        <f t="shared" si="46"/>
        <v xml:space="preserve">'vistaprevia'=&gt;'9.PNG', </v>
      </c>
      <c r="T56" t="str">
        <f t="shared" si="47"/>
        <v xml:space="preserve">'created_at'=&gt;'2020-17-10', </v>
      </c>
      <c r="U56" t="str">
        <f t="shared" si="48"/>
        <v xml:space="preserve">'updated_at'=&gt;'2020-17-10', </v>
      </c>
      <c r="V56" t="str">
        <f t="shared" si="49"/>
        <v xml:space="preserve">'estado'=&gt;'1',]); </v>
      </c>
    </row>
    <row r="57" spans="1:22" x14ac:dyDescent="0.25">
      <c r="A57">
        <v>49</v>
      </c>
      <c r="B57">
        <v>5</v>
      </c>
      <c r="C57">
        <v>1</v>
      </c>
      <c r="D57">
        <v>3</v>
      </c>
      <c r="E57">
        <v>1</v>
      </c>
      <c r="F57" t="s">
        <v>60</v>
      </c>
      <c r="G57">
        <v>9</v>
      </c>
      <c r="H57" t="str">
        <f t="shared" si="50"/>
        <v>9.PNG</v>
      </c>
      <c r="I57" t="s">
        <v>11</v>
      </c>
      <c r="J57" t="s">
        <v>11</v>
      </c>
      <c r="K57">
        <v>1</v>
      </c>
      <c r="L57" t="s">
        <v>12</v>
      </c>
      <c r="M57" t="str">
        <f t="shared" si="40"/>
        <v xml:space="preserve">'libro_id'=&gt;'5', </v>
      </c>
      <c r="N57" t="str">
        <f t="shared" si="41"/>
        <v xml:space="preserve">'tipomarcador_id'=&gt;'1', </v>
      </c>
      <c r="O57" t="str">
        <f t="shared" si="42"/>
        <v xml:space="preserve">'numero'=&gt;'3', </v>
      </c>
      <c r="P57" t="str">
        <f t="shared" si="43"/>
        <v xml:space="preserve">'nivel'=&gt;'1', </v>
      </c>
      <c r="Q57" t="str">
        <f t="shared" si="44"/>
        <v xml:space="preserve">'nombre'=&gt;'ARTÍCULO 32.- PROCESO DE RETRIBUCIÓN NO ECONÓMICA', </v>
      </c>
      <c r="R57" t="str">
        <f t="shared" si="45"/>
        <v xml:space="preserve">'pagina'=&gt;'9', </v>
      </c>
      <c r="S57" t="str">
        <f t="shared" si="46"/>
        <v xml:space="preserve">'vistaprevia'=&gt;'9.PNG', </v>
      </c>
      <c r="T57" t="str">
        <f t="shared" si="47"/>
        <v xml:space="preserve">'created_at'=&gt;'2020-17-10', </v>
      </c>
      <c r="U57" t="str">
        <f t="shared" si="48"/>
        <v xml:space="preserve">'updated_at'=&gt;'2020-17-10', </v>
      </c>
      <c r="V57" t="str">
        <f t="shared" si="49"/>
        <v xml:space="preserve">'estado'=&gt;'1',]); </v>
      </c>
    </row>
    <row r="58" spans="1:22" x14ac:dyDescent="0.25">
      <c r="A58">
        <v>50</v>
      </c>
      <c r="B58">
        <v>5</v>
      </c>
      <c r="C58">
        <v>1</v>
      </c>
      <c r="D58">
        <v>3</v>
      </c>
      <c r="E58">
        <v>1</v>
      </c>
      <c r="F58" t="s">
        <v>61</v>
      </c>
      <c r="G58">
        <v>9</v>
      </c>
      <c r="H58" t="str">
        <f t="shared" si="50"/>
        <v>9.PNG</v>
      </c>
      <c r="I58" t="s">
        <v>11</v>
      </c>
      <c r="J58" t="s">
        <v>11</v>
      </c>
      <c r="K58">
        <v>1</v>
      </c>
      <c r="L58" t="s">
        <v>12</v>
      </c>
      <c r="M58" t="str">
        <f t="shared" si="40"/>
        <v xml:space="preserve">'libro_id'=&gt;'5', </v>
      </c>
      <c r="N58" t="str">
        <f t="shared" si="41"/>
        <v xml:space="preserve">'tipomarcador_id'=&gt;'1', </v>
      </c>
      <c r="O58" t="str">
        <f t="shared" si="42"/>
        <v xml:space="preserve">'numero'=&gt;'3', </v>
      </c>
      <c r="P58" t="str">
        <f t="shared" si="43"/>
        <v xml:space="preserve">'nivel'=&gt;'1', </v>
      </c>
      <c r="Q58" t="str">
        <f t="shared" si="44"/>
        <v xml:space="preserve">'nombre'=&gt;'ARTÍCULO 33.- OPORTUNIDAD', </v>
      </c>
      <c r="R58" t="str">
        <f t="shared" si="45"/>
        <v xml:space="preserve">'pagina'=&gt;'9', </v>
      </c>
      <c r="S58" t="str">
        <f t="shared" si="46"/>
        <v xml:space="preserve">'vistaprevia'=&gt;'9.PNG', </v>
      </c>
      <c r="T58" t="str">
        <f t="shared" si="47"/>
        <v xml:space="preserve">'created_at'=&gt;'2020-17-10', </v>
      </c>
      <c r="U58" t="str">
        <f t="shared" si="48"/>
        <v xml:space="preserve">'updated_at'=&gt;'2020-17-10', </v>
      </c>
      <c r="V58" t="str">
        <f t="shared" si="49"/>
        <v xml:space="preserve">'estado'=&gt;'1',]); </v>
      </c>
    </row>
    <row r="59" spans="1:22" x14ac:dyDescent="0.25">
      <c r="A59">
        <v>51</v>
      </c>
      <c r="B59">
        <v>5</v>
      </c>
      <c r="C59">
        <v>1</v>
      </c>
      <c r="D59">
        <v>3</v>
      </c>
      <c r="E59">
        <v>1</v>
      </c>
      <c r="F59" t="s">
        <v>62</v>
      </c>
      <c r="G59">
        <v>9</v>
      </c>
      <c r="H59" t="str">
        <f t="shared" si="50"/>
        <v>9.PNG</v>
      </c>
      <c r="I59" t="s">
        <v>11</v>
      </c>
      <c r="J59" t="s">
        <v>11</v>
      </c>
      <c r="K59">
        <v>1</v>
      </c>
      <c r="L59" t="s">
        <v>12</v>
      </c>
      <c r="M59" t="str">
        <f t="shared" si="40"/>
        <v xml:space="preserve">'libro_id'=&gt;'5', </v>
      </c>
      <c r="N59" t="str">
        <f t="shared" si="41"/>
        <v xml:space="preserve">'tipomarcador_id'=&gt;'1', </v>
      </c>
      <c r="O59" t="str">
        <f t="shared" si="42"/>
        <v xml:space="preserve">'numero'=&gt;'3', </v>
      </c>
      <c r="P59" t="str">
        <f t="shared" si="43"/>
        <v xml:space="preserve">'nivel'=&gt;'1', </v>
      </c>
      <c r="Q59" t="str">
        <f t="shared" si="44"/>
        <v xml:space="preserve">'nombre'=&gt;'ARTÍCULO 34.- RECONOCIMIENTO A LOS RESULTADOS DEL DESEMPEÑO', </v>
      </c>
      <c r="R59" t="str">
        <f t="shared" si="45"/>
        <v xml:space="preserve">'pagina'=&gt;'9', </v>
      </c>
      <c r="S59" t="str">
        <f t="shared" si="46"/>
        <v xml:space="preserve">'vistaprevia'=&gt;'9.PNG', </v>
      </c>
      <c r="T59" t="str">
        <f t="shared" si="47"/>
        <v xml:space="preserve">'created_at'=&gt;'2020-17-10', </v>
      </c>
      <c r="U59" t="str">
        <f t="shared" si="48"/>
        <v xml:space="preserve">'updated_at'=&gt;'2020-17-10', </v>
      </c>
      <c r="V59" t="str">
        <f t="shared" si="49"/>
        <v xml:space="preserve">'estado'=&gt;'1',]); </v>
      </c>
    </row>
    <row r="60" spans="1:22" x14ac:dyDescent="0.25">
      <c r="A60">
        <v>52</v>
      </c>
      <c r="B60">
        <v>5</v>
      </c>
      <c r="C60">
        <v>1</v>
      </c>
      <c r="D60">
        <v>3</v>
      </c>
      <c r="E60">
        <v>1</v>
      </c>
      <c r="F60" s="6" t="s">
        <v>63</v>
      </c>
      <c r="G60">
        <v>10</v>
      </c>
      <c r="H60" t="str">
        <f t="shared" si="50"/>
        <v>10.PNG</v>
      </c>
      <c r="I60" t="s">
        <v>11</v>
      </c>
      <c r="J60" t="s">
        <v>11</v>
      </c>
      <c r="K60">
        <v>1</v>
      </c>
      <c r="L60" t="s">
        <v>12</v>
      </c>
      <c r="M60" t="str">
        <f t="shared" si="40"/>
        <v xml:space="preserve">'libro_id'=&gt;'5', </v>
      </c>
      <c r="N60" t="str">
        <f t="shared" si="41"/>
        <v xml:space="preserve">'tipomarcador_id'=&gt;'1', </v>
      </c>
      <c r="O60" t="str">
        <f t="shared" si="42"/>
        <v xml:space="preserve">'numero'=&gt;'3', </v>
      </c>
      <c r="P60" t="str">
        <f t="shared" si="43"/>
        <v xml:space="preserve">'nivel'=&gt;'1', </v>
      </c>
      <c r="Q60" t="str">
        <f t="shared" si="44"/>
        <v xml:space="preserve">'nombre'=&gt;'CAPÍTULO 5 - SUBSISTEMA DE INTEGRACIÓN DE RECURSOS HUMANOS', </v>
      </c>
      <c r="R60" t="str">
        <f t="shared" si="45"/>
        <v xml:space="preserve">'pagina'=&gt;'10', </v>
      </c>
      <c r="S60" t="str">
        <f t="shared" si="46"/>
        <v xml:space="preserve">'vistaprevia'=&gt;'10.PNG', </v>
      </c>
      <c r="T60" t="str">
        <f t="shared" si="47"/>
        <v xml:space="preserve">'created_at'=&gt;'2020-17-10', </v>
      </c>
      <c r="U60" t="str">
        <f t="shared" si="48"/>
        <v xml:space="preserve">'updated_at'=&gt;'2020-17-10', </v>
      </c>
      <c r="V60" t="str">
        <f t="shared" si="49"/>
        <v xml:space="preserve">'estado'=&gt;'1',]); </v>
      </c>
    </row>
    <row r="61" spans="1:22" x14ac:dyDescent="0.25">
      <c r="A61">
        <v>53</v>
      </c>
      <c r="B61">
        <v>5</v>
      </c>
      <c r="C61">
        <v>1</v>
      </c>
      <c r="D61">
        <v>3</v>
      </c>
      <c r="E61">
        <v>1</v>
      </c>
      <c r="F61" t="s">
        <v>64</v>
      </c>
      <c r="G61">
        <v>10</v>
      </c>
      <c r="H61" t="str">
        <f t="shared" si="50"/>
        <v>10.PNG</v>
      </c>
      <c r="I61" t="s">
        <v>11</v>
      </c>
      <c r="J61" t="s">
        <v>11</v>
      </c>
      <c r="K61">
        <v>1</v>
      </c>
      <c r="L61" t="s">
        <v>12</v>
      </c>
      <c r="M61" t="str">
        <f t="shared" si="40"/>
        <v xml:space="preserve">'libro_id'=&gt;'5', </v>
      </c>
      <c r="N61" t="str">
        <f t="shared" si="41"/>
        <v xml:space="preserve">'tipomarcador_id'=&gt;'1', </v>
      </c>
      <c r="O61" t="str">
        <f t="shared" si="42"/>
        <v xml:space="preserve">'numero'=&gt;'3', </v>
      </c>
      <c r="P61" t="str">
        <f t="shared" si="43"/>
        <v xml:space="preserve">'nivel'=&gt;'1', </v>
      </c>
      <c r="Q61" t="str">
        <f t="shared" si="44"/>
        <v xml:space="preserve">'nombre'=&gt;'ARTÍCULO 35.- DEFINICIÓN', </v>
      </c>
      <c r="R61" t="str">
        <f t="shared" si="45"/>
        <v xml:space="preserve">'pagina'=&gt;'10', </v>
      </c>
      <c r="S61" t="str">
        <f t="shared" si="46"/>
        <v xml:space="preserve">'vistaprevia'=&gt;'10.PNG', </v>
      </c>
      <c r="T61" t="str">
        <f t="shared" si="47"/>
        <v xml:space="preserve">'created_at'=&gt;'2020-17-10', </v>
      </c>
      <c r="U61" t="str">
        <f t="shared" si="48"/>
        <v xml:space="preserve">'updated_at'=&gt;'2020-17-10', </v>
      </c>
      <c r="V61" t="str">
        <f t="shared" si="49"/>
        <v xml:space="preserve">'estado'=&gt;'1',]); </v>
      </c>
    </row>
    <row r="62" spans="1:22" x14ac:dyDescent="0.25">
      <c r="A62">
        <v>54</v>
      </c>
      <c r="B62">
        <v>5</v>
      </c>
      <c r="C62">
        <v>1</v>
      </c>
      <c r="D62">
        <v>3</v>
      </c>
      <c r="E62">
        <v>1</v>
      </c>
      <c r="F62" t="s">
        <v>65</v>
      </c>
      <c r="G62">
        <v>10</v>
      </c>
      <c r="H62" t="str">
        <f t="shared" si="50"/>
        <v>10.PNG</v>
      </c>
      <c r="I62" t="s">
        <v>11</v>
      </c>
      <c r="J62" t="s">
        <v>11</v>
      </c>
      <c r="K62">
        <v>1</v>
      </c>
      <c r="L62" t="s">
        <v>12</v>
      </c>
      <c r="M62" t="str">
        <f t="shared" si="40"/>
        <v xml:space="preserve">'libro_id'=&gt;'5', </v>
      </c>
      <c r="N62" t="str">
        <f t="shared" si="41"/>
        <v xml:space="preserve">'tipomarcador_id'=&gt;'1', </v>
      </c>
      <c r="O62" t="str">
        <f t="shared" si="42"/>
        <v xml:space="preserve">'numero'=&gt;'3', </v>
      </c>
      <c r="P62" t="str">
        <f t="shared" si="43"/>
        <v xml:space="preserve">'nivel'=&gt;'1', </v>
      </c>
      <c r="Q62" t="str">
        <f t="shared" si="44"/>
        <v xml:space="preserve">'nombre'=&gt;'ARTÍCULO 36.- POLÍTICA', </v>
      </c>
      <c r="R62" t="str">
        <f t="shared" si="45"/>
        <v xml:space="preserve">'pagina'=&gt;'10', </v>
      </c>
      <c r="S62" t="str">
        <f t="shared" si="46"/>
        <v xml:space="preserve">'vistaprevia'=&gt;'10.PNG', </v>
      </c>
      <c r="T62" t="str">
        <f t="shared" si="47"/>
        <v xml:space="preserve">'created_at'=&gt;'2020-17-10', </v>
      </c>
      <c r="U62" t="str">
        <f t="shared" si="48"/>
        <v xml:space="preserve">'updated_at'=&gt;'2020-17-10', </v>
      </c>
      <c r="V62" t="str">
        <f t="shared" si="49"/>
        <v xml:space="preserve">'estado'=&gt;'1',]); </v>
      </c>
    </row>
    <row r="63" spans="1:22" x14ac:dyDescent="0.25">
      <c r="A63">
        <v>55</v>
      </c>
      <c r="B63">
        <v>5</v>
      </c>
      <c r="C63">
        <v>1</v>
      </c>
      <c r="D63">
        <v>3</v>
      </c>
      <c r="E63">
        <v>1</v>
      </c>
      <c r="F63" t="s">
        <v>66</v>
      </c>
      <c r="G63">
        <v>10</v>
      </c>
      <c r="H63" t="str">
        <f t="shared" si="50"/>
        <v>10.PNG</v>
      </c>
      <c r="I63" t="s">
        <v>11</v>
      </c>
      <c r="J63" t="s">
        <v>11</v>
      </c>
      <c r="K63">
        <v>1</v>
      </c>
      <c r="L63" t="s">
        <v>12</v>
      </c>
      <c r="M63" t="str">
        <f t="shared" si="40"/>
        <v xml:space="preserve">'libro_id'=&gt;'5', </v>
      </c>
      <c r="N63" t="str">
        <f t="shared" si="41"/>
        <v xml:space="preserve">'tipomarcador_id'=&gt;'1', </v>
      </c>
      <c r="O63" t="str">
        <f t="shared" si="42"/>
        <v xml:space="preserve">'numero'=&gt;'3', </v>
      </c>
      <c r="P63" t="str">
        <f t="shared" si="43"/>
        <v xml:space="preserve">'nivel'=&gt;'1', </v>
      </c>
      <c r="Q63" t="str">
        <f t="shared" si="44"/>
        <v xml:space="preserve">'nombre'=&gt;'ARTÍCULO 37.- RECLUTAMIENTO', </v>
      </c>
      <c r="R63" t="str">
        <f t="shared" si="45"/>
        <v xml:space="preserve">'pagina'=&gt;'10', </v>
      </c>
      <c r="S63" t="str">
        <f t="shared" si="46"/>
        <v xml:space="preserve">'vistaprevia'=&gt;'10.PNG', </v>
      </c>
      <c r="T63" t="str">
        <f t="shared" si="47"/>
        <v xml:space="preserve">'created_at'=&gt;'2020-17-10', </v>
      </c>
      <c r="U63" t="str">
        <f t="shared" si="48"/>
        <v xml:space="preserve">'updated_at'=&gt;'2020-17-10', </v>
      </c>
      <c r="V63" t="str">
        <f t="shared" si="49"/>
        <v xml:space="preserve">'estado'=&gt;'1',]); </v>
      </c>
    </row>
    <row r="64" spans="1:22" x14ac:dyDescent="0.25">
      <c r="A64">
        <v>56</v>
      </c>
      <c r="B64">
        <v>5</v>
      </c>
      <c r="C64">
        <v>1</v>
      </c>
      <c r="D64">
        <v>3</v>
      </c>
      <c r="E64">
        <v>1</v>
      </c>
      <c r="F64" t="s">
        <v>67</v>
      </c>
      <c r="G64">
        <v>10</v>
      </c>
      <c r="H64" t="str">
        <f t="shared" si="50"/>
        <v>10.PNG</v>
      </c>
      <c r="I64" t="s">
        <v>11</v>
      </c>
      <c r="J64" t="s">
        <v>11</v>
      </c>
      <c r="K64">
        <v>1</v>
      </c>
      <c r="L64" t="s">
        <v>12</v>
      </c>
      <c r="M64" t="str">
        <f t="shared" si="40"/>
        <v xml:space="preserve">'libro_id'=&gt;'5', </v>
      </c>
      <c r="N64" t="str">
        <f t="shared" si="41"/>
        <v xml:space="preserve">'tipomarcador_id'=&gt;'1', </v>
      </c>
      <c r="O64" t="str">
        <f t="shared" si="42"/>
        <v xml:space="preserve">'numero'=&gt;'3', </v>
      </c>
      <c r="P64" t="str">
        <f t="shared" si="43"/>
        <v xml:space="preserve">'nivel'=&gt;'1', </v>
      </c>
      <c r="Q64" t="str">
        <f t="shared" si="44"/>
        <v xml:space="preserve">'nombre'=&gt;'ARTÍCULO 38.- SELECCIÓN', </v>
      </c>
      <c r="R64" t="str">
        <f t="shared" si="45"/>
        <v xml:space="preserve">'pagina'=&gt;'10', </v>
      </c>
      <c r="S64" t="str">
        <f t="shared" si="46"/>
        <v xml:space="preserve">'vistaprevia'=&gt;'10.PNG', </v>
      </c>
      <c r="T64" t="str">
        <f t="shared" si="47"/>
        <v xml:space="preserve">'created_at'=&gt;'2020-17-10', </v>
      </c>
      <c r="U64" t="str">
        <f t="shared" si="48"/>
        <v xml:space="preserve">'updated_at'=&gt;'2020-17-10', </v>
      </c>
      <c r="V64" t="str">
        <f t="shared" si="49"/>
        <v xml:space="preserve">'estado'=&gt;'1',]); </v>
      </c>
    </row>
    <row r="65" spans="1:22" x14ac:dyDescent="0.25">
      <c r="A65">
        <v>57</v>
      </c>
      <c r="B65">
        <v>5</v>
      </c>
      <c r="C65">
        <v>1</v>
      </c>
      <c r="D65">
        <v>3</v>
      </c>
      <c r="E65">
        <v>1</v>
      </c>
      <c r="F65" t="s">
        <v>68</v>
      </c>
      <c r="G65">
        <v>11</v>
      </c>
      <c r="H65" t="str">
        <f t="shared" si="50"/>
        <v>11.PNG</v>
      </c>
      <c r="I65" t="s">
        <v>11</v>
      </c>
      <c r="J65" t="s">
        <v>11</v>
      </c>
      <c r="K65">
        <v>1</v>
      </c>
      <c r="L65" t="s">
        <v>12</v>
      </c>
      <c r="M65" t="str">
        <f t="shared" si="40"/>
        <v xml:space="preserve">'libro_id'=&gt;'5', </v>
      </c>
      <c r="N65" t="str">
        <f t="shared" si="41"/>
        <v xml:space="preserve">'tipomarcador_id'=&gt;'1', </v>
      </c>
      <c r="O65" t="str">
        <f t="shared" si="42"/>
        <v xml:space="preserve">'numero'=&gt;'3', </v>
      </c>
      <c r="P65" t="str">
        <f t="shared" si="43"/>
        <v xml:space="preserve">'nivel'=&gt;'1', </v>
      </c>
      <c r="Q65" t="str">
        <f t="shared" si="44"/>
        <v xml:space="preserve">'nombre'=&gt;'ARTÍCULO 39.- NOMBRAMIENTO', </v>
      </c>
      <c r="R65" t="str">
        <f t="shared" si="45"/>
        <v xml:space="preserve">'pagina'=&gt;'11', </v>
      </c>
      <c r="S65" t="str">
        <f t="shared" si="46"/>
        <v xml:space="preserve">'vistaprevia'=&gt;'11.PNG', </v>
      </c>
      <c r="T65" t="str">
        <f t="shared" si="47"/>
        <v xml:space="preserve">'created_at'=&gt;'2020-17-10', </v>
      </c>
      <c r="U65" t="str">
        <f t="shared" si="48"/>
        <v xml:space="preserve">'updated_at'=&gt;'2020-17-10', </v>
      </c>
      <c r="V65" t="str">
        <f t="shared" si="49"/>
        <v xml:space="preserve">'estado'=&gt;'1',]); </v>
      </c>
    </row>
    <row r="66" spans="1:22" x14ac:dyDescent="0.25">
      <c r="A66">
        <v>58</v>
      </c>
      <c r="B66">
        <v>5</v>
      </c>
      <c r="C66">
        <v>1</v>
      </c>
      <c r="D66">
        <v>3</v>
      </c>
      <c r="E66">
        <v>1</v>
      </c>
      <c r="F66" t="s">
        <v>69</v>
      </c>
      <c r="G66">
        <v>11</v>
      </c>
      <c r="H66" t="str">
        <f t="shared" si="50"/>
        <v>11.PNG</v>
      </c>
      <c r="I66" t="s">
        <v>11</v>
      </c>
      <c r="J66" t="s">
        <v>11</v>
      </c>
      <c r="K66">
        <v>1</v>
      </c>
      <c r="L66" t="s">
        <v>12</v>
      </c>
      <c r="M66" t="str">
        <f t="shared" si="40"/>
        <v xml:space="preserve">'libro_id'=&gt;'5', </v>
      </c>
      <c r="N66" t="str">
        <f t="shared" si="41"/>
        <v xml:space="preserve">'tipomarcador_id'=&gt;'1', </v>
      </c>
      <c r="O66" t="str">
        <f t="shared" si="42"/>
        <v xml:space="preserve">'numero'=&gt;'3', </v>
      </c>
      <c r="P66" t="str">
        <f t="shared" si="43"/>
        <v xml:space="preserve">'nivel'=&gt;'1', </v>
      </c>
      <c r="Q66" t="str">
        <f t="shared" si="44"/>
        <v xml:space="preserve">'nombre'=&gt;'ARTÍCULO 40.- INDUCCIÓN', </v>
      </c>
      <c r="R66" t="str">
        <f t="shared" si="45"/>
        <v xml:space="preserve">'pagina'=&gt;'11', </v>
      </c>
      <c r="S66" t="str">
        <f t="shared" si="46"/>
        <v xml:space="preserve">'vistaprevia'=&gt;'11.PNG', </v>
      </c>
      <c r="T66" t="str">
        <f t="shared" si="47"/>
        <v xml:space="preserve">'created_at'=&gt;'2020-17-10', </v>
      </c>
      <c r="U66" t="str">
        <f t="shared" si="48"/>
        <v xml:space="preserve">'updated_at'=&gt;'2020-17-10', </v>
      </c>
      <c r="V66" t="str">
        <f t="shared" si="49"/>
        <v xml:space="preserve">'estado'=&gt;'1',]); </v>
      </c>
    </row>
    <row r="67" spans="1:22" x14ac:dyDescent="0.25">
      <c r="A67">
        <v>59</v>
      </c>
      <c r="B67">
        <v>5</v>
      </c>
      <c r="C67">
        <v>1</v>
      </c>
      <c r="D67">
        <v>3</v>
      </c>
      <c r="E67">
        <v>1</v>
      </c>
      <c r="F67" t="s">
        <v>70</v>
      </c>
      <c r="G67">
        <v>11</v>
      </c>
      <c r="H67" t="str">
        <f t="shared" si="50"/>
        <v>11.PNG</v>
      </c>
      <c r="I67" t="s">
        <v>11</v>
      </c>
      <c r="J67" t="s">
        <v>11</v>
      </c>
      <c r="K67">
        <v>1</v>
      </c>
      <c r="L67" t="s">
        <v>12</v>
      </c>
      <c r="M67" t="str">
        <f t="shared" si="40"/>
        <v xml:space="preserve">'libro_id'=&gt;'5', </v>
      </c>
      <c r="N67" t="str">
        <f t="shared" si="41"/>
        <v xml:space="preserve">'tipomarcador_id'=&gt;'1', </v>
      </c>
      <c r="O67" t="str">
        <f t="shared" si="42"/>
        <v xml:space="preserve">'numero'=&gt;'3', </v>
      </c>
      <c r="P67" t="str">
        <f t="shared" si="43"/>
        <v xml:space="preserve">'nivel'=&gt;'1', </v>
      </c>
      <c r="Q67" t="str">
        <f t="shared" si="44"/>
        <v xml:space="preserve">'nombre'=&gt;'ARTÍCULO 41.- EVALUACIÓN DE LA CONFIRMACIÓN', </v>
      </c>
      <c r="R67" t="str">
        <f t="shared" si="45"/>
        <v xml:space="preserve">'pagina'=&gt;'11', </v>
      </c>
      <c r="S67" t="str">
        <f t="shared" si="46"/>
        <v xml:space="preserve">'vistaprevia'=&gt;'11.PNG', </v>
      </c>
      <c r="T67" t="str">
        <f t="shared" si="47"/>
        <v xml:space="preserve">'created_at'=&gt;'2020-17-10', </v>
      </c>
      <c r="U67" t="str">
        <f t="shared" si="48"/>
        <v xml:space="preserve">'updated_at'=&gt;'2020-17-10', </v>
      </c>
      <c r="V67" t="str">
        <f t="shared" si="49"/>
        <v xml:space="preserve">'estado'=&gt;'1',]); </v>
      </c>
    </row>
    <row r="68" spans="1:22" x14ac:dyDescent="0.25">
      <c r="A68">
        <v>60</v>
      </c>
      <c r="B68">
        <v>5</v>
      </c>
      <c r="C68">
        <v>1</v>
      </c>
      <c r="D68">
        <v>3</v>
      </c>
      <c r="E68">
        <v>1</v>
      </c>
      <c r="F68" s="6" t="s">
        <v>71</v>
      </c>
      <c r="G68">
        <v>11</v>
      </c>
      <c r="H68" t="str">
        <f t="shared" si="50"/>
        <v>11.PNG</v>
      </c>
      <c r="I68" t="s">
        <v>11</v>
      </c>
      <c r="J68" t="s">
        <v>11</v>
      </c>
      <c r="K68">
        <v>1</v>
      </c>
      <c r="L68" t="s">
        <v>12</v>
      </c>
      <c r="M68" t="str">
        <f t="shared" si="40"/>
        <v xml:space="preserve">'libro_id'=&gt;'5', </v>
      </c>
      <c r="N68" t="str">
        <f t="shared" si="41"/>
        <v xml:space="preserve">'tipomarcador_id'=&gt;'1', </v>
      </c>
      <c r="O68" t="str">
        <f t="shared" si="42"/>
        <v xml:space="preserve">'numero'=&gt;'3', </v>
      </c>
      <c r="P68" t="str">
        <f t="shared" si="43"/>
        <v xml:space="preserve">'nivel'=&gt;'1', </v>
      </c>
      <c r="Q68" t="str">
        <f t="shared" si="44"/>
        <v xml:space="preserve">'nombre'=&gt;'CAPÍTULO 6 - SUBSISTEMA DE ADMINISTRACIÓN DEL DESEMPEÑO', </v>
      </c>
      <c r="R68" t="str">
        <f t="shared" si="45"/>
        <v xml:space="preserve">'pagina'=&gt;'11', </v>
      </c>
      <c r="S68" t="str">
        <f t="shared" si="46"/>
        <v xml:space="preserve">'vistaprevia'=&gt;'11.PNG', </v>
      </c>
      <c r="T68" t="str">
        <f t="shared" si="47"/>
        <v xml:space="preserve">'created_at'=&gt;'2020-17-10', </v>
      </c>
      <c r="U68" t="str">
        <f t="shared" si="48"/>
        <v xml:space="preserve">'updated_at'=&gt;'2020-17-10', </v>
      </c>
      <c r="V68" t="str">
        <f t="shared" si="49"/>
        <v xml:space="preserve">'estado'=&gt;'1',]); </v>
      </c>
    </row>
    <row r="69" spans="1:22" x14ac:dyDescent="0.25">
      <c r="A69">
        <v>61</v>
      </c>
      <c r="B69">
        <v>5</v>
      </c>
      <c r="C69">
        <v>1</v>
      </c>
      <c r="D69">
        <v>3</v>
      </c>
      <c r="E69">
        <v>1</v>
      </c>
      <c r="F69" t="s">
        <v>72</v>
      </c>
      <c r="G69">
        <v>11</v>
      </c>
      <c r="H69" t="str">
        <f t="shared" si="50"/>
        <v>11.PNG</v>
      </c>
      <c r="I69" t="s">
        <v>11</v>
      </c>
      <c r="J69" t="s">
        <v>11</v>
      </c>
      <c r="K69">
        <v>1</v>
      </c>
      <c r="L69" t="s">
        <v>12</v>
      </c>
      <c r="M69" t="str">
        <f t="shared" si="40"/>
        <v xml:space="preserve">'libro_id'=&gt;'5', </v>
      </c>
      <c r="N69" t="str">
        <f t="shared" si="41"/>
        <v xml:space="preserve">'tipomarcador_id'=&gt;'1', </v>
      </c>
      <c r="O69" t="str">
        <f t="shared" si="42"/>
        <v xml:space="preserve">'numero'=&gt;'3', </v>
      </c>
      <c r="P69" t="str">
        <f t="shared" si="43"/>
        <v xml:space="preserve">'nivel'=&gt;'1', </v>
      </c>
      <c r="Q69" t="str">
        <f t="shared" si="44"/>
        <v xml:space="preserve">'nombre'=&gt;'ARTÍCULO 42.- DEFINICIÓN', </v>
      </c>
      <c r="R69" t="str">
        <f t="shared" si="45"/>
        <v xml:space="preserve">'pagina'=&gt;'11', </v>
      </c>
      <c r="S69" t="str">
        <f t="shared" si="46"/>
        <v xml:space="preserve">'vistaprevia'=&gt;'11.PNG', </v>
      </c>
      <c r="T69" t="str">
        <f t="shared" si="47"/>
        <v xml:space="preserve">'created_at'=&gt;'2020-17-10', </v>
      </c>
      <c r="U69" t="str">
        <f t="shared" si="48"/>
        <v xml:space="preserve">'updated_at'=&gt;'2020-17-10', </v>
      </c>
      <c r="V69" t="str">
        <f t="shared" si="49"/>
        <v xml:space="preserve">'estado'=&gt;'1',]); </v>
      </c>
    </row>
    <row r="70" spans="1:22" x14ac:dyDescent="0.25">
      <c r="A70">
        <v>62</v>
      </c>
      <c r="B70">
        <v>5</v>
      </c>
      <c r="C70">
        <v>1</v>
      </c>
      <c r="D70">
        <v>3</v>
      </c>
      <c r="E70">
        <v>1</v>
      </c>
      <c r="F70" t="s">
        <v>73</v>
      </c>
      <c r="G70">
        <v>11</v>
      </c>
      <c r="H70" t="str">
        <f t="shared" si="50"/>
        <v>11.PNG</v>
      </c>
      <c r="I70" t="s">
        <v>11</v>
      </c>
      <c r="J70" t="s">
        <v>11</v>
      </c>
      <c r="K70">
        <v>1</v>
      </c>
      <c r="L70" t="s">
        <v>12</v>
      </c>
      <c r="M70" t="str">
        <f t="shared" si="40"/>
        <v xml:space="preserve">'libro_id'=&gt;'5', </v>
      </c>
      <c r="N70" t="str">
        <f t="shared" si="41"/>
        <v xml:space="preserve">'tipomarcador_id'=&gt;'1', </v>
      </c>
      <c r="O70" t="str">
        <f t="shared" si="42"/>
        <v xml:space="preserve">'numero'=&gt;'3', </v>
      </c>
      <c r="P70" t="str">
        <f t="shared" si="43"/>
        <v xml:space="preserve">'nivel'=&gt;'1', </v>
      </c>
      <c r="Q70" t="str">
        <f t="shared" si="44"/>
        <v xml:space="preserve">'nombre'=&gt;'ARTÍCULO 43.- POLÍTICA', </v>
      </c>
      <c r="R70" t="str">
        <f t="shared" si="45"/>
        <v xml:space="preserve">'pagina'=&gt;'11', </v>
      </c>
      <c r="S70" t="str">
        <f t="shared" si="46"/>
        <v xml:space="preserve">'vistaprevia'=&gt;'11.PNG', </v>
      </c>
      <c r="T70" t="str">
        <f t="shared" si="47"/>
        <v xml:space="preserve">'created_at'=&gt;'2020-17-10', </v>
      </c>
      <c r="U70" t="str">
        <f t="shared" si="48"/>
        <v xml:space="preserve">'updated_at'=&gt;'2020-17-10', </v>
      </c>
      <c r="V70" t="str">
        <f t="shared" si="49"/>
        <v xml:space="preserve">'estado'=&gt;'1',]); </v>
      </c>
    </row>
    <row r="71" spans="1:22" x14ac:dyDescent="0.25">
      <c r="A71">
        <v>63</v>
      </c>
      <c r="B71">
        <v>5</v>
      </c>
      <c r="C71">
        <v>1</v>
      </c>
      <c r="D71">
        <v>3</v>
      </c>
      <c r="E71">
        <v>1</v>
      </c>
      <c r="F71" t="s">
        <v>74</v>
      </c>
      <c r="G71">
        <v>11</v>
      </c>
      <c r="H71" t="str">
        <f t="shared" si="50"/>
        <v>11.PNG</v>
      </c>
      <c r="I71" t="s">
        <v>11</v>
      </c>
      <c r="J71" t="s">
        <v>11</v>
      </c>
      <c r="K71">
        <v>1</v>
      </c>
      <c r="L71" t="s">
        <v>12</v>
      </c>
      <c r="M71" t="str">
        <f t="shared" si="40"/>
        <v xml:space="preserve">'libro_id'=&gt;'5', </v>
      </c>
      <c r="N71" t="str">
        <f t="shared" si="41"/>
        <v xml:space="preserve">'tipomarcador_id'=&gt;'1', </v>
      </c>
      <c r="O71" t="str">
        <f t="shared" si="42"/>
        <v xml:space="preserve">'numero'=&gt;'3', </v>
      </c>
      <c r="P71" t="str">
        <f t="shared" si="43"/>
        <v xml:space="preserve">'nivel'=&gt;'1', </v>
      </c>
      <c r="Q71" t="str">
        <f t="shared" si="44"/>
        <v xml:space="preserve">'nombre'=&gt;'ARTÍCULO 44.- PROGRAMACIÓN DE LA EVALUACIÓN', </v>
      </c>
      <c r="R71" t="str">
        <f t="shared" si="45"/>
        <v xml:space="preserve">'pagina'=&gt;'11', </v>
      </c>
      <c r="S71" t="str">
        <f t="shared" si="46"/>
        <v xml:space="preserve">'vistaprevia'=&gt;'11.PNG', </v>
      </c>
      <c r="T71" t="str">
        <f t="shared" si="47"/>
        <v xml:space="preserve">'created_at'=&gt;'2020-17-10', </v>
      </c>
      <c r="U71" t="str">
        <f t="shared" si="48"/>
        <v xml:space="preserve">'updated_at'=&gt;'2020-17-10', </v>
      </c>
      <c r="V71" t="str">
        <f t="shared" si="49"/>
        <v xml:space="preserve">'estado'=&gt;'1',]); </v>
      </c>
    </row>
    <row r="72" spans="1:22" x14ac:dyDescent="0.25">
      <c r="A72">
        <v>64</v>
      </c>
      <c r="B72">
        <v>5</v>
      </c>
      <c r="C72">
        <v>1</v>
      </c>
      <c r="D72">
        <v>3</v>
      </c>
      <c r="E72">
        <v>1</v>
      </c>
      <c r="F72" t="s">
        <v>75</v>
      </c>
      <c r="G72">
        <v>12</v>
      </c>
      <c r="H72" t="str">
        <f t="shared" si="50"/>
        <v>12.PNG</v>
      </c>
      <c r="I72" t="s">
        <v>11</v>
      </c>
      <c r="J72" t="s">
        <v>11</v>
      </c>
      <c r="K72">
        <v>1</v>
      </c>
      <c r="L72" t="s">
        <v>12</v>
      </c>
      <c r="M72" t="str">
        <f t="shared" si="40"/>
        <v xml:space="preserve">'libro_id'=&gt;'5', </v>
      </c>
      <c r="N72" t="str">
        <f t="shared" si="41"/>
        <v xml:space="preserve">'tipomarcador_id'=&gt;'1', </v>
      </c>
      <c r="O72" t="str">
        <f t="shared" si="42"/>
        <v xml:space="preserve">'numero'=&gt;'3', </v>
      </c>
      <c r="P72" t="str">
        <f t="shared" si="43"/>
        <v xml:space="preserve">'nivel'=&gt;'1', </v>
      </c>
      <c r="Q72" t="str">
        <f t="shared" si="44"/>
        <v xml:space="preserve">'nombre'=&gt;'ARTÍCULO 45.- EJECUCIÓN DE LA EVALUACIÓN', </v>
      </c>
      <c r="R72" t="str">
        <f t="shared" si="45"/>
        <v xml:space="preserve">'pagina'=&gt;'12', </v>
      </c>
      <c r="S72" t="str">
        <f t="shared" si="46"/>
        <v xml:space="preserve">'vistaprevia'=&gt;'12.PNG', </v>
      </c>
      <c r="T72" t="str">
        <f t="shared" si="47"/>
        <v xml:space="preserve">'created_at'=&gt;'2020-17-10', </v>
      </c>
      <c r="U72" t="str">
        <f t="shared" si="48"/>
        <v xml:space="preserve">'updated_at'=&gt;'2020-17-10', </v>
      </c>
      <c r="V72" t="str">
        <f t="shared" si="49"/>
        <v xml:space="preserve">'estado'=&gt;'1',]); </v>
      </c>
    </row>
    <row r="73" spans="1:22" x14ac:dyDescent="0.25">
      <c r="A73">
        <v>65</v>
      </c>
      <c r="B73">
        <v>5</v>
      </c>
      <c r="C73">
        <v>1</v>
      </c>
      <c r="D73">
        <v>3</v>
      </c>
      <c r="E73">
        <v>1</v>
      </c>
      <c r="F73" t="s">
        <v>76</v>
      </c>
      <c r="G73">
        <v>12</v>
      </c>
      <c r="H73" t="str">
        <f t="shared" si="50"/>
        <v>12.PNG</v>
      </c>
      <c r="I73" t="s">
        <v>11</v>
      </c>
      <c r="J73" t="s">
        <v>11</v>
      </c>
      <c r="K73">
        <v>1</v>
      </c>
      <c r="L73" t="s">
        <v>12</v>
      </c>
      <c r="M73" t="str">
        <f t="shared" ref="M73:M137" si="51">CONCATENATE("'",B$1,"'=&gt;'",B73,"', ")</f>
        <v xml:space="preserve">'libro_id'=&gt;'5', </v>
      </c>
      <c r="N73" t="str">
        <f t="shared" ref="N73:N137" si="52">CONCATENATE("'",C$1,"'=&gt;'",C73,"', ")</f>
        <v xml:space="preserve">'tipomarcador_id'=&gt;'1', </v>
      </c>
      <c r="O73" t="str">
        <f t="shared" ref="O73:O137" si="53">CONCATENATE("'",D$1,"'=&gt;'",D73,"', ")</f>
        <v xml:space="preserve">'numero'=&gt;'3', </v>
      </c>
      <c r="P73" t="str">
        <f t="shared" ref="P73:P137" si="54">CONCATENATE("'",E$1,"'=&gt;'",E73,"', ")</f>
        <v xml:space="preserve">'nivel'=&gt;'1', </v>
      </c>
      <c r="Q73" t="str">
        <f t="shared" ref="Q73:Q137" si="55">CONCATENATE("'",F$1,"'=&gt;'",F73,"', ")</f>
        <v xml:space="preserve">'nombre'=&gt;'ARTÍCULO 46.- DEFINICIÓN', </v>
      </c>
      <c r="R73" t="str">
        <f t="shared" ref="R73:R137" si="56">CONCATENATE("'",G$1,"'=&gt;'",G73,"', ")</f>
        <v xml:space="preserve">'pagina'=&gt;'12', </v>
      </c>
      <c r="S73" t="str">
        <f t="shared" ref="S73:S137" si="57">CONCATENATE("'",H$1,"'=&gt;'",H73,"', ")</f>
        <v xml:space="preserve">'vistaprevia'=&gt;'12.PNG', </v>
      </c>
      <c r="T73" t="str">
        <f t="shared" ref="T73:T137" si="58">CONCATENATE("'",I$1,"'=&gt;'",I73,"', ")</f>
        <v xml:space="preserve">'created_at'=&gt;'2020-17-10', </v>
      </c>
      <c r="U73" t="str">
        <f t="shared" ref="U73:U137" si="59">CONCATENATE("'",J$1,"'=&gt;'",J73,"', ")</f>
        <v xml:space="preserve">'updated_at'=&gt;'2020-17-10', </v>
      </c>
      <c r="V73" t="str">
        <f t="shared" ref="V73:V137" si="60">CONCATENATE("'",K$1,"'=&gt;'",K73,"',]); ")</f>
        <v xml:space="preserve">'estado'=&gt;'1',]); </v>
      </c>
    </row>
    <row r="74" spans="1:22" x14ac:dyDescent="0.25">
      <c r="A74">
        <v>66</v>
      </c>
      <c r="B74">
        <v>5</v>
      </c>
      <c r="C74">
        <v>1</v>
      </c>
      <c r="D74">
        <v>3</v>
      </c>
      <c r="E74">
        <v>1</v>
      </c>
      <c r="F74" t="s">
        <v>77</v>
      </c>
      <c r="G74">
        <v>12</v>
      </c>
      <c r="H74" t="str">
        <f t="shared" si="50"/>
        <v>12.PNG</v>
      </c>
      <c r="I74" t="s">
        <v>11</v>
      </c>
      <c r="J74" t="s">
        <v>11</v>
      </c>
      <c r="K74">
        <v>1</v>
      </c>
      <c r="L74" t="s">
        <v>12</v>
      </c>
      <c r="M74" t="str">
        <f t="shared" si="51"/>
        <v xml:space="preserve">'libro_id'=&gt;'5', </v>
      </c>
      <c r="N74" t="str">
        <f t="shared" si="52"/>
        <v xml:space="preserve">'tipomarcador_id'=&gt;'1', </v>
      </c>
      <c r="O74" t="str">
        <f t="shared" si="53"/>
        <v xml:space="preserve">'numero'=&gt;'3', </v>
      </c>
      <c r="P74" t="str">
        <f t="shared" si="54"/>
        <v xml:space="preserve">'nivel'=&gt;'1', </v>
      </c>
      <c r="Q74" t="str">
        <f t="shared" si="55"/>
        <v xml:space="preserve">'nombre'=&gt;'ARTÍCULO 47.- POLÍTICA', </v>
      </c>
      <c r="R74" t="str">
        <f t="shared" si="56"/>
        <v xml:space="preserve">'pagina'=&gt;'12', </v>
      </c>
      <c r="S74" t="str">
        <f t="shared" si="57"/>
        <v xml:space="preserve">'vistaprevia'=&gt;'12.PNG', </v>
      </c>
      <c r="T74" t="str">
        <f t="shared" si="58"/>
        <v xml:space="preserve">'created_at'=&gt;'2020-17-10', </v>
      </c>
      <c r="U74" t="str">
        <f t="shared" si="59"/>
        <v xml:space="preserve">'updated_at'=&gt;'2020-17-10', </v>
      </c>
      <c r="V74" t="str">
        <f t="shared" si="60"/>
        <v xml:space="preserve">'estado'=&gt;'1',]); </v>
      </c>
    </row>
    <row r="75" spans="1:22" x14ac:dyDescent="0.25">
      <c r="A75">
        <v>67</v>
      </c>
      <c r="B75">
        <v>5</v>
      </c>
      <c r="C75">
        <v>1</v>
      </c>
      <c r="D75">
        <v>3</v>
      </c>
      <c r="E75">
        <v>1</v>
      </c>
      <c r="F75" t="s">
        <v>78</v>
      </c>
      <c r="G75">
        <v>12</v>
      </c>
      <c r="H75" t="str">
        <f t="shared" si="50"/>
        <v>12.PNG</v>
      </c>
      <c r="I75" t="s">
        <v>11</v>
      </c>
      <c r="J75" t="s">
        <v>11</v>
      </c>
      <c r="K75">
        <v>1</v>
      </c>
      <c r="L75" t="s">
        <v>12</v>
      </c>
      <c r="M75" t="str">
        <f t="shared" si="51"/>
        <v xml:space="preserve">'libro_id'=&gt;'5', </v>
      </c>
      <c r="N75" t="str">
        <f t="shared" si="52"/>
        <v xml:space="preserve">'tipomarcador_id'=&gt;'1', </v>
      </c>
      <c r="O75" t="str">
        <f t="shared" si="53"/>
        <v xml:space="preserve">'numero'=&gt;'3', </v>
      </c>
      <c r="P75" t="str">
        <f t="shared" si="54"/>
        <v xml:space="preserve">'nivel'=&gt;'1', </v>
      </c>
      <c r="Q75" t="str">
        <f t="shared" si="55"/>
        <v xml:space="preserve">'nombre'=&gt;'ARTÍCULO 48.- DETECCIÓN DE NECESIDADES', </v>
      </c>
      <c r="R75" t="str">
        <f t="shared" si="56"/>
        <v xml:space="preserve">'pagina'=&gt;'12', </v>
      </c>
      <c r="S75" t="str">
        <f t="shared" si="57"/>
        <v xml:space="preserve">'vistaprevia'=&gt;'12.PNG', </v>
      </c>
      <c r="T75" t="str">
        <f t="shared" si="58"/>
        <v xml:space="preserve">'created_at'=&gt;'2020-17-10', </v>
      </c>
      <c r="U75" t="str">
        <f t="shared" si="59"/>
        <v xml:space="preserve">'updated_at'=&gt;'2020-17-10', </v>
      </c>
      <c r="V75" t="str">
        <f t="shared" si="60"/>
        <v xml:space="preserve">'estado'=&gt;'1',]); </v>
      </c>
    </row>
    <row r="76" spans="1:22" x14ac:dyDescent="0.25">
      <c r="A76">
        <v>68</v>
      </c>
      <c r="B76">
        <v>5</v>
      </c>
      <c r="C76">
        <v>1</v>
      </c>
      <c r="D76">
        <v>3</v>
      </c>
      <c r="E76">
        <v>1</v>
      </c>
      <c r="F76" t="s">
        <v>79</v>
      </c>
      <c r="G76">
        <v>12</v>
      </c>
      <c r="H76" t="str">
        <f t="shared" si="50"/>
        <v>12.PNG</v>
      </c>
      <c r="I76" t="s">
        <v>11</v>
      </c>
      <c r="J76" t="s">
        <v>11</v>
      </c>
      <c r="K76">
        <v>1</v>
      </c>
      <c r="L76" t="s">
        <v>12</v>
      </c>
      <c r="M76" t="str">
        <f t="shared" si="51"/>
        <v xml:space="preserve">'libro_id'=&gt;'5', </v>
      </c>
      <c r="N76" t="str">
        <f t="shared" si="52"/>
        <v xml:space="preserve">'tipomarcador_id'=&gt;'1', </v>
      </c>
      <c r="O76" t="str">
        <f t="shared" si="53"/>
        <v xml:space="preserve">'numero'=&gt;'3', </v>
      </c>
      <c r="P76" t="str">
        <f t="shared" si="54"/>
        <v xml:space="preserve">'nivel'=&gt;'1', </v>
      </c>
      <c r="Q76" t="str">
        <f t="shared" si="55"/>
        <v xml:space="preserve">'nombre'=&gt;'ARTÍCULO 49.- PROGRAMACIÓN DE LA CAPACITACIÓN', </v>
      </c>
      <c r="R76" t="str">
        <f t="shared" si="56"/>
        <v xml:space="preserve">'pagina'=&gt;'12', </v>
      </c>
      <c r="S76" t="str">
        <f t="shared" si="57"/>
        <v xml:space="preserve">'vistaprevia'=&gt;'12.PNG', </v>
      </c>
      <c r="T76" t="str">
        <f t="shared" si="58"/>
        <v xml:space="preserve">'created_at'=&gt;'2020-17-10', </v>
      </c>
      <c r="U76" t="str">
        <f t="shared" si="59"/>
        <v xml:space="preserve">'updated_at'=&gt;'2020-17-10', </v>
      </c>
      <c r="V76" t="str">
        <f t="shared" si="60"/>
        <v xml:space="preserve">'estado'=&gt;'1',]); </v>
      </c>
    </row>
    <row r="77" spans="1:22" x14ac:dyDescent="0.25">
      <c r="A77">
        <v>69</v>
      </c>
      <c r="B77">
        <v>5</v>
      </c>
      <c r="C77">
        <v>1</v>
      </c>
      <c r="D77">
        <v>3</v>
      </c>
      <c r="E77">
        <v>1</v>
      </c>
      <c r="F77" t="s">
        <v>82</v>
      </c>
      <c r="G77">
        <v>13</v>
      </c>
      <c r="H77" t="str">
        <f t="shared" si="50"/>
        <v>13.PNG</v>
      </c>
      <c r="I77" t="s">
        <v>11</v>
      </c>
      <c r="J77" t="s">
        <v>11</v>
      </c>
      <c r="K77">
        <v>1</v>
      </c>
      <c r="L77" t="s">
        <v>12</v>
      </c>
      <c r="M77" t="str">
        <f t="shared" si="51"/>
        <v xml:space="preserve">'libro_id'=&gt;'5', </v>
      </c>
      <c r="N77" t="str">
        <f t="shared" si="52"/>
        <v xml:space="preserve">'tipomarcador_id'=&gt;'1', </v>
      </c>
      <c r="O77" t="str">
        <f t="shared" si="53"/>
        <v xml:space="preserve">'numero'=&gt;'3', </v>
      </c>
      <c r="P77" t="str">
        <f t="shared" si="54"/>
        <v xml:space="preserve">'nivel'=&gt;'1', </v>
      </c>
      <c r="Q77" t="str">
        <f t="shared" si="55"/>
        <v xml:space="preserve">'nombre'=&gt;'ARTÍCULO 50.- EJECUCIÓN DEL PROCESO DE CAPACITACIÓN', </v>
      </c>
      <c r="R77" t="str">
        <f t="shared" si="56"/>
        <v xml:space="preserve">'pagina'=&gt;'13', </v>
      </c>
      <c r="S77" t="str">
        <f t="shared" si="57"/>
        <v xml:space="preserve">'vistaprevia'=&gt;'13.PNG', </v>
      </c>
      <c r="T77" t="str">
        <f t="shared" si="58"/>
        <v xml:space="preserve">'created_at'=&gt;'2020-17-10', </v>
      </c>
      <c r="U77" t="str">
        <f t="shared" si="59"/>
        <v xml:space="preserve">'updated_at'=&gt;'2020-17-10', </v>
      </c>
      <c r="V77" t="str">
        <f t="shared" si="60"/>
        <v xml:space="preserve">'estado'=&gt;'1',]); </v>
      </c>
    </row>
    <row r="78" spans="1:22" x14ac:dyDescent="0.25">
      <c r="A78">
        <v>70</v>
      </c>
      <c r="B78">
        <v>5</v>
      </c>
      <c r="C78">
        <v>1</v>
      </c>
      <c r="D78">
        <v>3</v>
      </c>
      <c r="E78">
        <v>1</v>
      </c>
      <c r="F78" t="s">
        <v>83</v>
      </c>
      <c r="G78">
        <v>13</v>
      </c>
      <c r="H78" t="str">
        <f t="shared" si="50"/>
        <v>13.PNG</v>
      </c>
      <c r="I78" t="s">
        <v>11</v>
      </c>
      <c r="J78" t="s">
        <v>11</v>
      </c>
      <c r="K78">
        <v>1</v>
      </c>
      <c r="L78" t="s">
        <v>12</v>
      </c>
      <c r="M78" t="str">
        <f t="shared" si="51"/>
        <v xml:space="preserve">'libro_id'=&gt;'5', </v>
      </c>
      <c r="N78" t="str">
        <f t="shared" si="52"/>
        <v xml:space="preserve">'tipomarcador_id'=&gt;'1', </v>
      </c>
      <c r="O78" t="str">
        <f t="shared" si="53"/>
        <v xml:space="preserve">'numero'=&gt;'3', </v>
      </c>
      <c r="P78" t="str">
        <f t="shared" si="54"/>
        <v xml:space="preserve">'nivel'=&gt;'1', </v>
      </c>
      <c r="Q78" t="str">
        <f t="shared" si="55"/>
        <v xml:space="preserve">'nombre'=&gt;'ARTÍCULO 51.- EVALUACIÓN DEL PROCESO DE LA CAPACITACIÓN', </v>
      </c>
      <c r="R78" t="str">
        <f t="shared" si="56"/>
        <v xml:space="preserve">'pagina'=&gt;'13', </v>
      </c>
      <c r="S78" t="str">
        <f t="shared" si="57"/>
        <v xml:space="preserve">'vistaprevia'=&gt;'13.PNG', </v>
      </c>
      <c r="T78" t="str">
        <f t="shared" si="58"/>
        <v xml:space="preserve">'created_at'=&gt;'2020-17-10', </v>
      </c>
      <c r="U78" t="str">
        <f t="shared" si="59"/>
        <v xml:space="preserve">'updated_at'=&gt;'2020-17-10', </v>
      </c>
      <c r="V78" t="str">
        <f t="shared" si="60"/>
        <v xml:space="preserve">'estado'=&gt;'1',]); </v>
      </c>
    </row>
    <row r="79" spans="1:22" x14ac:dyDescent="0.25">
      <c r="A79">
        <v>71</v>
      </c>
      <c r="B79">
        <v>5</v>
      </c>
      <c r="C79">
        <v>1</v>
      </c>
      <c r="D79">
        <v>3</v>
      </c>
      <c r="E79">
        <v>1</v>
      </c>
      <c r="F79" t="s">
        <v>84</v>
      </c>
      <c r="G79">
        <v>13</v>
      </c>
      <c r="H79" t="str">
        <f t="shared" si="50"/>
        <v>13.PNG</v>
      </c>
      <c r="I79" t="s">
        <v>11</v>
      </c>
      <c r="J79" t="s">
        <v>11</v>
      </c>
      <c r="K79">
        <v>1</v>
      </c>
      <c r="L79" t="s">
        <v>12</v>
      </c>
      <c r="M79" t="str">
        <f t="shared" si="51"/>
        <v xml:space="preserve">'libro_id'=&gt;'5', </v>
      </c>
      <c r="N79" t="str">
        <f t="shared" si="52"/>
        <v xml:space="preserve">'tipomarcador_id'=&gt;'1', </v>
      </c>
      <c r="O79" t="str">
        <f t="shared" si="53"/>
        <v xml:space="preserve">'numero'=&gt;'3', </v>
      </c>
      <c r="P79" t="str">
        <f t="shared" si="54"/>
        <v xml:space="preserve">'nivel'=&gt;'1', </v>
      </c>
      <c r="Q79" t="str">
        <f t="shared" si="55"/>
        <v xml:space="preserve">'nombre'=&gt;'ARTÍCULO 52.- EVALUACIÓN DE LOS RESULTADOS DE LA CAPACITACIÓN', </v>
      </c>
      <c r="R79" t="str">
        <f t="shared" si="56"/>
        <v xml:space="preserve">'pagina'=&gt;'13', </v>
      </c>
      <c r="S79" t="str">
        <f t="shared" si="57"/>
        <v xml:space="preserve">'vistaprevia'=&gt;'13.PNG', </v>
      </c>
      <c r="T79" t="str">
        <f t="shared" si="58"/>
        <v xml:space="preserve">'created_at'=&gt;'2020-17-10', </v>
      </c>
      <c r="U79" t="str">
        <f t="shared" si="59"/>
        <v xml:space="preserve">'updated_at'=&gt;'2020-17-10', </v>
      </c>
      <c r="V79" t="str">
        <f t="shared" si="60"/>
        <v xml:space="preserve">'estado'=&gt;'1',]); </v>
      </c>
    </row>
    <row r="80" spans="1:22" x14ac:dyDescent="0.25">
      <c r="A80">
        <v>72</v>
      </c>
      <c r="B80">
        <v>5</v>
      </c>
      <c r="C80">
        <v>1</v>
      </c>
      <c r="D80">
        <v>3</v>
      </c>
      <c r="E80">
        <v>1</v>
      </c>
      <c r="F80" t="s">
        <v>85</v>
      </c>
      <c r="G80">
        <v>14</v>
      </c>
      <c r="H80" t="str">
        <f t="shared" si="50"/>
        <v>14.PNG</v>
      </c>
      <c r="I80" t="s">
        <v>11</v>
      </c>
      <c r="J80" t="s">
        <v>11</v>
      </c>
      <c r="K80">
        <v>1</v>
      </c>
      <c r="L80" t="s">
        <v>12</v>
      </c>
      <c r="M80" t="str">
        <f t="shared" si="51"/>
        <v xml:space="preserve">'libro_id'=&gt;'5', </v>
      </c>
      <c r="N80" t="str">
        <f t="shared" si="52"/>
        <v xml:space="preserve">'tipomarcador_id'=&gt;'1', </v>
      </c>
      <c r="O80" t="str">
        <f t="shared" si="53"/>
        <v xml:space="preserve">'numero'=&gt;'3', </v>
      </c>
      <c r="P80" t="str">
        <f t="shared" si="54"/>
        <v xml:space="preserve">'nivel'=&gt;'1', </v>
      </c>
      <c r="Q80" t="str">
        <f t="shared" si="55"/>
        <v xml:space="preserve">'nombre'=&gt;'ARTÍCULO 53.- BECAS', </v>
      </c>
      <c r="R80" t="str">
        <f t="shared" si="56"/>
        <v xml:space="preserve">'pagina'=&gt;'14', </v>
      </c>
      <c r="S80" t="str">
        <f t="shared" si="57"/>
        <v xml:space="preserve">'vistaprevia'=&gt;'14.PNG', </v>
      </c>
      <c r="T80" t="str">
        <f t="shared" si="58"/>
        <v xml:space="preserve">'created_at'=&gt;'2020-17-10', </v>
      </c>
      <c r="U80" t="str">
        <f t="shared" si="59"/>
        <v xml:space="preserve">'updated_at'=&gt;'2020-17-10', </v>
      </c>
      <c r="V80" t="str">
        <f t="shared" si="60"/>
        <v xml:space="preserve">'estado'=&gt;'1',]); </v>
      </c>
    </row>
    <row r="81" spans="1:22" x14ac:dyDescent="0.25">
      <c r="A81">
        <v>73</v>
      </c>
      <c r="B81">
        <v>5</v>
      </c>
      <c r="C81">
        <v>1</v>
      </c>
      <c r="D81">
        <v>3</v>
      </c>
      <c r="E81">
        <v>1</v>
      </c>
      <c r="F81" t="s">
        <v>86</v>
      </c>
      <c r="G81">
        <v>14</v>
      </c>
      <c r="H81" t="str">
        <f t="shared" si="50"/>
        <v>14.PNG</v>
      </c>
      <c r="I81" t="s">
        <v>11</v>
      </c>
      <c r="J81" t="s">
        <v>11</v>
      </c>
      <c r="K81">
        <v>1</v>
      </c>
      <c r="L81" t="s">
        <v>12</v>
      </c>
      <c r="M81" t="str">
        <f t="shared" si="51"/>
        <v xml:space="preserve">'libro_id'=&gt;'5', </v>
      </c>
      <c r="N81" t="str">
        <f t="shared" si="52"/>
        <v xml:space="preserve">'tipomarcador_id'=&gt;'1', </v>
      </c>
      <c r="O81" t="str">
        <f t="shared" si="53"/>
        <v xml:space="preserve">'numero'=&gt;'3', </v>
      </c>
      <c r="P81" t="str">
        <f t="shared" si="54"/>
        <v xml:space="preserve">'nivel'=&gt;'1', </v>
      </c>
      <c r="Q81" t="str">
        <f t="shared" si="55"/>
        <v xml:space="preserve">'nombre'=&gt;'ARTÍCULO 54.- PASANTÍAS', </v>
      </c>
      <c r="R81" t="str">
        <f t="shared" si="56"/>
        <v xml:space="preserve">'pagina'=&gt;'14', </v>
      </c>
      <c r="S81" t="str">
        <f t="shared" si="57"/>
        <v xml:space="preserve">'vistaprevia'=&gt;'14.PNG', </v>
      </c>
      <c r="T81" t="str">
        <f t="shared" si="58"/>
        <v xml:space="preserve">'created_at'=&gt;'2020-17-10', </v>
      </c>
      <c r="U81" t="str">
        <f t="shared" si="59"/>
        <v xml:space="preserve">'updated_at'=&gt;'2020-17-10', </v>
      </c>
      <c r="V81" t="str">
        <f t="shared" si="60"/>
        <v xml:space="preserve">'estado'=&gt;'1',]); </v>
      </c>
    </row>
    <row r="82" spans="1:22" x14ac:dyDescent="0.25">
      <c r="A82">
        <v>74</v>
      </c>
      <c r="B82">
        <v>5</v>
      </c>
      <c r="C82">
        <v>1</v>
      </c>
      <c r="D82">
        <v>3</v>
      </c>
      <c r="E82">
        <v>1</v>
      </c>
      <c r="F82" s="6" t="s">
        <v>87</v>
      </c>
      <c r="G82">
        <v>15</v>
      </c>
      <c r="H82" t="str">
        <f t="shared" si="50"/>
        <v>15.PNG</v>
      </c>
      <c r="I82" t="s">
        <v>11</v>
      </c>
      <c r="J82" t="s">
        <v>11</v>
      </c>
      <c r="K82">
        <v>1</v>
      </c>
      <c r="L82" t="s">
        <v>12</v>
      </c>
      <c r="M82" t="str">
        <f t="shared" si="51"/>
        <v xml:space="preserve">'libro_id'=&gt;'5', </v>
      </c>
      <c r="N82" t="str">
        <f t="shared" si="52"/>
        <v xml:space="preserve">'tipomarcador_id'=&gt;'1', </v>
      </c>
      <c r="O82" t="str">
        <f t="shared" si="53"/>
        <v xml:space="preserve">'numero'=&gt;'3', </v>
      </c>
      <c r="P82" t="str">
        <f t="shared" si="54"/>
        <v xml:space="preserve">'nivel'=&gt;'1', </v>
      </c>
      <c r="Q82" t="str">
        <f t="shared" si="55"/>
        <v xml:space="preserve">'nombre'=&gt;'CAPÍTULO 7 - SUBSISTEMA DE MOVILIDAD DE RECURSOS HUMANOS', </v>
      </c>
      <c r="R82" t="str">
        <f t="shared" si="56"/>
        <v xml:space="preserve">'pagina'=&gt;'15', </v>
      </c>
      <c r="S82" t="str">
        <f t="shared" si="57"/>
        <v xml:space="preserve">'vistaprevia'=&gt;'15.PNG', </v>
      </c>
      <c r="T82" t="str">
        <f t="shared" si="58"/>
        <v xml:space="preserve">'created_at'=&gt;'2020-17-10', </v>
      </c>
      <c r="U82" t="str">
        <f t="shared" si="59"/>
        <v xml:space="preserve">'updated_at'=&gt;'2020-17-10', </v>
      </c>
      <c r="V82" t="str">
        <f t="shared" si="60"/>
        <v xml:space="preserve">'estado'=&gt;'1',]); </v>
      </c>
    </row>
    <row r="83" spans="1:22" x14ac:dyDescent="0.25">
      <c r="A83">
        <v>75</v>
      </c>
      <c r="B83">
        <v>5</v>
      </c>
      <c r="C83">
        <v>1</v>
      </c>
      <c r="D83">
        <v>3</v>
      </c>
      <c r="E83">
        <v>1</v>
      </c>
      <c r="F83" t="s">
        <v>88</v>
      </c>
      <c r="G83">
        <v>15</v>
      </c>
      <c r="H83" t="str">
        <f t="shared" si="50"/>
        <v>15.PNG</v>
      </c>
      <c r="I83" t="s">
        <v>11</v>
      </c>
      <c r="J83" t="s">
        <v>11</v>
      </c>
      <c r="K83">
        <v>1</v>
      </c>
      <c r="L83" t="s">
        <v>12</v>
      </c>
      <c r="M83" t="str">
        <f t="shared" si="51"/>
        <v xml:space="preserve">'libro_id'=&gt;'5', </v>
      </c>
      <c r="N83" t="str">
        <f t="shared" si="52"/>
        <v xml:space="preserve">'tipomarcador_id'=&gt;'1', </v>
      </c>
      <c r="O83" t="str">
        <f t="shared" si="53"/>
        <v xml:space="preserve">'numero'=&gt;'3', </v>
      </c>
      <c r="P83" t="str">
        <f t="shared" si="54"/>
        <v xml:space="preserve">'nivel'=&gt;'1', </v>
      </c>
      <c r="Q83" t="str">
        <f t="shared" si="55"/>
        <v xml:space="preserve">'nombre'=&gt;'ARTÍCULO 55.- DEFINICIÓN', </v>
      </c>
      <c r="R83" t="str">
        <f t="shared" si="56"/>
        <v xml:space="preserve">'pagina'=&gt;'15', </v>
      </c>
      <c r="S83" t="str">
        <f t="shared" si="57"/>
        <v xml:space="preserve">'vistaprevia'=&gt;'15.PNG', </v>
      </c>
      <c r="T83" t="str">
        <f t="shared" si="58"/>
        <v xml:space="preserve">'created_at'=&gt;'2020-17-10', </v>
      </c>
      <c r="U83" t="str">
        <f t="shared" si="59"/>
        <v xml:space="preserve">'updated_at'=&gt;'2020-17-10', </v>
      </c>
      <c r="V83" t="str">
        <f t="shared" si="60"/>
        <v xml:space="preserve">'estado'=&gt;'1',]); </v>
      </c>
    </row>
    <row r="84" spans="1:22" x14ac:dyDescent="0.25">
      <c r="A84">
        <v>76</v>
      </c>
      <c r="B84">
        <v>5</v>
      </c>
      <c r="C84">
        <v>1</v>
      </c>
      <c r="D84">
        <v>3</v>
      </c>
      <c r="E84">
        <v>1</v>
      </c>
      <c r="F84" t="s">
        <v>89</v>
      </c>
      <c r="G84">
        <v>15</v>
      </c>
      <c r="H84" t="str">
        <f t="shared" si="50"/>
        <v>15.PNG</v>
      </c>
      <c r="I84" t="s">
        <v>11</v>
      </c>
      <c r="J84" t="s">
        <v>11</v>
      </c>
      <c r="K84">
        <v>1</v>
      </c>
      <c r="L84" t="s">
        <v>12</v>
      </c>
      <c r="M84" t="str">
        <f t="shared" si="51"/>
        <v xml:space="preserve">'libro_id'=&gt;'5', </v>
      </c>
      <c r="N84" t="str">
        <f t="shared" si="52"/>
        <v xml:space="preserve">'tipomarcador_id'=&gt;'1', </v>
      </c>
      <c r="O84" t="str">
        <f t="shared" si="53"/>
        <v xml:space="preserve">'numero'=&gt;'3', </v>
      </c>
      <c r="P84" t="str">
        <f t="shared" si="54"/>
        <v xml:space="preserve">'nivel'=&gt;'1', </v>
      </c>
      <c r="Q84" t="str">
        <f t="shared" si="55"/>
        <v xml:space="preserve">'nombre'=&gt;'ARTÍCULO 56.- POLÍTICA', </v>
      </c>
      <c r="R84" t="str">
        <f t="shared" si="56"/>
        <v xml:space="preserve">'pagina'=&gt;'15', </v>
      </c>
      <c r="S84" t="str">
        <f t="shared" si="57"/>
        <v xml:space="preserve">'vistaprevia'=&gt;'15.PNG', </v>
      </c>
      <c r="T84" t="str">
        <f t="shared" si="58"/>
        <v xml:space="preserve">'created_at'=&gt;'2020-17-10', </v>
      </c>
      <c r="U84" t="str">
        <f t="shared" si="59"/>
        <v xml:space="preserve">'updated_at'=&gt;'2020-17-10', </v>
      </c>
      <c r="V84" t="str">
        <f t="shared" si="60"/>
        <v xml:space="preserve">'estado'=&gt;'1',]); </v>
      </c>
    </row>
    <row r="85" spans="1:22" x14ac:dyDescent="0.25">
      <c r="A85">
        <v>77</v>
      </c>
      <c r="B85">
        <v>5</v>
      </c>
      <c r="C85">
        <v>1</v>
      </c>
      <c r="D85">
        <v>3</v>
      </c>
      <c r="E85">
        <v>1</v>
      </c>
      <c r="F85" t="s">
        <v>90</v>
      </c>
      <c r="G85">
        <v>15</v>
      </c>
      <c r="H85" t="str">
        <f t="shared" si="50"/>
        <v>15.PNG</v>
      </c>
      <c r="I85" t="s">
        <v>11</v>
      </c>
      <c r="J85" t="s">
        <v>11</v>
      </c>
      <c r="K85">
        <v>1</v>
      </c>
      <c r="L85" t="s">
        <v>12</v>
      </c>
      <c r="M85" t="str">
        <f t="shared" si="51"/>
        <v xml:space="preserve">'libro_id'=&gt;'5', </v>
      </c>
      <c r="N85" t="str">
        <f t="shared" si="52"/>
        <v xml:space="preserve">'tipomarcador_id'=&gt;'1', </v>
      </c>
      <c r="O85" t="str">
        <f t="shared" si="53"/>
        <v xml:space="preserve">'numero'=&gt;'3', </v>
      </c>
      <c r="P85" t="str">
        <f t="shared" si="54"/>
        <v xml:space="preserve">'nivel'=&gt;'1', </v>
      </c>
      <c r="Q85" t="str">
        <f t="shared" si="55"/>
        <v xml:space="preserve">'nombre'=&gt;'ARTÍCULO 57.- PROMOCIÓN', </v>
      </c>
      <c r="R85" t="str">
        <f t="shared" si="56"/>
        <v xml:space="preserve">'pagina'=&gt;'15', </v>
      </c>
      <c r="S85" t="str">
        <f t="shared" si="57"/>
        <v xml:space="preserve">'vistaprevia'=&gt;'15.PNG', </v>
      </c>
      <c r="T85" t="str">
        <f t="shared" si="58"/>
        <v xml:space="preserve">'created_at'=&gt;'2020-17-10', </v>
      </c>
      <c r="U85" t="str">
        <f t="shared" si="59"/>
        <v xml:space="preserve">'updated_at'=&gt;'2020-17-10', </v>
      </c>
      <c r="V85" t="str">
        <f t="shared" si="60"/>
        <v xml:space="preserve">'estado'=&gt;'1',]); </v>
      </c>
    </row>
    <row r="86" spans="1:22" x14ac:dyDescent="0.25">
      <c r="A86">
        <v>78</v>
      </c>
      <c r="B86">
        <v>5</v>
      </c>
      <c r="C86">
        <v>1</v>
      </c>
      <c r="D86">
        <v>3</v>
      </c>
      <c r="E86">
        <v>1</v>
      </c>
      <c r="F86" t="s">
        <v>91</v>
      </c>
      <c r="G86">
        <v>16</v>
      </c>
      <c r="H86" t="str">
        <f t="shared" si="50"/>
        <v>16.PNG</v>
      </c>
      <c r="I86" t="s">
        <v>11</v>
      </c>
      <c r="J86" t="s">
        <v>11</v>
      </c>
      <c r="K86">
        <v>1</v>
      </c>
      <c r="L86" t="s">
        <v>12</v>
      </c>
      <c r="M86" t="str">
        <f t="shared" si="51"/>
        <v xml:space="preserve">'libro_id'=&gt;'5', </v>
      </c>
      <c r="N86" t="str">
        <f t="shared" si="52"/>
        <v xml:space="preserve">'tipomarcador_id'=&gt;'1', </v>
      </c>
      <c r="O86" t="str">
        <f t="shared" si="53"/>
        <v xml:space="preserve">'numero'=&gt;'3', </v>
      </c>
      <c r="P86" t="str">
        <f t="shared" si="54"/>
        <v xml:space="preserve">'nivel'=&gt;'1', </v>
      </c>
      <c r="Q86" t="str">
        <f t="shared" si="55"/>
        <v xml:space="preserve">'nombre'=&gt;'ARTÍCULO 58.- ROTACIÓN DE PERSONAL', </v>
      </c>
      <c r="R86" t="str">
        <f t="shared" si="56"/>
        <v xml:space="preserve">'pagina'=&gt;'16', </v>
      </c>
      <c r="S86" t="str">
        <f t="shared" si="57"/>
        <v xml:space="preserve">'vistaprevia'=&gt;'16.PNG', </v>
      </c>
      <c r="T86" t="str">
        <f t="shared" si="58"/>
        <v xml:space="preserve">'created_at'=&gt;'2020-17-10', </v>
      </c>
      <c r="U86" t="str">
        <f t="shared" si="59"/>
        <v xml:space="preserve">'updated_at'=&gt;'2020-17-10', </v>
      </c>
      <c r="V86" t="str">
        <f t="shared" si="60"/>
        <v xml:space="preserve">'estado'=&gt;'1',]); </v>
      </c>
    </row>
    <row r="87" spans="1:22" x14ac:dyDescent="0.25">
      <c r="A87">
        <v>79</v>
      </c>
      <c r="B87">
        <v>5</v>
      </c>
      <c r="C87">
        <v>1</v>
      </c>
      <c r="D87">
        <v>3</v>
      </c>
      <c r="E87">
        <v>1</v>
      </c>
      <c r="F87" t="s">
        <v>92</v>
      </c>
      <c r="G87">
        <v>16</v>
      </c>
      <c r="H87" t="str">
        <f t="shared" si="50"/>
        <v>16.PNG</v>
      </c>
      <c r="I87" t="s">
        <v>11</v>
      </c>
      <c r="J87" t="s">
        <v>11</v>
      </c>
      <c r="K87">
        <v>1</v>
      </c>
      <c r="L87" t="s">
        <v>12</v>
      </c>
      <c r="M87" t="str">
        <f t="shared" si="51"/>
        <v xml:space="preserve">'libro_id'=&gt;'5', </v>
      </c>
      <c r="N87" t="str">
        <f t="shared" si="52"/>
        <v xml:space="preserve">'tipomarcador_id'=&gt;'1', </v>
      </c>
      <c r="O87" t="str">
        <f t="shared" si="53"/>
        <v xml:space="preserve">'numero'=&gt;'3', </v>
      </c>
      <c r="P87" t="str">
        <f t="shared" si="54"/>
        <v xml:space="preserve">'nivel'=&gt;'1', </v>
      </c>
      <c r="Q87" t="str">
        <f t="shared" si="55"/>
        <v xml:space="preserve">'nombre'=&gt;'ARTÍCULO 59.- PERMUTA', </v>
      </c>
      <c r="R87" t="str">
        <f t="shared" si="56"/>
        <v xml:space="preserve">'pagina'=&gt;'16', </v>
      </c>
      <c r="S87" t="str">
        <f t="shared" si="57"/>
        <v xml:space="preserve">'vistaprevia'=&gt;'16.PNG', </v>
      </c>
      <c r="T87" t="str">
        <f t="shared" si="58"/>
        <v xml:space="preserve">'created_at'=&gt;'2020-17-10', </v>
      </c>
      <c r="U87" t="str">
        <f t="shared" si="59"/>
        <v xml:space="preserve">'updated_at'=&gt;'2020-17-10', </v>
      </c>
      <c r="V87" t="str">
        <f t="shared" si="60"/>
        <v xml:space="preserve">'estado'=&gt;'1',]); </v>
      </c>
    </row>
    <row r="88" spans="1:22" x14ac:dyDescent="0.25">
      <c r="A88">
        <v>80</v>
      </c>
      <c r="B88">
        <v>5</v>
      </c>
      <c r="C88">
        <v>1</v>
      </c>
      <c r="D88">
        <v>3</v>
      </c>
      <c r="E88">
        <v>1</v>
      </c>
      <c r="F88" t="s">
        <v>93</v>
      </c>
      <c r="G88">
        <v>16</v>
      </c>
      <c r="H88" t="str">
        <f t="shared" si="50"/>
        <v>16.PNG</v>
      </c>
      <c r="I88" t="s">
        <v>11</v>
      </c>
      <c r="J88" t="s">
        <v>11</v>
      </c>
      <c r="K88">
        <v>1</v>
      </c>
      <c r="L88" t="s">
        <v>12</v>
      </c>
      <c r="M88" t="str">
        <f t="shared" si="51"/>
        <v xml:space="preserve">'libro_id'=&gt;'5', </v>
      </c>
      <c r="N88" t="str">
        <f t="shared" si="52"/>
        <v xml:space="preserve">'tipomarcador_id'=&gt;'1', </v>
      </c>
      <c r="O88" t="str">
        <f t="shared" si="53"/>
        <v xml:space="preserve">'numero'=&gt;'3', </v>
      </c>
      <c r="P88" t="str">
        <f t="shared" si="54"/>
        <v xml:space="preserve">'nivel'=&gt;'1', </v>
      </c>
      <c r="Q88" t="str">
        <f t="shared" si="55"/>
        <v xml:space="preserve">'nombre'=&gt;'ARTÍCULO 60.-TRANSFERENCIA', </v>
      </c>
      <c r="R88" t="str">
        <f t="shared" si="56"/>
        <v xml:space="preserve">'pagina'=&gt;'16', </v>
      </c>
      <c r="S88" t="str">
        <f t="shared" si="57"/>
        <v xml:space="preserve">'vistaprevia'=&gt;'16.PNG', </v>
      </c>
      <c r="T88" t="str">
        <f t="shared" si="58"/>
        <v xml:space="preserve">'created_at'=&gt;'2020-17-10', </v>
      </c>
      <c r="U88" t="str">
        <f t="shared" si="59"/>
        <v xml:space="preserve">'updated_at'=&gt;'2020-17-10', </v>
      </c>
      <c r="V88" t="str">
        <f t="shared" si="60"/>
        <v xml:space="preserve">'estado'=&gt;'1',]); </v>
      </c>
    </row>
    <row r="89" spans="1:22" x14ac:dyDescent="0.25">
      <c r="A89">
        <v>81</v>
      </c>
      <c r="B89">
        <v>5</v>
      </c>
      <c r="C89">
        <v>1</v>
      </c>
      <c r="D89">
        <v>3</v>
      </c>
      <c r="E89">
        <v>1</v>
      </c>
      <c r="F89" t="s">
        <v>94</v>
      </c>
      <c r="G89">
        <v>16</v>
      </c>
      <c r="H89" t="str">
        <f t="shared" si="50"/>
        <v>16.PNG</v>
      </c>
      <c r="I89" t="s">
        <v>11</v>
      </c>
      <c r="J89" t="s">
        <v>11</v>
      </c>
      <c r="K89">
        <v>1</v>
      </c>
      <c r="L89" t="s">
        <v>12</v>
      </c>
      <c r="M89" t="str">
        <f t="shared" si="51"/>
        <v xml:space="preserve">'libro_id'=&gt;'5', </v>
      </c>
      <c r="N89" t="str">
        <f t="shared" si="52"/>
        <v xml:space="preserve">'tipomarcador_id'=&gt;'1', </v>
      </c>
      <c r="O89" t="str">
        <f t="shared" si="53"/>
        <v xml:space="preserve">'numero'=&gt;'3', </v>
      </c>
      <c r="P89" t="str">
        <f t="shared" si="54"/>
        <v xml:space="preserve">'nivel'=&gt;'1', </v>
      </c>
      <c r="Q89" t="str">
        <f t="shared" si="55"/>
        <v xml:space="preserve">'nombre'=&gt;'ARTÍCULO 61.- SANCIONES Y RETIRO', </v>
      </c>
      <c r="R89" t="str">
        <f t="shared" si="56"/>
        <v xml:space="preserve">'pagina'=&gt;'16', </v>
      </c>
      <c r="S89" t="str">
        <f t="shared" si="57"/>
        <v xml:space="preserve">'vistaprevia'=&gt;'16.PNG', </v>
      </c>
      <c r="T89" t="str">
        <f t="shared" si="58"/>
        <v xml:space="preserve">'created_at'=&gt;'2020-17-10', </v>
      </c>
      <c r="U89" t="str">
        <f t="shared" si="59"/>
        <v xml:space="preserve">'updated_at'=&gt;'2020-17-10', </v>
      </c>
      <c r="V89" t="str">
        <f t="shared" si="60"/>
        <v xml:space="preserve">'estado'=&gt;'1',]); </v>
      </c>
    </row>
    <row r="90" spans="1:22" x14ac:dyDescent="0.25">
      <c r="A90">
        <v>82</v>
      </c>
      <c r="B90">
        <v>5</v>
      </c>
      <c r="C90">
        <v>1</v>
      </c>
      <c r="D90">
        <v>3</v>
      </c>
      <c r="E90">
        <v>1</v>
      </c>
      <c r="F90" s="6" t="s">
        <v>95</v>
      </c>
      <c r="G90">
        <v>16</v>
      </c>
      <c r="H90" t="str">
        <f t="shared" si="50"/>
        <v>16.PNG</v>
      </c>
      <c r="I90" t="s">
        <v>11</v>
      </c>
      <c r="J90" t="s">
        <v>11</v>
      </c>
      <c r="K90">
        <v>1</v>
      </c>
      <c r="L90" t="s">
        <v>12</v>
      </c>
      <c r="M90" t="str">
        <f t="shared" si="51"/>
        <v xml:space="preserve">'libro_id'=&gt;'5', </v>
      </c>
      <c r="N90" t="str">
        <f t="shared" si="52"/>
        <v xml:space="preserve">'tipomarcador_id'=&gt;'1', </v>
      </c>
      <c r="O90" t="str">
        <f t="shared" si="53"/>
        <v xml:space="preserve">'numero'=&gt;'3', </v>
      </c>
      <c r="P90" t="str">
        <f t="shared" si="54"/>
        <v xml:space="preserve">'nivel'=&gt;'1', </v>
      </c>
      <c r="Q90" t="str">
        <f t="shared" si="55"/>
        <v xml:space="preserve">'nombre'=&gt;'CAPÍTULO 9 - SUBSISTEMA DE AUDITORÍA DE RECURSOS HUMANOS', </v>
      </c>
      <c r="R90" t="str">
        <f t="shared" si="56"/>
        <v xml:space="preserve">'pagina'=&gt;'16', </v>
      </c>
      <c r="S90" t="str">
        <f t="shared" si="57"/>
        <v xml:space="preserve">'vistaprevia'=&gt;'16.PNG', </v>
      </c>
      <c r="T90" t="str">
        <f t="shared" si="58"/>
        <v xml:space="preserve">'created_at'=&gt;'2020-17-10', </v>
      </c>
      <c r="U90" t="str">
        <f t="shared" si="59"/>
        <v xml:space="preserve">'updated_at'=&gt;'2020-17-10', </v>
      </c>
      <c r="V90" t="str">
        <f t="shared" si="60"/>
        <v xml:space="preserve">'estado'=&gt;'1',]); </v>
      </c>
    </row>
    <row r="91" spans="1:22" x14ac:dyDescent="0.25">
      <c r="A91">
        <v>83</v>
      </c>
      <c r="B91">
        <v>5</v>
      </c>
      <c r="C91">
        <v>1</v>
      </c>
      <c r="D91">
        <v>3</v>
      </c>
      <c r="E91">
        <v>1</v>
      </c>
      <c r="F91" t="s">
        <v>96</v>
      </c>
      <c r="G91">
        <v>17</v>
      </c>
      <c r="H91" t="str">
        <f t="shared" si="50"/>
        <v>17.PNG</v>
      </c>
      <c r="I91" t="s">
        <v>11</v>
      </c>
      <c r="J91" t="s">
        <v>11</v>
      </c>
      <c r="K91">
        <v>1</v>
      </c>
      <c r="L91" t="s">
        <v>12</v>
      </c>
      <c r="M91" t="str">
        <f t="shared" si="51"/>
        <v xml:space="preserve">'libro_id'=&gt;'5', </v>
      </c>
      <c r="N91" t="str">
        <f t="shared" si="52"/>
        <v xml:space="preserve">'tipomarcador_id'=&gt;'1', </v>
      </c>
      <c r="O91" t="str">
        <f t="shared" si="53"/>
        <v xml:space="preserve">'numero'=&gt;'3', </v>
      </c>
      <c r="P91" t="str">
        <f t="shared" si="54"/>
        <v xml:space="preserve">'nivel'=&gt;'1', </v>
      </c>
      <c r="Q91" t="str">
        <f t="shared" si="55"/>
        <v xml:space="preserve">'nombre'=&gt;'ARTÍCULO 62.- DEFINICIÓN', </v>
      </c>
      <c r="R91" t="str">
        <f t="shared" si="56"/>
        <v xml:space="preserve">'pagina'=&gt;'17', </v>
      </c>
      <c r="S91" t="str">
        <f t="shared" si="57"/>
        <v xml:space="preserve">'vistaprevia'=&gt;'17.PNG', </v>
      </c>
      <c r="T91" t="str">
        <f t="shared" si="58"/>
        <v xml:space="preserve">'created_at'=&gt;'2020-17-10', </v>
      </c>
      <c r="U91" t="str">
        <f t="shared" si="59"/>
        <v xml:space="preserve">'updated_at'=&gt;'2020-17-10', </v>
      </c>
      <c r="V91" t="str">
        <f t="shared" si="60"/>
        <v xml:space="preserve">'estado'=&gt;'1',]); </v>
      </c>
    </row>
    <row r="92" spans="1:22" x14ac:dyDescent="0.25">
      <c r="A92">
        <v>84</v>
      </c>
      <c r="B92">
        <v>5</v>
      </c>
      <c r="C92">
        <v>1</v>
      </c>
      <c r="D92">
        <v>3</v>
      </c>
      <c r="E92">
        <v>1</v>
      </c>
      <c r="F92" t="s">
        <v>97</v>
      </c>
      <c r="G92">
        <v>17</v>
      </c>
      <c r="H92" t="str">
        <f t="shared" si="50"/>
        <v>17.PNG</v>
      </c>
      <c r="I92" t="s">
        <v>11</v>
      </c>
      <c r="J92" t="s">
        <v>11</v>
      </c>
      <c r="K92">
        <v>1</v>
      </c>
      <c r="L92" t="s">
        <v>12</v>
      </c>
      <c r="M92" t="str">
        <f t="shared" si="51"/>
        <v xml:space="preserve">'libro_id'=&gt;'5', </v>
      </c>
      <c r="N92" t="str">
        <f t="shared" si="52"/>
        <v xml:space="preserve">'tipomarcador_id'=&gt;'1', </v>
      </c>
      <c r="O92" t="str">
        <f t="shared" si="53"/>
        <v xml:space="preserve">'numero'=&gt;'3', </v>
      </c>
      <c r="P92" t="str">
        <f t="shared" si="54"/>
        <v xml:space="preserve">'nivel'=&gt;'1', </v>
      </c>
      <c r="Q92" t="str">
        <f t="shared" si="55"/>
        <v xml:space="preserve">'nombre'=&gt;'ARTÍCULO 63.- POLÍTICA', </v>
      </c>
      <c r="R92" t="str">
        <f t="shared" si="56"/>
        <v xml:space="preserve">'pagina'=&gt;'17', </v>
      </c>
      <c r="S92" t="str">
        <f t="shared" si="57"/>
        <v xml:space="preserve">'vistaprevia'=&gt;'17.PNG', </v>
      </c>
      <c r="T92" t="str">
        <f t="shared" si="58"/>
        <v xml:space="preserve">'created_at'=&gt;'2020-17-10', </v>
      </c>
      <c r="U92" t="str">
        <f t="shared" si="59"/>
        <v xml:space="preserve">'updated_at'=&gt;'2020-17-10', </v>
      </c>
      <c r="V92" t="str">
        <f t="shared" si="60"/>
        <v xml:space="preserve">'estado'=&gt;'1',]); </v>
      </c>
    </row>
    <row r="93" spans="1:22" x14ac:dyDescent="0.25">
      <c r="A93">
        <v>85</v>
      </c>
      <c r="B93">
        <v>5</v>
      </c>
      <c r="C93">
        <v>1</v>
      </c>
      <c r="D93">
        <v>3</v>
      </c>
      <c r="E93">
        <v>1</v>
      </c>
      <c r="F93" t="s">
        <v>98</v>
      </c>
      <c r="G93">
        <v>17</v>
      </c>
      <c r="H93" t="str">
        <f t="shared" ref="H93:H158" si="61">CONCATENATE(G93,".PNG")</f>
        <v>17.PNG</v>
      </c>
      <c r="I93" t="s">
        <v>11</v>
      </c>
      <c r="J93" t="s">
        <v>11</v>
      </c>
      <c r="K93">
        <v>1</v>
      </c>
      <c r="L93" t="s">
        <v>12</v>
      </c>
      <c r="M93" t="str">
        <f t="shared" si="51"/>
        <v xml:space="preserve">'libro_id'=&gt;'5', </v>
      </c>
      <c r="N93" t="str">
        <f t="shared" si="52"/>
        <v xml:space="preserve">'tipomarcador_id'=&gt;'1', </v>
      </c>
      <c r="O93" t="str">
        <f t="shared" si="53"/>
        <v xml:space="preserve">'numero'=&gt;'3', </v>
      </c>
      <c r="P93" t="str">
        <f t="shared" si="54"/>
        <v xml:space="preserve">'nivel'=&gt;'1', </v>
      </c>
      <c r="Q93" t="str">
        <f t="shared" si="55"/>
        <v xml:space="preserve">'nombre'=&gt;'ARTÍCULO 64.- RECOPILACIÓN DE INFORMACIÓN', </v>
      </c>
      <c r="R93" t="str">
        <f t="shared" si="56"/>
        <v xml:space="preserve">'pagina'=&gt;'17', </v>
      </c>
      <c r="S93" t="str">
        <f t="shared" si="57"/>
        <v xml:space="preserve">'vistaprevia'=&gt;'17.PNG', </v>
      </c>
      <c r="T93" t="str">
        <f t="shared" si="58"/>
        <v xml:space="preserve">'created_at'=&gt;'2020-17-10', </v>
      </c>
      <c r="U93" t="str">
        <f t="shared" si="59"/>
        <v xml:space="preserve">'updated_at'=&gt;'2020-17-10', </v>
      </c>
      <c r="V93" t="str">
        <f t="shared" si="60"/>
        <v xml:space="preserve">'estado'=&gt;'1',]); </v>
      </c>
    </row>
    <row r="94" spans="1:22" x14ac:dyDescent="0.25">
      <c r="A94">
        <v>86</v>
      </c>
      <c r="B94">
        <v>5</v>
      </c>
      <c r="C94">
        <v>1</v>
      </c>
      <c r="D94">
        <v>3</v>
      </c>
      <c r="E94">
        <v>1</v>
      </c>
      <c r="F94" t="s">
        <v>99</v>
      </c>
      <c r="G94">
        <v>17</v>
      </c>
      <c r="H94" t="str">
        <f t="shared" si="61"/>
        <v>17.PNG</v>
      </c>
      <c r="I94" t="s">
        <v>11</v>
      </c>
      <c r="J94" t="s">
        <v>11</v>
      </c>
      <c r="K94">
        <v>1</v>
      </c>
      <c r="L94" t="s">
        <v>12</v>
      </c>
      <c r="M94" t="str">
        <f t="shared" si="51"/>
        <v xml:space="preserve">'libro_id'=&gt;'5', </v>
      </c>
      <c r="N94" t="str">
        <f t="shared" si="52"/>
        <v xml:space="preserve">'tipomarcador_id'=&gt;'1', </v>
      </c>
      <c r="O94" t="str">
        <f t="shared" si="53"/>
        <v xml:space="preserve">'numero'=&gt;'3', </v>
      </c>
      <c r="P94" t="str">
        <f t="shared" si="54"/>
        <v xml:space="preserve">'nivel'=&gt;'1', </v>
      </c>
      <c r="Q94" t="str">
        <f t="shared" si="55"/>
        <v xml:space="preserve">'nombre'=&gt;'ARTÍCULO 65.- COMITÉ DE AUDITORÍA', </v>
      </c>
      <c r="R94" t="str">
        <f t="shared" si="56"/>
        <v xml:space="preserve">'pagina'=&gt;'17', </v>
      </c>
      <c r="S94" t="str">
        <f t="shared" si="57"/>
        <v xml:space="preserve">'vistaprevia'=&gt;'17.PNG', </v>
      </c>
      <c r="T94" t="str">
        <f t="shared" si="58"/>
        <v xml:space="preserve">'created_at'=&gt;'2020-17-10', </v>
      </c>
      <c r="U94" t="str">
        <f t="shared" si="59"/>
        <v xml:space="preserve">'updated_at'=&gt;'2020-17-10', </v>
      </c>
      <c r="V94" t="str">
        <f t="shared" si="60"/>
        <v xml:space="preserve">'estado'=&gt;'1',]); </v>
      </c>
    </row>
    <row r="95" spans="1:22" x14ac:dyDescent="0.25">
      <c r="A95">
        <v>87</v>
      </c>
      <c r="B95">
        <v>5</v>
      </c>
      <c r="C95">
        <v>1</v>
      </c>
      <c r="D95">
        <v>3</v>
      </c>
      <c r="E95">
        <v>1</v>
      </c>
      <c r="F95" t="s">
        <v>100</v>
      </c>
      <c r="G95">
        <v>17</v>
      </c>
      <c r="H95" t="str">
        <f t="shared" si="61"/>
        <v>17.PNG</v>
      </c>
      <c r="I95" t="s">
        <v>11</v>
      </c>
      <c r="J95" t="s">
        <v>11</v>
      </c>
      <c r="K95">
        <v>1</v>
      </c>
      <c r="L95" t="s">
        <v>12</v>
      </c>
      <c r="M95" t="str">
        <f t="shared" si="51"/>
        <v xml:space="preserve">'libro_id'=&gt;'5', </v>
      </c>
      <c r="N95" t="str">
        <f t="shared" si="52"/>
        <v xml:space="preserve">'tipomarcador_id'=&gt;'1', </v>
      </c>
      <c r="O95" t="str">
        <f t="shared" si="53"/>
        <v xml:space="preserve">'numero'=&gt;'3', </v>
      </c>
      <c r="P95" t="str">
        <f t="shared" si="54"/>
        <v xml:space="preserve">'nivel'=&gt;'1', </v>
      </c>
      <c r="Q95" t="str">
        <f t="shared" si="55"/>
        <v xml:space="preserve">'nombre'=&gt;'ARTÍCULO 66.- IDENTIFICACIÓN DE DEFICIENCIAS', </v>
      </c>
      <c r="R95" t="str">
        <f t="shared" si="56"/>
        <v xml:space="preserve">'pagina'=&gt;'17', </v>
      </c>
      <c r="S95" t="str">
        <f t="shared" si="57"/>
        <v xml:space="preserve">'vistaprevia'=&gt;'17.PNG', </v>
      </c>
      <c r="T95" t="str">
        <f t="shared" si="58"/>
        <v xml:space="preserve">'created_at'=&gt;'2020-17-10', </v>
      </c>
      <c r="U95" t="str">
        <f t="shared" si="59"/>
        <v xml:space="preserve">'updated_at'=&gt;'2020-17-10', </v>
      </c>
      <c r="V95" t="str">
        <f t="shared" si="60"/>
        <v xml:space="preserve">'estado'=&gt;'1',]); </v>
      </c>
    </row>
    <row r="96" spans="1:22" x14ac:dyDescent="0.25">
      <c r="A96">
        <v>88</v>
      </c>
      <c r="B96">
        <v>5</v>
      </c>
      <c r="C96">
        <v>1</v>
      </c>
      <c r="D96">
        <v>3</v>
      </c>
      <c r="E96">
        <v>1</v>
      </c>
      <c r="F96" t="s">
        <v>101</v>
      </c>
      <c r="G96">
        <v>17</v>
      </c>
      <c r="H96" t="str">
        <f t="shared" si="61"/>
        <v>17.PNG</v>
      </c>
      <c r="I96" t="s">
        <v>11</v>
      </c>
      <c r="J96" t="s">
        <v>11</v>
      </c>
      <c r="K96">
        <v>1</v>
      </c>
      <c r="L96" t="s">
        <v>12</v>
      </c>
      <c r="M96" t="str">
        <f t="shared" si="51"/>
        <v xml:space="preserve">'libro_id'=&gt;'5', </v>
      </c>
      <c r="N96" t="str">
        <f t="shared" si="52"/>
        <v xml:space="preserve">'tipomarcador_id'=&gt;'1', </v>
      </c>
      <c r="O96" t="str">
        <f t="shared" si="53"/>
        <v xml:space="preserve">'numero'=&gt;'3', </v>
      </c>
      <c r="P96" t="str">
        <f t="shared" si="54"/>
        <v xml:space="preserve">'nivel'=&gt;'1', </v>
      </c>
      <c r="Q96" t="str">
        <f t="shared" si="55"/>
        <v xml:space="preserve">'nombre'=&gt;'ARTÍCULO  67.- EVALUACIÓN DE LA INFORMACIÓN', </v>
      </c>
      <c r="R96" t="str">
        <f t="shared" si="56"/>
        <v xml:space="preserve">'pagina'=&gt;'17', </v>
      </c>
      <c r="S96" t="str">
        <f t="shared" si="57"/>
        <v xml:space="preserve">'vistaprevia'=&gt;'17.PNG', </v>
      </c>
      <c r="T96" t="str">
        <f t="shared" si="58"/>
        <v xml:space="preserve">'created_at'=&gt;'2020-17-10', </v>
      </c>
      <c r="U96" t="str">
        <f t="shared" si="59"/>
        <v xml:space="preserve">'updated_at'=&gt;'2020-17-10', </v>
      </c>
      <c r="V96" t="str">
        <f t="shared" si="60"/>
        <v xml:space="preserve">'estado'=&gt;'1',]); </v>
      </c>
    </row>
    <row r="97" spans="1:22" x14ac:dyDescent="0.25">
      <c r="A97">
        <v>89</v>
      </c>
      <c r="B97">
        <v>5</v>
      </c>
      <c r="C97">
        <v>1</v>
      </c>
      <c r="D97">
        <v>3</v>
      </c>
      <c r="E97">
        <v>1</v>
      </c>
      <c r="F97" t="s">
        <v>102</v>
      </c>
      <c r="G97">
        <v>18</v>
      </c>
      <c r="H97" t="str">
        <f t="shared" si="61"/>
        <v>18.PNG</v>
      </c>
      <c r="I97" t="s">
        <v>11</v>
      </c>
      <c r="J97" t="s">
        <v>11</v>
      </c>
      <c r="K97">
        <v>1</v>
      </c>
      <c r="L97" t="s">
        <v>12</v>
      </c>
      <c r="M97" t="str">
        <f t="shared" si="51"/>
        <v xml:space="preserve">'libro_id'=&gt;'5', </v>
      </c>
      <c r="N97" t="str">
        <f t="shared" si="52"/>
        <v xml:space="preserve">'tipomarcador_id'=&gt;'1', </v>
      </c>
      <c r="O97" t="str">
        <f t="shared" si="53"/>
        <v xml:space="preserve">'numero'=&gt;'3', </v>
      </c>
      <c r="P97" t="str">
        <f t="shared" si="54"/>
        <v xml:space="preserve">'nivel'=&gt;'1', </v>
      </c>
      <c r="Q97" t="str">
        <f t="shared" si="55"/>
        <v xml:space="preserve">'nombre'=&gt;'ARTÍCULO 68.- ESTÁNDARES', </v>
      </c>
      <c r="R97" t="str">
        <f t="shared" si="56"/>
        <v xml:space="preserve">'pagina'=&gt;'18', </v>
      </c>
      <c r="S97" t="str">
        <f t="shared" si="57"/>
        <v xml:space="preserve">'vistaprevia'=&gt;'18.PNG', </v>
      </c>
      <c r="T97" t="str">
        <f t="shared" si="58"/>
        <v xml:space="preserve">'created_at'=&gt;'2020-17-10', </v>
      </c>
      <c r="U97" t="str">
        <f t="shared" si="59"/>
        <v xml:space="preserve">'updated_at'=&gt;'2020-17-10', </v>
      </c>
      <c r="V97" t="str">
        <f t="shared" si="60"/>
        <v xml:space="preserve">'estado'=&gt;'1',]); </v>
      </c>
    </row>
    <row r="98" spans="1:22" x14ac:dyDescent="0.25">
      <c r="A98">
        <v>90</v>
      </c>
      <c r="B98">
        <v>5</v>
      </c>
      <c r="C98">
        <v>1</v>
      </c>
      <c r="D98">
        <v>3</v>
      </c>
      <c r="E98">
        <v>1</v>
      </c>
      <c r="F98" t="s">
        <v>103</v>
      </c>
      <c r="G98">
        <v>18</v>
      </c>
      <c r="H98" t="str">
        <f t="shared" si="61"/>
        <v>18.PNG</v>
      </c>
      <c r="I98" t="s">
        <v>11</v>
      </c>
      <c r="J98" t="s">
        <v>11</v>
      </c>
      <c r="K98">
        <v>1</v>
      </c>
      <c r="L98" t="s">
        <v>12</v>
      </c>
      <c r="M98" t="str">
        <f t="shared" si="51"/>
        <v xml:space="preserve">'libro_id'=&gt;'5', </v>
      </c>
      <c r="N98" t="str">
        <f t="shared" si="52"/>
        <v xml:space="preserve">'tipomarcador_id'=&gt;'1', </v>
      </c>
      <c r="O98" t="str">
        <f t="shared" si="53"/>
        <v xml:space="preserve">'numero'=&gt;'3', </v>
      </c>
      <c r="P98" t="str">
        <f t="shared" si="54"/>
        <v xml:space="preserve">'nivel'=&gt;'1', </v>
      </c>
      <c r="Q98" t="str">
        <f t="shared" si="55"/>
        <v xml:space="preserve">'nombre'=&gt;'ARTÍCULO 69.- INFORMACIÓN', </v>
      </c>
      <c r="R98" t="str">
        <f t="shared" si="56"/>
        <v xml:space="preserve">'pagina'=&gt;'18', </v>
      </c>
      <c r="S98" t="str">
        <f t="shared" si="57"/>
        <v xml:space="preserve">'vistaprevia'=&gt;'18.PNG', </v>
      </c>
      <c r="T98" t="str">
        <f t="shared" si="58"/>
        <v xml:space="preserve">'created_at'=&gt;'2020-17-10', </v>
      </c>
      <c r="U98" t="str">
        <f t="shared" si="59"/>
        <v xml:space="preserve">'updated_at'=&gt;'2020-17-10', </v>
      </c>
      <c r="V98" t="str">
        <f t="shared" si="60"/>
        <v xml:space="preserve">'estado'=&gt;'1',]); </v>
      </c>
    </row>
    <row r="99" spans="1:22" x14ac:dyDescent="0.25">
      <c r="A99">
        <v>91</v>
      </c>
      <c r="B99">
        <v>5</v>
      </c>
      <c r="C99">
        <v>1</v>
      </c>
      <c r="D99">
        <v>3</v>
      </c>
      <c r="E99">
        <v>1</v>
      </c>
      <c r="F99" t="s">
        <v>104</v>
      </c>
      <c r="G99">
        <v>18</v>
      </c>
      <c r="H99" t="str">
        <f t="shared" si="61"/>
        <v>18.PNG</v>
      </c>
      <c r="I99" t="s">
        <v>11</v>
      </c>
      <c r="J99" t="s">
        <v>11</v>
      </c>
      <c r="K99">
        <v>1</v>
      </c>
      <c r="L99" t="s">
        <v>12</v>
      </c>
      <c r="M99" t="str">
        <f t="shared" si="51"/>
        <v xml:space="preserve">'libro_id'=&gt;'5', </v>
      </c>
      <c r="N99" t="str">
        <f t="shared" si="52"/>
        <v xml:space="preserve">'tipomarcador_id'=&gt;'1', </v>
      </c>
      <c r="O99" t="str">
        <f t="shared" si="53"/>
        <v xml:space="preserve">'numero'=&gt;'3', </v>
      </c>
      <c r="P99" t="str">
        <f t="shared" si="54"/>
        <v xml:space="preserve">'nivel'=&gt;'1', </v>
      </c>
      <c r="Q99" t="str">
        <f t="shared" si="55"/>
        <v xml:space="preserve">'nombre'=&gt;'ARTÍCULO 70.- ACCIONES CORRECTIVAS', </v>
      </c>
      <c r="R99" t="str">
        <f t="shared" si="56"/>
        <v xml:space="preserve">'pagina'=&gt;'18', </v>
      </c>
      <c r="S99" t="str">
        <f t="shared" si="57"/>
        <v xml:space="preserve">'vistaprevia'=&gt;'18.PNG', </v>
      </c>
      <c r="T99" t="str">
        <f t="shared" si="58"/>
        <v xml:space="preserve">'created_at'=&gt;'2020-17-10', </v>
      </c>
      <c r="U99" t="str">
        <f t="shared" si="59"/>
        <v xml:space="preserve">'updated_at'=&gt;'2020-17-10', </v>
      </c>
      <c r="V99" t="str">
        <f t="shared" si="60"/>
        <v xml:space="preserve">'estado'=&gt;'1',]); </v>
      </c>
    </row>
    <row r="100" spans="1:22" x14ac:dyDescent="0.25">
      <c r="A100">
        <v>92</v>
      </c>
      <c r="B100">
        <v>5</v>
      </c>
      <c r="C100">
        <v>1</v>
      </c>
      <c r="D100">
        <v>3</v>
      </c>
      <c r="E100">
        <v>1</v>
      </c>
      <c r="F100" t="s">
        <v>105</v>
      </c>
      <c r="G100">
        <v>18</v>
      </c>
      <c r="H100" t="str">
        <f t="shared" si="61"/>
        <v>18.PNG</v>
      </c>
      <c r="I100" t="s">
        <v>11</v>
      </c>
      <c r="J100" t="s">
        <v>11</v>
      </c>
      <c r="K100">
        <v>1</v>
      </c>
      <c r="L100" t="s">
        <v>12</v>
      </c>
      <c r="M100" t="str">
        <f t="shared" si="51"/>
        <v xml:space="preserve">'libro_id'=&gt;'5', </v>
      </c>
      <c r="N100" t="str">
        <f t="shared" si="52"/>
        <v xml:space="preserve">'tipomarcador_id'=&gt;'1', </v>
      </c>
      <c r="O100" t="str">
        <f t="shared" si="53"/>
        <v xml:space="preserve">'numero'=&gt;'3', </v>
      </c>
      <c r="P100" t="str">
        <f t="shared" si="54"/>
        <v xml:space="preserve">'nivel'=&gt;'1', </v>
      </c>
      <c r="Q100" t="str">
        <f t="shared" si="55"/>
        <v xml:space="preserve">'nombre'=&gt;'ARTÍCULO 71.- PROYECTOS DE MEJORAMIENTO', </v>
      </c>
      <c r="R100" t="str">
        <f t="shared" si="56"/>
        <v xml:space="preserve">'pagina'=&gt;'18', </v>
      </c>
      <c r="S100" t="str">
        <f t="shared" si="57"/>
        <v xml:space="preserve">'vistaprevia'=&gt;'18.PNG', </v>
      </c>
      <c r="T100" t="str">
        <f t="shared" si="58"/>
        <v xml:space="preserve">'created_at'=&gt;'2020-17-10', </v>
      </c>
      <c r="U100" t="str">
        <f t="shared" si="59"/>
        <v xml:space="preserve">'updated_at'=&gt;'2020-17-10', </v>
      </c>
      <c r="V100" t="str">
        <f t="shared" si="60"/>
        <v xml:space="preserve">'estado'=&gt;'1',]); </v>
      </c>
    </row>
    <row r="101" spans="1:22" x14ac:dyDescent="0.25">
      <c r="A101">
        <v>93</v>
      </c>
      <c r="B101">
        <v>5</v>
      </c>
      <c r="C101">
        <v>1</v>
      </c>
      <c r="D101">
        <v>4</v>
      </c>
      <c r="E101">
        <v>1</v>
      </c>
      <c r="F101" s="3" t="s">
        <v>106</v>
      </c>
      <c r="G101">
        <v>18</v>
      </c>
      <c r="H101" t="str">
        <f t="shared" si="61"/>
        <v>18.PNG</v>
      </c>
      <c r="I101" t="s">
        <v>11</v>
      </c>
      <c r="J101" t="s">
        <v>11</v>
      </c>
      <c r="K101">
        <v>1</v>
      </c>
      <c r="L101" t="s">
        <v>12</v>
      </c>
      <c r="M101" t="str">
        <f t="shared" si="51"/>
        <v xml:space="preserve">'libro_id'=&gt;'5', </v>
      </c>
      <c r="N101" t="str">
        <f t="shared" si="52"/>
        <v xml:space="preserve">'tipomarcador_id'=&gt;'1', </v>
      </c>
      <c r="O101" t="str">
        <f t="shared" si="53"/>
        <v xml:space="preserve">'numero'=&gt;'4', </v>
      </c>
      <c r="P101" t="str">
        <f t="shared" si="54"/>
        <v xml:space="preserve">'nivel'=&gt;'1', </v>
      </c>
      <c r="Q101" t="str">
        <f t="shared" si="55"/>
        <v xml:space="preserve">'nombre'=&gt;'TÍTULO 4 - REGIMEN LABORAL', </v>
      </c>
      <c r="R101" t="str">
        <f t="shared" si="56"/>
        <v xml:space="preserve">'pagina'=&gt;'18', </v>
      </c>
      <c r="S101" t="str">
        <f t="shared" si="57"/>
        <v xml:space="preserve">'vistaprevia'=&gt;'18.PNG', </v>
      </c>
      <c r="T101" t="str">
        <f t="shared" si="58"/>
        <v xml:space="preserve">'created_at'=&gt;'2020-17-10', </v>
      </c>
      <c r="U101" t="str">
        <f t="shared" si="59"/>
        <v xml:space="preserve">'updated_at'=&gt;'2020-17-10', </v>
      </c>
      <c r="V101" t="str">
        <f t="shared" si="60"/>
        <v xml:space="preserve">'estado'=&gt;'1',]); </v>
      </c>
    </row>
    <row r="102" spans="1:22" x14ac:dyDescent="0.25">
      <c r="A102">
        <v>94</v>
      </c>
      <c r="B102">
        <v>5</v>
      </c>
      <c r="C102">
        <v>1</v>
      </c>
      <c r="D102">
        <v>4</v>
      </c>
      <c r="E102">
        <v>1</v>
      </c>
      <c r="F102" s="6" t="s">
        <v>107</v>
      </c>
      <c r="G102">
        <v>18</v>
      </c>
      <c r="H102" t="str">
        <f t="shared" si="61"/>
        <v>18.PNG</v>
      </c>
      <c r="I102" t="s">
        <v>11</v>
      </c>
      <c r="J102" t="s">
        <v>11</v>
      </c>
      <c r="K102">
        <v>1</v>
      </c>
      <c r="L102" t="s">
        <v>12</v>
      </c>
      <c r="M102" t="str">
        <f t="shared" si="51"/>
        <v xml:space="preserve">'libro_id'=&gt;'5', </v>
      </c>
      <c r="N102" t="str">
        <f t="shared" si="52"/>
        <v xml:space="preserve">'tipomarcador_id'=&gt;'1', </v>
      </c>
      <c r="O102" t="str">
        <f t="shared" si="53"/>
        <v xml:space="preserve">'numero'=&gt;'4', </v>
      </c>
      <c r="P102" t="str">
        <f t="shared" si="54"/>
        <v xml:space="preserve">'nivel'=&gt;'1', </v>
      </c>
      <c r="Q102" t="str">
        <f t="shared" si="55"/>
        <v xml:space="preserve">'nombre'=&gt;'CAPÍTULO 1 - DEL HORARIO DE TRABAJO, PERMISOS Y LICENCIAS', </v>
      </c>
      <c r="R102" t="str">
        <f t="shared" si="56"/>
        <v xml:space="preserve">'pagina'=&gt;'18', </v>
      </c>
      <c r="S102" t="str">
        <f t="shared" si="57"/>
        <v xml:space="preserve">'vistaprevia'=&gt;'18.PNG', </v>
      </c>
      <c r="T102" t="str">
        <f t="shared" si="58"/>
        <v xml:space="preserve">'created_at'=&gt;'2020-17-10', </v>
      </c>
      <c r="U102" t="str">
        <f t="shared" si="59"/>
        <v xml:space="preserve">'updated_at'=&gt;'2020-17-10', </v>
      </c>
      <c r="V102" t="str">
        <f t="shared" si="60"/>
        <v xml:space="preserve">'estado'=&gt;'1',]); </v>
      </c>
    </row>
    <row r="103" spans="1:22" x14ac:dyDescent="0.25">
      <c r="A103">
        <v>95</v>
      </c>
      <c r="B103">
        <v>5</v>
      </c>
      <c r="C103">
        <v>1</v>
      </c>
      <c r="D103">
        <v>4</v>
      </c>
      <c r="E103">
        <v>1</v>
      </c>
      <c r="F103" t="s">
        <v>108</v>
      </c>
      <c r="G103">
        <v>18</v>
      </c>
      <c r="H103" t="str">
        <f t="shared" si="61"/>
        <v>18.PNG</v>
      </c>
      <c r="I103" t="s">
        <v>11</v>
      </c>
      <c r="J103" t="s">
        <v>11</v>
      </c>
      <c r="K103">
        <v>1</v>
      </c>
      <c r="L103" t="s">
        <v>12</v>
      </c>
      <c r="M103" t="str">
        <f t="shared" si="51"/>
        <v xml:space="preserve">'libro_id'=&gt;'5', </v>
      </c>
      <c r="N103" t="str">
        <f t="shared" si="52"/>
        <v xml:space="preserve">'tipomarcador_id'=&gt;'1', </v>
      </c>
      <c r="O103" t="str">
        <f t="shared" si="53"/>
        <v xml:space="preserve">'numero'=&gt;'4', </v>
      </c>
      <c r="P103" t="str">
        <f t="shared" si="54"/>
        <v xml:space="preserve">'nivel'=&gt;'1', </v>
      </c>
      <c r="Q103" t="str">
        <f t="shared" si="55"/>
        <v xml:space="preserve">'nombre'=&gt;'ARTÍCULO 72.- PERMISOS', </v>
      </c>
      <c r="R103" t="str">
        <f t="shared" si="56"/>
        <v xml:space="preserve">'pagina'=&gt;'18', </v>
      </c>
      <c r="S103" t="str">
        <f t="shared" si="57"/>
        <v xml:space="preserve">'vistaprevia'=&gt;'18.PNG', </v>
      </c>
      <c r="T103" t="str">
        <f t="shared" si="58"/>
        <v xml:space="preserve">'created_at'=&gt;'2020-17-10', </v>
      </c>
      <c r="U103" t="str">
        <f t="shared" si="59"/>
        <v xml:space="preserve">'updated_at'=&gt;'2020-17-10', </v>
      </c>
      <c r="V103" t="str">
        <f t="shared" si="60"/>
        <v xml:space="preserve">'estado'=&gt;'1',]); </v>
      </c>
    </row>
    <row r="104" spans="1:22" x14ac:dyDescent="0.25">
      <c r="A104">
        <v>96</v>
      </c>
      <c r="B104">
        <v>5</v>
      </c>
      <c r="C104">
        <v>1</v>
      </c>
      <c r="D104">
        <v>4</v>
      </c>
      <c r="E104">
        <v>1</v>
      </c>
      <c r="F104" t="s">
        <v>109</v>
      </c>
      <c r="G104">
        <v>18</v>
      </c>
      <c r="H104" t="str">
        <f t="shared" si="61"/>
        <v>18.PNG</v>
      </c>
      <c r="I104" t="s">
        <v>11</v>
      </c>
      <c r="J104" t="s">
        <v>11</v>
      </c>
      <c r="K104">
        <v>1</v>
      </c>
      <c r="L104" t="s">
        <v>12</v>
      </c>
      <c r="M104" t="str">
        <f t="shared" si="51"/>
        <v xml:space="preserve">'libro_id'=&gt;'5', </v>
      </c>
      <c r="N104" t="str">
        <f t="shared" si="52"/>
        <v xml:space="preserve">'tipomarcador_id'=&gt;'1', </v>
      </c>
      <c r="O104" t="str">
        <f t="shared" si="53"/>
        <v xml:space="preserve">'numero'=&gt;'4', </v>
      </c>
      <c r="P104" t="str">
        <f t="shared" si="54"/>
        <v xml:space="preserve">'nivel'=&gt;'1', </v>
      </c>
      <c r="Q104" t="str">
        <f t="shared" si="55"/>
        <v xml:space="preserve">'nombre'=&gt;'ARTÍCULO 73.- LICENCIAS', </v>
      </c>
      <c r="R104" t="str">
        <f t="shared" si="56"/>
        <v xml:space="preserve">'pagina'=&gt;'18', </v>
      </c>
      <c r="S104" t="str">
        <f t="shared" si="57"/>
        <v xml:space="preserve">'vistaprevia'=&gt;'18.PNG', </v>
      </c>
      <c r="T104" t="str">
        <f t="shared" si="58"/>
        <v xml:space="preserve">'created_at'=&gt;'2020-17-10', </v>
      </c>
      <c r="U104" t="str">
        <f t="shared" si="59"/>
        <v xml:space="preserve">'updated_at'=&gt;'2020-17-10', </v>
      </c>
      <c r="V104" t="str">
        <f t="shared" si="60"/>
        <v xml:space="preserve">'estado'=&gt;'1',]); </v>
      </c>
    </row>
    <row r="105" spans="1:22" x14ac:dyDescent="0.25">
      <c r="A105">
        <v>97</v>
      </c>
      <c r="B105">
        <v>5</v>
      </c>
      <c r="C105">
        <v>1</v>
      </c>
      <c r="D105">
        <v>4</v>
      </c>
      <c r="E105">
        <v>1</v>
      </c>
      <c r="F105" s="6" t="s">
        <v>110</v>
      </c>
      <c r="G105">
        <v>19</v>
      </c>
      <c r="H105" t="str">
        <f t="shared" si="61"/>
        <v>19.PNG</v>
      </c>
      <c r="I105" t="s">
        <v>11</v>
      </c>
      <c r="J105" t="s">
        <v>11</v>
      </c>
      <c r="K105">
        <v>1</v>
      </c>
      <c r="L105" t="s">
        <v>12</v>
      </c>
      <c r="M105" t="str">
        <f t="shared" si="51"/>
        <v xml:space="preserve">'libro_id'=&gt;'5', </v>
      </c>
      <c r="N105" t="str">
        <f t="shared" si="52"/>
        <v xml:space="preserve">'tipomarcador_id'=&gt;'1', </v>
      </c>
      <c r="O105" t="str">
        <f t="shared" si="53"/>
        <v xml:space="preserve">'numero'=&gt;'4', </v>
      </c>
      <c r="P105" t="str">
        <f t="shared" si="54"/>
        <v xml:space="preserve">'nivel'=&gt;'1', </v>
      </c>
      <c r="Q105" t="str">
        <f t="shared" si="55"/>
        <v xml:space="preserve">'nombre'=&gt;'CAPÍTULO 2 - VACACIONES', </v>
      </c>
      <c r="R105" t="str">
        <f t="shared" si="56"/>
        <v xml:space="preserve">'pagina'=&gt;'19', </v>
      </c>
      <c r="S105" t="str">
        <f t="shared" si="57"/>
        <v xml:space="preserve">'vistaprevia'=&gt;'19.PNG', </v>
      </c>
      <c r="T105" t="str">
        <f t="shared" si="58"/>
        <v xml:space="preserve">'created_at'=&gt;'2020-17-10', </v>
      </c>
      <c r="U105" t="str">
        <f t="shared" si="59"/>
        <v xml:space="preserve">'updated_at'=&gt;'2020-17-10', </v>
      </c>
      <c r="V105" t="str">
        <f t="shared" si="60"/>
        <v xml:space="preserve">'estado'=&gt;'1',]); </v>
      </c>
    </row>
    <row r="106" spans="1:22" x14ac:dyDescent="0.25">
      <c r="A106">
        <v>98</v>
      </c>
      <c r="B106">
        <v>5</v>
      </c>
      <c r="C106">
        <v>1</v>
      </c>
      <c r="D106">
        <v>4</v>
      </c>
      <c r="E106">
        <v>1</v>
      </c>
      <c r="F106" t="s">
        <v>111</v>
      </c>
      <c r="G106">
        <v>19</v>
      </c>
      <c r="H106" t="str">
        <f t="shared" si="61"/>
        <v>19.PNG</v>
      </c>
      <c r="I106" t="s">
        <v>11</v>
      </c>
      <c r="J106" t="s">
        <v>11</v>
      </c>
      <c r="K106">
        <v>1</v>
      </c>
      <c r="L106" t="s">
        <v>12</v>
      </c>
      <c r="M106" t="str">
        <f t="shared" si="51"/>
        <v xml:space="preserve">'libro_id'=&gt;'5', </v>
      </c>
      <c r="N106" t="str">
        <f t="shared" si="52"/>
        <v xml:space="preserve">'tipomarcador_id'=&gt;'1', </v>
      </c>
      <c r="O106" t="str">
        <f t="shared" si="53"/>
        <v xml:space="preserve">'numero'=&gt;'4', </v>
      </c>
      <c r="P106" t="str">
        <f t="shared" si="54"/>
        <v xml:space="preserve">'nivel'=&gt;'1', </v>
      </c>
      <c r="Q106" t="str">
        <f t="shared" si="55"/>
        <v xml:space="preserve">'nombre'=&gt;'ARTÍCULO 74.- VACACIONES', </v>
      </c>
      <c r="R106" t="str">
        <f t="shared" si="56"/>
        <v xml:space="preserve">'pagina'=&gt;'19', </v>
      </c>
      <c r="S106" t="str">
        <f t="shared" si="57"/>
        <v xml:space="preserve">'vistaprevia'=&gt;'19.PNG', </v>
      </c>
      <c r="T106" t="str">
        <f t="shared" si="58"/>
        <v xml:space="preserve">'created_at'=&gt;'2020-17-10', </v>
      </c>
      <c r="U106" t="str">
        <f t="shared" si="59"/>
        <v xml:space="preserve">'updated_at'=&gt;'2020-17-10', </v>
      </c>
      <c r="V106" t="str">
        <f t="shared" si="60"/>
        <v xml:space="preserve">'estado'=&gt;'1',]); </v>
      </c>
    </row>
    <row r="107" spans="1:22" x14ac:dyDescent="0.25">
      <c r="A107">
        <v>99</v>
      </c>
      <c r="B107">
        <v>5</v>
      </c>
      <c r="C107">
        <v>1</v>
      </c>
      <c r="D107">
        <v>5</v>
      </c>
      <c r="E107">
        <v>1</v>
      </c>
      <c r="F107" s="3" t="s">
        <v>112</v>
      </c>
      <c r="G107">
        <v>19</v>
      </c>
      <c r="H107" t="str">
        <f t="shared" si="61"/>
        <v>19.PNG</v>
      </c>
      <c r="I107" t="s">
        <v>11</v>
      </c>
      <c r="J107" t="s">
        <v>11</v>
      </c>
      <c r="K107">
        <v>1</v>
      </c>
      <c r="L107" t="s">
        <v>12</v>
      </c>
      <c r="M107" t="str">
        <f t="shared" si="51"/>
        <v xml:space="preserve">'libro_id'=&gt;'5', </v>
      </c>
      <c r="N107" t="str">
        <f t="shared" si="52"/>
        <v xml:space="preserve">'tipomarcador_id'=&gt;'1', </v>
      </c>
      <c r="O107" t="str">
        <f t="shared" si="53"/>
        <v xml:space="preserve">'numero'=&gt;'5', </v>
      </c>
      <c r="P107" t="str">
        <f t="shared" si="54"/>
        <v xml:space="preserve">'nivel'=&gt;'1', </v>
      </c>
      <c r="Q107" t="str">
        <f t="shared" si="55"/>
        <v xml:space="preserve">'nombre'=&gt;'TÍTULO 5 ', </v>
      </c>
      <c r="R107" t="str">
        <f t="shared" si="56"/>
        <v xml:space="preserve">'pagina'=&gt;'19', </v>
      </c>
      <c r="S107" t="str">
        <f t="shared" si="57"/>
        <v xml:space="preserve">'vistaprevia'=&gt;'19.PNG', </v>
      </c>
      <c r="T107" t="str">
        <f t="shared" si="58"/>
        <v xml:space="preserve">'created_at'=&gt;'2020-17-10', </v>
      </c>
      <c r="U107" t="str">
        <f t="shared" si="59"/>
        <v xml:space="preserve">'updated_at'=&gt;'2020-17-10', </v>
      </c>
      <c r="V107" t="str">
        <f t="shared" si="60"/>
        <v xml:space="preserve">'estado'=&gt;'1',]); </v>
      </c>
    </row>
    <row r="108" spans="1:22" x14ac:dyDescent="0.25">
      <c r="A108">
        <v>100</v>
      </c>
      <c r="B108">
        <v>5</v>
      </c>
      <c r="C108">
        <v>1</v>
      </c>
      <c r="D108">
        <v>5</v>
      </c>
      <c r="E108">
        <v>1</v>
      </c>
      <c r="F108" s="6" t="s">
        <v>113</v>
      </c>
      <c r="G108">
        <v>19</v>
      </c>
      <c r="H108" t="str">
        <f t="shared" si="61"/>
        <v>19.PNG</v>
      </c>
      <c r="I108" t="s">
        <v>11</v>
      </c>
      <c r="J108" t="s">
        <v>11</v>
      </c>
      <c r="K108">
        <v>1</v>
      </c>
      <c r="L108" t="s">
        <v>12</v>
      </c>
      <c r="M108" t="str">
        <f t="shared" si="51"/>
        <v xml:space="preserve">'libro_id'=&gt;'5', </v>
      </c>
      <c r="N108" t="str">
        <f t="shared" si="52"/>
        <v xml:space="preserve">'tipomarcador_id'=&gt;'1', </v>
      </c>
      <c r="O108" t="str">
        <f t="shared" si="53"/>
        <v xml:space="preserve">'numero'=&gt;'5', </v>
      </c>
      <c r="P108" t="str">
        <f t="shared" si="54"/>
        <v xml:space="preserve">'nivel'=&gt;'1', </v>
      </c>
      <c r="Q108" t="str">
        <f t="shared" si="55"/>
        <v xml:space="preserve">'nombre'=&gt;'CAPÍTULO ÚNICO -DECLARACIÓN DE BIENES Y RENTAS', </v>
      </c>
      <c r="R108" t="str">
        <f t="shared" si="56"/>
        <v xml:space="preserve">'pagina'=&gt;'19', </v>
      </c>
      <c r="S108" t="str">
        <f t="shared" si="57"/>
        <v xml:space="preserve">'vistaprevia'=&gt;'19.PNG', </v>
      </c>
      <c r="T108" t="str">
        <f t="shared" si="58"/>
        <v xml:space="preserve">'created_at'=&gt;'2020-17-10', </v>
      </c>
      <c r="U108" t="str">
        <f t="shared" si="59"/>
        <v xml:space="preserve">'updated_at'=&gt;'2020-17-10', </v>
      </c>
      <c r="V108" t="str">
        <f t="shared" si="60"/>
        <v xml:space="preserve">'estado'=&gt;'1',]); </v>
      </c>
    </row>
    <row r="109" spans="1:22" x14ac:dyDescent="0.25">
      <c r="A109">
        <v>101</v>
      </c>
      <c r="B109">
        <v>5</v>
      </c>
      <c r="C109">
        <v>1</v>
      </c>
      <c r="D109">
        <v>5</v>
      </c>
      <c r="E109">
        <v>1</v>
      </c>
      <c r="F109" t="s">
        <v>114</v>
      </c>
      <c r="G109">
        <v>19</v>
      </c>
      <c r="H109" t="str">
        <f t="shared" si="61"/>
        <v>19.PNG</v>
      </c>
      <c r="I109" t="s">
        <v>11</v>
      </c>
      <c r="J109" t="s">
        <v>11</v>
      </c>
      <c r="K109">
        <v>1</v>
      </c>
      <c r="L109" t="s">
        <v>12</v>
      </c>
      <c r="M109" t="str">
        <f t="shared" si="51"/>
        <v xml:space="preserve">'libro_id'=&gt;'5', </v>
      </c>
      <c r="N109" t="str">
        <f t="shared" si="52"/>
        <v xml:space="preserve">'tipomarcador_id'=&gt;'1', </v>
      </c>
      <c r="O109" t="str">
        <f t="shared" si="53"/>
        <v xml:space="preserve">'numero'=&gt;'5', </v>
      </c>
      <c r="P109" t="str">
        <f t="shared" si="54"/>
        <v xml:space="preserve">'nivel'=&gt;'1', </v>
      </c>
      <c r="Q109" t="str">
        <f t="shared" si="55"/>
        <v xml:space="preserve">'nombre'=&gt;'ARTÍCULO 75.- DECLARACIÓN DE BIENES Y RENTAS', </v>
      </c>
      <c r="R109" t="str">
        <f t="shared" si="56"/>
        <v xml:space="preserve">'pagina'=&gt;'19', </v>
      </c>
      <c r="S109" t="str">
        <f t="shared" si="57"/>
        <v xml:space="preserve">'vistaprevia'=&gt;'19.PNG', </v>
      </c>
      <c r="T109" t="str">
        <f t="shared" si="58"/>
        <v xml:space="preserve">'created_at'=&gt;'2020-17-10', </v>
      </c>
      <c r="U109" t="str">
        <f t="shared" si="59"/>
        <v xml:space="preserve">'updated_at'=&gt;'2020-17-10', </v>
      </c>
      <c r="V109" t="str">
        <f t="shared" si="60"/>
        <v xml:space="preserve">'estado'=&gt;'1',]); </v>
      </c>
    </row>
    <row r="110" spans="1:22" x14ac:dyDescent="0.25">
      <c r="A110">
        <v>102</v>
      </c>
      <c r="B110">
        <v>5</v>
      </c>
      <c r="C110">
        <v>1</v>
      </c>
      <c r="D110">
        <v>5</v>
      </c>
      <c r="E110">
        <v>1</v>
      </c>
      <c r="F110" t="s">
        <v>115</v>
      </c>
      <c r="G110">
        <v>19</v>
      </c>
      <c r="H110" t="str">
        <f t="shared" si="61"/>
        <v>19.PNG</v>
      </c>
      <c r="I110" t="s">
        <v>11</v>
      </c>
      <c r="J110" t="s">
        <v>11</v>
      </c>
      <c r="K110">
        <v>1</v>
      </c>
      <c r="L110" t="s">
        <v>12</v>
      </c>
      <c r="M110" t="str">
        <f t="shared" si="51"/>
        <v xml:space="preserve">'libro_id'=&gt;'5', </v>
      </c>
      <c r="N110" t="str">
        <f t="shared" si="52"/>
        <v xml:space="preserve">'tipomarcador_id'=&gt;'1', </v>
      </c>
      <c r="O110" t="str">
        <f t="shared" si="53"/>
        <v xml:space="preserve">'numero'=&gt;'5', </v>
      </c>
      <c r="P110" t="str">
        <f t="shared" si="54"/>
        <v xml:space="preserve">'nivel'=&gt;'1', </v>
      </c>
      <c r="Q110" t="str">
        <f t="shared" si="55"/>
        <v xml:space="preserve">'nombre'=&gt;'ARTÍCULO 76.- PRINCIPIOS', </v>
      </c>
      <c r="R110" t="str">
        <f t="shared" si="56"/>
        <v xml:space="preserve">'pagina'=&gt;'19', </v>
      </c>
      <c r="S110" t="str">
        <f t="shared" si="57"/>
        <v xml:space="preserve">'vistaprevia'=&gt;'19.PNG', </v>
      </c>
      <c r="T110" t="str">
        <f t="shared" si="58"/>
        <v xml:space="preserve">'created_at'=&gt;'2020-17-10', </v>
      </c>
      <c r="U110" t="str">
        <f t="shared" si="59"/>
        <v xml:space="preserve">'updated_at'=&gt;'2020-17-10', </v>
      </c>
      <c r="V110" t="str">
        <f t="shared" si="60"/>
        <v xml:space="preserve">'estado'=&gt;'1',]); </v>
      </c>
    </row>
    <row r="111" spans="1:22" x14ac:dyDescent="0.25">
      <c r="A111">
        <v>103</v>
      </c>
      <c r="B111">
        <v>5</v>
      </c>
      <c r="C111">
        <v>1</v>
      </c>
      <c r="D111">
        <v>6</v>
      </c>
      <c r="E111">
        <v>1</v>
      </c>
      <c r="F111" s="3" t="s">
        <v>116</v>
      </c>
      <c r="G111">
        <v>19</v>
      </c>
      <c r="H111" t="str">
        <f t="shared" si="61"/>
        <v>19.PNG</v>
      </c>
      <c r="I111" t="s">
        <v>11</v>
      </c>
      <c r="J111" t="s">
        <v>11</v>
      </c>
      <c r="K111">
        <v>1</v>
      </c>
      <c r="L111" t="s">
        <v>12</v>
      </c>
      <c r="M111" t="str">
        <f t="shared" si="51"/>
        <v xml:space="preserve">'libro_id'=&gt;'5', </v>
      </c>
      <c r="N111" t="str">
        <f t="shared" si="52"/>
        <v xml:space="preserve">'tipomarcador_id'=&gt;'1', </v>
      </c>
      <c r="O111" t="str">
        <f t="shared" si="53"/>
        <v xml:space="preserve">'numero'=&gt;'6', </v>
      </c>
      <c r="P111" t="str">
        <f t="shared" si="54"/>
        <v xml:space="preserve">'nivel'=&gt;'1', </v>
      </c>
      <c r="Q111" t="str">
        <f t="shared" si="55"/>
        <v xml:space="preserve">'nombre'=&gt;'TÍTULO 6 - PROCEDIMIENTO ADMINISTRATIVOS Y SUPERVISIÓN DEL RÉGIMEN DE CARRERA', </v>
      </c>
      <c r="R111" t="str">
        <f t="shared" si="56"/>
        <v xml:space="preserve">'pagina'=&gt;'19', </v>
      </c>
      <c r="S111" t="str">
        <f t="shared" si="57"/>
        <v xml:space="preserve">'vistaprevia'=&gt;'19.PNG', </v>
      </c>
      <c r="T111" t="str">
        <f t="shared" si="58"/>
        <v xml:space="preserve">'created_at'=&gt;'2020-17-10', </v>
      </c>
      <c r="U111" t="str">
        <f t="shared" si="59"/>
        <v xml:space="preserve">'updated_at'=&gt;'2020-17-10', </v>
      </c>
      <c r="V111" t="str">
        <f t="shared" si="60"/>
        <v xml:space="preserve">'estado'=&gt;'1',]); </v>
      </c>
    </row>
    <row r="112" spans="1:22" x14ac:dyDescent="0.25">
      <c r="A112">
        <v>104</v>
      </c>
      <c r="B112">
        <v>5</v>
      </c>
      <c r="C112">
        <v>1</v>
      </c>
      <c r="D112">
        <v>6</v>
      </c>
      <c r="E112">
        <v>1</v>
      </c>
      <c r="F112" t="s">
        <v>117</v>
      </c>
      <c r="G112">
        <v>20</v>
      </c>
      <c r="H112" t="str">
        <f t="shared" si="61"/>
        <v>20.PNG</v>
      </c>
      <c r="I112" t="s">
        <v>11</v>
      </c>
      <c r="J112" t="s">
        <v>11</v>
      </c>
      <c r="K112">
        <v>1</v>
      </c>
      <c r="L112" t="s">
        <v>12</v>
      </c>
      <c r="M112" t="str">
        <f t="shared" si="51"/>
        <v xml:space="preserve">'libro_id'=&gt;'5', </v>
      </c>
      <c r="N112" t="str">
        <f t="shared" si="52"/>
        <v xml:space="preserve">'tipomarcador_id'=&gt;'1', </v>
      </c>
      <c r="O112" t="str">
        <f t="shared" si="53"/>
        <v xml:space="preserve">'numero'=&gt;'6', </v>
      </c>
      <c r="P112" t="str">
        <f t="shared" si="54"/>
        <v xml:space="preserve">'nivel'=&gt;'1', </v>
      </c>
      <c r="Q112" t="str">
        <f t="shared" si="55"/>
        <v xml:space="preserve">'nombre'=&gt;'ARTÍCULO 77.- PROCEDIMIENTO ADMINISTRATIVO PARA LA TRAMITACIÓN DE RECLAMOS', </v>
      </c>
      <c r="R112" t="str">
        <f t="shared" si="56"/>
        <v xml:space="preserve">'pagina'=&gt;'20', </v>
      </c>
      <c r="S112" t="str">
        <f t="shared" si="57"/>
        <v xml:space="preserve">'vistaprevia'=&gt;'20.PNG', </v>
      </c>
      <c r="T112" t="str">
        <f t="shared" si="58"/>
        <v xml:space="preserve">'created_at'=&gt;'2020-17-10', </v>
      </c>
      <c r="U112" t="str">
        <f t="shared" si="59"/>
        <v xml:space="preserve">'updated_at'=&gt;'2020-17-10', </v>
      </c>
      <c r="V112" t="str">
        <f t="shared" si="60"/>
        <v xml:space="preserve">'estado'=&gt;'1',]); </v>
      </c>
    </row>
    <row r="113" spans="1:22" x14ac:dyDescent="0.25">
      <c r="A113">
        <v>105</v>
      </c>
      <c r="B113">
        <v>5</v>
      </c>
      <c r="C113">
        <v>1</v>
      </c>
      <c r="D113">
        <v>6</v>
      </c>
      <c r="E113">
        <v>1</v>
      </c>
      <c r="F113" t="s">
        <v>118</v>
      </c>
      <c r="G113">
        <v>20</v>
      </c>
      <c r="H113" t="str">
        <f t="shared" si="61"/>
        <v>20.PNG</v>
      </c>
      <c r="I113" t="s">
        <v>11</v>
      </c>
      <c r="J113" t="s">
        <v>11</v>
      </c>
      <c r="K113">
        <v>1</v>
      </c>
      <c r="L113" t="s">
        <v>12</v>
      </c>
      <c r="M113" t="str">
        <f t="shared" si="51"/>
        <v xml:space="preserve">'libro_id'=&gt;'5', </v>
      </c>
      <c r="N113" t="str">
        <f t="shared" si="52"/>
        <v xml:space="preserve">'tipomarcador_id'=&gt;'1', </v>
      </c>
      <c r="O113" t="str">
        <f t="shared" si="53"/>
        <v xml:space="preserve">'numero'=&gt;'6', </v>
      </c>
      <c r="P113" t="str">
        <f t="shared" si="54"/>
        <v xml:space="preserve">'nivel'=&gt;'1', </v>
      </c>
      <c r="Q113" t="str">
        <f t="shared" si="55"/>
        <v xml:space="preserve">'nombre'=&gt;'ARTÍCULO 78.- RESOLUCIONES DENEGATORIAS DE LOS RECURSOS DE REVOCATORIA', </v>
      </c>
      <c r="R113" t="str">
        <f t="shared" si="56"/>
        <v xml:space="preserve">'pagina'=&gt;'20', </v>
      </c>
      <c r="S113" t="str">
        <f t="shared" si="57"/>
        <v xml:space="preserve">'vistaprevia'=&gt;'20.PNG', </v>
      </c>
      <c r="T113" t="str">
        <f t="shared" si="58"/>
        <v xml:space="preserve">'created_at'=&gt;'2020-17-10', </v>
      </c>
      <c r="U113" t="str">
        <f t="shared" si="59"/>
        <v xml:space="preserve">'updated_at'=&gt;'2020-17-10', </v>
      </c>
      <c r="V113" t="str">
        <f t="shared" si="60"/>
        <v xml:space="preserve">'estado'=&gt;'1',]); </v>
      </c>
    </row>
    <row r="114" spans="1:22" x14ac:dyDescent="0.25">
      <c r="A114">
        <v>106</v>
      </c>
      <c r="B114">
        <v>5</v>
      </c>
      <c r="C114">
        <v>1</v>
      </c>
      <c r="D114">
        <v>7</v>
      </c>
      <c r="E114">
        <v>1</v>
      </c>
      <c r="F114" s="3" t="s">
        <v>119</v>
      </c>
      <c r="G114">
        <v>20</v>
      </c>
      <c r="H114" t="str">
        <f t="shared" si="61"/>
        <v>20.PNG</v>
      </c>
      <c r="I114" t="s">
        <v>11</v>
      </c>
      <c r="J114" t="s">
        <v>11</v>
      </c>
      <c r="K114">
        <v>1</v>
      </c>
      <c r="L114" t="s">
        <v>12</v>
      </c>
      <c r="M114" t="str">
        <f t="shared" si="51"/>
        <v xml:space="preserve">'libro_id'=&gt;'5', </v>
      </c>
      <c r="N114" t="str">
        <f t="shared" si="52"/>
        <v xml:space="preserve">'tipomarcador_id'=&gt;'1', </v>
      </c>
      <c r="O114" t="str">
        <f t="shared" si="53"/>
        <v xml:space="preserve">'numero'=&gt;'7', </v>
      </c>
      <c r="P114" t="str">
        <f t="shared" si="54"/>
        <v xml:space="preserve">'nivel'=&gt;'1', </v>
      </c>
      <c r="Q114" t="str">
        <f t="shared" si="55"/>
        <v xml:space="preserve">'nombre'=&gt;'TÍTULO 7', </v>
      </c>
      <c r="R114" t="str">
        <f t="shared" si="56"/>
        <v xml:space="preserve">'pagina'=&gt;'20', </v>
      </c>
      <c r="S114" t="str">
        <f t="shared" si="57"/>
        <v xml:space="preserve">'vistaprevia'=&gt;'20.PNG', </v>
      </c>
      <c r="T114" t="str">
        <f t="shared" si="58"/>
        <v xml:space="preserve">'created_at'=&gt;'2020-17-10', </v>
      </c>
      <c r="U114" t="str">
        <f t="shared" si="59"/>
        <v xml:space="preserve">'updated_at'=&gt;'2020-17-10', </v>
      </c>
      <c r="V114" t="str">
        <f t="shared" si="60"/>
        <v xml:space="preserve">'estado'=&gt;'1',]); </v>
      </c>
    </row>
    <row r="115" spans="1:22" x14ac:dyDescent="0.25">
      <c r="A115">
        <v>107</v>
      </c>
      <c r="B115">
        <v>5</v>
      </c>
      <c r="C115">
        <v>1</v>
      </c>
      <c r="D115">
        <v>7</v>
      </c>
      <c r="E115">
        <v>1</v>
      </c>
      <c r="F115" s="6" t="s">
        <v>120</v>
      </c>
      <c r="G115">
        <v>20</v>
      </c>
      <c r="H115" t="str">
        <f t="shared" si="61"/>
        <v>20.PNG</v>
      </c>
      <c r="I115" t="s">
        <v>11</v>
      </c>
      <c r="J115" t="s">
        <v>11</v>
      </c>
      <c r="K115">
        <v>1</v>
      </c>
      <c r="L115" t="s">
        <v>12</v>
      </c>
      <c r="M115" t="str">
        <f t="shared" si="51"/>
        <v xml:space="preserve">'libro_id'=&gt;'5', </v>
      </c>
      <c r="N115" t="str">
        <f t="shared" si="52"/>
        <v xml:space="preserve">'tipomarcador_id'=&gt;'1', </v>
      </c>
      <c r="O115" t="str">
        <f t="shared" si="53"/>
        <v xml:space="preserve">'numero'=&gt;'7', </v>
      </c>
      <c r="P115" t="str">
        <f t="shared" si="54"/>
        <v xml:space="preserve">'nivel'=&gt;'1', </v>
      </c>
      <c r="Q115" t="str">
        <f t="shared" si="55"/>
        <v xml:space="preserve">'nombre'=&gt;'CAPÍTULO ÚNICO - DISPOSICIONES COMPLEMENTARIAS Y TRANSITORIAS', </v>
      </c>
      <c r="R115" t="str">
        <f t="shared" si="56"/>
        <v xml:space="preserve">'pagina'=&gt;'20', </v>
      </c>
      <c r="S115" t="str">
        <f t="shared" si="57"/>
        <v xml:space="preserve">'vistaprevia'=&gt;'20.PNG', </v>
      </c>
      <c r="T115" t="str">
        <f t="shared" si="58"/>
        <v xml:space="preserve">'created_at'=&gt;'2020-17-10', </v>
      </c>
      <c r="U115" t="str">
        <f t="shared" si="59"/>
        <v xml:space="preserve">'updated_at'=&gt;'2020-17-10', </v>
      </c>
      <c r="V115" t="str">
        <f t="shared" si="60"/>
        <v xml:space="preserve">'estado'=&gt;'1',]); </v>
      </c>
    </row>
    <row r="116" spans="1:22" x14ac:dyDescent="0.25">
      <c r="A116">
        <v>108</v>
      </c>
      <c r="B116">
        <v>5</v>
      </c>
      <c r="C116">
        <v>1</v>
      </c>
      <c r="D116">
        <v>7</v>
      </c>
      <c r="E116">
        <v>1</v>
      </c>
      <c r="F116" t="s">
        <v>121</v>
      </c>
      <c r="G116">
        <v>20</v>
      </c>
      <c r="H116" t="str">
        <f t="shared" si="61"/>
        <v>20.PNG</v>
      </c>
      <c r="I116" t="s">
        <v>11</v>
      </c>
      <c r="J116" t="s">
        <v>11</v>
      </c>
      <c r="K116">
        <v>1</v>
      </c>
      <c r="L116" t="s">
        <v>12</v>
      </c>
      <c r="M116" t="str">
        <f t="shared" si="51"/>
        <v xml:space="preserve">'libro_id'=&gt;'5', </v>
      </c>
      <c r="N116" t="str">
        <f t="shared" si="52"/>
        <v xml:space="preserve">'tipomarcador_id'=&gt;'1', </v>
      </c>
      <c r="O116" t="str">
        <f t="shared" si="53"/>
        <v xml:space="preserve">'numero'=&gt;'7', </v>
      </c>
      <c r="P116" t="str">
        <f t="shared" si="54"/>
        <v xml:space="preserve">'nivel'=&gt;'1', </v>
      </c>
      <c r="Q116" t="str">
        <f t="shared" si="55"/>
        <v xml:space="preserve">'nombre'=&gt;'ARTÍCULO 79.- REGULARIZACIONES DE LOS TRABAJADORES DE CARRERA', </v>
      </c>
      <c r="R116" t="str">
        <f t="shared" si="56"/>
        <v xml:space="preserve">'pagina'=&gt;'20', </v>
      </c>
      <c r="S116" t="str">
        <f t="shared" si="57"/>
        <v xml:space="preserve">'vistaprevia'=&gt;'20.PNG', </v>
      </c>
      <c r="T116" t="str">
        <f t="shared" si="58"/>
        <v xml:space="preserve">'created_at'=&gt;'2020-17-10', </v>
      </c>
      <c r="U116" t="str">
        <f t="shared" si="59"/>
        <v xml:space="preserve">'updated_at'=&gt;'2020-17-10', </v>
      </c>
      <c r="V116" t="str">
        <f t="shared" si="60"/>
        <v xml:space="preserve">'estado'=&gt;'1',]); </v>
      </c>
    </row>
    <row r="117" spans="1:22" x14ac:dyDescent="0.25">
      <c r="A117">
        <v>109</v>
      </c>
      <c r="B117">
        <v>5</v>
      </c>
      <c r="C117">
        <v>1</v>
      </c>
      <c r="D117">
        <v>8</v>
      </c>
      <c r="E117">
        <v>1</v>
      </c>
      <c r="F117" s="3" t="s">
        <v>122</v>
      </c>
      <c r="G117">
        <v>20</v>
      </c>
      <c r="H117" t="str">
        <f t="shared" si="61"/>
        <v>20.PNG</v>
      </c>
      <c r="I117" t="s">
        <v>11</v>
      </c>
      <c r="J117" t="s">
        <v>11</v>
      </c>
      <c r="K117">
        <v>1</v>
      </c>
      <c r="L117" t="s">
        <v>12</v>
      </c>
      <c r="M117" t="str">
        <f t="shared" si="51"/>
        <v xml:space="preserve">'libro_id'=&gt;'5', </v>
      </c>
      <c r="N117" t="str">
        <f t="shared" si="52"/>
        <v xml:space="preserve">'tipomarcador_id'=&gt;'1', </v>
      </c>
      <c r="O117" t="str">
        <f t="shared" si="53"/>
        <v xml:space="preserve">'numero'=&gt;'8', </v>
      </c>
      <c r="P117" t="str">
        <f t="shared" si="54"/>
        <v xml:space="preserve">'nivel'=&gt;'1', </v>
      </c>
      <c r="Q117" t="str">
        <f t="shared" si="55"/>
        <v xml:space="preserve">'nombre'=&gt;'TÍTULO 8', </v>
      </c>
      <c r="R117" t="str">
        <f t="shared" si="56"/>
        <v xml:space="preserve">'pagina'=&gt;'20', </v>
      </c>
      <c r="S117" t="str">
        <f t="shared" si="57"/>
        <v xml:space="preserve">'vistaprevia'=&gt;'20.PNG', </v>
      </c>
      <c r="T117" t="str">
        <f t="shared" si="58"/>
        <v xml:space="preserve">'created_at'=&gt;'2020-17-10', </v>
      </c>
      <c r="U117" t="str">
        <f t="shared" si="59"/>
        <v xml:space="preserve">'updated_at'=&gt;'2020-17-10', </v>
      </c>
      <c r="V117" t="str">
        <f t="shared" si="60"/>
        <v xml:space="preserve">'estado'=&gt;'1',]); </v>
      </c>
    </row>
    <row r="118" spans="1:22" x14ac:dyDescent="0.25">
      <c r="A118">
        <v>110</v>
      </c>
      <c r="B118">
        <v>5</v>
      </c>
      <c r="C118">
        <v>1</v>
      </c>
      <c r="D118">
        <v>8</v>
      </c>
      <c r="E118">
        <v>1</v>
      </c>
      <c r="F118" s="6" t="s">
        <v>123</v>
      </c>
      <c r="G118">
        <v>20</v>
      </c>
      <c r="H118" t="str">
        <f t="shared" si="61"/>
        <v>20.PNG</v>
      </c>
      <c r="I118" t="s">
        <v>11</v>
      </c>
      <c r="J118" t="s">
        <v>11</v>
      </c>
      <c r="K118">
        <v>1</v>
      </c>
      <c r="L118" t="s">
        <v>12</v>
      </c>
      <c r="M118" t="str">
        <f t="shared" si="51"/>
        <v xml:space="preserve">'libro_id'=&gt;'5', </v>
      </c>
      <c r="N118" t="str">
        <f t="shared" si="52"/>
        <v xml:space="preserve">'tipomarcador_id'=&gt;'1', </v>
      </c>
      <c r="O118" t="str">
        <f t="shared" si="53"/>
        <v xml:space="preserve">'numero'=&gt;'8', </v>
      </c>
      <c r="P118" t="str">
        <f t="shared" si="54"/>
        <v xml:space="preserve">'nivel'=&gt;'1', </v>
      </c>
      <c r="Q118" t="str">
        <f t="shared" si="55"/>
        <v xml:space="preserve">'nombre'=&gt;'CAPÍTULO ÚNICO - CÓDIGO DE ÉTICA', </v>
      </c>
      <c r="R118" t="str">
        <f t="shared" si="56"/>
        <v xml:space="preserve">'pagina'=&gt;'20', </v>
      </c>
      <c r="S118" t="str">
        <f t="shared" si="57"/>
        <v xml:space="preserve">'vistaprevia'=&gt;'20.PNG', </v>
      </c>
      <c r="T118" t="str">
        <f t="shared" si="58"/>
        <v xml:space="preserve">'created_at'=&gt;'2020-17-10', </v>
      </c>
      <c r="U118" t="str">
        <f t="shared" si="59"/>
        <v xml:space="preserve">'updated_at'=&gt;'2020-17-10', </v>
      </c>
      <c r="V118" t="str">
        <f t="shared" si="60"/>
        <v xml:space="preserve">'estado'=&gt;'1',]); </v>
      </c>
    </row>
    <row r="119" spans="1:22" s="4" customFormat="1" x14ac:dyDescent="0.25">
      <c r="A119" s="4">
        <v>111</v>
      </c>
      <c r="B119" s="4">
        <v>6</v>
      </c>
      <c r="C119" s="4">
        <v>1</v>
      </c>
      <c r="D119" s="4">
        <v>1</v>
      </c>
      <c r="E119" s="4">
        <v>1</v>
      </c>
      <c r="F119" s="4" t="s">
        <v>132</v>
      </c>
      <c r="G119" s="4">
        <v>1</v>
      </c>
      <c r="H119" s="4" t="str">
        <f t="shared" si="61"/>
        <v>1.PNG</v>
      </c>
      <c r="I119" s="4" t="s">
        <v>11</v>
      </c>
      <c r="J119" s="4" t="s">
        <v>11</v>
      </c>
      <c r="K119" s="4">
        <v>1</v>
      </c>
      <c r="L119" s="4" t="s">
        <v>12</v>
      </c>
      <c r="M119" s="4" t="str">
        <f t="shared" si="51"/>
        <v xml:space="preserve">'libro_id'=&gt;'6', </v>
      </c>
      <c r="N119" s="4" t="str">
        <f t="shared" si="52"/>
        <v xml:space="preserve">'tipomarcador_id'=&gt;'1', </v>
      </c>
      <c r="O119" s="4" t="str">
        <f t="shared" si="53"/>
        <v xml:space="preserve">'numero'=&gt;'1', </v>
      </c>
      <c r="P119" s="4" t="str">
        <f t="shared" si="54"/>
        <v xml:space="preserve">'nivel'=&gt;'1', </v>
      </c>
      <c r="Q119" s="4" t="str">
        <f t="shared" si="55"/>
        <v xml:space="preserve">'nombre'=&gt;'ACCESIBILIDAD Y CONTINUIDAD DE LA ATENCIÓN (ACA)', </v>
      </c>
      <c r="R119" s="4" t="str">
        <f t="shared" si="56"/>
        <v xml:space="preserve">'pagina'=&gt;'1', </v>
      </c>
      <c r="S119" s="4" t="str">
        <f t="shared" si="57"/>
        <v xml:space="preserve">'vistaprevia'=&gt;'1.PNG', </v>
      </c>
      <c r="T119" s="4" t="str">
        <f t="shared" si="58"/>
        <v xml:space="preserve">'created_at'=&gt;'2020-17-10', </v>
      </c>
      <c r="U119" s="4" t="str">
        <f t="shared" si="59"/>
        <v xml:space="preserve">'updated_at'=&gt;'2020-17-10', </v>
      </c>
      <c r="V119" s="4" t="str">
        <f t="shared" si="60"/>
        <v xml:space="preserve">'estado'=&gt;'1',]); </v>
      </c>
    </row>
    <row r="120" spans="1:22" x14ac:dyDescent="0.25">
      <c r="A120">
        <v>112</v>
      </c>
      <c r="B120">
        <v>6</v>
      </c>
      <c r="C120">
        <v>1</v>
      </c>
      <c r="D120">
        <v>2</v>
      </c>
      <c r="E120">
        <v>1</v>
      </c>
      <c r="F120" t="s">
        <v>133</v>
      </c>
      <c r="G120">
        <v>10</v>
      </c>
      <c r="H120" t="str">
        <f t="shared" si="61"/>
        <v>10.PNG</v>
      </c>
      <c r="I120" t="s">
        <v>11</v>
      </c>
      <c r="J120" t="s">
        <v>11</v>
      </c>
      <c r="K120">
        <v>1</v>
      </c>
      <c r="L120" t="s">
        <v>12</v>
      </c>
      <c r="M120" t="str">
        <f t="shared" si="51"/>
        <v xml:space="preserve">'libro_id'=&gt;'6', </v>
      </c>
      <c r="N120" t="str">
        <f t="shared" si="52"/>
        <v xml:space="preserve">'tipomarcador_id'=&gt;'1', </v>
      </c>
      <c r="O120" t="str">
        <f t="shared" si="53"/>
        <v xml:space="preserve">'numero'=&gt;'2', </v>
      </c>
      <c r="P120" t="str">
        <f t="shared" si="54"/>
        <v xml:space="preserve">'nivel'=&gt;'1', </v>
      </c>
      <c r="Q120" t="str">
        <f t="shared" si="55"/>
        <v xml:space="preserve">'nombre'=&gt;'EVALUACIÓN DEL PACIENTE (EDP)', </v>
      </c>
      <c r="R120" t="str">
        <f t="shared" si="56"/>
        <v xml:space="preserve">'pagina'=&gt;'10', </v>
      </c>
      <c r="S120" t="str">
        <f t="shared" si="57"/>
        <v xml:space="preserve">'vistaprevia'=&gt;'10.PNG', </v>
      </c>
      <c r="T120" t="str">
        <f t="shared" si="58"/>
        <v xml:space="preserve">'created_at'=&gt;'2020-17-10', </v>
      </c>
      <c r="U120" t="str">
        <f t="shared" si="59"/>
        <v xml:space="preserve">'updated_at'=&gt;'2020-17-10', </v>
      </c>
      <c r="V120" t="str">
        <f t="shared" si="60"/>
        <v xml:space="preserve">'estado'=&gt;'1',]); </v>
      </c>
    </row>
    <row r="121" spans="1:22" x14ac:dyDescent="0.25">
      <c r="A121">
        <v>113</v>
      </c>
      <c r="B121">
        <v>6</v>
      </c>
      <c r="C121">
        <v>1</v>
      </c>
      <c r="D121">
        <v>3</v>
      </c>
      <c r="E121">
        <v>1</v>
      </c>
      <c r="F121" t="s">
        <v>134</v>
      </c>
      <c r="G121">
        <v>22</v>
      </c>
      <c r="H121" t="str">
        <f t="shared" si="61"/>
        <v>22.PNG</v>
      </c>
      <c r="I121" t="s">
        <v>11</v>
      </c>
      <c r="J121" t="s">
        <v>11</v>
      </c>
      <c r="K121">
        <v>1</v>
      </c>
      <c r="L121" t="s">
        <v>12</v>
      </c>
      <c r="M121" t="str">
        <f t="shared" si="51"/>
        <v xml:space="preserve">'libro_id'=&gt;'6', </v>
      </c>
      <c r="N121" t="str">
        <f t="shared" si="52"/>
        <v xml:space="preserve">'tipomarcador_id'=&gt;'1', </v>
      </c>
      <c r="O121" t="str">
        <f t="shared" si="53"/>
        <v xml:space="preserve">'numero'=&gt;'3', </v>
      </c>
      <c r="P121" t="str">
        <f t="shared" si="54"/>
        <v xml:space="preserve">'nivel'=&gt;'1', </v>
      </c>
      <c r="Q121" t="str">
        <f t="shared" si="55"/>
        <v xml:space="preserve">'nombre'=&gt;'ATENCIÓN A LOS PACIENTES (AAP)', </v>
      </c>
      <c r="R121" t="str">
        <f t="shared" si="56"/>
        <v xml:space="preserve">'pagina'=&gt;'22', </v>
      </c>
      <c r="S121" t="str">
        <f t="shared" si="57"/>
        <v xml:space="preserve">'vistaprevia'=&gt;'22.PNG', </v>
      </c>
      <c r="T121" t="str">
        <f t="shared" si="58"/>
        <v xml:space="preserve">'created_at'=&gt;'2020-17-10', </v>
      </c>
      <c r="U121" t="str">
        <f t="shared" si="59"/>
        <v xml:space="preserve">'updated_at'=&gt;'2020-17-10', </v>
      </c>
      <c r="V121" t="str">
        <f t="shared" si="60"/>
        <v xml:space="preserve">'estado'=&gt;'1',]); </v>
      </c>
    </row>
    <row r="122" spans="1:22" x14ac:dyDescent="0.25">
      <c r="A122">
        <v>114</v>
      </c>
      <c r="B122">
        <v>6</v>
      </c>
      <c r="C122">
        <v>1</v>
      </c>
      <c r="D122">
        <v>4</v>
      </c>
      <c r="E122">
        <v>1</v>
      </c>
      <c r="F122" t="s">
        <v>135</v>
      </c>
      <c r="G122">
        <v>43</v>
      </c>
      <c r="H122" t="str">
        <f t="shared" si="61"/>
        <v>43.PNG</v>
      </c>
      <c r="I122" t="s">
        <v>11</v>
      </c>
      <c r="J122" t="s">
        <v>11</v>
      </c>
      <c r="K122">
        <v>1</v>
      </c>
      <c r="L122" t="s">
        <v>12</v>
      </c>
      <c r="M122" t="str">
        <f t="shared" si="51"/>
        <v xml:space="preserve">'libro_id'=&gt;'6', </v>
      </c>
      <c r="N122" t="str">
        <f t="shared" si="52"/>
        <v xml:space="preserve">'tipomarcador_id'=&gt;'1', </v>
      </c>
      <c r="O122" t="str">
        <f t="shared" si="53"/>
        <v xml:space="preserve">'numero'=&gt;'4', </v>
      </c>
      <c r="P122" t="str">
        <f t="shared" si="54"/>
        <v xml:space="preserve">'nivel'=&gt;'1', </v>
      </c>
      <c r="Q122" t="str">
        <f t="shared" si="55"/>
        <v xml:space="preserve">'nombre'=&gt;'DERECHOS DEL PACIENTE Y DE SU FAMILIA (DPF)', </v>
      </c>
      <c r="R122" t="str">
        <f t="shared" si="56"/>
        <v xml:space="preserve">'pagina'=&gt;'43', </v>
      </c>
      <c r="S122" t="str">
        <f t="shared" si="57"/>
        <v xml:space="preserve">'vistaprevia'=&gt;'43.PNG', </v>
      </c>
      <c r="T122" t="str">
        <f t="shared" si="58"/>
        <v xml:space="preserve">'created_at'=&gt;'2020-17-10', </v>
      </c>
      <c r="U122" t="str">
        <f t="shared" si="59"/>
        <v xml:space="preserve">'updated_at'=&gt;'2020-17-10', </v>
      </c>
      <c r="V122" t="str">
        <f t="shared" si="60"/>
        <v xml:space="preserve">'estado'=&gt;'1',]); </v>
      </c>
    </row>
    <row r="123" spans="1:22" x14ac:dyDescent="0.25">
      <c r="A123">
        <v>115</v>
      </c>
      <c r="B123">
        <v>6</v>
      </c>
      <c r="C123">
        <v>1</v>
      </c>
      <c r="D123">
        <v>5</v>
      </c>
      <c r="E123">
        <v>1</v>
      </c>
      <c r="F123" t="s">
        <v>136</v>
      </c>
      <c r="G123">
        <v>51</v>
      </c>
      <c r="H123" t="str">
        <f t="shared" si="61"/>
        <v>51.PNG</v>
      </c>
      <c r="I123" t="s">
        <v>11</v>
      </c>
      <c r="J123" t="s">
        <v>11</v>
      </c>
      <c r="K123">
        <v>1</v>
      </c>
      <c r="L123" t="s">
        <v>12</v>
      </c>
      <c r="M123" t="str">
        <f t="shared" si="51"/>
        <v xml:space="preserve">'libro_id'=&gt;'6', </v>
      </c>
      <c r="N123" t="str">
        <f t="shared" si="52"/>
        <v xml:space="preserve">'tipomarcador_id'=&gt;'1', </v>
      </c>
      <c r="O123" t="str">
        <f t="shared" si="53"/>
        <v xml:space="preserve">'numero'=&gt;'5', </v>
      </c>
      <c r="P123" t="str">
        <f t="shared" si="54"/>
        <v xml:space="preserve">'nivel'=&gt;'1', </v>
      </c>
      <c r="Q123" t="str">
        <f t="shared" si="55"/>
        <v xml:space="preserve">'nombre'=&gt;'EDUCACIÓN Y COMUNICACIÓN AL PACIENTE Y SU FAMILIA (EPF)', </v>
      </c>
      <c r="R123" t="str">
        <f t="shared" si="56"/>
        <v xml:space="preserve">'pagina'=&gt;'51', </v>
      </c>
      <c r="S123" t="str">
        <f t="shared" si="57"/>
        <v xml:space="preserve">'vistaprevia'=&gt;'51.PNG', </v>
      </c>
      <c r="T123" t="str">
        <f t="shared" si="58"/>
        <v xml:space="preserve">'created_at'=&gt;'2020-17-10', </v>
      </c>
      <c r="U123" t="str">
        <f t="shared" si="59"/>
        <v xml:space="preserve">'updated_at'=&gt;'2020-17-10', </v>
      </c>
      <c r="V123" t="str">
        <f t="shared" si="60"/>
        <v xml:space="preserve">'estado'=&gt;'1',]); </v>
      </c>
    </row>
    <row r="124" spans="1:22" x14ac:dyDescent="0.25">
      <c r="A124">
        <v>116</v>
      </c>
      <c r="B124">
        <v>6</v>
      </c>
      <c r="C124">
        <v>1</v>
      </c>
      <c r="D124">
        <v>6</v>
      </c>
      <c r="E124">
        <v>1</v>
      </c>
      <c r="F124" t="s">
        <v>137</v>
      </c>
      <c r="G124">
        <v>53</v>
      </c>
      <c r="H124" t="str">
        <f t="shared" si="61"/>
        <v>53.PNG</v>
      </c>
      <c r="I124" t="s">
        <v>11</v>
      </c>
      <c r="J124" t="s">
        <v>11</v>
      </c>
      <c r="K124">
        <v>1</v>
      </c>
      <c r="L124" t="s">
        <v>12</v>
      </c>
      <c r="M124" t="str">
        <f t="shared" si="51"/>
        <v xml:space="preserve">'libro_id'=&gt;'6', </v>
      </c>
      <c r="N124" t="str">
        <f t="shared" si="52"/>
        <v xml:space="preserve">'tipomarcador_id'=&gt;'1', </v>
      </c>
      <c r="O124" t="str">
        <f t="shared" si="53"/>
        <v xml:space="preserve">'numero'=&gt;'6', </v>
      </c>
      <c r="P124" t="str">
        <f t="shared" si="54"/>
        <v xml:space="preserve">'nivel'=&gt;'1', </v>
      </c>
      <c r="Q124" t="str">
        <f t="shared" si="55"/>
        <v xml:space="preserve">'nombre'=&gt;'GOBIERNO, LIDERAZGO Y DIRECCIÓN DEL ESTABLECIMIENTO (GLD)', </v>
      </c>
      <c r="R124" t="str">
        <f t="shared" si="56"/>
        <v xml:space="preserve">'pagina'=&gt;'53', </v>
      </c>
      <c r="S124" t="str">
        <f t="shared" si="57"/>
        <v xml:space="preserve">'vistaprevia'=&gt;'53.PNG', </v>
      </c>
      <c r="T124" t="str">
        <f t="shared" si="58"/>
        <v xml:space="preserve">'created_at'=&gt;'2020-17-10', </v>
      </c>
      <c r="U124" t="str">
        <f t="shared" si="59"/>
        <v xml:space="preserve">'updated_at'=&gt;'2020-17-10', </v>
      </c>
      <c r="V124" t="str">
        <f t="shared" si="60"/>
        <v xml:space="preserve">'estado'=&gt;'1',]); </v>
      </c>
    </row>
    <row r="125" spans="1:22" x14ac:dyDescent="0.25">
      <c r="A125">
        <v>117</v>
      </c>
      <c r="B125">
        <v>6</v>
      </c>
      <c r="C125">
        <v>1</v>
      </c>
      <c r="D125">
        <v>7</v>
      </c>
      <c r="E125">
        <v>1</v>
      </c>
      <c r="F125" t="s">
        <v>146</v>
      </c>
      <c r="G125">
        <v>59</v>
      </c>
      <c r="H125" t="str">
        <f t="shared" si="61"/>
        <v>59.PNG</v>
      </c>
      <c r="I125" t="s">
        <v>11</v>
      </c>
      <c r="J125" t="s">
        <v>11</v>
      </c>
      <c r="K125">
        <v>1</v>
      </c>
      <c r="L125" t="s">
        <v>12</v>
      </c>
      <c r="M125" t="str">
        <f t="shared" ref="M125" si="62">CONCATENATE("'",B$1,"'=&gt;'",B125,"', ")</f>
        <v xml:space="preserve">'libro_id'=&gt;'6', </v>
      </c>
      <c r="N125" t="str">
        <f t="shared" ref="N125" si="63">CONCATENATE("'",C$1,"'=&gt;'",C125,"', ")</f>
        <v xml:space="preserve">'tipomarcador_id'=&gt;'1', </v>
      </c>
      <c r="O125" t="str">
        <f t="shared" ref="O125" si="64">CONCATENATE("'",D$1,"'=&gt;'",D125,"', ")</f>
        <v xml:space="preserve">'numero'=&gt;'7', </v>
      </c>
      <c r="P125" t="str">
        <f t="shared" ref="P125" si="65">CONCATENATE("'",E$1,"'=&gt;'",E125,"', ")</f>
        <v xml:space="preserve">'nivel'=&gt;'1', </v>
      </c>
      <c r="Q125" t="str">
        <f t="shared" ref="Q125" si="66">CONCATENATE("'",F$1,"'=&gt;'",F125,"', ")</f>
        <v xml:space="preserve">'nombre'=&gt;'FORMACIÓN Y CALIFICACIONES DEL PERSONAL (FCP)', </v>
      </c>
      <c r="R125" t="str">
        <f t="shared" ref="R125" si="67">CONCATENATE("'",G$1,"'=&gt;'",G125,"', ")</f>
        <v xml:space="preserve">'pagina'=&gt;'59', </v>
      </c>
      <c r="S125" t="str">
        <f t="shared" ref="S125" si="68">CONCATENATE("'",H$1,"'=&gt;'",H125,"', ")</f>
        <v xml:space="preserve">'vistaprevia'=&gt;'59.PNG', </v>
      </c>
      <c r="T125" t="str">
        <f t="shared" ref="T125" si="69">CONCATENATE("'",I$1,"'=&gt;'",I125,"', ")</f>
        <v xml:space="preserve">'created_at'=&gt;'2020-17-10', </v>
      </c>
      <c r="U125" t="str">
        <f t="shared" ref="U125" si="70">CONCATENATE("'",J$1,"'=&gt;'",J125,"', ")</f>
        <v xml:space="preserve">'updated_at'=&gt;'2020-17-10', </v>
      </c>
      <c r="V125" t="str">
        <f t="shared" ref="V125" si="71">CONCATENATE("'",K$1,"'=&gt;'",K125,"',]); ")</f>
        <v xml:space="preserve">'estado'=&gt;'1',]); </v>
      </c>
    </row>
    <row r="126" spans="1:22" x14ac:dyDescent="0.25">
      <c r="A126">
        <v>118</v>
      </c>
      <c r="B126">
        <v>6</v>
      </c>
      <c r="C126">
        <v>1</v>
      </c>
      <c r="D126">
        <v>8</v>
      </c>
      <c r="E126">
        <v>1</v>
      </c>
      <c r="F126" t="s">
        <v>138</v>
      </c>
      <c r="G126">
        <v>59</v>
      </c>
      <c r="H126" t="str">
        <f t="shared" si="61"/>
        <v>59.PNG</v>
      </c>
      <c r="I126" t="s">
        <v>11</v>
      </c>
      <c r="J126" t="s">
        <v>11</v>
      </c>
      <c r="K126">
        <v>1</v>
      </c>
      <c r="L126" t="s">
        <v>12</v>
      </c>
      <c r="M126" t="str">
        <f t="shared" si="51"/>
        <v xml:space="preserve">'libro_id'=&gt;'6', </v>
      </c>
      <c r="N126" t="str">
        <f t="shared" si="52"/>
        <v xml:space="preserve">'tipomarcador_id'=&gt;'1', </v>
      </c>
      <c r="O126" t="str">
        <f t="shared" si="53"/>
        <v xml:space="preserve">'numero'=&gt;'8', </v>
      </c>
      <c r="P126" t="str">
        <f t="shared" si="54"/>
        <v xml:space="preserve">'nivel'=&gt;'1', </v>
      </c>
      <c r="Q126" t="str">
        <f t="shared" si="55"/>
        <v xml:space="preserve">'nombre'=&gt;'GESTIÓN Y MEJORA DE LA CALIDAD (GMC)', </v>
      </c>
      <c r="R126" t="str">
        <f t="shared" si="56"/>
        <v xml:space="preserve">'pagina'=&gt;'59', </v>
      </c>
      <c r="S126" t="str">
        <f t="shared" si="57"/>
        <v xml:space="preserve">'vistaprevia'=&gt;'59.PNG', </v>
      </c>
      <c r="T126" t="str">
        <f t="shared" si="58"/>
        <v xml:space="preserve">'created_at'=&gt;'2020-17-10', </v>
      </c>
      <c r="U126" t="str">
        <f t="shared" si="59"/>
        <v xml:space="preserve">'updated_at'=&gt;'2020-17-10', </v>
      </c>
      <c r="V126" t="str">
        <f t="shared" si="60"/>
        <v xml:space="preserve">'estado'=&gt;'1',]); </v>
      </c>
    </row>
    <row r="127" spans="1:22" x14ac:dyDescent="0.25">
      <c r="A127">
        <v>119</v>
      </c>
      <c r="B127">
        <v>6</v>
      </c>
      <c r="C127">
        <v>1</v>
      </c>
      <c r="D127">
        <v>9</v>
      </c>
      <c r="E127">
        <v>1</v>
      </c>
      <c r="F127" t="s">
        <v>139</v>
      </c>
      <c r="G127">
        <v>65</v>
      </c>
      <c r="H127" t="str">
        <f t="shared" si="61"/>
        <v>65.PNG</v>
      </c>
      <c r="I127" t="s">
        <v>11</v>
      </c>
      <c r="J127" t="s">
        <v>11</v>
      </c>
      <c r="K127">
        <v>1</v>
      </c>
      <c r="L127" t="s">
        <v>12</v>
      </c>
      <c r="M127" t="str">
        <f t="shared" si="51"/>
        <v xml:space="preserve">'libro_id'=&gt;'6', </v>
      </c>
      <c r="N127" t="str">
        <f t="shared" si="52"/>
        <v xml:space="preserve">'tipomarcador_id'=&gt;'1', </v>
      </c>
      <c r="O127" t="str">
        <f t="shared" si="53"/>
        <v xml:space="preserve">'numero'=&gt;'9', </v>
      </c>
      <c r="P127" t="str">
        <f t="shared" si="54"/>
        <v xml:space="preserve">'nivel'=&gt;'1', </v>
      </c>
      <c r="Q127" t="str">
        <f t="shared" si="55"/>
        <v xml:space="preserve">'nombre'=&gt;'SISTEMA DE VIGILANCIA EPIDEMIOLOGÍA (SVE)', </v>
      </c>
      <c r="R127" t="str">
        <f t="shared" si="56"/>
        <v xml:space="preserve">'pagina'=&gt;'65', </v>
      </c>
      <c r="S127" t="str">
        <f t="shared" si="57"/>
        <v xml:space="preserve">'vistaprevia'=&gt;'65.PNG', </v>
      </c>
      <c r="T127" t="str">
        <f t="shared" si="58"/>
        <v xml:space="preserve">'created_at'=&gt;'2020-17-10', </v>
      </c>
      <c r="U127" t="str">
        <f t="shared" si="59"/>
        <v xml:space="preserve">'updated_at'=&gt;'2020-17-10', </v>
      </c>
      <c r="V127" t="str">
        <f t="shared" si="60"/>
        <v xml:space="preserve">'estado'=&gt;'1',]); </v>
      </c>
    </row>
    <row r="128" spans="1:22" x14ac:dyDescent="0.25">
      <c r="A128">
        <v>120</v>
      </c>
      <c r="B128">
        <v>6</v>
      </c>
      <c r="C128">
        <v>1</v>
      </c>
      <c r="D128">
        <v>9</v>
      </c>
      <c r="E128">
        <v>2</v>
      </c>
      <c r="F128" t="s">
        <v>140</v>
      </c>
      <c r="G128">
        <v>65</v>
      </c>
      <c r="H128" t="str">
        <f t="shared" si="61"/>
        <v>65.PNG</v>
      </c>
      <c r="I128" t="s">
        <v>11</v>
      </c>
      <c r="J128" t="s">
        <v>11</v>
      </c>
      <c r="K128">
        <v>1</v>
      </c>
      <c r="L128" t="s">
        <v>12</v>
      </c>
      <c r="M128" t="str">
        <f t="shared" si="51"/>
        <v xml:space="preserve">'libro_id'=&gt;'6', </v>
      </c>
      <c r="N128" t="str">
        <f t="shared" si="52"/>
        <v xml:space="preserve">'tipomarcador_id'=&gt;'1', </v>
      </c>
      <c r="O128" t="str">
        <f t="shared" si="53"/>
        <v xml:space="preserve">'numero'=&gt;'9', </v>
      </c>
      <c r="P128" t="str">
        <f t="shared" si="54"/>
        <v xml:space="preserve">'nivel'=&gt;'2', </v>
      </c>
      <c r="Q128" t="str">
        <f t="shared" si="55"/>
        <v xml:space="preserve">'nombre'=&gt;'PREVENCIÓN Y CONTROL DE INFECCIONES (CIES)', </v>
      </c>
      <c r="R128" t="str">
        <f t="shared" si="56"/>
        <v xml:space="preserve">'pagina'=&gt;'65', </v>
      </c>
      <c r="S128" t="str">
        <f t="shared" si="57"/>
        <v xml:space="preserve">'vistaprevia'=&gt;'65.PNG', </v>
      </c>
      <c r="T128" t="str">
        <f t="shared" si="58"/>
        <v xml:space="preserve">'created_at'=&gt;'2020-17-10', </v>
      </c>
      <c r="U128" t="str">
        <f t="shared" si="59"/>
        <v xml:space="preserve">'updated_at'=&gt;'2020-17-10', </v>
      </c>
      <c r="V128" t="str">
        <f t="shared" si="60"/>
        <v xml:space="preserve">'estado'=&gt;'1',]); </v>
      </c>
    </row>
    <row r="129" spans="1:29" x14ac:dyDescent="0.25">
      <c r="A129">
        <v>121</v>
      </c>
      <c r="B129">
        <v>6</v>
      </c>
      <c r="C129">
        <v>1</v>
      </c>
      <c r="D129">
        <v>9</v>
      </c>
      <c r="E129">
        <v>2</v>
      </c>
      <c r="F129" t="s">
        <v>141</v>
      </c>
      <c r="G129">
        <v>71</v>
      </c>
      <c r="H129" t="str">
        <f t="shared" si="61"/>
        <v>71.PNG</v>
      </c>
      <c r="I129" t="s">
        <v>11</v>
      </c>
      <c r="J129" t="s">
        <v>11</v>
      </c>
      <c r="K129">
        <v>1</v>
      </c>
      <c r="L129" t="s">
        <v>12</v>
      </c>
      <c r="M129" t="str">
        <f t="shared" si="51"/>
        <v xml:space="preserve">'libro_id'=&gt;'6', </v>
      </c>
      <c r="N129" t="str">
        <f t="shared" si="52"/>
        <v xml:space="preserve">'tipomarcador_id'=&gt;'1', </v>
      </c>
      <c r="O129" t="str">
        <f t="shared" si="53"/>
        <v xml:space="preserve">'numero'=&gt;'9', </v>
      </c>
      <c r="P129" t="str">
        <f t="shared" si="54"/>
        <v xml:space="preserve">'nivel'=&gt;'2', </v>
      </c>
      <c r="Q129" t="str">
        <f t="shared" si="55"/>
        <v xml:space="preserve">'nombre'=&gt;'MANEJO DE RESIDUOS (MRES)', </v>
      </c>
      <c r="R129" t="str">
        <f t="shared" si="56"/>
        <v xml:space="preserve">'pagina'=&gt;'71', </v>
      </c>
      <c r="S129" t="str">
        <f t="shared" si="57"/>
        <v xml:space="preserve">'vistaprevia'=&gt;'71.PNG', </v>
      </c>
      <c r="T129" t="str">
        <f t="shared" si="58"/>
        <v xml:space="preserve">'created_at'=&gt;'2020-17-10', </v>
      </c>
      <c r="U129" t="str">
        <f t="shared" si="59"/>
        <v xml:space="preserve">'updated_at'=&gt;'2020-17-10', </v>
      </c>
      <c r="V129" t="str">
        <f t="shared" si="60"/>
        <v xml:space="preserve">'estado'=&gt;'1',]); </v>
      </c>
    </row>
    <row r="130" spans="1:29" x14ac:dyDescent="0.25">
      <c r="A130">
        <v>122</v>
      </c>
      <c r="B130">
        <v>6</v>
      </c>
      <c r="C130">
        <v>1</v>
      </c>
      <c r="D130">
        <v>9</v>
      </c>
      <c r="E130">
        <v>2</v>
      </c>
      <c r="F130" t="s">
        <v>142</v>
      </c>
      <c r="G130">
        <v>72</v>
      </c>
      <c r="H130" t="str">
        <f t="shared" si="61"/>
        <v>72.PNG</v>
      </c>
      <c r="I130" t="s">
        <v>11</v>
      </c>
      <c r="J130" t="s">
        <v>11</v>
      </c>
      <c r="K130">
        <v>1</v>
      </c>
      <c r="L130" t="s">
        <v>12</v>
      </c>
      <c r="M130" t="str">
        <f t="shared" si="51"/>
        <v xml:space="preserve">'libro_id'=&gt;'6', </v>
      </c>
      <c r="N130" t="str">
        <f t="shared" si="52"/>
        <v xml:space="preserve">'tipomarcador_id'=&gt;'1', </v>
      </c>
      <c r="O130" t="str">
        <f t="shared" si="53"/>
        <v xml:space="preserve">'numero'=&gt;'9', </v>
      </c>
      <c r="P130" t="str">
        <f t="shared" si="54"/>
        <v xml:space="preserve">'nivel'=&gt;'2', </v>
      </c>
      <c r="Q130" t="str">
        <f t="shared" si="55"/>
        <v xml:space="preserve">'nombre'=&gt;'BIOSEGURIDAD (BIOS)', </v>
      </c>
      <c r="R130" t="str">
        <f t="shared" si="56"/>
        <v xml:space="preserve">'pagina'=&gt;'72', </v>
      </c>
      <c r="S130" t="str">
        <f t="shared" si="57"/>
        <v xml:space="preserve">'vistaprevia'=&gt;'72.PNG', </v>
      </c>
      <c r="T130" t="str">
        <f t="shared" si="58"/>
        <v xml:space="preserve">'created_at'=&gt;'2020-17-10', </v>
      </c>
      <c r="U130" t="str">
        <f t="shared" si="59"/>
        <v xml:space="preserve">'updated_at'=&gt;'2020-17-10', </v>
      </c>
      <c r="V130" t="str">
        <f t="shared" si="60"/>
        <v xml:space="preserve">'estado'=&gt;'1',]); </v>
      </c>
    </row>
    <row r="131" spans="1:29" x14ac:dyDescent="0.25">
      <c r="A131">
        <v>123</v>
      </c>
      <c r="B131">
        <v>6</v>
      </c>
      <c r="C131">
        <v>1</v>
      </c>
      <c r="D131">
        <v>10</v>
      </c>
      <c r="E131">
        <v>1</v>
      </c>
      <c r="F131" t="s">
        <v>143</v>
      </c>
      <c r="G131">
        <v>73</v>
      </c>
      <c r="H131" t="str">
        <f t="shared" si="61"/>
        <v>73.PNG</v>
      </c>
      <c r="I131" t="s">
        <v>11</v>
      </c>
      <c r="J131" t="s">
        <v>11</v>
      </c>
      <c r="K131">
        <v>1</v>
      </c>
      <c r="L131" t="s">
        <v>12</v>
      </c>
      <c r="M131" t="str">
        <f t="shared" si="51"/>
        <v xml:space="preserve">'libro_id'=&gt;'6', </v>
      </c>
      <c r="N131" t="str">
        <f t="shared" si="52"/>
        <v xml:space="preserve">'tipomarcador_id'=&gt;'1', </v>
      </c>
      <c r="O131" t="str">
        <f t="shared" si="53"/>
        <v xml:space="preserve">'numero'=&gt;'10', </v>
      </c>
      <c r="P131" t="str">
        <f t="shared" si="54"/>
        <v xml:space="preserve">'nivel'=&gt;'1', </v>
      </c>
      <c r="Q131" t="str">
        <f t="shared" si="55"/>
        <v xml:space="preserve">'nombre'=&gt;'GESTIÓN DE LA INFORMACIÓN (GIN)', </v>
      </c>
      <c r="R131" t="str">
        <f t="shared" si="56"/>
        <v xml:space="preserve">'pagina'=&gt;'73', </v>
      </c>
      <c r="S131" t="str">
        <f t="shared" si="57"/>
        <v xml:space="preserve">'vistaprevia'=&gt;'73.PNG', </v>
      </c>
      <c r="T131" t="str">
        <f t="shared" si="58"/>
        <v xml:space="preserve">'created_at'=&gt;'2020-17-10', </v>
      </c>
      <c r="U131" t="str">
        <f t="shared" si="59"/>
        <v xml:space="preserve">'updated_at'=&gt;'2020-17-10', </v>
      </c>
      <c r="V131" t="str">
        <f t="shared" si="60"/>
        <v xml:space="preserve">'estado'=&gt;'1',]); </v>
      </c>
    </row>
    <row r="132" spans="1:29" x14ac:dyDescent="0.25">
      <c r="A132">
        <v>124</v>
      </c>
      <c r="B132">
        <v>6</v>
      </c>
      <c r="C132">
        <v>1</v>
      </c>
      <c r="D132">
        <v>11</v>
      </c>
      <c r="E132">
        <v>1</v>
      </c>
      <c r="F132" t="s">
        <v>144</v>
      </c>
      <c r="G132">
        <v>80</v>
      </c>
      <c r="H132" t="str">
        <f t="shared" si="61"/>
        <v>80.PNG</v>
      </c>
      <c r="I132" t="s">
        <v>11</v>
      </c>
      <c r="J132" t="s">
        <v>11</v>
      </c>
      <c r="K132">
        <v>1</v>
      </c>
      <c r="L132" t="s">
        <v>12</v>
      </c>
      <c r="M132" t="str">
        <f t="shared" si="51"/>
        <v xml:space="preserve">'libro_id'=&gt;'6', </v>
      </c>
      <c r="N132" t="str">
        <f t="shared" si="52"/>
        <v xml:space="preserve">'tipomarcador_id'=&gt;'1', </v>
      </c>
      <c r="O132" t="str">
        <f t="shared" si="53"/>
        <v xml:space="preserve">'numero'=&gt;'11', </v>
      </c>
      <c r="P132" t="str">
        <f t="shared" si="54"/>
        <v xml:space="preserve">'nivel'=&gt;'1', </v>
      </c>
      <c r="Q132" t="str">
        <f t="shared" si="55"/>
        <v xml:space="preserve">'nombre'=&gt;'GESTIÓN DE SEGURIDAD DE LAS INSTALACIONES (GSI)', </v>
      </c>
      <c r="R132" t="str">
        <f t="shared" si="56"/>
        <v xml:space="preserve">'pagina'=&gt;'80', </v>
      </c>
      <c r="S132" t="str">
        <f t="shared" si="57"/>
        <v xml:space="preserve">'vistaprevia'=&gt;'80.PNG', </v>
      </c>
      <c r="T132" t="str">
        <f t="shared" si="58"/>
        <v xml:space="preserve">'created_at'=&gt;'2020-17-10', </v>
      </c>
      <c r="U132" t="str">
        <f t="shared" si="59"/>
        <v xml:space="preserve">'updated_at'=&gt;'2020-17-10', </v>
      </c>
      <c r="V132" t="str">
        <f t="shared" si="60"/>
        <v xml:space="preserve">'estado'=&gt;'1',]); </v>
      </c>
    </row>
    <row r="133" spans="1:29" s="7" customFormat="1" x14ac:dyDescent="0.25">
      <c r="A133" s="7">
        <v>125</v>
      </c>
      <c r="B133" s="7">
        <v>6</v>
      </c>
      <c r="C133" s="7">
        <v>1</v>
      </c>
      <c r="D133" s="7">
        <v>12</v>
      </c>
      <c r="E133" s="7">
        <v>1</v>
      </c>
      <c r="F133" s="7" t="s">
        <v>145</v>
      </c>
      <c r="G133" s="7">
        <v>87</v>
      </c>
      <c r="H133" s="7" t="str">
        <f t="shared" si="61"/>
        <v>87.PNG</v>
      </c>
      <c r="I133" s="7" t="s">
        <v>11</v>
      </c>
      <c r="J133" s="7" t="s">
        <v>11</v>
      </c>
      <c r="K133" s="7">
        <v>1</v>
      </c>
      <c r="L133" s="7" t="s">
        <v>12</v>
      </c>
      <c r="M133" s="7" t="str">
        <f t="shared" si="51"/>
        <v xml:space="preserve">'libro_id'=&gt;'6', </v>
      </c>
      <c r="N133" s="7" t="str">
        <f t="shared" si="52"/>
        <v xml:space="preserve">'tipomarcador_id'=&gt;'1', </v>
      </c>
      <c r="O133" s="7" t="str">
        <f t="shared" si="53"/>
        <v xml:space="preserve">'numero'=&gt;'12', </v>
      </c>
      <c r="P133" s="7" t="str">
        <f t="shared" si="54"/>
        <v xml:space="preserve">'nivel'=&gt;'1', </v>
      </c>
      <c r="Q133" s="7" t="str">
        <f t="shared" si="55"/>
        <v xml:space="preserve">'nombre'=&gt;'RESUMEN DE ESTÁNDARES POR NIVEL DE ATENCIÓN ', </v>
      </c>
      <c r="R133" s="7" t="str">
        <f t="shared" si="56"/>
        <v xml:space="preserve">'pagina'=&gt;'87', </v>
      </c>
      <c r="S133" s="7" t="str">
        <f t="shared" si="57"/>
        <v xml:space="preserve">'vistaprevia'=&gt;'87.PNG', </v>
      </c>
      <c r="T133" s="7" t="str">
        <f t="shared" si="58"/>
        <v xml:space="preserve">'created_at'=&gt;'2020-17-10', </v>
      </c>
      <c r="U133" s="7" t="str">
        <f t="shared" si="59"/>
        <v xml:space="preserve">'updated_at'=&gt;'2020-17-10', </v>
      </c>
      <c r="V133" s="7" t="str">
        <f t="shared" si="60"/>
        <v xml:space="preserve">'estado'=&gt;'1',]); </v>
      </c>
    </row>
    <row r="134" spans="1:29" x14ac:dyDescent="0.25">
      <c r="A134" s="8">
        <v>126</v>
      </c>
      <c r="B134">
        <v>7</v>
      </c>
      <c r="C134">
        <v>1</v>
      </c>
      <c r="D134" s="1">
        <v>1</v>
      </c>
      <c r="E134" s="1">
        <v>1</v>
      </c>
      <c r="F134" s="1" t="s">
        <v>132</v>
      </c>
      <c r="G134" s="8">
        <v>1</v>
      </c>
      <c r="H134" t="str">
        <f t="shared" si="61"/>
        <v>1.PNG</v>
      </c>
      <c r="I134" t="s">
        <v>11</v>
      </c>
      <c r="J134" t="s">
        <v>11</v>
      </c>
      <c r="K134">
        <v>1</v>
      </c>
      <c r="L134" t="s">
        <v>12</v>
      </c>
      <c r="M134" t="str">
        <f t="shared" si="51"/>
        <v xml:space="preserve">'libro_id'=&gt;'7', </v>
      </c>
      <c r="N134" t="str">
        <f t="shared" si="52"/>
        <v xml:space="preserve">'tipomarcador_id'=&gt;'1', </v>
      </c>
      <c r="O134" t="str">
        <f t="shared" si="53"/>
        <v xml:space="preserve">'numero'=&gt;'1', </v>
      </c>
      <c r="P134" t="str">
        <f t="shared" si="54"/>
        <v xml:space="preserve">'nivel'=&gt;'1', </v>
      </c>
      <c r="Q134" t="str">
        <f t="shared" si="55"/>
        <v xml:space="preserve">'nombre'=&gt;'ACCESIBILIDAD Y CONTINUIDAD DE LA ATENCIÓN (ACA)', </v>
      </c>
      <c r="R134" t="str">
        <f t="shared" si="56"/>
        <v xml:space="preserve">'pagina'=&gt;'1', </v>
      </c>
      <c r="S134" t="str">
        <f t="shared" si="57"/>
        <v xml:space="preserve">'vistaprevia'=&gt;'1.PNG', </v>
      </c>
      <c r="T134" t="str">
        <f t="shared" si="58"/>
        <v xml:space="preserve">'created_at'=&gt;'2020-17-10', </v>
      </c>
      <c r="U134" t="str">
        <f t="shared" si="59"/>
        <v xml:space="preserve">'updated_at'=&gt;'2020-17-10', </v>
      </c>
      <c r="V134" t="str">
        <f t="shared" si="60"/>
        <v xml:space="preserve">'estado'=&gt;'1',]); </v>
      </c>
    </row>
    <row r="135" spans="1:29" x14ac:dyDescent="0.25">
      <c r="A135" s="8">
        <v>127</v>
      </c>
      <c r="B135">
        <v>7</v>
      </c>
      <c r="C135">
        <v>1</v>
      </c>
      <c r="D135">
        <v>2</v>
      </c>
      <c r="E135">
        <v>1</v>
      </c>
      <c r="F135" t="s">
        <v>133</v>
      </c>
      <c r="G135" s="8">
        <v>10</v>
      </c>
      <c r="H135" t="str">
        <f t="shared" si="61"/>
        <v>10.PNG</v>
      </c>
      <c r="I135" t="s">
        <v>11</v>
      </c>
      <c r="J135" t="s">
        <v>11</v>
      </c>
      <c r="K135">
        <v>1</v>
      </c>
      <c r="L135" t="s">
        <v>12</v>
      </c>
      <c r="M135" t="str">
        <f t="shared" si="51"/>
        <v xml:space="preserve">'libro_id'=&gt;'7', </v>
      </c>
      <c r="N135" t="str">
        <f t="shared" si="52"/>
        <v xml:space="preserve">'tipomarcador_id'=&gt;'1', </v>
      </c>
      <c r="O135" t="str">
        <f t="shared" si="53"/>
        <v xml:space="preserve">'numero'=&gt;'2', </v>
      </c>
      <c r="P135" t="str">
        <f t="shared" si="54"/>
        <v xml:space="preserve">'nivel'=&gt;'1', </v>
      </c>
      <c r="Q135" t="str">
        <f t="shared" si="55"/>
        <v xml:space="preserve">'nombre'=&gt;'EVALUACIÓN DEL PACIENTE (EDP)', </v>
      </c>
      <c r="R135" t="str">
        <f t="shared" si="56"/>
        <v xml:space="preserve">'pagina'=&gt;'10', </v>
      </c>
      <c r="S135" t="str">
        <f t="shared" si="57"/>
        <v xml:space="preserve">'vistaprevia'=&gt;'10.PNG', </v>
      </c>
      <c r="T135" t="str">
        <f t="shared" si="58"/>
        <v xml:space="preserve">'created_at'=&gt;'2020-17-10', </v>
      </c>
      <c r="U135" t="str">
        <f t="shared" si="59"/>
        <v xml:space="preserve">'updated_at'=&gt;'2020-17-10', </v>
      </c>
      <c r="V135" t="str">
        <f t="shared" si="60"/>
        <v xml:space="preserve">'estado'=&gt;'1',]); </v>
      </c>
    </row>
    <row r="136" spans="1:29" x14ac:dyDescent="0.25">
      <c r="A136" s="8">
        <v>128</v>
      </c>
      <c r="B136">
        <v>7</v>
      </c>
      <c r="C136">
        <v>1</v>
      </c>
      <c r="D136">
        <v>3</v>
      </c>
      <c r="E136">
        <v>1</v>
      </c>
      <c r="F136" t="s">
        <v>134</v>
      </c>
      <c r="G136" s="8">
        <v>22</v>
      </c>
      <c r="H136" t="str">
        <f t="shared" si="61"/>
        <v>22.PNG</v>
      </c>
      <c r="I136" t="s">
        <v>11</v>
      </c>
      <c r="J136" t="s">
        <v>11</v>
      </c>
      <c r="K136">
        <v>1</v>
      </c>
      <c r="L136" t="s">
        <v>12</v>
      </c>
      <c r="M136" t="str">
        <f t="shared" si="51"/>
        <v xml:space="preserve">'libro_id'=&gt;'7', </v>
      </c>
      <c r="N136" t="str">
        <f t="shared" si="52"/>
        <v xml:space="preserve">'tipomarcador_id'=&gt;'1', </v>
      </c>
      <c r="O136" t="str">
        <f t="shared" si="53"/>
        <v xml:space="preserve">'numero'=&gt;'3', </v>
      </c>
      <c r="P136" t="str">
        <f t="shared" si="54"/>
        <v xml:space="preserve">'nivel'=&gt;'1', </v>
      </c>
      <c r="Q136" t="str">
        <f t="shared" si="55"/>
        <v xml:space="preserve">'nombre'=&gt;'ATENCIÓN A LOS PACIENTES (AAP)', </v>
      </c>
      <c r="R136" t="str">
        <f t="shared" si="56"/>
        <v xml:space="preserve">'pagina'=&gt;'22', </v>
      </c>
      <c r="S136" t="str">
        <f t="shared" si="57"/>
        <v xml:space="preserve">'vistaprevia'=&gt;'22.PNG', </v>
      </c>
      <c r="T136" t="str">
        <f t="shared" si="58"/>
        <v xml:space="preserve">'created_at'=&gt;'2020-17-10', </v>
      </c>
      <c r="U136" t="str">
        <f t="shared" si="59"/>
        <v xml:space="preserve">'updated_at'=&gt;'2020-17-10', </v>
      </c>
      <c r="V136" t="str">
        <f t="shared" si="60"/>
        <v xml:space="preserve">'estado'=&gt;'1',]); </v>
      </c>
    </row>
    <row r="137" spans="1:29" x14ac:dyDescent="0.25">
      <c r="A137" s="8">
        <v>129</v>
      </c>
      <c r="B137">
        <v>7</v>
      </c>
      <c r="C137">
        <v>1</v>
      </c>
      <c r="D137">
        <v>4</v>
      </c>
      <c r="E137">
        <v>1</v>
      </c>
      <c r="F137" t="s">
        <v>135</v>
      </c>
      <c r="G137" s="8">
        <v>45</v>
      </c>
      <c r="H137" t="str">
        <f t="shared" si="61"/>
        <v>45.PNG</v>
      </c>
      <c r="I137" t="s">
        <v>11</v>
      </c>
      <c r="J137" t="s">
        <v>11</v>
      </c>
      <c r="K137">
        <v>1</v>
      </c>
      <c r="L137" t="s">
        <v>12</v>
      </c>
      <c r="M137" t="str">
        <f t="shared" si="51"/>
        <v xml:space="preserve">'libro_id'=&gt;'7', </v>
      </c>
      <c r="N137" t="str">
        <f t="shared" si="52"/>
        <v xml:space="preserve">'tipomarcador_id'=&gt;'1', </v>
      </c>
      <c r="O137" t="str">
        <f t="shared" si="53"/>
        <v xml:space="preserve">'numero'=&gt;'4', </v>
      </c>
      <c r="P137" t="str">
        <f t="shared" si="54"/>
        <v xml:space="preserve">'nivel'=&gt;'1', </v>
      </c>
      <c r="Q137" t="str">
        <f t="shared" si="55"/>
        <v xml:space="preserve">'nombre'=&gt;'DERECHOS DEL PACIENTE Y DE SU FAMILIA (DPF)', </v>
      </c>
      <c r="R137" t="str">
        <f t="shared" si="56"/>
        <v xml:space="preserve">'pagina'=&gt;'45', </v>
      </c>
      <c r="S137" t="str">
        <f t="shared" si="57"/>
        <v xml:space="preserve">'vistaprevia'=&gt;'45.PNG', </v>
      </c>
      <c r="T137" t="str">
        <f t="shared" si="58"/>
        <v xml:space="preserve">'created_at'=&gt;'2020-17-10', </v>
      </c>
      <c r="U137" t="str">
        <f t="shared" si="59"/>
        <v xml:space="preserve">'updated_at'=&gt;'2020-17-10', </v>
      </c>
      <c r="V137" t="str">
        <f t="shared" si="60"/>
        <v xml:space="preserve">'estado'=&gt;'1',]); </v>
      </c>
    </row>
    <row r="138" spans="1:29" x14ac:dyDescent="0.25">
      <c r="A138" s="8">
        <v>130</v>
      </c>
      <c r="B138">
        <v>7</v>
      </c>
      <c r="C138">
        <v>1</v>
      </c>
      <c r="D138">
        <v>5</v>
      </c>
      <c r="E138">
        <v>1</v>
      </c>
      <c r="F138" t="s">
        <v>136</v>
      </c>
      <c r="G138" s="8">
        <v>54</v>
      </c>
      <c r="H138" t="str">
        <f t="shared" si="61"/>
        <v>54.PNG</v>
      </c>
      <c r="I138" t="s">
        <v>11</v>
      </c>
      <c r="J138" t="s">
        <v>11</v>
      </c>
      <c r="K138">
        <v>1</v>
      </c>
      <c r="L138" t="s">
        <v>12</v>
      </c>
      <c r="M138" t="str">
        <f t="shared" ref="M138:M201" si="72">CONCATENATE("'",B$1,"'=&gt;'",B138,"', ")</f>
        <v xml:space="preserve">'libro_id'=&gt;'7', </v>
      </c>
      <c r="N138" t="str">
        <f t="shared" ref="N138:N201" si="73">CONCATENATE("'",C$1,"'=&gt;'",C138,"', ")</f>
        <v xml:space="preserve">'tipomarcador_id'=&gt;'1', </v>
      </c>
      <c r="O138" t="str">
        <f t="shared" ref="O138:O184" si="74">CONCATENATE("'",D$1,"'=&gt;'",D138,"', ")</f>
        <v xml:space="preserve">'numero'=&gt;'5', </v>
      </c>
      <c r="P138" t="str">
        <f t="shared" ref="P138:P184" si="75">CONCATENATE("'",E$1,"'=&gt;'",E138,"', ")</f>
        <v xml:space="preserve">'nivel'=&gt;'1', </v>
      </c>
      <c r="Q138" t="str">
        <f t="shared" ref="Q138:Q184" si="76">CONCATENATE("'",F$1,"'=&gt;'",F138,"', ")</f>
        <v xml:space="preserve">'nombre'=&gt;'EDUCACIÓN Y COMUNICACIÓN AL PACIENTE Y SU FAMILIA (EPF)', </v>
      </c>
      <c r="R138" t="str">
        <f t="shared" ref="R138:R184" si="77">CONCATENATE("'",G$1,"'=&gt;'",G138,"', ")</f>
        <v xml:space="preserve">'pagina'=&gt;'54', </v>
      </c>
      <c r="S138" t="str">
        <f t="shared" ref="S138:S184" si="78">CONCATENATE("'",H$1,"'=&gt;'",H138,"', ")</f>
        <v xml:space="preserve">'vistaprevia'=&gt;'54.PNG', </v>
      </c>
      <c r="T138" t="str">
        <f t="shared" ref="T138:T184" si="79">CONCATENATE("'",I$1,"'=&gt;'",I138,"', ")</f>
        <v xml:space="preserve">'created_at'=&gt;'2020-17-10', </v>
      </c>
      <c r="U138" t="str">
        <f t="shared" ref="U138:U184" si="80">CONCATENATE("'",J$1,"'=&gt;'",J138,"', ")</f>
        <v xml:space="preserve">'updated_at'=&gt;'2020-17-10', </v>
      </c>
      <c r="V138" t="str">
        <f t="shared" ref="V138:V184" si="81">CONCATENATE("'",K$1,"'=&gt;'",K138,"',]); ")</f>
        <v xml:space="preserve">'estado'=&gt;'1',]); </v>
      </c>
    </row>
    <row r="139" spans="1:29" x14ac:dyDescent="0.25">
      <c r="A139" s="8">
        <v>131</v>
      </c>
      <c r="B139">
        <v>7</v>
      </c>
      <c r="C139">
        <v>1</v>
      </c>
      <c r="D139">
        <v>6</v>
      </c>
      <c r="E139">
        <v>1</v>
      </c>
      <c r="F139" t="s">
        <v>137</v>
      </c>
      <c r="G139" s="8">
        <v>55</v>
      </c>
      <c r="H139" t="str">
        <f t="shared" si="61"/>
        <v>55.PNG</v>
      </c>
      <c r="I139" t="s">
        <v>11</v>
      </c>
      <c r="J139" t="s">
        <v>11</v>
      </c>
      <c r="K139">
        <v>1</v>
      </c>
      <c r="L139" t="s">
        <v>12</v>
      </c>
      <c r="M139" t="str">
        <f t="shared" si="72"/>
        <v xml:space="preserve">'libro_id'=&gt;'7', </v>
      </c>
      <c r="N139" t="str">
        <f t="shared" si="73"/>
        <v xml:space="preserve">'tipomarcador_id'=&gt;'1', </v>
      </c>
      <c r="O139" t="str">
        <f t="shared" si="74"/>
        <v xml:space="preserve">'numero'=&gt;'6', </v>
      </c>
      <c r="P139" t="str">
        <f t="shared" si="75"/>
        <v xml:space="preserve">'nivel'=&gt;'1', </v>
      </c>
      <c r="Q139" t="str">
        <f t="shared" si="76"/>
        <v xml:space="preserve">'nombre'=&gt;'GOBIERNO, LIDERAZGO Y DIRECCIÓN DEL ESTABLECIMIENTO (GLD)', </v>
      </c>
      <c r="R139" t="str">
        <f t="shared" si="77"/>
        <v xml:space="preserve">'pagina'=&gt;'55', </v>
      </c>
      <c r="S139" t="str">
        <f t="shared" si="78"/>
        <v xml:space="preserve">'vistaprevia'=&gt;'55.PNG', </v>
      </c>
      <c r="T139" t="str">
        <f t="shared" si="79"/>
        <v xml:space="preserve">'created_at'=&gt;'2020-17-10', </v>
      </c>
      <c r="U139" t="str">
        <f t="shared" si="80"/>
        <v xml:space="preserve">'updated_at'=&gt;'2020-17-10', </v>
      </c>
      <c r="V139" t="str">
        <f t="shared" si="81"/>
        <v xml:space="preserve">'estado'=&gt;'1',]); </v>
      </c>
    </row>
    <row r="140" spans="1:29" x14ac:dyDescent="0.25">
      <c r="A140" s="8">
        <v>132</v>
      </c>
      <c r="B140">
        <v>7</v>
      </c>
      <c r="C140">
        <v>1</v>
      </c>
      <c r="D140">
        <v>7</v>
      </c>
      <c r="E140">
        <v>1</v>
      </c>
      <c r="F140" t="s">
        <v>146</v>
      </c>
      <c r="G140" s="8">
        <v>58</v>
      </c>
      <c r="H140" t="str">
        <f t="shared" si="61"/>
        <v>58.PNG</v>
      </c>
      <c r="I140" t="s">
        <v>11</v>
      </c>
      <c r="J140" t="s">
        <v>11</v>
      </c>
      <c r="K140">
        <v>1</v>
      </c>
      <c r="L140" t="s">
        <v>12</v>
      </c>
      <c r="M140" t="str">
        <f t="shared" si="72"/>
        <v xml:space="preserve">'libro_id'=&gt;'7', </v>
      </c>
      <c r="N140" t="str">
        <f t="shared" si="73"/>
        <v xml:space="preserve">'tipomarcador_id'=&gt;'1', </v>
      </c>
      <c r="O140" t="str">
        <f t="shared" si="74"/>
        <v xml:space="preserve">'numero'=&gt;'7', </v>
      </c>
      <c r="P140" t="str">
        <f t="shared" si="75"/>
        <v xml:space="preserve">'nivel'=&gt;'1', </v>
      </c>
      <c r="Q140" t="str">
        <f t="shared" si="76"/>
        <v xml:space="preserve">'nombre'=&gt;'FORMACIÓN Y CALIFICACIONES DEL PERSONAL (FCP)', </v>
      </c>
      <c r="R140" t="str">
        <f t="shared" si="77"/>
        <v xml:space="preserve">'pagina'=&gt;'58', </v>
      </c>
      <c r="S140" t="str">
        <f t="shared" si="78"/>
        <v xml:space="preserve">'vistaprevia'=&gt;'58.PNG', </v>
      </c>
      <c r="T140" t="str">
        <f t="shared" si="79"/>
        <v xml:space="preserve">'created_at'=&gt;'2020-17-10', </v>
      </c>
      <c r="U140" t="str">
        <f t="shared" si="80"/>
        <v xml:space="preserve">'updated_at'=&gt;'2020-17-10', </v>
      </c>
      <c r="V140" t="str">
        <f t="shared" si="81"/>
        <v xml:space="preserve">'estado'=&gt;'1',]); </v>
      </c>
    </row>
    <row r="141" spans="1:29" x14ac:dyDescent="0.25">
      <c r="A141" s="8">
        <v>133</v>
      </c>
      <c r="B141">
        <v>7</v>
      </c>
      <c r="C141">
        <v>1</v>
      </c>
      <c r="D141">
        <v>8</v>
      </c>
      <c r="E141">
        <v>1</v>
      </c>
      <c r="F141" t="s">
        <v>138</v>
      </c>
      <c r="G141" s="8">
        <v>62</v>
      </c>
      <c r="H141" s="1" t="str">
        <f t="shared" si="61"/>
        <v>62.PNG</v>
      </c>
      <c r="I141" s="1" t="s">
        <v>11</v>
      </c>
      <c r="J141" s="1" t="s">
        <v>11</v>
      </c>
      <c r="K141" s="1">
        <v>1</v>
      </c>
      <c r="L141" s="1" t="s">
        <v>12</v>
      </c>
      <c r="M141" s="1" t="str">
        <f t="shared" si="72"/>
        <v xml:space="preserve">'libro_id'=&gt;'7', </v>
      </c>
      <c r="N141" s="1" t="str">
        <f t="shared" si="73"/>
        <v xml:space="preserve">'tipomarcador_id'=&gt;'1', </v>
      </c>
      <c r="O141" s="1" t="str">
        <f t="shared" si="74"/>
        <v xml:space="preserve">'numero'=&gt;'8', </v>
      </c>
      <c r="P141" s="1" t="str">
        <f t="shared" si="75"/>
        <v xml:space="preserve">'nivel'=&gt;'1', </v>
      </c>
      <c r="Q141" s="1" t="str">
        <f t="shared" si="76"/>
        <v xml:space="preserve">'nombre'=&gt;'GESTIÓN Y MEJORA DE LA CALIDAD (GMC)', </v>
      </c>
      <c r="R141" s="1" t="str">
        <f t="shared" si="77"/>
        <v xml:space="preserve">'pagina'=&gt;'62', </v>
      </c>
      <c r="S141" s="1" t="str">
        <f t="shared" si="78"/>
        <v xml:space="preserve">'vistaprevia'=&gt;'62.PNG', </v>
      </c>
      <c r="T141" s="1" t="str">
        <f t="shared" si="79"/>
        <v xml:space="preserve">'created_at'=&gt;'2020-17-10', </v>
      </c>
      <c r="U141" s="1" t="str">
        <f t="shared" si="80"/>
        <v xml:space="preserve">'updated_at'=&gt;'2020-17-10', </v>
      </c>
      <c r="V141" s="1" t="str">
        <f t="shared" si="81"/>
        <v xml:space="preserve">'estado'=&gt;'1',]); </v>
      </c>
      <c r="W141" s="1"/>
      <c r="X141" s="1"/>
      <c r="Y141" s="1"/>
      <c r="Z141" s="1"/>
      <c r="AA141" s="1"/>
      <c r="AB141" s="1"/>
      <c r="AC141" s="1"/>
    </row>
    <row r="142" spans="1:29" x14ac:dyDescent="0.25">
      <c r="A142" s="8">
        <v>134</v>
      </c>
      <c r="B142">
        <v>7</v>
      </c>
      <c r="C142">
        <v>1</v>
      </c>
      <c r="D142">
        <v>9</v>
      </c>
      <c r="E142">
        <v>1</v>
      </c>
      <c r="F142" t="s">
        <v>139</v>
      </c>
      <c r="G142" s="8">
        <v>68</v>
      </c>
      <c r="H142" s="1" t="str">
        <f t="shared" si="61"/>
        <v>68.PNG</v>
      </c>
      <c r="I142" s="1" t="s">
        <v>11</v>
      </c>
      <c r="J142" s="1" t="s">
        <v>11</v>
      </c>
      <c r="K142" s="1">
        <v>1</v>
      </c>
      <c r="L142" s="1" t="s">
        <v>12</v>
      </c>
      <c r="M142" s="1" t="str">
        <f t="shared" si="72"/>
        <v xml:space="preserve">'libro_id'=&gt;'7', </v>
      </c>
      <c r="N142" s="1" t="str">
        <f t="shared" si="73"/>
        <v xml:space="preserve">'tipomarcador_id'=&gt;'1', </v>
      </c>
      <c r="O142" s="1" t="str">
        <f t="shared" si="74"/>
        <v xml:space="preserve">'numero'=&gt;'9', </v>
      </c>
      <c r="P142" s="1" t="str">
        <f t="shared" si="75"/>
        <v xml:space="preserve">'nivel'=&gt;'1', </v>
      </c>
      <c r="Q142" s="1" t="str">
        <f t="shared" si="76"/>
        <v xml:space="preserve">'nombre'=&gt;'SISTEMA DE VIGILANCIA EPIDEMIOLOGÍA (SVE)', </v>
      </c>
      <c r="R142" s="1" t="str">
        <f t="shared" si="77"/>
        <v xml:space="preserve">'pagina'=&gt;'68', </v>
      </c>
      <c r="S142" s="1" t="str">
        <f t="shared" si="78"/>
        <v xml:space="preserve">'vistaprevia'=&gt;'68.PNG', </v>
      </c>
      <c r="T142" s="1" t="str">
        <f t="shared" si="79"/>
        <v xml:space="preserve">'created_at'=&gt;'2020-17-10', </v>
      </c>
      <c r="U142" s="1" t="str">
        <f t="shared" si="80"/>
        <v xml:space="preserve">'updated_at'=&gt;'2020-17-10', </v>
      </c>
      <c r="V142" s="1" t="str">
        <f t="shared" si="81"/>
        <v xml:space="preserve">'estado'=&gt;'1',]); </v>
      </c>
      <c r="W142" s="1"/>
      <c r="X142" s="1"/>
      <c r="Y142" s="1"/>
      <c r="Z142" s="1"/>
      <c r="AA142" s="1"/>
      <c r="AB142" s="1"/>
      <c r="AC142" s="1"/>
    </row>
    <row r="143" spans="1:29" x14ac:dyDescent="0.25">
      <c r="A143" s="8">
        <v>135</v>
      </c>
      <c r="B143">
        <v>7</v>
      </c>
      <c r="C143">
        <v>1</v>
      </c>
      <c r="D143">
        <v>9</v>
      </c>
      <c r="E143">
        <v>2</v>
      </c>
      <c r="F143" t="s">
        <v>140</v>
      </c>
      <c r="G143" s="8">
        <v>68</v>
      </c>
      <c r="H143" s="1" t="str">
        <f t="shared" si="61"/>
        <v>68.PNG</v>
      </c>
      <c r="I143" s="1" t="s">
        <v>11</v>
      </c>
      <c r="J143" s="1" t="s">
        <v>11</v>
      </c>
      <c r="K143" s="1">
        <v>1</v>
      </c>
      <c r="L143" s="1" t="s">
        <v>12</v>
      </c>
      <c r="M143" s="1" t="str">
        <f t="shared" si="72"/>
        <v xml:space="preserve">'libro_id'=&gt;'7', </v>
      </c>
      <c r="N143" s="1" t="str">
        <f t="shared" si="73"/>
        <v xml:space="preserve">'tipomarcador_id'=&gt;'1', </v>
      </c>
      <c r="O143" s="1" t="str">
        <f t="shared" si="74"/>
        <v xml:space="preserve">'numero'=&gt;'9', </v>
      </c>
      <c r="P143" s="1" t="str">
        <f t="shared" si="75"/>
        <v xml:space="preserve">'nivel'=&gt;'2', </v>
      </c>
      <c r="Q143" s="1" t="str">
        <f t="shared" si="76"/>
        <v xml:space="preserve">'nombre'=&gt;'PREVENCIÓN Y CONTROL DE INFECCIONES (CIES)', </v>
      </c>
      <c r="R143" s="1" t="str">
        <f t="shared" si="77"/>
        <v xml:space="preserve">'pagina'=&gt;'68', </v>
      </c>
      <c r="S143" s="1" t="str">
        <f t="shared" si="78"/>
        <v xml:space="preserve">'vistaprevia'=&gt;'68.PNG', </v>
      </c>
      <c r="T143" s="1" t="str">
        <f t="shared" si="79"/>
        <v xml:space="preserve">'created_at'=&gt;'2020-17-10', </v>
      </c>
      <c r="U143" s="1" t="str">
        <f t="shared" si="80"/>
        <v xml:space="preserve">'updated_at'=&gt;'2020-17-10', </v>
      </c>
      <c r="V143" s="1" t="str">
        <f t="shared" si="81"/>
        <v xml:space="preserve">'estado'=&gt;'1',]); </v>
      </c>
      <c r="W143" s="1"/>
      <c r="X143" s="1"/>
      <c r="Y143" s="1"/>
      <c r="Z143" s="1"/>
      <c r="AA143" s="1"/>
      <c r="AB143" s="1"/>
      <c r="AC143" s="1"/>
    </row>
    <row r="144" spans="1:29" x14ac:dyDescent="0.25">
      <c r="A144" s="8">
        <v>136</v>
      </c>
      <c r="B144">
        <v>7</v>
      </c>
      <c r="C144">
        <v>1</v>
      </c>
      <c r="D144">
        <v>9</v>
      </c>
      <c r="E144">
        <v>2</v>
      </c>
      <c r="F144" t="s">
        <v>141</v>
      </c>
      <c r="G144" s="8">
        <v>74</v>
      </c>
      <c r="H144" s="1" t="str">
        <f t="shared" si="61"/>
        <v>74.PNG</v>
      </c>
      <c r="I144" s="1" t="s">
        <v>11</v>
      </c>
      <c r="J144" s="1" t="s">
        <v>11</v>
      </c>
      <c r="K144" s="1">
        <v>1</v>
      </c>
      <c r="L144" s="1" t="s">
        <v>12</v>
      </c>
      <c r="M144" s="1" t="str">
        <f t="shared" si="72"/>
        <v xml:space="preserve">'libro_id'=&gt;'7', </v>
      </c>
      <c r="N144" s="1" t="str">
        <f t="shared" si="73"/>
        <v xml:space="preserve">'tipomarcador_id'=&gt;'1', </v>
      </c>
      <c r="O144" s="1" t="str">
        <f t="shared" si="74"/>
        <v xml:space="preserve">'numero'=&gt;'9', </v>
      </c>
      <c r="P144" s="1" t="str">
        <f t="shared" si="75"/>
        <v xml:space="preserve">'nivel'=&gt;'2', </v>
      </c>
      <c r="Q144" s="1" t="str">
        <f t="shared" si="76"/>
        <v xml:space="preserve">'nombre'=&gt;'MANEJO DE RESIDUOS (MRES)', </v>
      </c>
      <c r="R144" s="1" t="str">
        <f t="shared" si="77"/>
        <v xml:space="preserve">'pagina'=&gt;'74', </v>
      </c>
      <c r="S144" s="1" t="str">
        <f t="shared" si="78"/>
        <v xml:space="preserve">'vistaprevia'=&gt;'74.PNG', </v>
      </c>
      <c r="T144" s="1" t="str">
        <f t="shared" si="79"/>
        <v xml:space="preserve">'created_at'=&gt;'2020-17-10', </v>
      </c>
      <c r="U144" s="1" t="str">
        <f t="shared" si="80"/>
        <v xml:space="preserve">'updated_at'=&gt;'2020-17-10', </v>
      </c>
      <c r="V144" s="1" t="str">
        <f t="shared" si="81"/>
        <v xml:space="preserve">'estado'=&gt;'1',]); </v>
      </c>
      <c r="W144" s="1"/>
      <c r="X144" s="1"/>
      <c r="Y144" s="1"/>
      <c r="Z144" s="1"/>
      <c r="AA144" s="1"/>
      <c r="AB144" s="1"/>
      <c r="AC144" s="1"/>
    </row>
    <row r="145" spans="1:29" x14ac:dyDescent="0.25">
      <c r="A145" s="8">
        <v>137</v>
      </c>
      <c r="B145">
        <v>7</v>
      </c>
      <c r="C145">
        <v>1</v>
      </c>
      <c r="D145">
        <v>9</v>
      </c>
      <c r="E145">
        <v>2</v>
      </c>
      <c r="F145" t="s">
        <v>142</v>
      </c>
      <c r="G145" s="8">
        <v>75</v>
      </c>
      <c r="H145" s="1" t="str">
        <f t="shared" si="61"/>
        <v>75.PNG</v>
      </c>
      <c r="I145" s="1" t="s">
        <v>11</v>
      </c>
      <c r="J145" s="1" t="s">
        <v>11</v>
      </c>
      <c r="K145" s="1">
        <v>1</v>
      </c>
      <c r="L145" s="1" t="s">
        <v>12</v>
      </c>
      <c r="M145" s="1" t="str">
        <f t="shared" si="72"/>
        <v xml:space="preserve">'libro_id'=&gt;'7', </v>
      </c>
      <c r="N145" s="1" t="str">
        <f t="shared" si="73"/>
        <v xml:space="preserve">'tipomarcador_id'=&gt;'1', </v>
      </c>
      <c r="O145" s="1" t="str">
        <f t="shared" si="74"/>
        <v xml:space="preserve">'numero'=&gt;'9', </v>
      </c>
      <c r="P145" s="1" t="str">
        <f t="shared" si="75"/>
        <v xml:space="preserve">'nivel'=&gt;'2', </v>
      </c>
      <c r="Q145" s="1" t="str">
        <f t="shared" si="76"/>
        <v xml:space="preserve">'nombre'=&gt;'BIOSEGURIDAD (BIOS)', </v>
      </c>
      <c r="R145" s="1" t="str">
        <f t="shared" si="77"/>
        <v xml:space="preserve">'pagina'=&gt;'75', </v>
      </c>
      <c r="S145" s="1" t="str">
        <f t="shared" si="78"/>
        <v xml:space="preserve">'vistaprevia'=&gt;'75.PNG', </v>
      </c>
      <c r="T145" s="1" t="str">
        <f t="shared" si="79"/>
        <v xml:space="preserve">'created_at'=&gt;'2020-17-10', </v>
      </c>
      <c r="U145" s="1" t="str">
        <f t="shared" si="80"/>
        <v xml:space="preserve">'updated_at'=&gt;'2020-17-10', </v>
      </c>
      <c r="V145" s="1" t="str">
        <f t="shared" si="81"/>
        <v xml:space="preserve">'estado'=&gt;'1',]); </v>
      </c>
      <c r="W145" s="1"/>
      <c r="X145" s="1"/>
      <c r="Y145" s="1"/>
      <c r="Z145" s="1"/>
      <c r="AA145" s="1"/>
      <c r="AB145" s="1"/>
      <c r="AC145" s="1"/>
    </row>
    <row r="146" spans="1:29" x14ac:dyDescent="0.25">
      <c r="A146" s="8">
        <v>138</v>
      </c>
      <c r="B146">
        <v>7</v>
      </c>
      <c r="C146">
        <v>1</v>
      </c>
      <c r="D146">
        <v>10</v>
      </c>
      <c r="E146">
        <v>1</v>
      </c>
      <c r="F146" t="s">
        <v>143</v>
      </c>
      <c r="G146" s="8">
        <v>76</v>
      </c>
      <c r="H146" s="1" t="str">
        <f t="shared" si="61"/>
        <v>76.PNG</v>
      </c>
      <c r="I146" s="1" t="s">
        <v>11</v>
      </c>
      <c r="J146" s="1" t="s">
        <v>11</v>
      </c>
      <c r="K146" s="1">
        <v>1</v>
      </c>
      <c r="L146" s="1" t="s">
        <v>12</v>
      </c>
      <c r="M146" s="1" t="str">
        <f t="shared" si="72"/>
        <v xml:space="preserve">'libro_id'=&gt;'7', </v>
      </c>
      <c r="N146" s="1" t="str">
        <f t="shared" si="73"/>
        <v xml:space="preserve">'tipomarcador_id'=&gt;'1', </v>
      </c>
      <c r="O146" s="1" t="str">
        <f t="shared" si="74"/>
        <v xml:space="preserve">'numero'=&gt;'10', </v>
      </c>
      <c r="P146" s="1" t="str">
        <f t="shared" si="75"/>
        <v xml:space="preserve">'nivel'=&gt;'1', </v>
      </c>
      <c r="Q146" s="1" t="str">
        <f t="shared" si="76"/>
        <v xml:space="preserve">'nombre'=&gt;'GESTIÓN DE LA INFORMACIÓN (GIN)', </v>
      </c>
      <c r="R146" s="1" t="str">
        <f t="shared" si="77"/>
        <v xml:space="preserve">'pagina'=&gt;'76', </v>
      </c>
      <c r="S146" s="1" t="str">
        <f t="shared" si="78"/>
        <v xml:space="preserve">'vistaprevia'=&gt;'76.PNG', </v>
      </c>
      <c r="T146" s="1" t="str">
        <f t="shared" si="79"/>
        <v xml:space="preserve">'created_at'=&gt;'2020-17-10', </v>
      </c>
      <c r="U146" s="1" t="str">
        <f t="shared" si="80"/>
        <v xml:space="preserve">'updated_at'=&gt;'2020-17-10', </v>
      </c>
      <c r="V146" s="1" t="str">
        <f t="shared" si="81"/>
        <v xml:space="preserve">'estado'=&gt;'1',]); </v>
      </c>
      <c r="W146" s="1"/>
      <c r="X146" s="1"/>
      <c r="Y146" s="1"/>
      <c r="Z146" s="1"/>
      <c r="AA146" s="1"/>
      <c r="AB146" s="1"/>
      <c r="AC146" s="1"/>
    </row>
    <row r="147" spans="1:29" x14ac:dyDescent="0.25">
      <c r="A147" s="8">
        <v>139</v>
      </c>
      <c r="B147">
        <v>7</v>
      </c>
      <c r="C147">
        <v>1</v>
      </c>
      <c r="D147">
        <v>11</v>
      </c>
      <c r="E147">
        <v>1</v>
      </c>
      <c r="F147" t="s">
        <v>144</v>
      </c>
      <c r="G147" s="8">
        <v>83</v>
      </c>
      <c r="H147" s="1" t="str">
        <f t="shared" si="61"/>
        <v>83.PNG</v>
      </c>
      <c r="I147" s="1" t="s">
        <v>11</v>
      </c>
      <c r="J147" s="1" t="s">
        <v>11</v>
      </c>
      <c r="K147" s="1">
        <v>1</v>
      </c>
      <c r="L147" s="1" t="s">
        <v>12</v>
      </c>
      <c r="M147" s="1" t="str">
        <f t="shared" si="72"/>
        <v xml:space="preserve">'libro_id'=&gt;'7', </v>
      </c>
      <c r="N147" s="1" t="str">
        <f t="shared" si="73"/>
        <v xml:space="preserve">'tipomarcador_id'=&gt;'1', </v>
      </c>
      <c r="O147" s="1" t="str">
        <f t="shared" si="74"/>
        <v xml:space="preserve">'numero'=&gt;'11', </v>
      </c>
      <c r="P147" s="1" t="str">
        <f t="shared" si="75"/>
        <v xml:space="preserve">'nivel'=&gt;'1', </v>
      </c>
      <c r="Q147" s="1" t="str">
        <f t="shared" si="76"/>
        <v xml:space="preserve">'nombre'=&gt;'GESTIÓN DE SEGURIDAD DE LAS INSTALACIONES (GSI)', </v>
      </c>
      <c r="R147" s="1" t="str">
        <f t="shared" si="77"/>
        <v xml:space="preserve">'pagina'=&gt;'83', </v>
      </c>
      <c r="S147" s="1" t="str">
        <f t="shared" si="78"/>
        <v xml:space="preserve">'vistaprevia'=&gt;'83.PNG', </v>
      </c>
      <c r="T147" s="1" t="str">
        <f t="shared" si="79"/>
        <v xml:space="preserve">'created_at'=&gt;'2020-17-10', </v>
      </c>
      <c r="U147" s="1" t="str">
        <f t="shared" si="80"/>
        <v xml:space="preserve">'updated_at'=&gt;'2020-17-10', </v>
      </c>
      <c r="V147" s="1" t="str">
        <f t="shared" si="81"/>
        <v xml:space="preserve">'estado'=&gt;'1',]); </v>
      </c>
      <c r="W147" s="1"/>
      <c r="X147" s="1"/>
      <c r="Y147" s="1"/>
      <c r="Z147" s="1"/>
      <c r="AA147" s="1"/>
      <c r="AB147" s="1"/>
      <c r="AC147" s="1"/>
    </row>
    <row r="148" spans="1:29" s="7" customFormat="1" x14ac:dyDescent="0.25">
      <c r="A148" s="9">
        <v>140</v>
      </c>
      <c r="B148" s="7">
        <v>7</v>
      </c>
      <c r="C148" s="7">
        <v>1</v>
      </c>
      <c r="D148" s="7">
        <v>12</v>
      </c>
      <c r="E148" s="7">
        <v>1</v>
      </c>
      <c r="F148" s="7" t="s">
        <v>145</v>
      </c>
      <c r="G148" s="9">
        <v>89</v>
      </c>
      <c r="H148" s="7" t="str">
        <f t="shared" si="61"/>
        <v>89.PNG</v>
      </c>
      <c r="I148" s="7" t="s">
        <v>11</v>
      </c>
      <c r="J148" s="7" t="s">
        <v>11</v>
      </c>
      <c r="K148" s="7">
        <v>1</v>
      </c>
      <c r="L148" s="7" t="s">
        <v>12</v>
      </c>
      <c r="M148" s="7" t="str">
        <f t="shared" si="72"/>
        <v xml:space="preserve">'libro_id'=&gt;'7', </v>
      </c>
      <c r="N148" s="7" t="str">
        <f t="shared" si="73"/>
        <v xml:space="preserve">'tipomarcador_id'=&gt;'1', </v>
      </c>
      <c r="O148" s="7" t="str">
        <f t="shared" si="74"/>
        <v xml:space="preserve">'numero'=&gt;'12', </v>
      </c>
      <c r="P148" s="7" t="str">
        <f t="shared" si="75"/>
        <v xml:space="preserve">'nivel'=&gt;'1', </v>
      </c>
      <c r="Q148" s="7" t="str">
        <f t="shared" si="76"/>
        <v xml:space="preserve">'nombre'=&gt;'RESUMEN DE ESTÁNDARES POR NIVEL DE ATENCIÓN ', </v>
      </c>
      <c r="R148" s="7" t="str">
        <f t="shared" si="77"/>
        <v xml:space="preserve">'pagina'=&gt;'89', </v>
      </c>
      <c r="S148" s="7" t="str">
        <f t="shared" si="78"/>
        <v xml:space="preserve">'vistaprevia'=&gt;'89.PNG', </v>
      </c>
      <c r="T148" s="7" t="str">
        <f t="shared" si="79"/>
        <v xml:space="preserve">'created_at'=&gt;'2020-17-10', </v>
      </c>
      <c r="U148" s="7" t="str">
        <f t="shared" si="80"/>
        <v xml:space="preserve">'updated_at'=&gt;'2020-17-10', </v>
      </c>
      <c r="V148" s="7" t="str">
        <f t="shared" si="81"/>
        <v xml:space="preserve">'estado'=&gt;'1',]); </v>
      </c>
    </row>
    <row r="149" spans="1:29" x14ac:dyDescent="0.25">
      <c r="A149" s="8">
        <v>141</v>
      </c>
      <c r="B149" s="8">
        <v>8</v>
      </c>
      <c r="C149" s="8">
        <v>1</v>
      </c>
      <c r="D149" s="8">
        <v>1</v>
      </c>
      <c r="E149" s="8">
        <v>1</v>
      </c>
      <c r="F149" s="8" t="s">
        <v>150</v>
      </c>
      <c r="G149" s="8">
        <v>11</v>
      </c>
      <c r="H149" s="1" t="str">
        <f t="shared" si="61"/>
        <v>11.PNG</v>
      </c>
      <c r="I149" s="1" t="s">
        <v>11</v>
      </c>
      <c r="J149" s="1" t="s">
        <v>11</v>
      </c>
      <c r="K149" s="1">
        <v>1</v>
      </c>
      <c r="L149" s="1" t="s">
        <v>12</v>
      </c>
      <c r="M149" s="1" t="str">
        <f t="shared" si="72"/>
        <v xml:space="preserve">'libro_id'=&gt;'8', </v>
      </c>
      <c r="N149" s="1" t="str">
        <f t="shared" si="73"/>
        <v xml:space="preserve">'tipomarcador_id'=&gt;'1', </v>
      </c>
      <c r="O149" s="1" t="str">
        <f t="shared" si="74"/>
        <v xml:space="preserve">'numero'=&gt;'1', </v>
      </c>
      <c r="P149" s="1" t="str">
        <f t="shared" si="75"/>
        <v xml:space="preserve">'nivel'=&gt;'1', </v>
      </c>
      <c r="Q149" s="1" t="str">
        <f t="shared" si="76"/>
        <v xml:space="preserve">'nombre'=&gt;'INTRODUCCION', </v>
      </c>
      <c r="R149" s="1" t="str">
        <f t="shared" si="77"/>
        <v xml:space="preserve">'pagina'=&gt;'11', </v>
      </c>
      <c r="S149" s="1" t="str">
        <f t="shared" si="78"/>
        <v xml:space="preserve">'vistaprevia'=&gt;'11.PNG', </v>
      </c>
      <c r="T149" s="1" t="str">
        <f t="shared" si="79"/>
        <v xml:space="preserve">'created_at'=&gt;'2020-17-10', </v>
      </c>
      <c r="U149" s="1" t="str">
        <f t="shared" si="80"/>
        <v xml:space="preserve">'updated_at'=&gt;'2020-17-10', </v>
      </c>
      <c r="V149" s="1" t="str">
        <f t="shared" si="81"/>
        <v xml:space="preserve">'estado'=&gt;'1',]); </v>
      </c>
      <c r="W149" s="1"/>
      <c r="X149" s="1"/>
      <c r="Y149" s="1"/>
      <c r="Z149" s="1"/>
      <c r="AA149" s="1"/>
      <c r="AB149" s="1"/>
      <c r="AC149" s="1"/>
    </row>
    <row r="150" spans="1:29" x14ac:dyDescent="0.25">
      <c r="A150" s="8">
        <v>142</v>
      </c>
      <c r="B150" s="8">
        <v>8</v>
      </c>
      <c r="C150" s="8">
        <v>1</v>
      </c>
      <c r="D150" s="8">
        <v>2</v>
      </c>
      <c r="E150" s="8">
        <v>1</v>
      </c>
      <c r="F150" s="8" t="s">
        <v>151</v>
      </c>
      <c r="G150" s="8">
        <v>12</v>
      </c>
      <c r="H150" s="1" t="str">
        <f t="shared" si="61"/>
        <v>12.PNG</v>
      </c>
      <c r="I150" s="1" t="s">
        <v>11</v>
      </c>
      <c r="J150" s="1" t="s">
        <v>11</v>
      </c>
      <c r="K150" s="1">
        <v>1</v>
      </c>
      <c r="L150" s="1" t="s">
        <v>12</v>
      </c>
      <c r="M150" s="1" t="str">
        <f t="shared" si="72"/>
        <v xml:space="preserve">'libro_id'=&gt;'8', </v>
      </c>
      <c r="N150" s="1" t="str">
        <f t="shared" si="73"/>
        <v xml:space="preserve">'tipomarcador_id'=&gt;'1', </v>
      </c>
      <c r="O150" s="1" t="str">
        <f t="shared" si="74"/>
        <v xml:space="preserve">'numero'=&gt;'2', </v>
      </c>
      <c r="P150" s="1" t="str">
        <f t="shared" si="75"/>
        <v xml:space="preserve">'nivel'=&gt;'1', </v>
      </c>
      <c r="Q150" s="1" t="str">
        <f t="shared" si="76"/>
        <v xml:space="preserve">'nombre'=&gt;'JUSTIFICACIÓN', </v>
      </c>
      <c r="R150" s="1" t="str">
        <f t="shared" si="77"/>
        <v xml:space="preserve">'pagina'=&gt;'12', </v>
      </c>
      <c r="S150" s="1" t="str">
        <f t="shared" si="78"/>
        <v xml:space="preserve">'vistaprevia'=&gt;'12.PNG', </v>
      </c>
      <c r="T150" s="1" t="str">
        <f t="shared" si="79"/>
        <v xml:space="preserve">'created_at'=&gt;'2020-17-10', </v>
      </c>
      <c r="U150" s="1" t="str">
        <f t="shared" si="80"/>
        <v xml:space="preserve">'updated_at'=&gt;'2020-17-10', </v>
      </c>
      <c r="V150" s="1" t="str">
        <f t="shared" si="81"/>
        <v xml:space="preserve">'estado'=&gt;'1',]); </v>
      </c>
      <c r="W150" s="1"/>
      <c r="X150" s="1"/>
      <c r="Y150" s="1"/>
      <c r="Z150" s="1"/>
      <c r="AA150" s="1"/>
      <c r="AB150" s="1"/>
      <c r="AC150" s="1"/>
    </row>
    <row r="151" spans="1:29" x14ac:dyDescent="0.25">
      <c r="A151" s="8">
        <v>143</v>
      </c>
      <c r="B151" s="8">
        <v>8</v>
      </c>
      <c r="C151" s="8">
        <v>1</v>
      </c>
      <c r="D151" s="8">
        <v>2</v>
      </c>
      <c r="E151" s="8">
        <v>2</v>
      </c>
      <c r="F151" s="8" t="s">
        <v>152</v>
      </c>
      <c r="G151" s="8">
        <v>12</v>
      </c>
      <c r="H151" s="1" t="str">
        <f t="shared" si="61"/>
        <v>12.PNG</v>
      </c>
      <c r="I151" s="1" t="s">
        <v>11</v>
      </c>
      <c r="J151" s="1" t="s">
        <v>11</v>
      </c>
      <c r="K151" s="1">
        <v>1</v>
      </c>
      <c r="L151" s="1" t="s">
        <v>12</v>
      </c>
      <c r="M151" s="1" t="str">
        <f t="shared" si="72"/>
        <v xml:space="preserve">'libro_id'=&gt;'8', </v>
      </c>
      <c r="N151" s="1" t="str">
        <f t="shared" si="73"/>
        <v xml:space="preserve">'tipomarcador_id'=&gt;'1', </v>
      </c>
      <c r="O151" s="1" t="str">
        <f t="shared" si="74"/>
        <v xml:space="preserve">'numero'=&gt;'2', </v>
      </c>
      <c r="P151" s="1" t="str">
        <f t="shared" si="75"/>
        <v xml:space="preserve">'nivel'=&gt;'2', </v>
      </c>
      <c r="Q151" s="1" t="str">
        <f t="shared" si="76"/>
        <v xml:space="preserve">'nombre'=&gt;'OBJETIVO GENERAL DE LA GUÍA', </v>
      </c>
      <c r="R151" s="1" t="str">
        <f t="shared" si="77"/>
        <v xml:space="preserve">'pagina'=&gt;'12', </v>
      </c>
      <c r="S151" s="1" t="str">
        <f t="shared" si="78"/>
        <v xml:space="preserve">'vistaprevia'=&gt;'12.PNG', </v>
      </c>
      <c r="T151" s="1" t="str">
        <f t="shared" si="79"/>
        <v xml:space="preserve">'created_at'=&gt;'2020-17-10', </v>
      </c>
      <c r="U151" s="1" t="str">
        <f t="shared" si="80"/>
        <v xml:space="preserve">'updated_at'=&gt;'2020-17-10', </v>
      </c>
      <c r="V151" s="1" t="str">
        <f t="shared" si="81"/>
        <v xml:space="preserve">'estado'=&gt;'1',]); </v>
      </c>
      <c r="W151" s="1"/>
      <c r="X151" s="1"/>
      <c r="Y151" s="1"/>
      <c r="Z151" s="1"/>
      <c r="AA151" s="1"/>
      <c r="AB151" s="1"/>
      <c r="AC151" s="1"/>
    </row>
    <row r="152" spans="1:29" x14ac:dyDescent="0.25">
      <c r="A152" s="8">
        <v>144</v>
      </c>
      <c r="B152" s="8">
        <v>8</v>
      </c>
      <c r="C152" s="8">
        <v>1</v>
      </c>
      <c r="D152" s="8">
        <v>2</v>
      </c>
      <c r="E152" s="8">
        <v>2</v>
      </c>
      <c r="F152" s="8" t="s">
        <v>153</v>
      </c>
      <c r="G152" s="8">
        <v>12</v>
      </c>
      <c r="H152" s="1" t="str">
        <f t="shared" si="61"/>
        <v>12.PNG</v>
      </c>
      <c r="I152" s="1" t="s">
        <v>11</v>
      </c>
      <c r="J152" s="1" t="s">
        <v>11</v>
      </c>
      <c r="K152" s="1">
        <v>1</v>
      </c>
      <c r="L152" s="1" t="s">
        <v>12</v>
      </c>
      <c r="M152" s="1" t="str">
        <f t="shared" si="72"/>
        <v xml:space="preserve">'libro_id'=&gt;'8', </v>
      </c>
      <c r="N152" s="1" t="str">
        <f t="shared" si="73"/>
        <v xml:space="preserve">'tipomarcador_id'=&gt;'1', </v>
      </c>
      <c r="O152" s="1" t="str">
        <f t="shared" si="74"/>
        <v xml:space="preserve">'numero'=&gt;'2', </v>
      </c>
      <c r="P152" s="1" t="str">
        <f t="shared" si="75"/>
        <v xml:space="preserve">'nivel'=&gt;'2', </v>
      </c>
      <c r="Q152" s="1" t="str">
        <f t="shared" si="76"/>
        <v xml:space="preserve">'nombre'=&gt;'OBJETIVO ESPECÍFICO DE LA GUÍA', </v>
      </c>
      <c r="R152" s="1" t="str">
        <f t="shared" si="77"/>
        <v xml:space="preserve">'pagina'=&gt;'12', </v>
      </c>
      <c r="S152" s="1" t="str">
        <f t="shared" si="78"/>
        <v xml:space="preserve">'vistaprevia'=&gt;'12.PNG', </v>
      </c>
      <c r="T152" s="1" t="str">
        <f t="shared" si="79"/>
        <v xml:space="preserve">'created_at'=&gt;'2020-17-10', </v>
      </c>
      <c r="U152" s="1" t="str">
        <f t="shared" si="80"/>
        <v xml:space="preserve">'updated_at'=&gt;'2020-17-10', </v>
      </c>
      <c r="V152" s="1" t="str">
        <f t="shared" si="81"/>
        <v xml:space="preserve">'estado'=&gt;'1',]); </v>
      </c>
      <c r="W152" s="1"/>
      <c r="X152" s="1"/>
      <c r="Y152" s="1"/>
      <c r="Z152" s="1"/>
      <c r="AA152" s="1"/>
      <c r="AB152" s="1"/>
      <c r="AC152" s="1"/>
    </row>
    <row r="153" spans="1:29" x14ac:dyDescent="0.25">
      <c r="A153" s="8">
        <v>145</v>
      </c>
      <c r="B153" s="8">
        <v>8</v>
      </c>
      <c r="C153" s="8">
        <v>1</v>
      </c>
      <c r="D153" s="8">
        <v>3</v>
      </c>
      <c r="E153" s="8">
        <v>1</v>
      </c>
      <c r="F153" s="8" t="s">
        <v>154</v>
      </c>
      <c r="G153" s="8">
        <v>13</v>
      </c>
      <c r="H153" s="1" t="str">
        <f t="shared" si="61"/>
        <v>13.PNG</v>
      </c>
      <c r="I153" s="1" t="s">
        <v>11</v>
      </c>
      <c r="J153" s="1" t="s">
        <v>11</v>
      </c>
      <c r="K153" s="1">
        <v>1</v>
      </c>
      <c r="L153" s="1" t="s">
        <v>12</v>
      </c>
      <c r="M153" s="1" t="str">
        <f t="shared" si="72"/>
        <v xml:space="preserve">'libro_id'=&gt;'8', </v>
      </c>
      <c r="N153" s="1" t="str">
        <f t="shared" si="73"/>
        <v xml:space="preserve">'tipomarcador_id'=&gt;'1', </v>
      </c>
      <c r="O153" s="1" t="str">
        <f t="shared" si="74"/>
        <v xml:space="preserve">'numero'=&gt;'3', </v>
      </c>
      <c r="P153" s="1" t="str">
        <f t="shared" si="75"/>
        <v xml:space="preserve">'nivel'=&gt;'1', </v>
      </c>
      <c r="Q153" s="1" t="str">
        <f t="shared" si="76"/>
        <v xml:space="preserve">'nombre'=&gt;'SITUACIÓN ACTUAL DE LA TUBERCULOSIS EN BOLIVIA', </v>
      </c>
      <c r="R153" s="1" t="str">
        <f t="shared" si="77"/>
        <v xml:space="preserve">'pagina'=&gt;'13', </v>
      </c>
      <c r="S153" s="1" t="str">
        <f t="shared" si="78"/>
        <v xml:space="preserve">'vistaprevia'=&gt;'13.PNG', </v>
      </c>
      <c r="T153" s="1" t="str">
        <f t="shared" si="79"/>
        <v xml:space="preserve">'created_at'=&gt;'2020-17-10', </v>
      </c>
      <c r="U153" s="1" t="str">
        <f t="shared" si="80"/>
        <v xml:space="preserve">'updated_at'=&gt;'2020-17-10', </v>
      </c>
      <c r="V153" s="1" t="str">
        <f t="shared" si="81"/>
        <v xml:space="preserve">'estado'=&gt;'1',]); </v>
      </c>
      <c r="W153" s="1"/>
      <c r="X153" s="1"/>
      <c r="Y153" s="1"/>
      <c r="Z153" s="1"/>
      <c r="AA153" s="1"/>
      <c r="AB153" s="1"/>
      <c r="AC153" s="1"/>
    </row>
    <row r="154" spans="1:29" x14ac:dyDescent="0.25">
      <c r="A154" s="8">
        <v>146</v>
      </c>
      <c r="B154" s="8">
        <v>8</v>
      </c>
      <c r="C154" s="8">
        <v>1</v>
      </c>
      <c r="D154" s="8">
        <v>4</v>
      </c>
      <c r="E154" s="8">
        <v>1</v>
      </c>
      <c r="F154" s="8" t="s">
        <v>176</v>
      </c>
      <c r="G154" s="8">
        <v>13</v>
      </c>
      <c r="H154" s="1" t="str">
        <f t="shared" si="61"/>
        <v>13.PNG</v>
      </c>
      <c r="I154" s="1" t="s">
        <v>11</v>
      </c>
      <c r="J154" s="1" t="s">
        <v>11</v>
      </c>
      <c r="K154" s="1">
        <v>1</v>
      </c>
      <c r="L154" s="1" t="s">
        <v>12</v>
      </c>
      <c r="M154" s="1" t="str">
        <f t="shared" ref="M154" si="82">CONCATENATE("'",B$1,"'=&gt;'",B154,"', ")</f>
        <v xml:space="preserve">'libro_id'=&gt;'8', </v>
      </c>
      <c r="N154" s="1" t="str">
        <f t="shared" ref="N154" si="83">CONCATENATE("'",C$1,"'=&gt;'",C154,"', ")</f>
        <v xml:space="preserve">'tipomarcador_id'=&gt;'1', </v>
      </c>
      <c r="O154" s="1" t="str">
        <f t="shared" ref="O154" si="84">CONCATENATE("'",D$1,"'=&gt;'",D154,"', ")</f>
        <v xml:space="preserve">'numero'=&gt;'4', </v>
      </c>
      <c r="P154" s="1" t="str">
        <f t="shared" ref="P154" si="85">CONCATENATE("'",E$1,"'=&gt;'",E154,"', ")</f>
        <v xml:space="preserve">'nivel'=&gt;'1', </v>
      </c>
      <c r="Q154" s="1" t="str">
        <f t="shared" ref="Q154" si="86">CONCATENATE("'",F$1,"'=&gt;'",F154,"', ")</f>
        <v xml:space="preserve">'nombre'=&gt;'SITUACIÓN ACTUAL DE LA REACCIONES ADVERSAS A FÁRMACOS ANTITUBERCULOSOS EN BOLIVIA', </v>
      </c>
      <c r="R154" s="1" t="str">
        <f t="shared" ref="R154" si="87">CONCATENATE("'",G$1,"'=&gt;'",G154,"', ")</f>
        <v xml:space="preserve">'pagina'=&gt;'13', </v>
      </c>
      <c r="S154" s="1" t="str">
        <f t="shared" ref="S154" si="88">CONCATENATE("'",H$1,"'=&gt;'",H154,"', ")</f>
        <v xml:space="preserve">'vistaprevia'=&gt;'13.PNG', </v>
      </c>
      <c r="T154" s="1" t="str">
        <f t="shared" ref="T154" si="89">CONCATENATE("'",I$1,"'=&gt;'",I154,"', ")</f>
        <v xml:space="preserve">'created_at'=&gt;'2020-17-10', </v>
      </c>
      <c r="U154" s="1" t="str">
        <f t="shared" ref="U154" si="90">CONCATENATE("'",J$1,"'=&gt;'",J154,"', ")</f>
        <v xml:space="preserve">'updated_at'=&gt;'2020-17-10', </v>
      </c>
      <c r="V154" s="1" t="str">
        <f t="shared" ref="V154" si="91">CONCATENATE("'",K$1,"'=&gt;'",K154,"',]); ")</f>
        <v xml:space="preserve">'estado'=&gt;'1',]); </v>
      </c>
      <c r="W154" s="1"/>
      <c r="X154" s="1"/>
      <c r="Y154" s="1"/>
      <c r="Z154" s="1"/>
      <c r="AA154" s="1"/>
      <c r="AB154" s="1"/>
      <c r="AC154" s="1"/>
    </row>
    <row r="155" spans="1:29" x14ac:dyDescent="0.25">
      <c r="A155" s="8">
        <v>147</v>
      </c>
      <c r="B155" s="8">
        <v>8</v>
      </c>
      <c r="C155" s="8">
        <v>1</v>
      </c>
      <c r="D155" s="8">
        <v>4</v>
      </c>
      <c r="E155" s="8">
        <v>2</v>
      </c>
      <c r="F155" s="8" t="s">
        <v>155</v>
      </c>
      <c r="G155" s="8">
        <v>14</v>
      </c>
      <c r="H155" s="1" t="str">
        <f t="shared" si="61"/>
        <v>14.PNG</v>
      </c>
      <c r="I155" s="1" t="s">
        <v>11</v>
      </c>
      <c r="J155" s="1" t="s">
        <v>11</v>
      </c>
      <c r="K155" s="1">
        <v>1</v>
      </c>
      <c r="L155" s="1" t="s">
        <v>12</v>
      </c>
      <c r="M155" s="1" t="str">
        <f t="shared" si="72"/>
        <v xml:space="preserve">'libro_id'=&gt;'8', </v>
      </c>
      <c r="N155" s="1" t="str">
        <f t="shared" si="73"/>
        <v xml:space="preserve">'tipomarcador_id'=&gt;'1', </v>
      </c>
      <c r="O155" s="1" t="str">
        <f t="shared" si="74"/>
        <v xml:space="preserve">'numero'=&gt;'4', </v>
      </c>
      <c r="P155" s="1" t="str">
        <f t="shared" si="75"/>
        <v xml:space="preserve">'nivel'=&gt;'2', </v>
      </c>
      <c r="Q155" s="1" t="str">
        <f t="shared" si="76"/>
        <v xml:space="preserve">'nombre'=&gt;'DEFINICIÓN DE REACCIÓN ADVERSA A FÁRMACOS ANTOTUBERCULOSOS', </v>
      </c>
      <c r="R155" s="1" t="str">
        <f t="shared" si="77"/>
        <v xml:space="preserve">'pagina'=&gt;'14', </v>
      </c>
      <c r="S155" s="1" t="str">
        <f t="shared" si="78"/>
        <v xml:space="preserve">'vistaprevia'=&gt;'14.PNG', </v>
      </c>
      <c r="T155" s="1" t="str">
        <f t="shared" si="79"/>
        <v xml:space="preserve">'created_at'=&gt;'2020-17-10', </v>
      </c>
      <c r="U155" s="1" t="str">
        <f t="shared" si="80"/>
        <v xml:space="preserve">'updated_at'=&gt;'2020-17-10', </v>
      </c>
      <c r="V155" s="1" t="str">
        <f t="shared" si="81"/>
        <v xml:space="preserve">'estado'=&gt;'1',]); </v>
      </c>
      <c r="W155" s="1"/>
      <c r="X155" s="1"/>
      <c r="Y155" s="1"/>
      <c r="Z155" s="1"/>
      <c r="AA155" s="1"/>
      <c r="AB155" s="1"/>
      <c r="AC155" s="1"/>
    </row>
    <row r="156" spans="1:29" x14ac:dyDescent="0.25">
      <c r="A156" s="8">
        <v>148</v>
      </c>
      <c r="B156" s="8">
        <v>8</v>
      </c>
      <c r="C156" s="8">
        <v>1</v>
      </c>
      <c r="D156" s="8">
        <v>4</v>
      </c>
      <c r="E156" s="8">
        <v>2</v>
      </c>
      <c r="F156" s="8" t="s">
        <v>156</v>
      </c>
      <c r="G156" s="8">
        <v>14</v>
      </c>
      <c r="H156" s="1" t="str">
        <f t="shared" si="61"/>
        <v>14.PNG</v>
      </c>
      <c r="I156" s="1" t="s">
        <v>11</v>
      </c>
      <c r="J156" s="1" t="s">
        <v>11</v>
      </c>
      <c r="K156" s="1">
        <v>1</v>
      </c>
      <c r="L156" s="1" t="s">
        <v>12</v>
      </c>
      <c r="M156" s="1" t="str">
        <f t="shared" si="72"/>
        <v xml:space="preserve">'libro_id'=&gt;'8', </v>
      </c>
      <c r="N156" s="1" t="str">
        <f t="shared" si="73"/>
        <v xml:space="preserve">'tipomarcador_id'=&gt;'1', </v>
      </c>
      <c r="O156" s="1" t="str">
        <f t="shared" si="74"/>
        <v xml:space="preserve">'numero'=&gt;'4', </v>
      </c>
      <c r="P156" s="1" t="str">
        <f t="shared" si="75"/>
        <v xml:space="preserve">'nivel'=&gt;'2', </v>
      </c>
      <c r="Q156" s="1" t="str">
        <f t="shared" si="76"/>
        <v xml:space="preserve">'nombre'=&gt;'GRUPOS Y FACTORES DE RIESGO', </v>
      </c>
      <c r="R156" s="1" t="str">
        <f t="shared" si="77"/>
        <v xml:space="preserve">'pagina'=&gt;'14', </v>
      </c>
      <c r="S156" s="1" t="str">
        <f t="shared" si="78"/>
        <v xml:space="preserve">'vistaprevia'=&gt;'14.PNG', </v>
      </c>
      <c r="T156" s="1" t="str">
        <f t="shared" si="79"/>
        <v xml:space="preserve">'created_at'=&gt;'2020-17-10', </v>
      </c>
      <c r="U156" s="1" t="str">
        <f t="shared" si="80"/>
        <v xml:space="preserve">'updated_at'=&gt;'2020-17-10', </v>
      </c>
      <c r="V156" s="1" t="str">
        <f t="shared" si="81"/>
        <v xml:space="preserve">'estado'=&gt;'1',]); </v>
      </c>
      <c r="W156" s="1"/>
      <c r="X156" s="1"/>
      <c r="Y156" s="1"/>
      <c r="Z156" s="1"/>
      <c r="AA156" s="1"/>
      <c r="AB156" s="1"/>
      <c r="AC156" s="1"/>
    </row>
    <row r="157" spans="1:29" x14ac:dyDescent="0.25">
      <c r="A157" s="8">
        <v>149</v>
      </c>
      <c r="B157" s="8">
        <v>8</v>
      </c>
      <c r="C157" s="8">
        <v>1</v>
      </c>
      <c r="D157" s="8">
        <v>4</v>
      </c>
      <c r="E157" s="8">
        <v>2</v>
      </c>
      <c r="F157" s="8" t="s">
        <v>157</v>
      </c>
      <c r="G157" s="8">
        <v>15</v>
      </c>
      <c r="H157" s="1" t="str">
        <f t="shared" si="61"/>
        <v>15.PNG</v>
      </c>
      <c r="I157" s="1" t="s">
        <v>11</v>
      </c>
      <c r="J157" s="1" t="s">
        <v>11</v>
      </c>
      <c r="K157" s="1">
        <v>1</v>
      </c>
      <c r="L157" s="1" t="s">
        <v>12</v>
      </c>
      <c r="M157" s="1" t="str">
        <f t="shared" si="72"/>
        <v xml:space="preserve">'libro_id'=&gt;'8', </v>
      </c>
      <c r="N157" s="1" t="str">
        <f t="shared" si="73"/>
        <v xml:space="preserve">'tipomarcador_id'=&gt;'1', </v>
      </c>
      <c r="O157" s="1" t="str">
        <f t="shared" si="74"/>
        <v xml:space="preserve">'numero'=&gt;'4', </v>
      </c>
      <c r="P157" s="1" t="str">
        <f t="shared" si="75"/>
        <v xml:space="preserve">'nivel'=&gt;'2', </v>
      </c>
      <c r="Q157" s="1" t="str">
        <f t="shared" si="76"/>
        <v xml:space="preserve">'nombre'=&gt;'MEDIDAS DE PREVENCIÓN', </v>
      </c>
      <c r="R157" s="1" t="str">
        <f t="shared" si="77"/>
        <v xml:space="preserve">'pagina'=&gt;'15', </v>
      </c>
      <c r="S157" s="1" t="str">
        <f t="shared" si="78"/>
        <v xml:space="preserve">'vistaprevia'=&gt;'15.PNG', </v>
      </c>
      <c r="T157" s="1" t="str">
        <f t="shared" si="79"/>
        <v xml:space="preserve">'created_at'=&gt;'2020-17-10', </v>
      </c>
      <c r="U157" s="1" t="str">
        <f t="shared" si="80"/>
        <v xml:space="preserve">'updated_at'=&gt;'2020-17-10', </v>
      </c>
      <c r="V157" s="1" t="str">
        <f t="shared" si="81"/>
        <v xml:space="preserve">'estado'=&gt;'1',]); </v>
      </c>
      <c r="W157" s="1"/>
      <c r="X157" s="1"/>
      <c r="Y157" s="1"/>
      <c r="Z157" s="1"/>
      <c r="AA157" s="1"/>
      <c r="AB157" s="1"/>
      <c r="AC157" s="1"/>
    </row>
    <row r="158" spans="1:29" x14ac:dyDescent="0.25">
      <c r="A158" s="8">
        <v>150</v>
      </c>
      <c r="B158" s="8">
        <v>8</v>
      </c>
      <c r="C158" s="8">
        <v>1</v>
      </c>
      <c r="D158" s="8">
        <v>4</v>
      </c>
      <c r="E158" s="8">
        <v>2</v>
      </c>
      <c r="F158" s="8" t="s">
        <v>158</v>
      </c>
      <c r="G158" s="8">
        <v>16</v>
      </c>
      <c r="H158" s="1" t="str">
        <f t="shared" si="61"/>
        <v>16.PNG</v>
      </c>
      <c r="I158" s="1" t="s">
        <v>11</v>
      </c>
      <c r="J158" s="1" t="s">
        <v>11</v>
      </c>
      <c r="K158" s="1">
        <v>1</v>
      </c>
      <c r="L158" s="1" t="s">
        <v>12</v>
      </c>
      <c r="M158" s="1" t="str">
        <f t="shared" si="72"/>
        <v xml:space="preserve">'libro_id'=&gt;'8', </v>
      </c>
      <c r="N158" s="1" t="str">
        <f t="shared" si="73"/>
        <v xml:space="preserve">'tipomarcador_id'=&gt;'1', </v>
      </c>
      <c r="O158" s="1" t="str">
        <f t="shared" si="74"/>
        <v xml:space="preserve">'numero'=&gt;'4', </v>
      </c>
      <c r="P158" s="1" t="str">
        <f t="shared" si="75"/>
        <v xml:space="preserve">'nivel'=&gt;'2', </v>
      </c>
      <c r="Q158" s="1" t="str">
        <f t="shared" si="76"/>
        <v xml:space="preserve">'nombre'=&gt;'CLASIFICACIÓN', </v>
      </c>
      <c r="R158" s="1" t="str">
        <f t="shared" si="77"/>
        <v xml:space="preserve">'pagina'=&gt;'16', </v>
      </c>
      <c r="S158" s="1" t="str">
        <f t="shared" si="78"/>
        <v xml:space="preserve">'vistaprevia'=&gt;'16.PNG', </v>
      </c>
      <c r="T158" s="1" t="str">
        <f t="shared" si="79"/>
        <v xml:space="preserve">'created_at'=&gt;'2020-17-10', </v>
      </c>
      <c r="U158" s="1" t="str">
        <f t="shared" si="80"/>
        <v xml:space="preserve">'updated_at'=&gt;'2020-17-10', </v>
      </c>
      <c r="V158" s="1" t="str">
        <f t="shared" si="81"/>
        <v xml:space="preserve">'estado'=&gt;'1',]); </v>
      </c>
      <c r="W158" s="1"/>
      <c r="X158" s="1"/>
      <c r="Y158" s="1"/>
      <c r="Z158" s="1"/>
      <c r="AA158" s="1"/>
      <c r="AB158" s="1"/>
      <c r="AC158" s="1"/>
    </row>
    <row r="159" spans="1:29" x14ac:dyDescent="0.25">
      <c r="A159" s="8">
        <v>151</v>
      </c>
      <c r="B159" s="8">
        <v>8</v>
      </c>
      <c r="C159" s="8">
        <v>1</v>
      </c>
      <c r="D159" s="8">
        <v>5</v>
      </c>
      <c r="E159" s="8">
        <v>1</v>
      </c>
      <c r="F159" s="8" t="s">
        <v>159</v>
      </c>
      <c r="G159" s="8">
        <v>16</v>
      </c>
      <c r="H159" s="1" t="str">
        <f t="shared" ref="H159:H222" si="92">CONCATENATE(G159,".PNG")</f>
        <v>16.PNG</v>
      </c>
      <c r="I159" s="1" t="s">
        <v>11</v>
      </c>
      <c r="J159" s="1" t="s">
        <v>11</v>
      </c>
      <c r="K159" s="1">
        <v>1</v>
      </c>
      <c r="L159" s="1" t="s">
        <v>12</v>
      </c>
      <c r="M159" s="1" t="str">
        <f t="shared" si="72"/>
        <v xml:space="preserve">'libro_id'=&gt;'8', </v>
      </c>
      <c r="N159" s="1" t="str">
        <f t="shared" si="73"/>
        <v xml:space="preserve">'tipomarcador_id'=&gt;'1', </v>
      </c>
      <c r="O159" s="1" t="str">
        <f t="shared" si="74"/>
        <v xml:space="preserve">'numero'=&gt;'5', </v>
      </c>
      <c r="P159" s="1" t="str">
        <f t="shared" si="75"/>
        <v xml:space="preserve">'nivel'=&gt;'1', </v>
      </c>
      <c r="Q159" s="1" t="str">
        <f t="shared" si="76"/>
        <v xml:space="preserve">'nombre'=&gt;'MANEJO', </v>
      </c>
      <c r="R159" s="1" t="str">
        <f t="shared" si="77"/>
        <v xml:space="preserve">'pagina'=&gt;'16', </v>
      </c>
      <c r="S159" s="1" t="str">
        <f t="shared" si="78"/>
        <v xml:space="preserve">'vistaprevia'=&gt;'16.PNG', </v>
      </c>
      <c r="T159" s="1" t="str">
        <f t="shared" si="79"/>
        <v xml:space="preserve">'created_at'=&gt;'2020-17-10', </v>
      </c>
      <c r="U159" s="1" t="str">
        <f t="shared" si="80"/>
        <v xml:space="preserve">'updated_at'=&gt;'2020-17-10', </v>
      </c>
      <c r="V159" s="1" t="str">
        <f t="shared" si="81"/>
        <v xml:space="preserve">'estado'=&gt;'1',]); </v>
      </c>
      <c r="W159" s="1"/>
      <c r="X159" s="1"/>
      <c r="Y159" s="1"/>
      <c r="Z159" s="1"/>
      <c r="AA159" s="1"/>
      <c r="AB159" s="1"/>
      <c r="AC159" s="1"/>
    </row>
    <row r="160" spans="1:29" x14ac:dyDescent="0.25">
      <c r="A160" s="8">
        <v>152</v>
      </c>
      <c r="B160" s="8">
        <v>8</v>
      </c>
      <c r="C160" s="8">
        <v>1</v>
      </c>
      <c r="D160" s="8">
        <v>5</v>
      </c>
      <c r="E160" s="8">
        <v>2</v>
      </c>
      <c r="F160" s="8" t="s">
        <v>160</v>
      </c>
      <c r="G160" s="8">
        <v>17</v>
      </c>
      <c r="H160" s="1" t="str">
        <f t="shared" si="92"/>
        <v>17.PNG</v>
      </c>
      <c r="I160" s="1" t="s">
        <v>11</v>
      </c>
      <c r="J160" s="1" t="s">
        <v>11</v>
      </c>
      <c r="K160" s="1">
        <v>1</v>
      </c>
      <c r="L160" s="1" t="s">
        <v>12</v>
      </c>
      <c r="M160" s="1" t="str">
        <f t="shared" si="72"/>
        <v xml:space="preserve">'libro_id'=&gt;'8', </v>
      </c>
      <c r="N160" s="1" t="str">
        <f t="shared" si="73"/>
        <v xml:space="preserve">'tipomarcador_id'=&gt;'1', </v>
      </c>
      <c r="O160" s="1" t="str">
        <f t="shared" si="74"/>
        <v xml:space="preserve">'numero'=&gt;'5', </v>
      </c>
      <c r="P160" s="1" t="str">
        <f t="shared" si="75"/>
        <v xml:space="preserve">'nivel'=&gt;'2', </v>
      </c>
      <c r="Q160" s="1" t="str">
        <f t="shared" si="76"/>
        <v xml:space="preserve">'nombre'=&gt;'RAFA LEVE - ACTIVIDADES OBLIGATORIAS', </v>
      </c>
      <c r="R160" s="1" t="str">
        <f t="shared" si="77"/>
        <v xml:space="preserve">'pagina'=&gt;'17', </v>
      </c>
      <c r="S160" s="1" t="str">
        <f t="shared" si="78"/>
        <v xml:space="preserve">'vistaprevia'=&gt;'17.PNG', </v>
      </c>
      <c r="T160" s="1" t="str">
        <f t="shared" si="79"/>
        <v xml:space="preserve">'created_at'=&gt;'2020-17-10', </v>
      </c>
      <c r="U160" s="1" t="str">
        <f t="shared" si="80"/>
        <v xml:space="preserve">'updated_at'=&gt;'2020-17-10', </v>
      </c>
      <c r="V160" s="1" t="str">
        <f t="shared" si="81"/>
        <v xml:space="preserve">'estado'=&gt;'1',]); </v>
      </c>
      <c r="W160" s="1"/>
      <c r="X160" s="1"/>
      <c r="Y160" s="1"/>
      <c r="Z160" s="1"/>
      <c r="AA160" s="1"/>
      <c r="AB160" s="1"/>
      <c r="AC160" s="1"/>
    </row>
    <row r="161" spans="1:29" x14ac:dyDescent="0.25">
      <c r="A161" s="8">
        <v>153</v>
      </c>
      <c r="B161" s="8">
        <v>8</v>
      </c>
      <c r="C161" s="8">
        <v>1</v>
      </c>
      <c r="D161" s="8">
        <v>5</v>
      </c>
      <c r="E161" s="8">
        <v>2</v>
      </c>
      <c r="F161" s="8" t="s">
        <v>161</v>
      </c>
      <c r="G161" s="8">
        <v>17</v>
      </c>
      <c r="H161" s="1" t="str">
        <f t="shared" si="92"/>
        <v>17.PNG</v>
      </c>
      <c r="I161" s="1" t="s">
        <v>11</v>
      </c>
      <c r="J161" s="1" t="s">
        <v>11</v>
      </c>
      <c r="K161" s="1">
        <v>1</v>
      </c>
      <c r="L161" s="1" t="s">
        <v>12</v>
      </c>
      <c r="M161" s="1" t="str">
        <f t="shared" si="72"/>
        <v xml:space="preserve">'libro_id'=&gt;'8', </v>
      </c>
      <c r="N161" s="1" t="str">
        <f t="shared" si="73"/>
        <v xml:space="preserve">'tipomarcador_id'=&gt;'1', </v>
      </c>
      <c r="O161" s="1" t="str">
        <f t="shared" si="74"/>
        <v xml:space="preserve">'numero'=&gt;'5', </v>
      </c>
      <c r="P161" s="1" t="str">
        <f t="shared" si="75"/>
        <v xml:space="preserve">'nivel'=&gt;'2', </v>
      </c>
      <c r="Q161" s="1" t="str">
        <f t="shared" si="76"/>
        <v xml:space="preserve">'nombre'=&gt;'RAFA LEVE - MENEJO EN EL NIVEL COMUNITARIO O FAMILIAR (DOTS c)', </v>
      </c>
      <c r="R161" s="1" t="str">
        <f t="shared" si="77"/>
        <v xml:space="preserve">'pagina'=&gt;'17', </v>
      </c>
      <c r="S161" s="1" t="str">
        <f t="shared" si="78"/>
        <v xml:space="preserve">'vistaprevia'=&gt;'17.PNG', </v>
      </c>
      <c r="T161" s="1" t="str">
        <f t="shared" si="79"/>
        <v xml:space="preserve">'created_at'=&gt;'2020-17-10', </v>
      </c>
      <c r="U161" s="1" t="str">
        <f t="shared" si="80"/>
        <v xml:space="preserve">'updated_at'=&gt;'2020-17-10', </v>
      </c>
      <c r="V161" s="1" t="str">
        <f t="shared" si="81"/>
        <v xml:space="preserve">'estado'=&gt;'1',]); </v>
      </c>
      <c r="W161" s="1"/>
      <c r="X161" s="1"/>
      <c r="Y161" s="1"/>
      <c r="Z161" s="1"/>
      <c r="AA161" s="1"/>
      <c r="AB161" s="1"/>
      <c r="AC161" s="1"/>
    </row>
    <row r="162" spans="1:29" x14ac:dyDescent="0.25">
      <c r="A162" s="8">
        <v>154</v>
      </c>
      <c r="B162" s="8">
        <v>8</v>
      </c>
      <c r="C162" s="8">
        <v>1</v>
      </c>
      <c r="D162" s="8">
        <v>5</v>
      </c>
      <c r="E162" s="8">
        <v>2</v>
      </c>
      <c r="F162" s="8" t="s">
        <v>162</v>
      </c>
      <c r="G162" s="8">
        <v>18</v>
      </c>
      <c r="H162" s="1" t="str">
        <f t="shared" si="92"/>
        <v>18.PNG</v>
      </c>
      <c r="I162" s="1" t="s">
        <v>11</v>
      </c>
      <c r="J162" s="1" t="s">
        <v>11</v>
      </c>
      <c r="K162" s="1">
        <v>1</v>
      </c>
      <c r="L162" s="1" t="s">
        <v>12</v>
      </c>
      <c r="M162" s="1" t="str">
        <f t="shared" si="72"/>
        <v xml:space="preserve">'libro_id'=&gt;'8', </v>
      </c>
      <c r="N162" s="1" t="str">
        <f t="shared" si="73"/>
        <v xml:space="preserve">'tipomarcador_id'=&gt;'1', </v>
      </c>
      <c r="O162" s="1" t="str">
        <f t="shared" si="74"/>
        <v xml:space="preserve">'numero'=&gt;'5', </v>
      </c>
      <c r="P162" s="1" t="str">
        <f t="shared" si="75"/>
        <v xml:space="preserve">'nivel'=&gt;'2', </v>
      </c>
      <c r="Q162" s="1" t="str">
        <f t="shared" si="76"/>
        <v xml:space="preserve">'nombre'=&gt;'RAFA LEVE - MANEJO EN EL PRIMER NIVEL (PUESTOS Y CENTROS DE SALUD)', </v>
      </c>
      <c r="R162" s="1" t="str">
        <f t="shared" si="77"/>
        <v xml:space="preserve">'pagina'=&gt;'18', </v>
      </c>
      <c r="S162" s="1" t="str">
        <f t="shared" si="78"/>
        <v xml:space="preserve">'vistaprevia'=&gt;'18.PNG', </v>
      </c>
      <c r="T162" s="1" t="str">
        <f t="shared" si="79"/>
        <v xml:space="preserve">'created_at'=&gt;'2020-17-10', </v>
      </c>
      <c r="U162" s="1" t="str">
        <f t="shared" si="80"/>
        <v xml:space="preserve">'updated_at'=&gt;'2020-17-10', </v>
      </c>
      <c r="V162" s="1" t="str">
        <f t="shared" si="81"/>
        <v xml:space="preserve">'estado'=&gt;'1',]); </v>
      </c>
      <c r="W162" s="1"/>
      <c r="X162" s="1"/>
      <c r="Y162" s="1"/>
      <c r="Z162" s="1"/>
      <c r="AA162" s="1"/>
      <c r="AB162" s="1"/>
      <c r="AC162" s="1"/>
    </row>
    <row r="163" spans="1:29" x14ac:dyDescent="0.25">
      <c r="A163" s="8">
        <v>155</v>
      </c>
      <c r="B163" s="8">
        <v>8</v>
      </c>
      <c r="C163" s="8">
        <v>1</v>
      </c>
      <c r="D163" s="8">
        <v>5</v>
      </c>
      <c r="E163" s="8">
        <v>2</v>
      </c>
      <c r="F163" s="8" t="s">
        <v>163</v>
      </c>
      <c r="G163" s="8">
        <v>20</v>
      </c>
      <c r="H163" s="1" t="str">
        <f t="shared" si="92"/>
        <v>20.PNG</v>
      </c>
      <c r="I163" s="1" t="s">
        <v>11</v>
      </c>
      <c r="J163" s="1" t="s">
        <v>11</v>
      </c>
      <c r="K163" s="1">
        <v>1</v>
      </c>
      <c r="L163" s="1" t="s">
        <v>12</v>
      </c>
      <c r="M163" s="1" t="str">
        <f t="shared" si="72"/>
        <v xml:space="preserve">'libro_id'=&gt;'8', </v>
      </c>
      <c r="N163" s="1" t="str">
        <f t="shared" si="73"/>
        <v xml:space="preserve">'tipomarcador_id'=&gt;'1', </v>
      </c>
      <c r="O163" s="1" t="str">
        <f t="shared" si="74"/>
        <v xml:space="preserve">'numero'=&gt;'5', </v>
      </c>
      <c r="P163" s="1" t="str">
        <f t="shared" si="75"/>
        <v xml:space="preserve">'nivel'=&gt;'2', </v>
      </c>
      <c r="Q163" s="1" t="str">
        <f t="shared" si="76"/>
        <v xml:space="preserve">'nombre'=&gt;'RAFA GRAVE', </v>
      </c>
      <c r="R163" s="1" t="str">
        <f t="shared" si="77"/>
        <v xml:space="preserve">'pagina'=&gt;'20', </v>
      </c>
      <c r="S163" s="1" t="str">
        <f t="shared" si="78"/>
        <v xml:space="preserve">'vistaprevia'=&gt;'20.PNG', </v>
      </c>
      <c r="T163" s="1" t="str">
        <f t="shared" si="79"/>
        <v xml:space="preserve">'created_at'=&gt;'2020-17-10', </v>
      </c>
      <c r="U163" s="1" t="str">
        <f t="shared" si="80"/>
        <v xml:space="preserve">'updated_at'=&gt;'2020-17-10', </v>
      </c>
      <c r="V163" s="1" t="str">
        <f t="shared" si="81"/>
        <v xml:space="preserve">'estado'=&gt;'1',]); </v>
      </c>
      <c r="W163" s="1"/>
      <c r="X163" s="1"/>
      <c r="Y163" s="1"/>
      <c r="Z163" s="1"/>
      <c r="AA163" s="1"/>
      <c r="AB163" s="1"/>
      <c r="AC163" s="1"/>
    </row>
    <row r="164" spans="1:29" x14ac:dyDescent="0.25">
      <c r="A164" s="8">
        <v>156</v>
      </c>
      <c r="B164" s="8">
        <v>8</v>
      </c>
      <c r="C164" s="8">
        <v>1</v>
      </c>
      <c r="D164" s="8">
        <v>5</v>
      </c>
      <c r="E164" s="8">
        <v>3</v>
      </c>
      <c r="F164" s="8" t="s">
        <v>164</v>
      </c>
      <c r="G164" s="8">
        <v>20</v>
      </c>
      <c r="H164" s="1" t="str">
        <f t="shared" si="92"/>
        <v>20.PNG</v>
      </c>
      <c r="I164" s="1" t="s">
        <v>11</v>
      </c>
      <c r="J164" s="1" t="s">
        <v>11</v>
      </c>
      <c r="K164" s="1">
        <v>1</v>
      </c>
      <c r="L164" s="1" t="s">
        <v>12</v>
      </c>
      <c r="M164" s="1" t="str">
        <f t="shared" si="72"/>
        <v xml:space="preserve">'libro_id'=&gt;'8', </v>
      </c>
      <c r="N164" s="1" t="str">
        <f t="shared" si="73"/>
        <v xml:space="preserve">'tipomarcador_id'=&gt;'1', </v>
      </c>
      <c r="O164" s="1" t="str">
        <f t="shared" si="74"/>
        <v xml:space="preserve">'numero'=&gt;'5', </v>
      </c>
      <c r="P164" s="1" t="str">
        <f t="shared" si="75"/>
        <v xml:space="preserve">'nivel'=&gt;'3', </v>
      </c>
      <c r="Q164" s="1" t="str">
        <f t="shared" si="76"/>
        <v xml:space="preserve">'nombre'=&gt;'MANEJO EN EL NIVEL COMUNITARIO O FAMILIAR (DOTS-C)', </v>
      </c>
      <c r="R164" s="1" t="str">
        <f t="shared" si="77"/>
        <v xml:space="preserve">'pagina'=&gt;'20', </v>
      </c>
      <c r="S164" s="1" t="str">
        <f t="shared" si="78"/>
        <v xml:space="preserve">'vistaprevia'=&gt;'20.PNG', </v>
      </c>
      <c r="T164" s="1" t="str">
        <f t="shared" si="79"/>
        <v xml:space="preserve">'created_at'=&gt;'2020-17-10', </v>
      </c>
      <c r="U164" s="1" t="str">
        <f t="shared" si="80"/>
        <v xml:space="preserve">'updated_at'=&gt;'2020-17-10', </v>
      </c>
      <c r="V164" s="1" t="str">
        <f t="shared" si="81"/>
        <v xml:space="preserve">'estado'=&gt;'1',]); </v>
      </c>
      <c r="W164" s="1"/>
      <c r="X164" s="1"/>
      <c r="Y164" s="1"/>
      <c r="Z164" s="1"/>
      <c r="AA164" s="1"/>
      <c r="AB164" s="1"/>
      <c r="AC164" s="1"/>
    </row>
    <row r="165" spans="1:29" x14ac:dyDescent="0.25">
      <c r="A165" s="8">
        <v>157</v>
      </c>
      <c r="B165" s="8">
        <v>8</v>
      </c>
      <c r="C165" s="8">
        <v>1</v>
      </c>
      <c r="D165" s="8">
        <v>5</v>
      </c>
      <c r="E165" s="8">
        <v>3</v>
      </c>
      <c r="F165" s="8" t="s">
        <v>165</v>
      </c>
      <c r="G165" s="8">
        <v>21</v>
      </c>
      <c r="H165" s="1" t="str">
        <f t="shared" si="92"/>
        <v>21.PNG</v>
      </c>
      <c r="I165" s="1" t="s">
        <v>11</v>
      </c>
      <c r="J165" s="1" t="s">
        <v>11</v>
      </c>
      <c r="K165" s="1">
        <v>1</v>
      </c>
      <c r="L165" s="1" t="s">
        <v>12</v>
      </c>
      <c r="M165" s="1" t="str">
        <f t="shared" si="72"/>
        <v xml:space="preserve">'libro_id'=&gt;'8', </v>
      </c>
      <c r="N165" s="1" t="str">
        <f t="shared" si="73"/>
        <v xml:space="preserve">'tipomarcador_id'=&gt;'1', </v>
      </c>
      <c r="O165" s="1" t="str">
        <f t="shared" si="74"/>
        <v xml:space="preserve">'numero'=&gt;'5', </v>
      </c>
      <c r="P165" s="1" t="str">
        <f t="shared" si="75"/>
        <v xml:space="preserve">'nivel'=&gt;'3', </v>
      </c>
      <c r="Q165" s="1" t="str">
        <f t="shared" si="76"/>
        <v xml:space="preserve">'nombre'=&gt;'MANEJO EN EL PRIMER NIVEL', </v>
      </c>
      <c r="R165" s="1" t="str">
        <f t="shared" si="77"/>
        <v xml:space="preserve">'pagina'=&gt;'21', </v>
      </c>
      <c r="S165" s="1" t="str">
        <f t="shared" si="78"/>
        <v xml:space="preserve">'vistaprevia'=&gt;'21.PNG', </v>
      </c>
      <c r="T165" s="1" t="str">
        <f t="shared" si="79"/>
        <v xml:space="preserve">'created_at'=&gt;'2020-17-10', </v>
      </c>
      <c r="U165" s="1" t="str">
        <f t="shared" si="80"/>
        <v xml:space="preserve">'updated_at'=&gt;'2020-17-10', </v>
      </c>
      <c r="V165" s="1" t="str">
        <f t="shared" si="81"/>
        <v xml:space="preserve">'estado'=&gt;'1',]); </v>
      </c>
      <c r="W165" s="1"/>
      <c r="X165" s="1"/>
      <c r="Y165" s="1"/>
      <c r="Z165" s="1"/>
      <c r="AA165" s="1"/>
      <c r="AB165" s="1"/>
      <c r="AC165" s="1"/>
    </row>
    <row r="166" spans="1:29" x14ac:dyDescent="0.25">
      <c r="A166" s="8">
        <v>158</v>
      </c>
      <c r="B166" s="8">
        <v>8</v>
      </c>
      <c r="C166" s="8">
        <v>1</v>
      </c>
      <c r="D166" s="8">
        <v>5</v>
      </c>
      <c r="E166" s="8">
        <v>3</v>
      </c>
      <c r="F166" s="8" t="s">
        <v>166</v>
      </c>
      <c r="G166" s="8">
        <v>23</v>
      </c>
      <c r="H166" s="1" t="str">
        <f t="shared" si="92"/>
        <v>23.PNG</v>
      </c>
      <c r="I166" s="1" t="s">
        <v>11</v>
      </c>
      <c r="J166" s="1" t="s">
        <v>11</v>
      </c>
      <c r="K166" s="1">
        <v>1</v>
      </c>
      <c r="L166" s="1" t="s">
        <v>12</v>
      </c>
      <c r="M166" s="1" t="str">
        <f t="shared" si="72"/>
        <v xml:space="preserve">'libro_id'=&gt;'8', </v>
      </c>
      <c r="N166" s="1" t="str">
        <f t="shared" si="73"/>
        <v xml:space="preserve">'tipomarcador_id'=&gt;'1', </v>
      </c>
      <c r="O166" s="1" t="str">
        <f t="shared" si="74"/>
        <v xml:space="preserve">'numero'=&gt;'5', </v>
      </c>
      <c r="P166" s="1" t="str">
        <f t="shared" si="75"/>
        <v xml:space="preserve">'nivel'=&gt;'3', </v>
      </c>
      <c r="Q166" s="1" t="str">
        <f t="shared" si="76"/>
        <v xml:space="preserve">'nombre'=&gt;'MANEJO EN EL SEGUNDO Y TERCER NIVEL', </v>
      </c>
      <c r="R166" s="1" t="str">
        <f t="shared" si="77"/>
        <v xml:space="preserve">'pagina'=&gt;'23', </v>
      </c>
      <c r="S166" s="1" t="str">
        <f t="shared" si="78"/>
        <v xml:space="preserve">'vistaprevia'=&gt;'23.PNG', </v>
      </c>
      <c r="T166" s="1" t="str">
        <f t="shared" si="79"/>
        <v xml:space="preserve">'created_at'=&gt;'2020-17-10', </v>
      </c>
      <c r="U166" s="1" t="str">
        <f t="shared" si="80"/>
        <v xml:space="preserve">'updated_at'=&gt;'2020-17-10', </v>
      </c>
      <c r="V166" s="1" t="str">
        <f t="shared" si="81"/>
        <v xml:space="preserve">'estado'=&gt;'1',]); </v>
      </c>
      <c r="W166" s="1"/>
      <c r="X166" s="1"/>
      <c r="Y166" s="1"/>
      <c r="Z166" s="1"/>
      <c r="AA166" s="1"/>
      <c r="AB166" s="1"/>
      <c r="AC166" s="1"/>
    </row>
    <row r="167" spans="1:29" x14ac:dyDescent="0.25">
      <c r="A167" s="8">
        <v>159</v>
      </c>
      <c r="B167" s="8">
        <v>8</v>
      </c>
      <c r="C167" s="8">
        <v>1</v>
      </c>
      <c r="D167" s="8">
        <v>5</v>
      </c>
      <c r="E167" s="8">
        <v>3</v>
      </c>
      <c r="F167" s="8" t="s">
        <v>167</v>
      </c>
      <c r="G167" s="8">
        <v>26</v>
      </c>
      <c r="H167" s="1" t="str">
        <f t="shared" si="92"/>
        <v>26.PNG</v>
      </c>
      <c r="I167" s="1" t="s">
        <v>11</v>
      </c>
      <c r="J167" s="1" t="s">
        <v>11</v>
      </c>
      <c r="K167" s="1">
        <v>1</v>
      </c>
      <c r="L167" s="1" t="s">
        <v>12</v>
      </c>
      <c r="M167" s="1" t="str">
        <f t="shared" si="72"/>
        <v xml:space="preserve">'libro_id'=&gt;'8', </v>
      </c>
      <c r="N167" s="1" t="str">
        <f t="shared" si="73"/>
        <v xml:space="preserve">'tipomarcador_id'=&gt;'1', </v>
      </c>
      <c r="O167" s="1" t="str">
        <f t="shared" si="74"/>
        <v xml:space="preserve">'numero'=&gt;'5', </v>
      </c>
      <c r="P167" s="1" t="str">
        <f t="shared" si="75"/>
        <v xml:space="preserve">'nivel'=&gt;'3', </v>
      </c>
      <c r="Q167" s="1" t="str">
        <f t="shared" si="76"/>
        <v xml:space="preserve">'nombre'=&gt;'CRITERIOS DE VALORACIÓN PARA INNGRESO A LA UTI', </v>
      </c>
      <c r="R167" s="1" t="str">
        <f t="shared" si="77"/>
        <v xml:space="preserve">'pagina'=&gt;'26', </v>
      </c>
      <c r="S167" s="1" t="str">
        <f t="shared" si="78"/>
        <v xml:space="preserve">'vistaprevia'=&gt;'26.PNG', </v>
      </c>
      <c r="T167" s="1" t="str">
        <f t="shared" si="79"/>
        <v xml:space="preserve">'created_at'=&gt;'2020-17-10', </v>
      </c>
      <c r="U167" s="1" t="str">
        <f t="shared" si="80"/>
        <v xml:space="preserve">'updated_at'=&gt;'2020-17-10', </v>
      </c>
      <c r="V167" s="1" t="str">
        <f t="shared" si="81"/>
        <v xml:space="preserve">'estado'=&gt;'1',]); </v>
      </c>
      <c r="W167" s="1"/>
      <c r="X167" s="1"/>
      <c r="Y167" s="1"/>
      <c r="Z167" s="1"/>
      <c r="AA167" s="1"/>
      <c r="AB167" s="1"/>
      <c r="AC167" s="1"/>
    </row>
    <row r="168" spans="1:29" x14ac:dyDescent="0.25">
      <c r="A168" s="8">
        <v>160</v>
      </c>
      <c r="B168" s="8">
        <v>8</v>
      </c>
      <c r="C168" s="8">
        <v>1</v>
      </c>
      <c r="D168" s="8">
        <v>5</v>
      </c>
      <c r="E168" s="8">
        <v>2</v>
      </c>
      <c r="F168" s="8" t="s">
        <v>168</v>
      </c>
      <c r="G168" s="8">
        <v>26</v>
      </c>
      <c r="H168" s="1" t="str">
        <f t="shared" si="92"/>
        <v>26.PNG</v>
      </c>
      <c r="I168" s="1" t="s">
        <v>11</v>
      </c>
      <c r="J168" s="1" t="s">
        <v>11</v>
      </c>
      <c r="K168" s="1">
        <v>1</v>
      </c>
      <c r="L168" s="1" t="s">
        <v>12</v>
      </c>
      <c r="M168" s="1" t="str">
        <f t="shared" si="72"/>
        <v xml:space="preserve">'libro_id'=&gt;'8', </v>
      </c>
      <c r="N168" s="1" t="str">
        <f t="shared" si="73"/>
        <v xml:space="preserve">'tipomarcador_id'=&gt;'1', </v>
      </c>
      <c r="O168" s="1" t="str">
        <f t="shared" si="74"/>
        <v xml:space="preserve">'numero'=&gt;'5', </v>
      </c>
      <c r="P168" s="1" t="str">
        <f t="shared" si="75"/>
        <v xml:space="preserve">'nivel'=&gt;'2', </v>
      </c>
      <c r="Q168" s="1" t="str">
        <f t="shared" si="76"/>
        <v xml:space="preserve">'nombre'=&gt;'OTRAS REACCIONES ADVERSAS', </v>
      </c>
      <c r="R168" s="1" t="str">
        <f t="shared" si="77"/>
        <v xml:space="preserve">'pagina'=&gt;'26', </v>
      </c>
      <c r="S168" s="1" t="str">
        <f t="shared" si="78"/>
        <v xml:space="preserve">'vistaprevia'=&gt;'26.PNG', </v>
      </c>
      <c r="T168" s="1" t="str">
        <f t="shared" si="79"/>
        <v xml:space="preserve">'created_at'=&gt;'2020-17-10', </v>
      </c>
      <c r="U168" s="1" t="str">
        <f t="shared" si="80"/>
        <v xml:space="preserve">'updated_at'=&gt;'2020-17-10', </v>
      </c>
      <c r="V168" s="1" t="str">
        <f t="shared" si="81"/>
        <v xml:space="preserve">'estado'=&gt;'1',]); </v>
      </c>
      <c r="W168" s="1"/>
      <c r="X168" s="1"/>
      <c r="Y168" s="1"/>
      <c r="Z168" s="1"/>
      <c r="AA168" s="1"/>
      <c r="AB168" s="1"/>
      <c r="AC168" s="1"/>
    </row>
    <row r="169" spans="1:29" x14ac:dyDescent="0.25">
      <c r="A169" s="8">
        <v>161</v>
      </c>
      <c r="B169" s="8">
        <v>8</v>
      </c>
      <c r="C169" s="8">
        <v>1</v>
      </c>
      <c r="D169" s="8">
        <v>6</v>
      </c>
      <c r="E169" s="8">
        <v>1</v>
      </c>
      <c r="F169" s="8" t="s">
        <v>169</v>
      </c>
      <c r="G169" s="8">
        <v>27</v>
      </c>
      <c r="H169" s="1" t="str">
        <f t="shared" si="92"/>
        <v>27.PNG</v>
      </c>
      <c r="I169" s="1" t="s">
        <v>11</v>
      </c>
      <c r="J169" s="1" t="s">
        <v>11</v>
      </c>
      <c r="K169" s="1">
        <v>1</v>
      </c>
      <c r="L169" s="1" t="s">
        <v>12</v>
      </c>
      <c r="M169" s="1" t="str">
        <f t="shared" si="72"/>
        <v xml:space="preserve">'libro_id'=&gt;'8', </v>
      </c>
      <c r="N169" s="1" t="str">
        <f t="shared" si="73"/>
        <v xml:space="preserve">'tipomarcador_id'=&gt;'1', </v>
      </c>
      <c r="O169" s="1" t="str">
        <f t="shared" si="74"/>
        <v xml:space="preserve">'numero'=&gt;'6', </v>
      </c>
      <c r="P169" s="1" t="str">
        <f t="shared" si="75"/>
        <v xml:space="preserve">'nivel'=&gt;'1', </v>
      </c>
      <c r="Q169" s="1" t="str">
        <f t="shared" si="76"/>
        <v xml:space="preserve">'nombre'=&gt;'FLUJOGRAMA DE LA TARJETA DE NOTIFICACIÓN DE RAFA (TARJETA AMARILLA)', </v>
      </c>
      <c r="R169" s="1" t="str">
        <f t="shared" si="77"/>
        <v xml:space="preserve">'pagina'=&gt;'27', </v>
      </c>
      <c r="S169" s="1" t="str">
        <f t="shared" si="78"/>
        <v xml:space="preserve">'vistaprevia'=&gt;'27.PNG', </v>
      </c>
      <c r="T169" s="1" t="str">
        <f t="shared" si="79"/>
        <v xml:space="preserve">'created_at'=&gt;'2020-17-10', </v>
      </c>
      <c r="U169" s="1" t="str">
        <f t="shared" si="80"/>
        <v xml:space="preserve">'updated_at'=&gt;'2020-17-10', </v>
      </c>
      <c r="V169" s="1" t="str">
        <f t="shared" si="81"/>
        <v xml:space="preserve">'estado'=&gt;'1',]); </v>
      </c>
      <c r="W169" s="1"/>
      <c r="X169" s="1"/>
      <c r="Y169" s="1"/>
      <c r="Z169" s="1"/>
      <c r="AA169" s="1"/>
      <c r="AB169" s="1"/>
      <c r="AC169" s="1"/>
    </row>
    <row r="170" spans="1:29" x14ac:dyDescent="0.25">
      <c r="A170" s="8">
        <v>162</v>
      </c>
      <c r="B170" s="8">
        <v>8</v>
      </c>
      <c r="C170" s="8">
        <v>1</v>
      </c>
      <c r="D170" s="8">
        <v>7</v>
      </c>
      <c r="E170" s="8">
        <v>1</v>
      </c>
      <c r="F170" s="8" t="s">
        <v>170</v>
      </c>
      <c r="G170" s="8">
        <v>27</v>
      </c>
      <c r="H170" s="1" t="str">
        <f t="shared" si="92"/>
        <v>27.PNG</v>
      </c>
      <c r="I170" s="1" t="s">
        <v>11</v>
      </c>
      <c r="J170" s="1" t="s">
        <v>11</v>
      </c>
      <c r="K170" s="1">
        <v>1</v>
      </c>
      <c r="L170" s="1" t="s">
        <v>12</v>
      </c>
      <c r="M170" s="1" t="str">
        <f t="shared" si="72"/>
        <v xml:space="preserve">'libro_id'=&gt;'8', </v>
      </c>
      <c r="N170" s="1" t="str">
        <f t="shared" si="73"/>
        <v xml:space="preserve">'tipomarcador_id'=&gt;'1', </v>
      </c>
      <c r="O170" s="1" t="str">
        <f t="shared" si="74"/>
        <v xml:space="preserve">'numero'=&gt;'7', </v>
      </c>
      <c r="P170" s="1" t="str">
        <f t="shared" si="75"/>
        <v xml:space="preserve">'nivel'=&gt;'1', </v>
      </c>
      <c r="Q170" s="1" t="str">
        <f t="shared" si="76"/>
        <v xml:space="preserve">'nombre'=&gt;'CRITERIOS DE REINSTAURACIÓN DE LA MEDICACIÓN ANTITUBERCULOSA', </v>
      </c>
      <c r="R170" s="1" t="str">
        <f t="shared" si="77"/>
        <v xml:space="preserve">'pagina'=&gt;'27', </v>
      </c>
      <c r="S170" s="1" t="str">
        <f t="shared" si="78"/>
        <v xml:space="preserve">'vistaprevia'=&gt;'27.PNG', </v>
      </c>
      <c r="T170" s="1" t="str">
        <f t="shared" si="79"/>
        <v xml:space="preserve">'created_at'=&gt;'2020-17-10', </v>
      </c>
      <c r="U170" s="1" t="str">
        <f t="shared" si="80"/>
        <v xml:space="preserve">'updated_at'=&gt;'2020-17-10', </v>
      </c>
      <c r="V170" s="1" t="str">
        <f t="shared" si="81"/>
        <v xml:space="preserve">'estado'=&gt;'1',]); </v>
      </c>
      <c r="W170" s="1"/>
      <c r="X170" s="1"/>
      <c r="Y170" s="1"/>
      <c r="Z170" s="1"/>
      <c r="AA170" s="1"/>
      <c r="AB170" s="1"/>
      <c r="AC170" s="1"/>
    </row>
    <row r="171" spans="1:29" x14ac:dyDescent="0.25">
      <c r="A171" s="8">
        <v>163</v>
      </c>
      <c r="B171" s="8">
        <v>8</v>
      </c>
      <c r="C171" s="8">
        <v>1</v>
      </c>
      <c r="D171" s="8">
        <v>7</v>
      </c>
      <c r="E171" s="8">
        <v>2</v>
      </c>
      <c r="F171" s="8" t="s">
        <v>171</v>
      </c>
      <c r="G171" s="8">
        <v>29</v>
      </c>
      <c r="H171" s="1" t="str">
        <f t="shared" si="92"/>
        <v>29.PNG</v>
      </c>
      <c r="I171" s="1" t="s">
        <v>11</v>
      </c>
      <c r="J171" s="1" t="s">
        <v>11</v>
      </c>
      <c r="K171" s="1">
        <v>1</v>
      </c>
      <c r="L171" s="1" t="s">
        <v>12</v>
      </c>
      <c r="M171" s="1" t="str">
        <f t="shared" si="72"/>
        <v xml:space="preserve">'libro_id'=&gt;'8', </v>
      </c>
      <c r="N171" s="1" t="str">
        <f t="shared" si="73"/>
        <v xml:space="preserve">'tipomarcador_id'=&gt;'1', </v>
      </c>
      <c r="O171" s="1" t="str">
        <f t="shared" si="74"/>
        <v xml:space="preserve">'numero'=&gt;'7', </v>
      </c>
      <c r="P171" s="1" t="str">
        <f t="shared" si="75"/>
        <v xml:space="preserve">'nivel'=&gt;'2', </v>
      </c>
      <c r="Q171" s="1" t="str">
        <f t="shared" si="76"/>
        <v xml:space="preserve">'nombre'=&gt;'EJEMPLO DE DESENSIBILIZACIÓN SEGUIMIENTO', </v>
      </c>
      <c r="R171" s="1" t="str">
        <f t="shared" si="77"/>
        <v xml:space="preserve">'pagina'=&gt;'29', </v>
      </c>
      <c r="S171" s="1" t="str">
        <f t="shared" si="78"/>
        <v xml:space="preserve">'vistaprevia'=&gt;'29.PNG', </v>
      </c>
      <c r="T171" s="1" t="str">
        <f t="shared" si="79"/>
        <v xml:space="preserve">'created_at'=&gt;'2020-17-10', </v>
      </c>
      <c r="U171" s="1" t="str">
        <f t="shared" si="80"/>
        <v xml:space="preserve">'updated_at'=&gt;'2020-17-10', </v>
      </c>
      <c r="V171" s="1" t="str">
        <f t="shared" si="81"/>
        <v xml:space="preserve">'estado'=&gt;'1',]); </v>
      </c>
      <c r="W171" s="1"/>
      <c r="X171" s="1"/>
      <c r="Y171" s="1"/>
      <c r="Z171" s="1"/>
      <c r="AA171" s="1"/>
      <c r="AB171" s="1"/>
      <c r="AC171" s="1"/>
    </row>
    <row r="172" spans="1:29" x14ac:dyDescent="0.25">
      <c r="A172" s="8">
        <v>164</v>
      </c>
      <c r="B172" s="8">
        <v>8</v>
      </c>
      <c r="C172" s="8">
        <v>1</v>
      </c>
      <c r="D172" s="8">
        <v>7</v>
      </c>
      <c r="E172" s="8">
        <v>2</v>
      </c>
      <c r="F172" s="8" t="s">
        <v>173</v>
      </c>
      <c r="G172" s="8">
        <v>31</v>
      </c>
      <c r="H172" s="1" t="str">
        <f t="shared" si="92"/>
        <v>31.PNG</v>
      </c>
      <c r="I172" s="1" t="s">
        <v>11</v>
      </c>
      <c r="J172" s="1" t="s">
        <v>11</v>
      </c>
      <c r="K172" s="1">
        <v>1</v>
      </c>
      <c r="L172" s="1" t="s">
        <v>12</v>
      </c>
      <c r="M172" s="1" t="str">
        <f t="shared" si="72"/>
        <v xml:space="preserve">'libro_id'=&gt;'8', </v>
      </c>
      <c r="N172" s="1" t="str">
        <f t="shared" si="73"/>
        <v xml:space="preserve">'tipomarcador_id'=&gt;'1', </v>
      </c>
      <c r="O172" s="1" t="str">
        <f t="shared" si="74"/>
        <v xml:space="preserve">'numero'=&gt;'7', </v>
      </c>
      <c r="P172" s="1" t="str">
        <f t="shared" si="75"/>
        <v xml:space="preserve">'nivel'=&gt;'2', </v>
      </c>
      <c r="Q172" s="1" t="str">
        <f t="shared" si="76"/>
        <v xml:space="preserve">'nombre'=&gt;'SEGUIMIENTO', </v>
      </c>
      <c r="R172" s="1" t="str">
        <f t="shared" si="77"/>
        <v xml:space="preserve">'pagina'=&gt;'31', </v>
      </c>
      <c r="S172" s="1" t="str">
        <f t="shared" si="78"/>
        <v xml:space="preserve">'vistaprevia'=&gt;'31.PNG', </v>
      </c>
      <c r="T172" s="1" t="str">
        <f t="shared" si="79"/>
        <v xml:space="preserve">'created_at'=&gt;'2020-17-10', </v>
      </c>
      <c r="U172" s="1" t="str">
        <f t="shared" si="80"/>
        <v xml:space="preserve">'updated_at'=&gt;'2020-17-10', </v>
      </c>
      <c r="V172" s="1" t="str">
        <f t="shared" si="81"/>
        <v xml:space="preserve">'estado'=&gt;'1',]); </v>
      </c>
      <c r="W172" s="1"/>
      <c r="X172" s="1"/>
      <c r="Y172" s="1"/>
      <c r="Z172" s="1"/>
      <c r="AA172" s="1"/>
      <c r="AB172" s="1"/>
      <c r="AC172" s="1"/>
    </row>
    <row r="173" spans="1:29" x14ac:dyDescent="0.25">
      <c r="A173" s="8">
        <v>165</v>
      </c>
      <c r="B173" s="8">
        <v>8</v>
      </c>
      <c r="C173" s="8">
        <v>1</v>
      </c>
      <c r="D173" s="8">
        <v>7</v>
      </c>
      <c r="E173" s="8">
        <v>2</v>
      </c>
      <c r="F173" s="8" t="s">
        <v>172</v>
      </c>
      <c r="G173" s="8">
        <v>32</v>
      </c>
      <c r="H173" s="1" t="str">
        <f t="shared" si="92"/>
        <v>32.PNG</v>
      </c>
      <c r="I173" s="1" t="s">
        <v>11</v>
      </c>
      <c r="J173" s="1" t="s">
        <v>11</v>
      </c>
      <c r="K173" s="1">
        <v>1</v>
      </c>
      <c r="L173" s="1" t="s">
        <v>12</v>
      </c>
      <c r="M173" s="1" t="str">
        <f t="shared" si="72"/>
        <v xml:space="preserve">'libro_id'=&gt;'8', </v>
      </c>
      <c r="N173" s="1" t="str">
        <f t="shared" si="73"/>
        <v xml:space="preserve">'tipomarcador_id'=&gt;'1', </v>
      </c>
      <c r="O173" s="1" t="str">
        <f t="shared" si="74"/>
        <v xml:space="preserve">'numero'=&gt;'7', </v>
      </c>
      <c r="P173" s="1" t="str">
        <f t="shared" si="75"/>
        <v xml:space="preserve">'nivel'=&gt;'2', </v>
      </c>
      <c r="Q173" s="1" t="str">
        <f t="shared" si="76"/>
        <v xml:space="preserve">'nombre'=&gt;'RECOMENDACIONES ESPECIALES', </v>
      </c>
      <c r="R173" s="1" t="str">
        <f t="shared" si="77"/>
        <v xml:space="preserve">'pagina'=&gt;'32', </v>
      </c>
      <c r="S173" s="1" t="str">
        <f t="shared" si="78"/>
        <v xml:space="preserve">'vistaprevia'=&gt;'32.PNG', </v>
      </c>
      <c r="T173" s="1" t="str">
        <f t="shared" si="79"/>
        <v xml:space="preserve">'created_at'=&gt;'2020-17-10', </v>
      </c>
      <c r="U173" s="1" t="str">
        <f t="shared" si="80"/>
        <v xml:space="preserve">'updated_at'=&gt;'2020-17-10', </v>
      </c>
      <c r="V173" s="1" t="str">
        <f t="shared" si="81"/>
        <v xml:space="preserve">'estado'=&gt;'1',]); </v>
      </c>
      <c r="W173" s="1"/>
      <c r="X173" s="1"/>
      <c r="Y173" s="1"/>
      <c r="Z173" s="1"/>
      <c r="AA173" s="1"/>
      <c r="AB173" s="1"/>
      <c r="AC173" s="1"/>
    </row>
    <row r="174" spans="1:29" x14ac:dyDescent="0.25">
      <c r="A174" s="8">
        <v>166</v>
      </c>
      <c r="B174" s="8">
        <v>8</v>
      </c>
      <c r="C174" s="8">
        <v>1</v>
      </c>
      <c r="D174" s="8">
        <v>8</v>
      </c>
      <c r="E174" s="8">
        <v>1</v>
      </c>
      <c r="F174" s="8" t="s">
        <v>174</v>
      </c>
      <c r="G174" s="8">
        <v>33</v>
      </c>
      <c r="H174" s="1" t="str">
        <f t="shared" si="92"/>
        <v>33.PNG</v>
      </c>
      <c r="I174" s="1" t="s">
        <v>11</v>
      </c>
      <c r="J174" s="1" t="s">
        <v>11</v>
      </c>
      <c r="K174" s="1">
        <v>1</v>
      </c>
      <c r="L174" s="1" t="s">
        <v>12</v>
      </c>
      <c r="M174" s="1" t="str">
        <f t="shared" si="72"/>
        <v xml:space="preserve">'libro_id'=&gt;'8', </v>
      </c>
      <c r="N174" s="1" t="str">
        <f t="shared" si="73"/>
        <v xml:space="preserve">'tipomarcador_id'=&gt;'1', </v>
      </c>
      <c r="O174" s="1" t="str">
        <f t="shared" si="74"/>
        <v xml:space="preserve">'numero'=&gt;'8', </v>
      </c>
      <c r="P174" s="1" t="str">
        <f t="shared" si="75"/>
        <v xml:space="preserve">'nivel'=&gt;'1', </v>
      </c>
      <c r="Q174" s="1" t="str">
        <f t="shared" si="76"/>
        <v xml:space="preserve">'nombre'=&gt;'ANEXO', </v>
      </c>
      <c r="R174" s="1" t="str">
        <f t="shared" si="77"/>
        <v xml:space="preserve">'pagina'=&gt;'33', </v>
      </c>
      <c r="S174" s="1" t="str">
        <f t="shared" si="78"/>
        <v xml:space="preserve">'vistaprevia'=&gt;'33.PNG', </v>
      </c>
      <c r="T174" s="1" t="str">
        <f t="shared" si="79"/>
        <v xml:space="preserve">'created_at'=&gt;'2020-17-10', </v>
      </c>
      <c r="U174" s="1" t="str">
        <f t="shared" si="80"/>
        <v xml:space="preserve">'updated_at'=&gt;'2020-17-10', </v>
      </c>
      <c r="V174" s="1" t="str">
        <f t="shared" si="81"/>
        <v xml:space="preserve">'estado'=&gt;'1',]); </v>
      </c>
      <c r="W174" s="1"/>
      <c r="X174" s="1"/>
      <c r="Y174" s="1"/>
      <c r="Z174" s="1"/>
      <c r="AA174" s="1"/>
      <c r="AB174" s="1"/>
      <c r="AC174" s="1"/>
    </row>
    <row r="175" spans="1:29" s="7" customFormat="1" x14ac:dyDescent="0.25">
      <c r="A175" s="9">
        <v>167</v>
      </c>
      <c r="B175" s="9">
        <v>8</v>
      </c>
      <c r="C175" s="9">
        <v>1</v>
      </c>
      <c r="D175" s="9">
        <v>9</v>
      </c>
      <c r="E175" s="9">
        <v>1</v>
      </c>
      <c r="F175" s="9" t="s">
        <v>175</v>
      </c>
      <c r="G175" s="7">
        <v>49</v>
      </c>
      <c r="H175" s="7" t="str">
        <f t="shared" si="92"/>
        <v>49.PNG</v>
      </c>
      <c r="I175" s="7" t="s">
        <v>11</v>
      </c>
      <c r="J175" s="7" t="s">
        <v>11</v>
      </c>
      <c r="K175" s="7">
        <v>1</v>
      </c>
      <c r="L175" s="7" t="s">
        <v>12</v>
      </c>
      <c r="M175" s="7" t="str">
        <f t="shared" si="72"/>
        <v xml:space="preserve">'libro_id'=&gt;'8', </v>
      </c>
      <c r="N175" s="7" t="str">
        <f t="shared" si="73"/>
        <v xml:space="preserve">'tipomarcador_id'=&gt;'1', </v>
      </c>
      <c r="O175" s="7" t="str">
        <f t="shared" si="74"/>
        <v xml:space="preserve">'numero'=&gt;'9', </v>
      </c>
      <c r="P175" s="7" t="str">
        <f t="shared" si="75"/>
        <v xml:space="preserve">'nivel'=&gt;'1', </v>
      </c>
      <c r="Q175" s="7" t="str">
        <f t="shared" si="76"/>
        <v xml:space="preserve">'nombre'=&gt;'BIBILIOGRAFIA', </v>
      </c>
      <c r="R175" s="7" t="str">
        <f t="shared" si="77"/>
        <v xml:space="preserve">'pagina'=&gt;'49', </v>
      </c>
      <c r="S175" s="7" t="str">
        <f t="shared" si="78"/>
        <v xml:space="preserve">'vistaprevia'=&gt;'49.PNG', </v>
      </c>
      <c r="T175" s="7" t="str">
        <f t="shared" si="79"/>
        <v xml:space="preserve">'created_at'=&gt;'2020-17-10', </v>
      </c>
      <c r="U175" s="7" t="str">
        <f t="shared" si="80"/>
        <v xml:space="preserve">'updated_at'=&gt;'2020-17-10', </v>
      </c>
      <c r="V175" s="7" t="str">
        <f t="shared" si="81"/>
        <v xml:space="preserve">'estado'=&gt;'1',]); </v>
      </c>
    </row>
    <row r="176" spans="1:29" x14ac:dyDescent="0.25">
      <c r="A176" s="8">
        <v>168</v>
      </c>
      <c r="B176" s="8">
        <v>9</v>
      </c>
      <c r="C176" s="8">
        <v>1</v>
      </c>
      <c r="D176" s="8">
        <v>1</v>
      </c>
      <c r="E176" s="8">
        <v>1</v>
      </c>
      <c r="F176" s="8" t="s">
        <v>177</v>
      </c>
      <c r="G176" s="8">
        <v>1</v>
      </c>
      <c r="H176" s="1" t="str">
        <f t="shared" si="92"/>
        <v>1.PNG</v>
      </c>
      <c r="I176" s="1" t="s">
        <v>11</v>
      </c>
      <c r="J176" s="1" t="s">
        <v>11</v>
      </c>
      <c r="K176" s="1">
        <v>1</v>
      </c>
      <c r="L176" s="1" t="s">
        <v>12</v>
      </c>
      <c r="M176" s="1" t="str">
        <f t="shared" si="72"/>
        <v xml:space="preserve">'libro_id'=&gt;'9', </v>
      </c>
      <c r="N176" s="1" t="str">
        <f t="shared" si="73"/>
        <v xml:space="preserve">'tipomarcador_id'=&gt;'1', </v>
      </c>
      <c r="O176" s="1" t="str">
        <f t="shared" si="74"/>
        <v xml:space="preserve">'numero'=&gt;'1', </v>
      </c>
      <c r="P176" s="1" t="str">
        <f t="shared" si="75"/>
        <v xml:space="preserve">'nivel'=&gt;'1', </v>
      </c>
      <c r="Q176" s="1" t="str">
        <f t="shared" si="76"/>
        <v xml:space="preserve">'nombre'=&gt;'ANTECEDENTES', </v>
      </c>
      <c r="R176" s="1" t="str">
        <f t="shared" si="77"/>
        <v xml:space="preserve">'pagina'=&gt;'1', </v>
      </c>
      <c r="S176" s="1" t="str">
        <f t="shared" si="78"/>
        <v xml:space="preserve">'vistaprevia'=&gt;'1.PNG', </v>
      </c>
      <c r="T176" s="1" t="str">
        <f t="shared" si="79"/>
        <v xml:space="preserve">'created_at'=&gt;'2020-17-10', </v>
      </c>
      <c r="U176" s="1" t="str">
        <f t="shared" si="80"/>
        <v xml:space="preserve">'updated_at'=&gt;'2020-17-10', </v>
      </c>
      <c r="V176" s="1" t="str">
        <f t="shared" si="81"/>
        <v xml:space="preserve">'estado'=&gt;'1',]); </v>
      </c>
      <c r="W176" s="1"/>
      <c r="X176" s="1"/>
      <c r="Y176" s="1"/>
      <c r="Z176" s="1"/>
      <c r="AA176" s="1"/>
      <c r="AB176" s="1"/>
      <c r="AC176" s="1"/>
    </row>
    <row r="177" spans="1:29" x14ac:dyDescent="0.25">
      <c r="A177" s="8">
        <v>169</v>
      </c>
      <c r="B177" s="8">
        <v>9</v>
      </c>
      <c r="C177" s="8">
        <v>1</v>
      </c>
      <c r="D177" s="8">
        <v>2</v>
      </c>
      <c r="E177" s="8">
        <v>1</v>
      </c>
      <c r="F177" s="8" t="s">
        <v>178</v>
      </c>
      <c r="G177" s="8">
        <v>2</v>
      </c>
      <c r="H177" s="1" t="str">
        <f t="shared" si="92"/>
        <v>2.PNG</v>
      </c>
      <c r="I177" s="1" t="s">
        <v>11</v>
      </c>
      <c r="J177" s="1" t="s">
        <v>11</v>
      </c>
      <c r="K177" s="1">
        <v>1</v>
      </c>
      <c r="L177" s="1" t="s">
        <v>12</v>
      </c>
      <c r="M177" s="1" t="str">
        <f t="shared" si="72"/>
        <v xml:space="preserve">'libro_id'=&gt;'9', </v>
      </c>
      <c r="N177" s="1" t="str">
        <f t="shared" si="73"/>
        <v xml:space="preserve">'tipomarcador_id'=&gt;'1', </v>
      </c>
      <c r="O177" s="1" t="str">
        <f t="shared" si="74"/>
        <v xml:space="preserve">'numero'=&gt;'2', </v>
      </c>
      <c r="P177" s="1" t="str">
        <f t="shared" si="75"/>
        <v xml:space="preserve">'nivel'=&gt;'1', </v>
      </c>
      <c r="Q177" s="1" t="str">
        <f t="shared" si="76"/>
        <v xml:space="preserve">'nombre'=&gt;'OBJETIVO', </v>
      </c>
      <c r="R177" s="1" t="str">
        <f t="shared" si="77"/>
        <v xml:space="preserve">'pagina'=&gt;'2', </v>
      </c>
      <c r="S177" s="1" t="str">
        <f t="shared" si="78"/>
        <v xml:space="preserve">'vistaprevia'=&gt;'2.PNG', </v>
      </c>
      <c r="T177" s="1" t="str">
        <f t="shared" si="79"/>
        <v xml:space="preserve">'created_at'=&gt;'2020-17-10', </v>
      </c>
      <c r="U177" s="1" t="str">
        <f t="shared" si="80"/>
        <v xml:space="preserve">'updated_at'=&gt;'2020-17-10', </v>
      </c>
      <c r="V177" s="1" t="str">
        <f t="shared" si="81"/>
        <v xml:space="preserve">'estado'=&gt;'1',]); </v>
      </c>
      <c r="W177" s="1"/>
      <c r="X177" s="1"/>
      <c r="Y177" s="1"/>
      <c r="Z177" s="1"/>
      <c r="AA177" s="1"/>
      <c r="AB177" s="1"/>
      <c r="AC177" s="1"/>
    </row>
    <row r="178" spans="1:29" x14ac:dyDescent="0.25">
      <c r="A178" s="8">
        <v>170</v>
      </c>
      <c r="B178" s="8">
        <v>9</v>
      </c>
      <c r="C178" s="8">
        <v>1</v>
      </c>
      <c r="D178" s="8">
        <v>3</v>
      </c>
      <c r="E178" s="8">
        <v>1</v>
      </c>
      <c r="F178" s="8" t="s">
        <v>179</v>
      </c>
      <c r="G178" s="8">
        <v>2</v>
      </c>
      <c r="H178" s="1" t="str">
        <f t="shared" si="92"/>
        <v>2.PNG</v>
      </c>
      <c r="I178" s="1" t="s">
        <v>11</v>
      </c>
      <c r="J178" s="1" t="s">
        <v>11</v>
      </c>
      <c r="K178" s="1">
        <v>1</v>
      </c>
      <c r="L178" s="1" t="s">
        <v>12</v>
      </c>
      <c r="M178" s="1" t="str">
        <f t="shared" si="72"/>
        <v xml:space="preserve">'libro_id'=&gt;'9', </v>
      </c>
      <c r="N178" s="1" t="str">
        <f t="shared" si="73"/>
        <v xml:space="preserve">'tipomarcador_id'=&gt;'1', </v>
      </c>
      <c r="O178" s="1" t="str">
        <f t="shared" si="74"/>
        <v xml:space="preserve">'numero'=&gt;'3', </v>
      </c>
      <c r="P178" s="1" t="str">
        <f t="shared" si="75"/>
        <v xml:space="preserve">'nivel'=&gt;'1', </v>
      </c>
      <c r="Q178" s="1" t="str">
        <f t="shared" si="76"/>
        <v xml:space="preserve">'nombre'=&gt;'ALCANCE', </v>
      </c>
      <c r="R178" s="1" t="str">
        <f t="shared" si="77"/>
        <v xml:space="preserve">'pagina'=&gt;'2', </v>
      </c>
      <c r="S178" s="1" t="str">
        <f t="shared" si="78"/>
        <v xml:space="preserve">'vistaprevia'=&gt;'2.PNG', </v>
      </c>
      <c r="T178" s="1" t="str">
        <f t="shared" si="79"/>
        <v xml:space="preserve">'created_at'=&gt;'2020-17-10', </v>
      </c>
      <c r="U178" s="1" t="str">
        <f t="shared" si="80"/>
        <v xml:space="preserve">'updated_at'=&gt;'2020-17-10', </v>
      </c>
      <c r="V178" s="1" t="str">
        <f t="shared" si="81"/>
        <v xml:space="preserve">'estado'=&gt;'1',]); </v>
      </c>
      <c r="W178" s="1"/>
      <c r="X178" s="1"/>
      <c r="Y178" s="1"/>
      <c r="Z178" s="1"/>
      <c r="AA178" s="1"/>
      <c r="AB178" s="1"/>
      <c r="AC178" s="1"/>
    </row>
    <row r="179" spans="1:29" x14ac:dyDescent="0.25">
      <c r="A179" s="8">
        <v>171</v>
      </c>
      <c r="B179" s="8">
        <v>9</v>
      </c>
      <c r="C179" s="8">
        <v>1</v>
      </c>
      <c r="D179" s="8">
        <v>4</v>
      </c>
      <c r="E179" s="8">
        <v>1</v>
      </c>
      <c r="F179" s="8" t="s">
        <v>180</v>
      </c>
      <c r="G179" s="8">
        <v>3</v>
      </c>
      <c r="H179" s="1" t="str">
        <f t="shared" si="92"/>
        <v>3.PNG</v>
      </c>
      <c r="I179" s="1" t="s">
        <v>11</v>
      </c>
      <c r="J179" s="1" t="s">
        <v>11</v>
      </c>
      <c r="K179" s="1">
        <v>1</v>
      </c>
      <c r="L179" s="1" t="s">
        <v>12</v>
      </c>
      <c r="M179" s="1" t="str">
        <f t="shared" si="72"/>
        <v xml:space="preserve">'libro_id'=&gt;'9', </v>
      </c>
      <c r="N179" s="1" t="str">
        <f t="shared" si="73"/>
        <v xml:space="preserve">'tipomarcador_id'=&gt;'1', </v>
      </c>
      <c r="O179" s="1" t="str">
        <f t="shared" si="74"/>
        <v xml:space="preserve">'numero'=&gt;'4', </v>
      </c>
      <c r="P179" s="1" t="str">
        <f t="shared" si="75"/>
        <v xml:space="preserve">'nivel'=&gt;'1', </v>
      </c>
      <c r="Q179" s="1" t="str">
        <f t="shared" si="76"/>
        <v xml:space="preserve">'nombre'=&gt;'PROCEDIMIENTO DE LIMPIEZA Y DESINFECCION', </v>
      </c>
      <c r="R179" s="1" t="str">
        <f t="shared" si="77"/>
        <v xml:space="preserve">'pagina'=&gt;'3', </v>
      </c>
      <c r="S179" s="1" t="str">
        <f t="shared" si="78"/>
        <v xml:space="preserve">'vistaprevia'=&gt;'3.PNG', </v>
      </c>
      <c r="T179" s="1" t="str">
        <f t="shared" si="79"/>
        <v xml:space="preserve">'created_at'=&gt;'2020-17-10', </v>
      </c>
      <c r="U179" s="1" t="str">
        <f t="shared" si="80"/>
        <v xml:space="preserve">'updated_at'=&gt;'2020-17-10', </v>
      </c>
      <c r="V179" s="1" t="str">
        <f t="shared" si="81"/>
        <v xml:space="preserve">'estado'=&gt;'1',]); </v>
      </c>
      <c r="W179" s="1"/>
      <c r="X179" s="1"/>
      <c r="Y179" s="1"/>
      <c r="Z179" s="1"/>
      <c r="AA179" s="1"/>
      <c r="AB179" s="1"/>
      <c r="AC179" s="1"/>
    </row>
    <row r="180" spans="1:29" x14ac:dyDescent="0.25">
      <c r="A180" s="8">
        <v>172</v>
      </c>
      <c r="B180" s="8">
        <v>9</v>
      </c>
      <c r="C180" s="8">
        <v>1</v>
      </c>
      <c r="D180" s="8" t="s">
        <v>186</v>
      </c>
      <c r="E180" s="8">
        <v>2</v>
      </c>
      <c r="F180" s="8" t="s">
        <v>181</v>
      </c>
      <c r="G180" s="8">
        <v>3</v>
      </c>
      <c r="H180" s="1" t="str">
        <f t="shared" si="92"/>
        <v>3.PNG</v>
      </c>
      <c r="I180" s="1" t="s">
        <v>11</v>
      </c>
      <c r="J180" s="1" t="s">
        <v>11</v>
      </c>
      <c r="K180" s="1">
        <v>1</v>
      </c>
      <c r="L180" s="1" t="s">
        <v>12</v>
      </c>
      <c r="M180" s="1" t="str">
        <f t="shared" si="72"/>
        <v xml:space="preserve">'libro_id'=&gt;'9', </v>
      </c>
      <c r="N180" s="1" t="str">
        <f t="shared" si="73"/>
        <v xml:space="preserve">'tipomarcador_id'=&gt;'1', </v>
      </c>
      <c r="O180" s="1" t="str">
        <f t="shared" si="74"/>
        <v xml:space="preserve">'numero'=&gt;'4.1', </v>
      </c>
      <c r="P180" s="1" t="str">
        <f t="shared" si="75"/>
        <v xml:space="preserve">'nivel'=&gt;'2', </v>
      </c>
      <c r="Q180" s="1" t="str">
        <f t="shared" si="76"/>
        <v xml:space="preserve">'nombre'=&gt;'PARA APLICACIÓN EN ROPA Y MANOS', </v>
      </c>
      <c r="R180" s="1" t="str">
        <f t="shared" si="77"/>
        <v xml:space="preserve">'pagina'=&gt;'3', </v>
      </c>
      <c r="S180" s="1" t="str">
        <f t="shared" si="78"/>
        <v xml:space="preserve">'vistaprevia'=&gt;'3.PNG', </v>
      </c>
      <c r="T180" s="1" t="str">
        <f t="shared" si="79"/>
        <v xml:space="preserve">'created_at'=&gt;'2020-17-10', </v>
      </c>
      <c r="U180" s="1" t="str">
        <f t="shared" si="80"/>
        <v xml:space="preserve">'updated_at'=&gt;'2020-17-10', </v>
      </c>
      <c r="V180" s="1" t="str">
        <f t="shared" si="81"/>
        <v xml:space="preserve">'estado'=&gt;'1',]); </v>
      </c>
      <c r="W180" s="1"/>
      <c r="X180" s="1"/>
      <c r="Y180" s="1"/>
      <c r="Z180" s="1"/>
      <c r="AA180" s="1"/>
      <c r="AB180" s="1"/>
      <c r="AC180" s="1"/>
    </row>
    <row r="181" spans="1:29" x14ac:dyDescent="0.25">
      <c r="A181" s="8">
        <v>173</v>
      </c>
      <c r="B181" s="8">
        <v>9</v>
      </c>
      <c r="C181" s="8">
        <v>1</v>
      </c>
      <c r="D181" t="s">
        <v>187</v>
      </c>
      <c r="E181" s="8">
        <v>2</v>
      </c>
      <c r="F181" s="8" t="s">
        <v>182</v>
      </c>
      <c r="G181" s="8">
        <v>4</v>
      </c>
      <c r="H181" s="1" t="str">
        <f t="shared" si="92"/>
        <v>4.PNG</v>
      </c>
      <c r="I181" s="1" t="s">
        <v>11</v>
      </c>
      <c r="J181" s="1" t="s">
        <v>11</v>
      </c>
      <c r="K181" s="1">
        <v>1</v>
      </c>
      <c r="L181" s="1" t="s">
        <v>12</v>
      </c>
      <c r="M181" s="1" t="str">
        <f t="shared" si="72"/>
        <v xml:space="preserve">'libro_id'=&gt;'9', </v>
      </c>
      <c r="N181" s="1" t="str">
        <f t="shared" si="73"/>
        <v xml:space="preserve">'tipomarcador_id'=&gt;'1', </v>
      </c>
      <c r="O181" s="1" t="str">
        <f t="shared" si="74"/>
        <v xml:space="preserve">'numero'=&gt;'4.2', </v>
      </c>
      <c r="P181" s="1" t="str">
        <f t="shared" si="75"/>
        <v xml:space="preserve">'nivel'=&gt;'2', </v>
      </c>
      <c r="Q181" s="1" t="str">
        <f t="shared" si="76"/>
        <v xml:space="preserve">'nombre'=&gt;'PARA APLICACIÓN EN AMBIENTES, SUPERFICIES Y EXTERIORES', </v>
      </c>
      <c r="R181" s="1" t="str">
        <f t="shared" si="77"/>
        <v xml:space="preserve">'pagina'=&gt;'4', </v>
      </c>
      <c r="S181" s="1" t="str">
        <f t="shared" si="78"/>
        <v xml:space="preserve">'vistaprevia'=&gt;'4.PNG', </v>
      </c>
      <c r="T181" s="1" t="str">
        <f t="shared" si="79"/>
        <v xml:space="preserve">'created_at'=&gt;'2020-17-10', </v>
      </c>
      <c r="U181" s="1" t="str">
        <f t="shared" si="80"/>
        <v xml:space="preserve">'updated_at'=&gt;'2020-17-10', </v>
      </c>
      <c r="V181" s="1" t="str">
        <f t="shared" si="81"/>
        <v xml:space="preserve">'estado'=&gt;'1',]); </v>
      </c>
      <c r="W181" s="1"/>
      <c r="X181" s="1"/>
      <c r="Y181" s="1"/>
      <c r="Z181" s="1"/>
      <c r="AA181" s="1"/>
      <c r="AB181" s="1"/>
      <c r="AC181" s="1"/>
    </row>
    <row r="182" spans="1:29" x14ac:dyDescent="0.25">
      <c r="A182" s="8">
        <v>174</v>
      </c>
      <c r="B182" s="8">
        <v>9</v>
      </c>
      <c r="C182" s="8">
        <v>1</v>
      </c>
      <c r="D182" s="8">
        <v>5</v>
      </c>
      <c r="E182" s="8">
        <v>1</v>
      </c>
      <c r="F182" s="8" t="s">
        <v>183</v>
      </c>
      <c r="G182" s="8">
        <v>5</v>
      </c>
      <c r="H182" s="1" t="str">
        <f t="shared" si="92"/>
        <v>5.PNG</v>
      </c>
      <c r="I182" s="1" t="s">
        <v>11</v>
      </c>
      <c r="J182" s="1" t="s">
        <v>11</v>
      </c>
      <c r="K182" s="1">
        <v>1</v>
      </c>
      <c r="L182" s="1" t="s">
        <v>12</v>
      </c>
      <c r="M182" s="1" t="str">
        <f t="shared" si="72"/>
        <v xml:space="preserve">'libro_id'=&gt;'9', </v>
      </c>
      <c r="N182" s="1" t="str">
        <f t="shared" si="73"/>
        <v xml:space="preserve">'tipomarcador_id'=&gt;'1', </v>
      </c>
      <c r="O182" s="1" t="str">
        <f t="shared" si="74"/>
        <v xml:space="preserve">'numero'=&gt;'5', </v>
      </c>
      <c r="P182" s="1" t="str">
        <f t="shared" si="75"/>
        <v xml:space="preserve">'nivel'=&gt;'1', </v>
      </c>
      <c r="Q182" s="1" t="str">
        <f t="shared" si="76"/>
        <v xml:space="preserve">'nombre'=&gt;'NORMATIVAS Y OTROS DOCUMENTOS DE REFERENCIA', </v>
      </c>
      <c r="R182" s="1" t="str">
        <f t="shared" si="77"/>
        <v xml:space="preserve">'pagina'=&gt;'5', </v>
      </c>
      <c r="S182" s="1" t="str">
        <f t="shared" si="78"/>
        <v xml:space="preserve">'vistaprevia'=&gt;'5.PNG', </v>
      </c>
      <c r="T182" s="1" t="str">
        <f t="shared" si="79"/>
        <v xml:space="preserve">'created_at'=&gt;'2020-17-10', </v>
      </c>
      <c r="U182" s="1" t="str">
        <f t="shared" si="80"/>
        <v xml:space="preserve">'updated_at'=&gt;'2020-17-10', </v>
      </c>
      <c r="V182" s="1" t="str">
        <f t="shared" si="81"/>
        <v xml:space="preserve">'estado'=&gt;'1',]); </v>
      </c>
      <c r="W182" s="1"/>
      <c r="X182" s="1"/>
      <c r="Y182" s="1"/>
      <c r="Z182" s="1"/>
      <c r="AA182" s="1"/>
      <c r="AB182" s="1"/>
      <c r="AC182" s="1"/>
    </row>
    <row r="183" spans="1:29" x14ac:dyDescent="0.25">
      <c r="A183" s="8">
        <v>175</v>
      </c>
      <c r="B183" s="8">
        <v>9</v>
      </c>
      <c r="C183" s="8">
        <v>1</v>
      </c>
      <c r="D183" s="8">
        <v>6</v>
      </c>
      <c r="E183" s="8">
        <v>1</v>
      </c>
      <c r="F183" s="8" t="s">
        <v>184</v>
      </c>
      <c r="G183" s="8">
        <v>5</v>
      </c>
      <c r="H183" s="1" t="str">
        <f t="shared" si="92"/>
        <v>5.PNG</v>
      </c>
      <c r="I183" s="1" t="s">
        <v>11</v>
      </c>
      <c r="J183" s="1" t="s">
        <v>11</v>
      </c>
      <c r="K183" s="1">
        <v>1</v>
      </c>
      <c r="L183" s="1" t="s">
        <v>12</v>
      </c>
      <c r="M183" s="1" t="str">
        <f t="shared" si="72"/>
        <v xml:space="preserve">'libro_id'=&gt;'9', </v>
      </c>
      <c r="N183" s="1" t="str">
        <f t="shared" si="73"/>
        <v xml:space="preserve">'tipomarcador_id'=&gt;'1', </v>
      </c>
      <c r="O183" s="1" t="str">
        <f t="shared" si="74"/>
        <v xml:space="preserve">'numero'=&gt;'6', </v>
      </c>
      <c r="P183" s="1" t="str">
        <f t="shared" si="75"/>
        <v xml:space="preserve">'nivel'=&gt;'1', </v>
      </c>
      <c r="Q183" s="1" t="str">
        <f t="shared" si="76"/>
        <v xml:space="preserve">'nombre'=&gt;'REFERENCIAS BIBLIOGRÁFICAS', </v>
      </c>
      <c r="R183" s="1" t="str">
        <f t="shared" si="77"/>
        <v xml:space="preserve">'pagina'=&gt;'5', </v>
      </c>
      <c r="S183" s="1" t="str">
        <f t="shared" si="78"/>
        <v xml:space="preserve">'vistaprevia'=&gt;'5.PNG', </v>
      </c>
      <c r="T183" s="1" t="str">
        <f t="shared" si="79"/>
        <v xml:space="preserve">'created_at'=&gt;'2020-17-10', </v>
      </c>
      <c r="U183" s="1" t="str">
        <f t="shared" si="80"/>
        <v xml:space="preserve">'updated_at'=&gt;'2020-17-10', </v>
      </c>
      <c r="V183" s="1" t="str">
        <f t="shared" si="81"/>
        <v xml:space="preserve">'estado'=&gt;'1',]); </v>
      </c>
      <c r="W183" s="1"/>
      <c r="X183" s="1"/>
      <c r="Y183" s="1"/>
      <c r="Z183" s="1"/>
      <c r="AA183" s="1"/>
      <c r="AB183" s="1"/>
      <c r="AC183" s="1"/>
    </row>
    <row r="184" spans="1:29" s="7" customFormat="1" x14ac:dyDescent="0.25">
      <c r="A184" s="9">
        <v>176</v>
      </c>
      <c r="B184" s="9">
        <v>9</v>
      </c>
      <c r="C184" s="9">
        <v>1</v>
      </c>
      <c r="D184" s="9">
        <v>7</v>
      </c>
      <c r="E184" s="9">
        <v>1</v>
      </c>
      <c r="F184" s="9" t="s">
        <v>185</v>
      </c>
      <c r="G184" s="9">
        <v>6</v>
      </c>
      <c r="H184" s="7" t="str">
        <f t="shared" si="92"/>
        <v>6.PNG</v>
      </c>
      <c r="I184" s="7" t="s">
        <v>11</v>
      </c>
      <c r="J184" s="7" t="s">
        <v>11</v>
      </c>
      <c r="K184" s="7">
        <v>1</v>
      </c>
      <c r="L184" s="7" t="s">
        <v>12</v>
      </c>
      <c r="M184" s="7" t="str">
        <f t="shared" si="72"/>
        <v xml:space="preserve">'libro_id'=&gt;'9', </v>
      </c>
      <c r="N184" s="7" t="str">
        <f t="shared" si="73"/>
        <v xml:space="preserve">'tipomarcador_id'=&gt;'1', </v>
      </c>
      <c r="O184" s="7" t="str">
        <f t="shared" si="74"/>
        <v xml:space="preserve">'numero'=&gt;'7', </v>
      </c>
      <c r="P184" s="7" t="str">
        <f t="shared" si="75"/>
        <v xml:space="preserve">'nivel'=&gt;'1', </v>
      </c>
      <c r="Q184" s="7" t="str">
        <f t="shared" si="76"/>
        <v xml:space="preserve">'nombre'=&gt;'ANEXOS', </v>
      </c>
      <c r="R184" s="7" t="str">
        <f t="shared" si="77"/>
        <v xml:space="preserve">'pagina'=&gt;'6', </v>
      </c>
      <c r="S184" s="7" t="str">
        <f t="shared" si="78"/>
        <v xml:space="preserve">'vistaprevia'=&gt;'6.PNG', </v>
      </c>
      <c r="T184" s="7" t="str">
        <f t="shared" si="79"/>
        <v xml:space="preserve">'created_at'=&gt;'2020-17-10', </v>
      </c>
      <c r="U184" s="7" t="str">
        <f t="shared" si="80"/>
        <v xml:space="preserve">'updated_at'=&gt;'2020-17-10', </v>
      </c>
      <c r="V184" s="7" t="str">
        <f t="shared" si="81"/>
        <v xml:space="preserve">'estado'=&gt;'1',]); </v>
      </c>
    </row>
    <row r="185" spans="1:29" x14ac:dyDescent="0.25">
      <c r="A185" s="8">
        <v>178</v>
      </c>
      <c r="B185" s="8">
        <v>10</v>
      </c>
      <c r="C185" s="8">
        <v>1</v>
      </c>
      <c r="D185">
        <v>1</v>
      </c>
      <c r="E185" s="8">
        <v>1</v>
      </c>
      <c r="F185" t="s">
        <v>188</v>
      </c>
      <c r="G185" s="1">
        <v>17</v>
      </c>
      <c r="H185" s="1" t="str">
        <f t="shared" si="92"/>
        <v>17.PNG</v>
      </c>
      <c r="I185" s="1" t="s">
        <v>11</v>
      </c>
      <c r="J185" s="1" t="s">
        <v>11</v>
      </c>
      <c r="K185" s="1">
        <v>1</v>
      </c>
      <c r="L185" s="1" t="s">
        <v>12</v>
      </c>
      <c r="M185" s="1" t="str">
        <f t="shared" si="72"/>
        <v xml:space="preserve">'libro_id'=&gt;'10', </v>
      </c>
      <c r="N185" s="1" t="str">
        <f t="shared" si="73"/>
        <v xml:space="preserve">'tipomarcador_id'=&gt;'1', </v>
      </c>
      <c r="O185" s="7" t="str">
        <f t="shared" ref="O185" si="93">CONCATENATE("'",D$1,"'=&gt;'",D185,"', ")</f>
        <v xml:space="preserve">'numero'=&gt;'1', </v>
      </c>
      <c r="P185" s="7" t="str">
        <f t="shared" ref="P185" si="94">CONCATENATE("'",E$1,"'=&gt;'",E185,"', ")</f>
        <v xml:space="preserve">'nivel'=&gt;'1', </v>
      </c>
      <c r="Q185" s="7" t="str">
        <f t="shared" ref="Q185" si="95">CONCATENATE("'",F$1,"'=&gt;'",F185,"', ")</f>
        <v xml:space="preserve">'nombre'=&gt;'INTRODUCCIÓN  ', </v>
      </c>
      <c r="R185" s="7" t="str">
        <f t="shared" ref="R185" si="96">CONCATENATE("'",G$1,"'=&gt;'",G185,"', ")</f>
        <v xml:space="preserve">'pagina'=&gt;'17', </v>
      </c>
      <c r="S185" s="7" t="str">
        <f t="shared" ref="S185" si="97">CONCATENATE("'",H$1,"'=&gt;'",H185,"', ")</f>
        <v xml:space="preserve">'vistaprevia'=&gt;'17.PNG', </v>
      </c>
      <c r="T185" s="7" t="str">
        <f t="shared" ref="T185" si="98">CONCATENATE("'",I$1,"'=&gt;'",I185,"', ")</f>
        <v xml:space="preserve">'created_at'=&gt;'2020-17-10', </v>
      </c>
      <c r="U185" s="7" t="str">
        <f t="shared" ref="U185" si="99">CONCATENATE("'",J$1,"'=&gt;'",J185,"', ")</f>
        <v xml:space="preserve">'updated_at'=&gt;'2020-17-10', </v>
      </c>
      <c r="V185" s="7" t="str">
        <f t="shared" ref="V185" si="100">CONCATENATE("'",K$1,"'=&gt;'",K185,"',]); ")</f>
        <v xml:space="preserve">'estado'=&gt;'1',]); </v>
      </c>
      <c r="W185" s="1"/>
      <c r="X185" s="1"/>
      <c r="Y185" s="1"/>
      <c r="Z185" s="1"/>
      <c r="AA185" s="1"/>
      <c r="AB185" s="1"/>
      <c r="AC185" s="1"/>
    </row>
    <row r="186" spans="1:29" x14ac:dyDescent="0.25">
      <c r="A186" s="8">
        <v>179</v>
      </c>
      <c r="B186" s="8">
        <v>10</v>
      </c>
      <c r="C186" s="8">
        <v>1</v>
      </c>
      <c r="D186">
        <v>2</v>
      </c>
      <c r="E186" s="8">
        <v>1</v>
      </c>
      <c r="F186" t="s">
        <v>189</v>
      </c>
      <c r="G186" s="1">
        <v>19</v>
      </c>
      <c r="H186" s="1" t="str">
        <f t="shared" si="92"/>
        <v>19.PNG</v>
      </c>
      <c r="I186" s="1" t="s">
        <v>11</v>
      </c>
      <c r="J186" s="1" t="s">
        <v>11</v>
      </c>
      <c r="K186" s="1">
        <v>1</v>
      </c>
      <c r="L186" s="1" t="s">
        <v>12</v>
      </c>
      <c r="M186" s="1" t="str">
        <f t="shared" si="72"/>
        <v xml:space="preserve">'libro_id'=&gt;'10', </v>
      </c>
      <c r="N186" s="1" t="str">
        <f t="shared" si="73"/>
        <v xml:space="preserve">'tipomarcador_id'=&gt;'1', </v>
      </c>
      <c r="O186" s="7" t="str">
        <f t="shared" ref="O186:O196" si="101">CONCATENATE("'",D$1,"'=&gt;'",D186,"', ")</f>
        <v xml:space="preserve">'numero'=&gt;'2', </v>
      </c>
      <c r="P186" s="7" t="str">
        <f t="shared" ref="P186:P196" si="102">CONCATENATE("'",E$1,"'=&gt;'",E186,"', ")</f>
        <v xml:space="preserve">'nivel'=&gt;'1', </v>
      </c>
      <c r="Q186" s="7" t="str">
        <f t="shared" ref="Q186:Q196" si="103">CONCATENATE("'",F$1,"'=&gt;'",F186,"', ")</f>
        <v xml:space="preserve">'nombre'=&gt;'ALGÚNOS DATOS RESPECTO AL CANCER  ', </v>
      </c>
      <c r="R186" s="7" t="str">
        <f t="shared" ref="R186:R196" si="104">CONCATENATE("'",G$1,"'=&gt;'",G186,"', ")</f>
        <v xml:space="preserve">'pagina'=&gt;'19', </v>
      </c>
      <c r="S186" s="7" t="str">
        <f t="shared" ref="S186:S196" si="105">CONCATENATE("'",H$1,"'=&gt;'",H186,"', ")</f>
        <v xml:space="preserve">'vistaprevia'=&gt;'19.PNG', </v>
      </c>
      <c r="T186" s="7" t="str">
        <f t="shared" ref="T186:T196" si="106">CONCATENATE("'",I$1,"'=&gt;'",I186,"', ")</f>
        <v xml:space="preserve">'created_at'=&gt;'2020-17-10', </v>
      </c>
      <c r="U186" s="7" t="str">
        <f t="shared" ref="U186:U196" si="107">CONCATENATE("'",J$1,"'=&gt;'",J186,"', ")</f>
        <v xml:space="preserve">'updated_at'=&gt;'2020-17-10', </v>
      </c>
      <c r="V186" s="7" t="str">
        <f t="shared" ref="V186:V196" si="108">CONCATENATE("'",K$1,"'=&gt;'",K186,"',]); ")</f>
        <v xml:space="preserve">'estado'=&gt;'1',]); </v>
      </c>
      <c r="W186" s="1"/>
      <c r="X186" s="1"/>
      <c r="Y186" s="1"/>
      <c r="Z186" s="1"/>
      <c r="AA186" s="1"/>
      <c r="AB186" s="1"/>
      <c r="AC186" s="1"/>
    </row>
    <row r="187" spans="1:29" x14ac:dyDescent="0.25">
      <c r="A187" s="8">
        <v>180</v>
      </c>
      <c r="B187" s="8">
        <v>10</v>
      </c>
      <c r="C187" s="8">
        <v>1</v>
      </c>
      <c r="D187">
        <v>3</v>
      </c>
      <c r="E187" s="8">
        <v>1</v>
      </c>
      <c r="F187" t="s">
        <v>190</v>
      </c>
      <c r="G187" s="1">
        <v>23</v>
      </c>
      <c r="H187" s="1" t="str">
        <f t="shared" si="92"/>
        <v>23.PNG</v>
      </c>
      <c r="I187" s="1" t="s">
        <v>11</v>
      </c>
      <c r="J187" s="1" t="s">
        <v>11</v>
      </c>
      <c r="K187" s="1">
        <v>1</v>
      </c>
      <c r="L187" s="1" t="s">
        <v>12</v>
      </c>
      <c r="M187" s="1" t="str">
        <f t="shared" si="72"/>
        <v xml:space="preserve">'libro_id'=&gt;'10', </v>
      </c>
      <c r="N187" s="1" t="str">
        <f t="shared" si="73"/>
        <v xml:space="preserve">'tipomarcador_id'=&gt;'1', </v>
      </c>
      <c r="O187" s="7" t="str">
        <f t="shared" si="101"/>
        <v xml:space="preserve">'numero'=&gt;'3', </v>
      </c>
      <c r="P187" s="7" t="str">
        <f t="shared" si="102"/>
        <v xml:space="preserve">'nivel'=&gt;'1', </v>
      </c>
      <c r="Q187" s="7" t="str">
        <f t="shared" si="103"/>
        <v xml:space="preserve">'nombre'=&gt;'MODELO DE SALUD FAMILIAR COMUNITARIA E INTERCULTURAL SAFCI ', </v>
      </c>
      <c r="R187" s="7" t="str">
        <f t="shared" si="104"/>
        <v xml:space="preserve">'pagina'=&gt;'23', </v>
      </c>
      <c r="S187" s="7" t="str">
        <f t="shared" si="105"/>
        <v xml:space="preserve">'vistaprevia'=&gt;'23.PNG', </v>
      </c>
      <c r="T187" s="7" t="str">
        <f t="shared" si="106"/>
        <v xml:space="preserve">'created_at'=&gt;'2020-17-10', </v>
      </c>
      <c r="U187" s="7" t="str">
        <f t="shared" si="107"/>
        <v xml:space="preserve">'updated_at'=&gt;'2020-17-10', </v>
      </c>
      <c r="V187" s="7" t="str">
        <f t="shared" si="108"/>
        <v xml:space="preserve">'estado'=&gt;'1',]); </v>
      </c>
      <c r="W187" s="1"/>
      <c r="X187" s="1"/>
      <c r="Y187" s="1"/>
      <c r="Z187" s="1"/>
      <c r="AA187" s="1"/>
      <c r="AB187" s="1"/>
      <c r="AC187" s="1"/>
    </row>
    <row r="188" spans="1:29" x14ac:dyDescent="0.25">
      <c r="A188" s="8">
        <v>181</v>
      </c>
      <c r="B188" s="8">
        <v>10</v>
      </c>
      <c r="C188" s="8">
        <v>1</v>
      </c>
      <c r="D188">
        <v>4</v>
      </c>
      <c r="E188" s="8">
        <v>1</v>
      </c>
      <c r="F188" t="s">
        <v>191</v>
      </c>
      <c r="G188" s="1">
        <v>25</v>
      </c>
      <c r="H188" s="1" t="str">
        <f t="shared" si="92"/>
        <v>25.PNG</v>
      </c>
      <c r="I188" s="1" t="s">
        <v>11</v>
      </c>
      <c r="J188" s="1" t="s">
        <v>11</v>
      </c>
      <c r="K188" s="1">
        <v>1</v>
      </c>
      <c r="L188" s="1" t="s">
        <v>12</v>
      </c>
      <c r="M188" s="1" t="str">
        <f t="shared" si="72"/>
        <v xml:space="preserve">'libro_id'=&gt;'10', </v>
      </c>
      <c r="N188" s="1" t="str">
        <f t="shared" si="73"/>
        <v xml:space="preserve">'tipomarcador_id'=&gt;'1', </v>
      </c>
      <c r="O188" s="7" t="str">
        <f t="shared" si="101"/>
        <v xml:space="preserve">'numero'=&gt;'4', </v>
      </c>
      <c r="P188" s="7" t="str">
        <f t="shared" si="102"/>
        <v xml:space="preserve">'nivel'=&gt;'1', </v>
      </c>
      <c r="Q188" s="7" t="str">
        <f t="shared" si="103"/>
        <v xml:space="preserve">'nombre'=&gt;'OBJETIVOS ', </v>
      </c>
      <c r="R188" s="7" t="str">
        <f t="shared" si="104"/>
        <v xml:space="preserve">'pagina'=&gt;'25', </v>
      </c>
      <c r="S188" s="7" t="str">
        <f t="shared" si="105"/>
        <v xml:space="preserve">'vistaprevia'=&gt;'25.PNG', </v>
      </c>
      <c r="T188" s="7" t="str">
        <f t="shared" si="106"/>
        <v xml:space="preserve">'created_at'=&gt;'2020-17-10', </v>
      </c>
      <c r="U188" s="7" t="str">
        <f t="shared" si="107"/>
        <v xml:space="preserve">'updated_at'=&gt;'2020-17-10', </v>
      </c>
      <c r="V188" s="7" t="str">
        <f t="shared" si="108"/>
        <v xml:space="preserve">'estado'=&gt;'1',]); </v>
      </c>
      <c r="W188" s="1"/>
      <c r="X188" s="1"/>
      <c r="Y188" s="1"/>
      <c r="Z188" s="1"/>
      <c r="AA188" s="1"/>
      <c r="AB188" s="1"/>
      <c r="AC188" s="1"/>
    </row>
    <row r="189" spans="1:29" x14ac:dyDescent="0.25">
      <c r="A189" s="8">
        <v>182</v>
      </c>
      <c r="B189" s="8">
        <v>10</v>
      </c>
      <c r="C189" s="8">
        <v>1</v>
      </c>
      <c r="D189" t="s">
        <v>186</v>
      </c>
      <c r="E189" s="8">
        <v>2</v>
      </c>
      <c r="F189" t="s">
        <v>192</v>
      </c>
      <c r="G189" s="1">
        <v>25</v>
      </c>
      <c r="H189" s="1" t="str">
        <f t="shared" si="92"/>
        <v>25.PNG</v>
      </c>
      <c r="I189" s="1" t="s">
        <v>11</v>
      </c>
      <c r="J189" s="1" t="s">
        <v>11</v>
      </c>
      <c r="K189" s="1">
        <v>1</v>
      </c>
      <c r="L189" s="1" t="s">
        <v>12</v>
      </c>
      <c r="M189" s="1" t="str">
        <f t="shared" si="72"/>
        <v xml:space="preserve">'libro_id'=&gt;'10', </v>
      </c>
      <c r="N189" s="1" t="str">
        <f t="shared" si="73"/>
        <v xml:space="preserve">'tipomarcador_id'=&gt;'1', </v>
      </c>
      <c r="O189" s="7" t="str">
        <f t="shared" si="101"/>
        <v xml:space="preserve">'numero'=&gt;'4.1', </v>
      </c>
      <c r="P189" s="7" t="str">
        <f t="shared" si="102"/>
        <v xml:space="preserve">'nivel'=&gt;'2', </v>
      </c>
      <c r="Q189" s="7" t="str">
        <f t="shared" si="103"/>
        <v xml:space="preserve">'nombre'=&gt;'Objetivo general ', </v>
      </c>
      <c r="R189" s="7" t="str">
        <f t="shared" si="104"/>
        <v xml:space="preserve">'pagina'=&gt;'25', </v>
      </c>
      <c r="S189" s="7" t="str">
        <f t="shared" si="105"/>
        <v xml:space="preserve">'vistaprevia'=&gt;'25.PNG', </v>
      </c>
      <c r="T189" s="7" t="str">
        <f t="shared" si="106"/>
        <v xml:space="preserve">'created_at'=&gt;'2020-17-10', </v>
      </c>
      <c r="U189" s="7" t="str">
        <f t="shared" si="107"/>
        <v xml:space="preserve">'updated_at'=&gt;'2020-17-10', </v>
      </c>
      <c r="V189" s="7" t="str">
        <f t="shared" si="108"/>
        <v xml:space="preserve">'estado'=&gt;'1',]); </v>
      </c>
      <c r="W189" s="1"/>
      <c r="X189" s="1"/>
      <c r="Y189" s="1"/>
      <c r="Z189" s="1"/>
      <c r="AA189" s="1"/>
      <c r="AB189" s="1"/>
      <c r="AC189" s="1"/>
    </row>
    <row r="190" spans="1:29" x14ac:dyDescent="0.25">
      <c r="A190" s="8">
        <v>183</v>
      </c>
      <c r="B190" s="8">
        <v>10</v>
      </c>
      <c r="C190" s="8">
        <v>1</v>
      </c>
      <c r="D190" t="s">
        <v>187</v>
      </c>
      <c r="E190" s="8">
        <v>2</v>
      </c>
      <c r="F190" t="s">
        <v>193</v>
      </c>
      <c r="G190" s="1">
        <v>25</v>
      </c>
      <c r="H190" s="1" t="str">
        <f t="shared" si="92"/>
        <v>25.PNG</v>
      </c>
      <c r="I190" s="1" t="s">
        <v>11</v>
      </c>
      <c r="J190" s="1" t="s">
        <v>11</v>
      </c>
      <c r="K190" s="1">
        <v>1</v>
      </c>
      <c r="L190" s="1" t="s">
        <v>12</v>
      </c>
      <c r="M190" s="1" t="str">
        <f t="shared" si="72"/>
        <v xml:space="preserve">'libro_id'=&gt;'10', </v>
      </c>
      <c r="N190" s="1" t="str">
        <f t="shared" si="73"/>
        <v xml:space="preserve">'tipomarcador_id'=&gt;'1', </v>
      </c>
      <c r="O190" s="7" t="str">
        <f t="shared" si="101"/>
        <v xml:space="preserve">'numero'=&gt;'4.2', </v>
      </c>
      <c r="P190" s="7" t="str">
        <f t="shared" si="102"/>
        <v xml:space="preserve">'nivel'=&gt;'2', </v>
      </c>
      <c r="Q190" s="7" t="str">
        <f t="shared" si="103"/>
        <v xml:space="preserve">'nombre'=&gt;'Objetivos específicos ', </v>
      </c>
      <c r="R190" s="7" t="str">
        <f t="shared" si="104"/>
        <v xml:space="preserve">'pagina'=&gt;'25', </v>
      </c>
      <c r="S190" s="7" t="str">
        <f t="shared" si="105"/>
        <v xml:space="preserve">'vistaprevia'=&gt;'25.PNG', </v>
      </c>
      <c r="T190" s="7" t="str">
        <f t="shared" si="106"/>
        <v xml:space="preserve">'created_at'=&gt;'2020-17-10', </v>
      </c>
      <c r="U190" s="7" t="str">
        <f t="shared" si="107"/>
        <v xml:space="preserve">'updated_at'=&gt;'2020-17-10', </v>
      </c>
      <c r="V190" s="7" t="str">
        <f t="shared" si="108"/>
        <v xml:space="preserve">'estado'=&gt;'1',]); </v>
      </c>
      <c r="W190" s="1"/>
      <c r="X190" s="1"/>
      <c r="Y190" s="1"/>
      <c r="Z190" s="1"/>
      <c r="AA190" s="1"/>
      <c r="AB190" s="1"/>
      <c r="AC190" s="1"/>
    </row>
    <row r="191" spans="1:29" x14ac:dyDescent="0.25">
      <c r="A191" s="8">
        <v>184</v>
      </c>
      <c r="B191" s="8">
        <v>10</v>
      </c>
      <c r="C191" s="8">
        <v>1</v>
      </c>
      <c r="D191">
        <v>5</v>
      </c>
      <c r="E191" s="8">
        <v>1</v>
      </c>
      <c r="F191" t="s">
        <v>194</v>
      </c>
      <c r="G191" s="1">
        <v>25</v>
      </c>
      <c r="H191" s="1" t="str">
        <f t="shared" si="92"/>
        <v>25.PNG</v>
      </c>
      <c r="I191" s="1" t="s">
        <v>11</v>
      </c>
      <c r="J191" s="1" t="s">
        <v>11</v>
      </c>
      <c r="K191" s="1">
        <v>1</v>
      </c>
      <c r="L191" s="1" t="s">
        <v>12</v>
      </c>
      <c r="M191" s="1" t="str">
        <f t="shared" si="72"/>
        <v xml:space="preserve">'libro_id'=&gt;'10', </v>
      </c>
      <c r="N191" s="1" t="str">
        <f t="shared" si="73"/>
        <v xml:space="preserve">'tipomarcador_id'=&gt;'1', </v>
      </c>
      <c r="O191" s="7" t="str">
        <f t="shared" si="101"/>
        <v xml:space="preserve">'numero'=&gt;'5', </v>
      </c>
      <c r="P191" s="7" t="str">
        <f t="shared" si="102"/>
        <v xml:space="preserve">'nivel'=&gt;'1', </v>
      </c>
      <c r="Q191" s="7" t="str">
        <f t="shared" si="103"/>
        <v xml:space="preserve">'nombre'=&gt;'ÁMBITO ', </v>
      </c>
      <c r="R191" s="7" t="str">
        <f t="shared" si="104"/>
        <v xml:space="preserve">'pagina'=&gt;'25', </v>
      </c>
      <c r="S191" s="7" t="str">
        <f t="shared" si="105"/>
        <v xml:space="preserve">'vistaprevia'=&gt;'25.PNG', </v>
      </c>
      <c r="T191" s="7" t="str">
        <f t="shared" si="106"/>
        <v xml:space="preserve">'created_at'=&gt;'2020-17-10', </v>
      </c>
      <c r="U191" s="7" t="str">
        <f t="shared" si="107"/>
        <v xml:space="preserve">'updated_at'=&gt;'2020-17-10', </v>
      </c>
      <c r="V191" s="7" t="str">
        <f t="shared" si="108"/>
        <v xml:space="preserve">'estado'=&gt;'1',]); </v>
      </c>
      <c r="W191" s="1"/>
      <c r="X191" s="1"/>
      <c r="Y191" s="1"/>
      <c r="Z191" s="1"/>
      <c r="AA191" s="1"/>
      <c r="AB191" s="1"/>
      <c r="AC191" s="1"/>
    </row>
    <row r="192" spans="1:29" x14ac:dyDescent="0.25">
      <c r="A192" s="8">
        <v>185</v>
      </c>
      <c r="B192" s="8">
        <v>10</v>
      </c>
      <c r="C192" s="8">
        <v>1</v>
      </c>
      <c r="D192">
        <v>6</v>
      </c>
      <c r="E192" s="8">
        <v>1</v>
      </c>
      <c r="F192" t="s">
        <v>195</v>
      </c>
      <c r="G192" s="1">
        <v>26</v>
      </c>
      <c r="H192" s="1" t="str">
        <f t="shared" si="92"/>
        <v>26.PNG</v>
      </c>
      <c r="I192" s="1" t="s">
        <v>11</v>
      </c>
      <c r="J192" s="1" t="s">
        <v>11</v>
      </c>
      <c r="K192" s="1">
        <v>1</v>
      </c>
      <c r="L192" s="1" t="s">
        <v>12</v>
      </c>
      <c r="M192" s="1" t="str">
        <f t="shared" si="72"/>
        <v xml:space="preserve">'libro_id'=&gt;'10', </v>
      </c>
      <c r="N192" s="1" t="str">
        <f t="shared" si="73"/>
        <v xml:space="preserve">'tipomarcador_id'=&gt;'1', </v>
      </c>
      <c r="O192" s="7" t="str">
        <f t="shared" si="101"/>
        <v xml:space="preserve">'numero'=&gt;'6', </v>
      </c>
      <c r="P192" s="7" t="str">
        <f t="shared" si="102"/>
        <v xml:space="preserve">'nivel'=&gt;'1', </v>
      </c>
      <c r="Q192" s="7" t="str">
        <f t="shared" si="103"/>
        <v xml:space="preserve">'nombre'=&gt;'TAMIZAJE ', </v>
      </c>
      <c r="R192" s="7" t="str">
        <f t="shared" si="104"/>
        <v xml:space="preserve">'pagina'=&gt;'26', </v>
      </c>
      <c r="S192" s="7" t="str">
        <f t="shared" si="105"/>
        <v xml:space="preserve">'vistaprevia'=&gt;'26.PNG', </v>
      </c>
      <c r="T192" s="7" t="str">
        <f t="shared" si="106"/>
        <v xml:space="preserve">'created_at'=&gt;'2020-17-10', </v>
      </c>
      <c r="U192" s="7" t="str">
        <f t="shared" si="107"/>
        <v xml:space="preserve">'updated_at'=&gt;'2020-17-10', </v>
      </c>
      <c r="V192" s="7" t="str">
        <f t="shared" si="108"/>
        <v xml:space="preserve">'estado'=&gt;'1',]); </v>
      </c>
      <c r="W192" s="1"/>
      <c r="X192" s="1"/>
      <c r="Y192" s="1"/>
      <c r="Z192" s="1"/>
      <c r="AA192" s="1"/>
      <c r="AB192" s="1"/>
      <c r="AC192" s="1"/>
    </row>
    <row r="193" spans="1:29" x14ac:dyDescent="0.25">
      <c r="A193" s="8">
        <v>186</v>
      </c>
      <c r="B193" s="8">
        <v>10</v>
      </c>
      <c r="C193" s="8">
        <v>1</v>
      </c>
      <c r="D193">
        <v>7</v>
      </c>
      <c r="E193" s="8">
        <v>1</v>
      </c>
      <c r="F193" t="s">
        <v>196</v>
      </c>
      <c r="G193" s="1">
        <v>27</v>
      </c>
      <c r="H193" s="1" t="str">
        <f t="shared" si="92"/>
        <v>27.PNG</v>
      </c>
      <c r="I193" s="1" t="s">
        <v>11</v>
      </c>
      <c r="J193" s="1" t="s">
        <v>11</v>
      </c>
      <c r="K193" s="1">
        <v>1</v>
      </c>
      <c r="L193" s="1" t="s">
        <v>12</v>
      </c>
      <c r="M193" s="1" t="str">
        <f t="shared" si="72"/>
        <v xml:space="preserve">'libro_id'=&gt;'10', </v>
      </c>
      <c r="N193" s="1" t="str">
        <f t="shared" si="73"/>
        <v xml:space="preserve">'tipomarcador_id'=&gt;'1', </v>
      </c>
      <c r="O193" s="7" t="str">
        <f t="shared" si="101"/>
        <v xml:space="preserve">'numero'=&gt;'7', </v>
      </c>
      <c r="P193" s="7" t="str">
        <f t="shared" si="102"/>
        <v xml:space="preserve">'nivel'=&gt;'1', </v>
      </c>
      <c r="Q193" s="7" t="str">
        <f t="shared" si="103"/>
        <v xml:space="preserve">'nombre'=&gt;'GENERALIDADES CÁNCER DE CUELLO UTERINO', </v>
      </c>
      <c r="R193" s="7" t="str">
        <f t="shared" si="104"/>
        <v xml:space="preserve">'pagina'=&gt;'27', </v>
      </c>
      <c r="S193" s="7" t="str">
        <f t="shared" si="105"/>
        <v xml:space="preserve">'vistaprevia'=&gt;'27.PNG', </v>
      </c>
      <c r="T193" s="7" t="str">
        <f t="shared" si="106"/>
        <v xml:space="preserve">'created_at'=&gt;'2020-17-10', </v>
      </c>
      <c r="U193" s="7" t="str">
        <f t="shared" si="107"/>
        <v xml:space="preserve">'updated_at'=&gt;'2020-17-10', </v>
      </c>
      <c r="V193" s="7" t="str">
        <f t="shared" si="108"/>
        <v xml:space="preserve">'estado'=&gt;'1',]); </v>
      </c>
      <c r="W193" s="1"/>
      <c r="X193" s="1"/>
      <c r="Y193" s="1"/>
      <c r="Z193" s="1"/>
      <c r="AA193" s="1"/>
      <c r="AB193" s="1"/>
      <c r="AC193" s="1"/>
    </row>
    <row r="194" spans="1:29" x14ac:dyDescent="0.25">
      <c r="A194" s="8">
        <v>187</v>
      </c>
      <c r="B194" s="8">
        <v>10</v>
      </c>
      <c r="C194" s="8">
        <v>1</v>
      </c>
      <c r="D194">
        <v>7</v>
      </c>
      <c r="E194" s="8">
        <v>1</v>
      </c>
      <c r="F194" t="s">
        <v>197</v>
      </c>
      <c r="G194" s="1">
        <v>27</v>
      </c>
      <c r="H194" s="1" t="str">
        <f t="shared" si="92"/>
        <v>27.PNG</v>
      </c>
      <c r="I194" s="1" t="s">
        <v>11</v>
      </c>
      <c r="J194" s="1" t="s">
        <v>11</v>
      </c>
      <c r="K194" s="1">
        <v>1</v>
      </c>
      <c r="L194" s="1" t="s">
        <v>12</v>
      </c>
      <c r="M194" s="1" t="str">
        <f t="shared" si="72"/>
        <v xml:space="preserve">'libro_id'=&gt;'10', </v>
      </c>
      <c r="N194" s="1" t="str">
        <f t="shared" si="73"/>
        <v xml:space="preserve">'tipomarcador_id'=&gt;'1', </v>
      </c>
      <c r="O194" s="7" t="str">
        <f t="shared" si="101"/>
        <v xml:space="preserve">'numero'=&gt;'7', </v>
      </c>
      <c r="P194" s="7" t="str">
        <f t="shared" si="102"/>
        <v xml:space="preserve">'nivel'=&gt;'1', </v>
      </c>
      <c r="Q194" s="7" t="str">
        <f t="shared" si="103"/>
        <v xml:space="preserve">'nombre'=&gt;'BASES BIOLÓGICAS ', </v>
      </c>
      <c r="R194" s="7" t="str">
        <f t="shared" si="104"/>
        <v xml:space="preserve">'pagina'=&gt;'27', </v>
      </c>
      <c r="S194" s="7" t="str">
        <f t="shared" si="105"/>
        <v xml:space="preserve">'vistaprevia'=&gt;'27.PNG', </v>
      </c>
      <c r="T194" s="7" t="str">
        <f t="shared" si="106"/>
        <v xml:space="preserve">'created_at'=&gt;'2020-17-10', </v>
      </c>
      <c r="U194" s="7" t="str">
        <f t="shared" si="107"/>
        <v xml:space="preserve">'updated_at'=&gt;'2020-17-10', </v>
      </c>
      <c r="V194" s="7" t="str">
        <f t="shared" si="108"/>
        <v xml:space="preserve">'estado'=&gt;'1',]); </v>
      </c>
      <c r="W194" s="1"/>
      <c r="X194" s="1"/>
      <c r="Y194" s="1"/>
      <c r="Z194" s="1"/>
      <c r="AA194" s="1"/>
      <c r="AB194" s="1"/>
      <c r="AC194" s="1"/>
    </row>
    <row r="195" spans="1:29" x14ac:dyDescent="0.25">
      <c r="A195" s="8">
        <v>188</v>
      </c>
      <c r="B195" s="8">
        <v>10</v>
      </c>
      <c r="C195" s="8">
        <v>1</v>
      </c>
      <c r="D195" t="s">
        <v>334</v>
      </c>
      <c r="E195" s="8">
        <v>2</v>
      </c>
      <c r="F195" t="s">
        <v>198</v>
      </c>
      <c r="G195" s="1">
        <v>27</v>
      </c>
      <c r="H195" s="1" t="str">
        <f t="shared" si="92"/>
        <v>27.PNG</v>
      </c>
      <c r="I195" s="1" t="s">
        <v>11</v>
      </c>
      <c r="J195" s="1" t="s">
        <v>11</v>
      </c>
      <c r="K195" s="1">
        <v>1</v>
      </c>
      <c r="L195" s="1" t="s">
        <v>12</v>
      </c>
      <c r="M195" s="1" t="str">
        <f t="shared" si="72"/>
        <v xml:space="preserve">'libro_id'=&gt;'10', </v>
      </c>
      <c r="N195" s="1" t="str">
        <f t="shared" si="73"/>
        <v xml:space="preserve">'tipomarcador_id'=&gt;'1', </v>
      </c>
      <c r="O195" s="7" t="str">
        <f t="shared" si="101"/>
        <v xml:space="preserve">'numero'=&gt;'7.1', </v>
      </c>
      <c r="P195" s="7" t="str">
        <f t="shared" si="102"/>
        <v xml:space="preserve">'nivel'=&gt;'2', </v>
      </c>
      <c r="Q195" s="7" t="str">
        <f t="shared" si="103"/>
        <v xml:space="preserve">'nombre'=&gt;'Resumen de anatomía del cuello uterino ', </v>
      </c>
      <c r="R195" s="7" t="str">
        <f t="shared" si="104"/>
        <v xml:space="preserve">'pagina'=&gt;'27', </v>
      </c>
      <c r="S195" s="7" t="str">
        <f t="shared" si="105"/>
        <v xml:space="preserve">'vistaprevia'=&gt;'27.PNG', </v>
      </c>
      <c r="T195" s="7" t="str">
        <f t="shared" si="106"/>
        <v xml:space="preserve">'created_at'=&gt;'2020-17-10', </v>
      </c>
      <c r="U195" s="7" t="str">
        <f t="shared" si="107"/>
        <v xml:space="preserve">'updated_at'=&gt;'2020-17-10', </v>
      </c>
      <c r="V195" s="7" t="str">
        <f t="shared" si="108"/>
        <v xml:space="preserve">'estado'=&gt;'1',]); </v>
      </c>
      <c r="W195" s="1"/>
      <c r="X195" s="1"/>
      <c r="Y195" s="1"/>
      <c r="Z195" s="1"/>
      <c r="AA195" s="1"/>
      <c r="AB195" s="1"/>
      <c r="AC195" s="1"/>
    </row>
    <row r="196" spans="1:29" x14ac:dyDescent="0.25">
      <c r="A196" s="8">
        <v>189</v>
      </c>
      <c r="B196" s="8">
        <v>10</v>
      </c>
      <c r="C196" s="8">
        <v>1</v>
      </c>
      <c r="D196" t="s">
        <v>277</v>
      </c>
      <c r="E196" s="8">
        <v>2</v>
      </c>
      <c r="F196" t="s">
        <v>199</v>
      </c>
      <c r="G196" s="1">
        <v>28</v>
      </c>
      <c r="H196" s="1" t="str">
        <f t="shared" si="92"/>
        <v>28.PNG</v>
      </c>
      <c r="I196" s="1" t="s">
        <v>11</v>
      </c>
      <c r="J196" s="1" t="s">
        <v>11</v>
      </c>
      <c r="K196" s="1">
        <v>1</v>
      </c>
      <c r="L196" s="1" t="s">
        <v>12</v>
      </c>
      <c r="M196" s="1" t="str">
        <f t="shared" si="72"/>
        <v xml:space="preserve">'libro_id'=&gt;'10', </v>
      </c>
      <c r="N196" s="1" t="str">
        <f t="shared" si="73"/>
        <v xml:space="preserve">'tipomarcador_id'=&gt;'1', </v>
      </c>
      <c r="O196" s="7" t="str">
        <f t="shared" si="101"/>
        <v xml:space="preserve">'numero'=&gt;'7.2', </v>
      </c>
      <c r="P196" s="7" t="str">
        <f t="shared" si="102"/>
        <v xml:space="preserve">'nivel'=&gt;'2', </v>
      </c>
      <c r="Q196" s="7" t="str">
        <f t="shared" si="103"/>
        <v xml:space="preserve">'nombre'=&gt;'Histología ', </v>
      </c>
      <c r="R196" s="7" t="str">
        <f t="shared" si="104"/>
        <v xml:space="preserve">'pagina'=&gt;'28', </v>
      </c>
      <c r="S196" s="7" t="str">
        <f t="shared" si="105"/>
        <v xml:space="preserve">'vistaprevia'=&gt;'28.PNG', </v>
      </c>
      <c r="T196" s="7" t="str">
        <f t="shared" si="106"/>
        <v xml:space="preserve">'created_at'=&gt;'2020-17-10', </v>
      </c>
      <c r="U196" s="7" t="str">
        <f t="shared" si="107"/>
        <v xml:space="preserve">'updated_at'=&gt;'2020-17-10', </v>
      </c>
      <c r="V196" s="7" t="str">
        <f t="shared" si="108"/>
        <v xml:space="preserve">'estado'=&gt;'1',]); </v>
      </c>
      <c r="W196" s="1"/>
      <c r="X196" s="1"/>
      <c r="Y196" s="1"/>
      <c r="Z196" s="1"/>
      <c r="AA196" s="1"/>
      <c r="AB196" s="1"/>
      <c r="AC196" s="1"/>
    </row>
    <row r="197" spans="1:29" x14ac:dyDescent="0.25">
      <c r="A197" s="8">
        <v>190</v>
      </c>
      <c r="B197" s="8">
        <v>10</v>
      </c>
      <c r="C197" s="8">
        <v>1</v>
      </c>
      <c r="D197" t="s">
        <v>277</v>
      </c>
      <c r="E197" s="8">
        <v>3</v>
      </c>
      <c r="F197" t="s">
        <v>200</v>
      </c>
      <c r="G197" s="1">
        <v>28</v>
      </c>
      <c r="H197" s="1" t="str">
        <f t="shared" si="92"/>
        <v>28.PNG</v>
      </c>
      <c r="I197" s="1" t="s">
        <v>11</v>
      </c>
      <c r="J197" s="1" t="s">
        <v>11</v>
      </c>
      <c r="K197" s="1">
        <v>1</v>
      </c>
      <c r="L197" s="1" t="s">
        <v>12</v>
      </c>
      <c r="M197" s="1" t="str">
        <f t="shared" si="72"/>
        <v xml:space="preserve">'libro_id'=&gt;'10', </v>
      </c>
      <c r="N197" s="1" t="str">
        <f t="shared" si="73"/>
        <v xml:space="preserve">'tipomarcador_id'=&gt;'1', </v>
      </c>
      <c r="O197" s="7" t="str">
        <f t="shared" ref="O197:O210" si="109">CONCATENATE("'",D$1,"'=&gt;'",D197,"', ")</f>
        <v xml:space="preserve">'numero'=&gt;'7.2', </v>
      </c>
      <c r="P197" s="7" t="str">
        <f t="shared" ref="P197:P210" si="110">CONCATENATE("'",E$1,"'=&gt;'",E197,"', ")</f>
        <v xml:space="preserve">'nivel'=&gt;'3', </v>
      </c>
      <c r="Q197" s="7" t="str">
        <f t="shared" ref="Q197:Q210" si="111">CONCATENATE("'",F$1,"'=&gt;'",F197,"', ")</f>
        <v xml:space="preserve">'nombre'=&gt;'Exocérvix – epitelio escamoso ', </v>
      </c>
      <c r="R197" s="7" t="str">
        <f t="shared" ref="R197:R210" si="112">CONCATENATE("'",G$1,"'=&gt;'",G197,"', ")</f>
        <v xml:space="preserve">'pagina'=&gt;'28', </v>
      </c>
      <c r="S197" s="7" t="str">
        <f t="shared" ref="S197:S210" si="113">CONCATENATE("'",H$1,"'=&gt;'",H197,"', ")</f>
        <v xml:space="preserve">'vistaprevia'=&gt;'28.PNG', </v>
      </c>
      <c r="T197" s="7" t="str">
        <f t="shared" ref="T197:T210" si="114">CONCATENATE("'",I$1,"'=&gt;'",I197,"', ")</f>
        <v xml:space="preserve">'created_at'=&gt;'2020-17-10', </v>
      </c>
      <c r="U197" s="7" t="str">
        <f t="shared" ref="U197:U210" si="115">CONCATENATE("'",J$1,"'=&gt;'",J197,"', ")</f>
        <v xml:space="preserve">'updated_at'=&gt;'2020-17-10', </v>
      </c>
      <c r="V197" s="7" t="str">
        <f t="shared" ref="V197:V210" si="116">CONCATENATE("'",K$1,"'=&gt;'",K197,"',]); ")</f>
        <v xml:space="preserve">'estado'=&gt;'1',]); </v>
      </c>
      <c r="W197" s="1"/>
      <c r="X197" s="1"/>
      <c r="Y197" s="1"/>
      <c r="Z197" s="1"/>
      <c r="AA197" s="1"/>
      <c r="AB197" s="1"/>
      <c r="AC197" s="1"/>
    </row>
    <row r="198" spans="1:29" x14ac:dyDescent="0.25">
      <c r="A198" s="8">
        <v>191</v>
      </c>
      <c r="B198" s="8">
        <v>10</v>
      </c>
      <c r="C198" s="8">
        <v>1</v>
      </c>
      <c r="D198" t="s">
        <v>277</v>
      </c>
      <c r="E198" s="8">
        <v>3</v>
      </c>
      <c r="F198" t="s">
        <v>201</v>
      </c>
      <c r="G198" s="1">
        <v>29</v>
      </c>
      <c r="H198" s="1" t="str">
        <f t="shared" si="92"/>
        <v>29.PNG</v>
      </c>
      <c r="I198" s="1" t="s">
        <v>11</v>
      </c>
      <c r="J198" s="1" t="s">
        <v>11</v>
      </c>
      <c r="K198" s="1">
        <v>1</v>
      </c>
      <c r="L198" s="1" t="s">
        <v>12</v>
      </c>
      <c r="M198" s="1" t="str">
        <f t="shared" si="72"/>
        <v xml:space="preserve">'libro_id'=&gt;'10', </v>
      </c>
      <c r="N198" s="1" t="str">
        <f t="shared" si="73"/>
        <v xml:space="preserve">'tipomarcador_id'=&gt;'1', </v>
      </c>
      <c r="O198" s="7" t="str">
        <f t="shared" si="109"/>
        <v xml:space="preserve">'numero'=&gt;'7.2', </v>
      </c>
      <c r="P198" s="7" t="str">
        <f t="shared" si="110"/>
        <v xml:space="preserve">'nivel'=&gt;'3', </v>
      </c>
      <c r="Q198" s="7" t="str">
        <f t="shared" si="111"/>
        <v xml:space="preserve">'nombre'=&gt;'Endocérvix- epitelio cilíndrico ', </v>
      </c>
      <c r="R198" s="7" t="str">
        <f t="shared" si="112"/>
        <v xml:space="preserve">'pagina'=&gt;'29', </v>
      </c>
      <c r="S198" s="7" t="str">
        <f t="shared" si="113"/>
        <v xml:space="preserve">'vistaprevia'=&gt;'29.PNG', </v>
      </c>
      <c r="T198" s="7" t="str">
        <f t="shared" si="114"/>
        <v xml:space="preserve">'created_at'=&gt;'2020-17-10', </v>
      </c>
      <c r="U198" s="7" t="str">
        <f t="shared" si="115"/>
        <v xml:space="preserve">'updated_at'=&gt;'2020-17-10', </v>
      </c>
      <c r="V198" s="7" t="str">
        <f t="shared" si="116"/>
        <v xml:space="preserve">'estado'=&gt;'1',]); </v>
      </c>
      <c r="W198" s="1"/>
      <c r="X198" s="1"/>
      <c r="Y198" s="1"/>
      <c r="Z198" s="1"/>
      <c r="AA198" s="1"/>
      <c r="AB198" s="1"/>
      <c r="AC198" s="1"/>
    </row>
    <row r="199" spans="1:29" x14ac:dyDescent="0.25">
      <c r="A199" s="8">
        <v>192</v>
      </c>
      <c r="B199" s="8">
        <v>10</v>
      </c>
      <c r="C199" s="8">
        <v>1</v>
      </c>
      <c r="D199" t="s">
        <v>277</v>
      </c>
      <c r="E199" s="8">
        <v>3</v>
      </c>
      <c r="F199" t="s">
        <v>202</v>
      </c>
      <c r="G199" s="1">
        <v>30</v>
      </c>
      <c r="H199" s="1" t="str">
        <f t="shared" si="92"/>
        <v>30.PNG</v>
      </c>
      <c r="I199" s="1" t="s">
        <v>11</v>
      </c>
      <c r="J199" s="1" t="s">
        <v>11</v>
      </c>
      <c r="K199" s="1">
        <v>1</v>
      </c>
      <c r="L199" s="1" t="s">
        <v>12</v>
      </c>
      <c r="M199" s="1" t="str">
        <f t="shared" si="72"/>
        <v xml:space="preserve">'libro_id'=&gt;'10', </v>
      </c>
      <c r="N199" s="1" t="str">
        <f t="shared" si="73"/>
        <v xml:space="preserve">'tipomarcador_id'=&gt;'1', </v>
      </c>
      <c r="O199" s="7" t="str">
        <f t="shared" si="109"/>
        <v xml:space="preserve">'numero'=&gt;'7.2', </v>
      </c>
      <c r="P199" s="7" t="str">
        <f t="shared" si="110"/>
        <v xml:space="preserve">'nivel'=&gt;'3', </v>
      </c>
      <c r="Q199" s="7" t="str">
        <f t="shared" si="111"/>
        <v xml:space="preserve">'nombre'=&gt;'Unión escamocilíndrica o escamocolumnar (UEC)', </v>
      </c>
      <c r="R199" s="7" t="str">
        <f t="shared" si="112"/>
        <v xml:space="preserve">'pagina'=&gt;'30', </v>
      </c>
      <c r="S199" s="7" t="str">
        <f t="shared" si="113"/>
        <v xml:space="preserve">'vistaprevia'=&gt;'30.PNG', </v>
      </c>
      <c r="T199" s="7" t="str">
        <f t="shared" si="114"/>
        <v xml:space="preserve">'created_at'=&gt;'2020-17-10', </v>
      </c>
      <c r="U199" s="7" t="str">
        <f t="shared" si="115"/>
        <v xml:space="preserve">'updated_at'=&gt;'2020-17-10', </v>
      </c>
      <c r="V199" s="7" t="str">
        <f t="shared" si="116"/>
        <v xml:space="preserve">'estado'=&gt;'1',]); </v>
      </c>
      <c r="W199" s="1"/>
      <c r="X199" s="1"/>
      <c r="Y199" s="1"/>
      <c r="Z199" s="1"/>
      <c r="AA199" s="1"/>
      <c r="AB199" s="1"/>
      <c r="AC199" s="1"/>
    </row>
    <row r="200" spans="1:29" x14ac:dyDescent="0.25">
      <c r="A200" s="8">
        <v>193</v>
      </c>
      <c r="B200" s="8">
        <v>10</v>
      </c>
      <c r="C200" s="8">
        <v>1</v>
      </c>
      <c r="D200" t="s">
        <v>277</v>
      </c>
      <c r="E200" s="8">
        <v>3</v>
      </c>
      <c r="F200" t="s">
        <v>203</v>
      </c>
      <c r="G200" s="1">
        <v>32</v>
      </c>
      <c r="H200" s="1" t="str">
        <f t="shared" si="92"/>
        <v>32.PNG</v>
      </c>
      <c r="I200" s="1" t="s">
        <v>11</v>
      </c>
      <c r="J200" s="1" t="s">
        <v>11</v>
      </c>
      <c r="K200" s="1">
        <v>1</v>
      </c>
      <c r="L200" s="1" t="s">
        <v>12</v>
      </c>
      <c r="M200" s="1" t="str">
        <f t="shared" si="72"/>
        <v xml:space="preserve">'libro_id'=&gt;'10', </v>
      </c>
      <c r="N200" s="1" t="str">
        <f t="shared" si="73"/>
        <v xml:space="preserve">'tipomarcador_id'=&gt;'1', </v>
      </c>
      <c r="O200" s="7" t="str">
        <f t="shared" si="109"/>
        <v xml:space="preserve">'numero'=&gt;'7.2', </v>
      </c>
      <c r="P200" s="7" t="str">
        <f t="shared" si="110"/>
        <v xml:space="preserve">'nivel'=&gt;'3', </v>
      </c>
      <c r="Q200" s="7" t="str">
        <f t="shared" si="111"/>
        <v xml:space="preserve">'nombre'=&gt;'Zona de transformación ', </v>
      </c>
      <c r="R200" s="7" t="str">
        <f t="shared" si="112"/>
        <v xml:space="preserve">'pagina'=&gt;'32', </v>
      </c>
      <c r="S200" s="7" t="str">
        <f t="shared" si="113"/>
        <v xml:space="preserve">'vistaprevia'=&gt;'32.PNG', </v>
      </c>
      <c r="T200" s="7" t="str">
        <f t="shared" si="114"/>
        <v xml:space="preserve">'created_at'=&gt;'2020-17-10', </v>
      </c>
      <c r="U200" s="7" t="str">
        <f t="shared" si="115"/>
        <v xml:space="preserve">'updated_at'=&gt;'2020-17-10', </v>
      </c>
      <c r="V200" s="7" t="str">
        <f t="shared" si="116"/>
        <v xml:space="preserve">'estado'=&gt;'1',]); </v>
      </c>
      <c r="W200" s="1"/>
      <c r="X200" s="1"/>
      <c r="Y200" s="1"/>
      <c r="Z200" s="1"/>
      <c r="AA200" s="1"/>
      <c r="AB200" s="1"/>
      <c r="AC200" s="1"/>
    </row>
    <row r="201" spans="1:29" x14ac:dyDescent="0.25">
      <c r="A201" s="8">
        <v>194</v>
      </c>
      <c r="B201" s="8">
        <v>10</v>
      </c>
      <c r="C201" s="8">
        <v>1</v>
      </c>
      <c r="D201" t="s">
        <v>277</v>
      </c>
      <c r="E201" s="8">
        <v>3</v>
      </c>
      <c r="F201" t="s">
        <v>204</v>
      </c>
      <c r="G201" s="1">
        <v>33</v>
      </c>
      <c r="H201" s="1" t="str">
        <f t="shared" si="92"/>
        <v>33.PNG</v>
      </c>
      <c r="I201" s="1" t="s">
        <v>11</v>
      </c>
      <c r="J201" s="1" t="s">
        <v>11</v>
      </c>
      <c r="K201" s="1">
        <v>1</v>
      </c>
      <c r="L201" s="1" t="s">
        <v>12</v>
      </c>
      <c r="M201" s="1" t="str">
        <f t="shared" si="72"/>
        <v xml:space="preserve">'libro_id'=&gt;'10', </v>
      </c>
      <c r="N201" s="1" t="str">
        <f t="shared" si="73"/>
        <v xml:space="preserve">'tipomarcador_id'=&gt;'1', </v>
      </c>
      <c r="O201" s="7" t="str">
        <f t="shared" si="109"/>
        <v xml:space="preserve">'numero'=&gt;'7.2', </v>
      </c>
      <c r="P201" s="7" t="str">
        <f t="shared" si="110"/>
        <v xml:space="preserve">'nivel'=&gt;'3', </v>
      </c>
      <c r="Q201" s="7" t="str">
        <f t="shared" si="111"/>
        <v xml:space="preserve">'nombre'=&gt;'Metaplasia escamosa ', </v>
      </c>
      <c r="R201" s="7" t="str">
        <f t="shared" si="112"/>
        <v xml:space="preserve">'pagina'=&gt;'33', </v>
      </c>
      <c r="S201" s="7" t="str">
        <f t="shared" si="113"/>
        <v xml:space="preserve">'vistaprevia'=&gt;'33.PNG', </v>
      </c>
      <c r="T201" s="7" t="str">
        <f t="shared" si="114"/>
        <v xml:space="preserve">'created_at'=&gt;'2020-17-10', </v>
      </c>
      <c r="U201" s="7" t="str">
        <f t="shared" si="115"/>
        <v xml:space="preserve">'updated_at'=&gt;'2020-17-10', </v>
      </c>
      <c r="V201" s="7" t="str">
        <f t="shared" si="116"/>
        <v xml:space="preserve">'estado'=&gt;'1',]); </v>
      </c>
      <c r="W201" s="1"/>
      <c r="X201" s="1"/>
      <c r="Y201" s="1"/>
      <c r="Z201" s="1"/>
      <c r="AA201" s="1"/>
      <c r="AB201" s="1"/>
      <c r="AC201" s="1"/>
    </row>
    <row r="202" spans="1:29" x14ac:dyDescent="0.25">
      <c r="A202" s="8">
        <v>195</v>
      </c>
      <c r="B202" s="8">
        <v>10</v>
      </c>
      <c r="C202" s="8">
        <v>1</v>
      </c>
      <c r="D202">
        <v>8</v>
      </c>
      <c r="E202" s="8">
        <v>1</v>
      </c>
      <c r="F202" t="s">
        <v>205</v>
      </c>
      <c r="G202" s="1">
        <v>35</v>
      </c>
      <c r="H202" s="1" t="str">
        <f t="shared" si="92"/>
        <v>35.PNG</v>
      </c>
      <c r="I202" s="1" t="s">
        <v>11</v>
      </c>
      <c r="J202" s="1" t="s">
        <v>11</v>
      </c>
      <c r="K202" s="1">
        <v>1</v>
      </c>
      <c r="L202" s="1" t="s">
        <v>12</v>
      </c>
      <c r="M202" s="1" t="str">
        <f t="shared" ref="M202:M231" si="117">CONCATENATE("'",B$1,"'=&gt;'",B202,"', ")</f>
        <v xml:space="preserve">'libro_id'=&gt;'10', </v>
      </c>
      <c r="N202" s="1" t="str">
        <f t="shared" ref="N202:N231" si="118">CONCATENATE("'",C$1,"'=&gt;'",C202,"', ")</f>
        <v xml:space="preserve">'tipomarcador_id'=&gt;'1', </v>
      </c>
      <c r="O202" s="7" t="str">
        <f t="shared" si="109"/>
        <v xml:space="preserve">'numero'=&gt;'8', </v>
      </c>
      <c r="P202" s="7" t="str">
        <f t="shared" si="110"/>
        <v xml:space="preserve">'nivel'=&gt;'1', </v>
      </c>
      <c r="Q202" s="7" t="str">
        <f t="shared" si="111"/>
        <v xml:space="preserve">'nombre'=&gt;'MARCO CONCEPTUAL ', </v>
      </c>
      <c r="R202" s="7" t="str">
        <f t="shared" si="112"/>
        <v xml:space="preserve">'pagina'=&gt;'35', </v>
      </c>
      <c r="S202" s="7" t="str">
        <f t="shared" si="113"/>
        <v xml:space="preserve">'vistaprevia'=&gt;'35.PNG', </v>
      </c>
      <c r="T202" s="7" t="str">
        <f t="shared" si="114"/>
        <v xml:space="preserve">'created_at'=&gt;'2020-17-10', </v>
      </c>
      <c r="U202" s="7" t="str">
        <f t="shared" si="115"/>
        <v xml:space="preserve">'updated_at'=&gt;'2020-17-10', </v>
      </c>
      <c r="V202" s="7" t="str">
        <f t="shared" si="116"/>
        <v xml:space="preserve">'estado'=&gt;'1',]); </v>
      </c>
      <c r="W202" s="1"/>
      <c r="X202" s="1"/>
      <c r="Y202" s="1"/>
      <c r="Z202" s="1"/>
      <c r="AA202" s="1"/>
      <c r="AB202" s="1"/>
      <c r="AC202" s="1"/>
    </row>
    <row r="203" spans="1:29" x14ac:dyDescent="0.25">
      <c r="A203" s="8">
        <v>196</v>
      </c>
      <c r="B203" s="8">
        <v>10</v>
      </c>
      <c r="C203" s="8">
        <v>1</v>
      </c>
      <c r="D203" t="s">
        <v>278</v>
      </c>
      <c r="E203" s="8">
        <v>2</v>
      </c>
      <c r="F203" t="s">
        <v>206</v>
      </c>
      <c r="G203" s="1">
        <v>35</v>
      </c>
      <c r="H203" s="1" t="str">
        <f t="shared" si="92"/>
        <v>35.PNG</v>
      </c>
      <c r="I203" s="1" t="s">
        <v>11</v>
      </c>
      <c r="J203" s="1" t="s">
        <v>11</v>
      </c>
      <c r="K203" s="1">
        <v>1</v>
      </c>
      <c r="L203" s="1" t="s">
        <v>12</v>
      </c>
      <c r="M203" s="1" t="str">
        <f t="shared" si="117"/>
        <v xml:space="preserve">'libro_id'=&gt;'10', </v>
      </c>
      <c r="N203" s="1" t="str">
        <f t="shared" si="118"/>
        <v xml:space="preserve">'tipomarcador_id'=&gt;'1', </v>
      </c>
      <c r="O203" s="7" t="str">
        <f t="shared" si="109"/>
        <v xml:space="preserve">'numero'=&gt;'8.1', </v>
      </c>
      <c r="P203" s="7" t="str">
        <f t="shared" si="110"/>
        <v xml:space="preserve">'nivel'=&gt;'2', </v>
      </c>
      <c r="Q203" s="7" t="str">
        <f t="shared" si="111"/>
        <v xml:space="preserve">'nombre'=&gt;'Historia natural de la infección por VPH y su relación con el cáncer de cuello uterino ', </v>
      </c>
      <c r="R203" s="7" t="str">
        <f t="shared" si="112"/>
        <v xml:space="preserve">'pagina'=&gt;'35', </v>
      </c>
      <c r="S203" s="7" t="str">
        <f t="shared" si="113"/>
        <v xml:space="preserve">'vistaprevia'=&gt;'35.PNG', </v>
      </c>
      <c r="T203" s="7" t="str">
        <f t="shared" si="114"/>
        <v xml:space="preserve">'created_at'=&gt;'2020-17-10', </v>
      </c>
      <c r="U203" s="7" t="str">
        <f t="shared" si="115"/>
        <v xml:space="preserve">'updated_at'=&gt;'2020-17-10', </v>
      </c>
      <c r="V203" s="7" t="str">
        <f t="shared" si="116"/>
        <v xml:space="preserve">'estado'=&gt;'1',]); </v>
      </c>
      <c r="W203" s="1"/>
      <c r="X203" s="1"/>
      <c r="Y203" s="1"/>
      <c r="Z203" s="1"/>
      <c r="AA203" s="1"/>
      <c r="AB203" s="1"/>
      <c r="AC203" s="1"/>
    </row>
    <row r="204" spans="1:29" x14ac:dyDescent="0.25">
      <c r="A204" s="8">
        <v>197</v>
      </c>
      <c r="B204" s="8">
        <v>10</v>
      </c>
      <c r="C204" s="8">
        <v>1</v>
      </c>
      <c r="D204" t="s">
        <v>279</v>
      </c>
      <c r="E204" s="8">
        <v>2</v>
      </c>
      <c r="F204" t="s">
        <v>207</v>
      </c>
      <c r="G204" s="1">
        <v>38</v>
      </c>
      <c r="H204" s="1" t="str">
        <f t="shared" si="92"/>
        <v>38.PNG</v>
      </c>
      <c r="I204" s="1" t="s">
        <v>11</v>
      </c>
      <c r="J204" s="1" t="s">
        <v>11</v>
      </c>
      <c r="K204" s="1">
        <v>1</v>
      </c>
      <c r="L204" s="1" t="s">
        <v>12</v>
      </c>
      <c r="M204" s="1" t="str">
        <f t="shared" si="117"/>
        <v xml:space="preserve">'libro_id'=&gt;'10', </v>
      </c>
      <c r="N204" s="1" t="str">
        <f t="shared" si="118"/>
        <v xml:space="preserve">'tipomarcador_id'=&gt;'1', </v>
      </c>
      <c r="O204" s="7" t="str">
        <f t="shared" si="109"/>
        <v xml:space="preserve">'numero'=&gt;'8.2', </v>
      </c>
      <c r="P204" s="7" t="str">
        <f t="shared" si="110"/>
        <v xml:space="preserve">'nivel'=&gt;'2', </v>
      </c>
      <c r="Q204" s="7" t="str">
        <f t="shared" si="111"/>
        <v xml:space="preserve">'nombre'=&gt;'Epidemiología de las lesiones ', </v>
      </c>
      <c r="R204" s="7" t="str">
        <f t="shared" si="112"/>
        <v xml:space="preserve">'pagina'=&gt;'38', </v>
      </c>
      <c r="S204" s="7" t="str">
        <f t="shared" si="113"/>
        <v xml:space="preserve">'vistaprevia'=&gt;'38.PNG', </v>
      </c>
      <c r="T204" s="7" t="str">
        <f t="shared" si="114"/>
        <v xml:space="preserve">'created_at'=&gt;'2020-17-10', </v>
      </c>
      <c r="U204" s="7" t="str">
        <f t="shared" si="115"/>
        <v xml:space="preserve">'updated_at'=&gt;'2020-17-10', </v>
      </c>
      <c r="V204" s="7" t="str">
        <f t="shared" si="116"/>
        <v xml:space="preserve">'estado'=&gt;'1',]); </v>
      </c>
      <c r="W204" s="1"/>
      <c r="X204" s="1"/>
      <c r="Y204" s="1"/>
      <c r="Z204" s="1"/>
      <c r="AA204" s="1"/>
      <c r="AB204" s="1"/>
      <c r="AC204" s="1"/>
    </row>
    <row r="205" spans="1:29" x14ac:dyDescent="0.25">
      <c r="A205" s="8">
        <v>198</v>
      </c>
      <c r="B205" s="8">
        <v>10</v>
      </c>
      <c r="C205" s="8">
        <v>1</v>
      </c>
      <c r="D205" t="s">
        <v>280</v>
      </c>
      <c r="E205" s="8">
        <v>2</v>
      </c>
      <c r="F205" t="s">
        <v>208</v>
      </c>
      <c r="G205" s="1">
        <v>39</v>
      </c>
      <c r="H205" s="1" t="str">
        <f t="shared" si="92"/>
        <v>39.PNG</v>
      </c>
      <c r="I205" s="1" t="s">
        <v>11</v>
      </c>
      <c r="J205" s="1" t="s">
        <v>11</v>
      </c>
      <c r="K205" s="1">
        <v>1</v>
      </c>
      <c r="L205" s="1" t="s">
        <v>12</v>
      </c>
      <c r="M205" s="1" t="str">
        <f t="shared" si="117"/>
        <v xml:space="preserve">'libro_id'=&gt;'10', </v>
      </c>
      <c r="N205" s="1" t="str">
        <f t="shared" si="118"/>
        <v xml:space="preserve">'tipomarcador_id'=&gt;'1', </v>
      </c>
      <c r="O205" s="7" t="str">
        <f t="shared" si="109"/>
        <v xml:space="preserve">'numero'=&gt;'8.3', </v>
      </c>
      <c r="P205" s="7" t="str">
        <f t="shared" si="110"/>
        <v xml:space="preserve">'nivel'=&gt;'2', </v>
      </c>
      <c r="Q205" s="7" t="str">
        <f t="shared" si="111"/>
        <v xml:space="preserve">'nombre'=&gt;'Cofactores ', </v>
      </c>
      <c r="R205" s="7" t="str">
        <f t="shared" si="112"/>
        <v xml:space="preserve">'pagina'=&gt;'39', </v>
      </c>
      <c r="S205" s="7" t="str">
        <f t="shared" si="113"/>
        <v xml:space="preserve">'vistaprevia'=&gt;'39.PNG', </v>
      </c>
      <c r="T205" s="7" t="str">
        <f t="shared" si="114"/>
        <v xml:space="preserve">'created_at'=&gt;'2020-17-10', </v>
      </c>
      <c r="U205" s="7" t="str">
        <f t="shared" si="115"/>
        <v xml:space="preserve">'updated_at'=&gt;'2020-17-10', </v>
      </c>
      <c r="V205" s="7" t="str">
        <f t="shared" si="116"/>
        <v xml:space="preserve">'estado'=&gt;'1',]); </v>
      </c>
      <c r="W205" s="1"/>
      <c r="X205" s="1"/>
      <c r="Y205" s="1"/>
      <c r="Z205" s="1"/>
      <c r="AA205" s="1"/>
      <c r="AB205" s="1"/>
      <c r="AC205" s="1"/>
    </row>
    <row r="206" spans="1:29" x14ac:dyDescent="0.25">
      <c r="A206" s="8">
        <v>199</v>
      </c>
      <c r="B206" s="8">
        <v>10</v>
      </c>
      <c r="C206" s="8">
        <v>1</v>
      </c>
      <c r="D206" t="s">
        <v>281</v>
      </c>
      <c r="E206" s="8">
        <v>2</v>
      </c>
      <c r="F206" t="s">
        <v>209</v>
      </c>
      <c r="G206" s="1">
        <v>40</v>
      </c>
      <c r="H206" s="1" t="str">
        <f t="shared" si="92"/>
        <v>40.PNG</v>
      </c>
      <c r="I206" s="1" t="s">
        <v>11</v>
      </c>
      <c r="J206" s="1" t="s">
        <v>11</v>
      </c>
      <c r="K206" s="1">
        <v>1</v>
      </c>
      <c r="L206" s="1" t="s">
        <v>12</v>
      </c>
      <c r="M206" s="1" t="str">
        <f t="shared" si="117"/>
        <v xml:space="preserve">'libro_id'=&gt;'10', </v>
      </c>
      <c r="N206" s="1" t="str">
        <f t="shared" si="118"/>
        <v xml:space="preserve">'tipomarcador_id'=&gt;'1', </v>
      </c>
      <c r="O206" s="7" t="str">
        <f t="shared" si="109"/>
        <v xml:space="preserve">'numero'=&gt;'8.4', </v>
      </c>
      <c r="P206" s="7" t="str">
        <f t="shared" si="110"/>
        <v xml:space="preserve">'nivel'=&gt;'2', </v>
      </c>
      <c r="Q206" s="7" t="str">
        <f t="shared" si="111"/>
        <v xml:space="preserve">'nombre'=&gt;'Neoplasias cervicales ', </v>
      </c>
      <c r="R206" s="7" t="str">
        <f t="shared" si="112"/>
        <v xml:space="preserve">'pagina'=&gt;'40', </v>
      </c>
      <c r="S206" s="7" t="str">
        <f t="shared" si="113"/>
        <v xml:space="preserve">'vistaprevia'=&gt;'40.PNG', </v>
      </c>
      <c r="T206" s="7" t="str">
        <f t="shared" si="114"/>
        <v xml:space="preserve">'created_at'=&gt;'2020-17-10', </v>
      </c>
      <c r="U206" s="7" t="str">
        <f t="shared" si="115"/>
        <v xml:space="preserve">'updated_at'=&gt;'2020-17-10', </v>
      </c>
      <c r="V206" s="7" t="str">
        <f t="shared" si="116"/>
        <v xml:space="preserve">'estado'=&gt;'1',]); </v>
      </c>
      <c r="W206" s="1"/>
      <c r="X206" s="1"/>
      <c r="Y206" s="1"/>
      <c r="Z206" s="1"/>
      <c r="AA206" s="1"/>
      <c r="AB206" s="1"/>
      <c r="AC206" s="1"/>
    </row>
    <row r="207" spans="1:29" x14ac:dyDescent="0.25">
      <c r="A207" s="8">
        <v>200</v>
      </c>
      <c r="B207" s="8">
        <v>10</v>
      </c>
      <c r="C207" s="8">
        <v>1</v>
      </c>
      <c r="D207" t="s">
        <v>282</v>
      </c>
      <c r="E207" s="8">
        <v>2</v>
      </c>
      <c r="F207" t="s">
        <v>210</v>
      </c>
      <c r="G207" s="1">
        <v>41</v>
      </c>
      <c r="H207" s="1" t="str">
        <f t="shared" si="92"/>
        <v>41.PNG</v>
      </c>
      <c r="I207" s="1" t="s">
        <v>11</v>
      </c>
      <c r="J207" s="1" t="s">
        <v>11</v>
      </c>
      <c r="K207" s="1">
        <v>1</v>
      </c>
      <c r="L207" s="1" t="s">
        <v>12</v>
      </c>
      <c r="M207" s="1" t="str">
        <f t="shared" si="117"/>
        <v xml:space="preserve">'libro_id'=&gt;'10', </v>
      </c>
      <c r="N207" s="1" t="str">
        <f t="shared" si="118"/>
        <v xml:space="preserve">'tipomarcador_id'=&gt;'1', </v>
      </c>
      <c r="O207" s="7" t="str">
        <f t="shared" si="109"/>
        <v xml:space="preserve">'numero'=&gt;'8.5', </v>
      </c>
      <c r="P207" s="7" t="str">
        <f t="shared" si="110"/>
        <v xml:space="preserve">'nivel'=&gt;'2', </v>
      </c>
      <c r="Q207" s="7" t="str">
        <f t="shared" si="111"/>
        <v xml:space="preserve">'nombre'=&gt;'Algunas lesiones benignas de cuello uterino ', </v>
      </c>
      <c r="R207" s="7" t="str">
        <f t="shared" si="112"/>
        <v xml:space="preserve">'pagina'=&gt;'41', </v>
      </c>
      <c r="S207" s="7" t="str">
        <f t="shared" si="113"/>
        <v xml:space="preserve">'vistaprevia'=&gt;'41.PNG', </v>
      </c>
      <c r="T207" s="7" t="str">
        <f t="shared" si="114"/>
        <v xml:space="preserve">'created_at'=&gt;'2020-17-10', </v>
      </c>
      <c r="U207" s="7" t="str">
        <f t="shared" si="115"/>
        <v xml:space="preserve">'updated_at'=&gt;'2020-17-10', </v>
      </c>
      <c r="V207" s="7" t="str">
        <f t="shared" si="116"/>
        <v xml:space="preserve">'estado'=&gt;'1',]); </v>
      </c>
      <c r="W207" s="1"/>
      <c r="X207" s="1"/>
      <c r="Y207" s="1"/>
      <c r="Z207" s="1"/>
      <c r="AA207" s="1"/>
      <c r="AB207" s="1"/>
      <c r="AC207" s="1"/>
    </row>
    <row r="208" spans="1:29" x14ac:dyDescent="0.25">
      <c r="A208" s="8">
        <v>201</v>
      </c>
      <c r="B208" s="8">
        <v>10</v>
      </c>
      <c r="C208" s="8">
        <v>1</v>
      </c>
      <c r="D208" t="s">
        <v>283</v>
      </c>
      <c r="E208" s="8">
        <v>2</v>
      </c>
      <c r="F208" t="s">
        <v>211</v>
      </c>
      <c r="G208" s="1">
        <v>42</v>
      </c>
      <c r="H208" s="1" t="str">
        <f t="shared" si="92"/>
        <v>42.PNG</v>
      </c>
      <c r="I208" s="1" t="s">
        <v>11</v>
      </c>
      <c r="J208" s="1" t="s">
        <v>11</v>
      </c>
      <c r="K208" s="1">
        <v>1</v>
      </c>
      <c r="L208" s="1" t="s">
        <v>12</v>
      </c>
      <c r="M208" s="1" t="str">
        <f t="shared" si="117"/>
        <v xml:space="preserve">'libro_id'=&gt;'10', </v>
      </c>
      <c r="N208" s="1" t="str">
        <f t="shared" si="118"/>
        <v xml:space="preserve">'tipomarcador_id'=&gt;'1', </v>
      </c>
      <c r="O208" s="7" t="str">
        <f t="shared" si="109"/>
        <v xml:space="preserve">'numero'=&gt;'8.6', </v>
      </c>
      <c r="P208" s="7" t="str">
        <f t="shared" si="110"/>
        <v xml:space="preserve">'nivel'=&gt;'2', </v>
      </c>
      <c r="Q208" s="7" t="str">
        <f t="shared" si="111"/>
        <v xml:space="preserve">'nombre'=&gt;'Cáncer de cuello uterino ', </v>
      </c>
      <c r="R208" s="7" t="str">
        <f t="shared" si="112"/>
        <v xml:space="preserve">'pagina'=&gt;'42', </v>
      </c>
      <c r="S208" s="7" t="str">
        <f t="shared" si="113"/>
        <v xml:space="preserve">'vistaprevia'=&gt;'42.PNG', </v>
      </c>
      <c r="T208" s="7" t="str">
        <f t="shared" si="114"/>
        <v xml:space="preserve">'created_at'=&gt;'2020-17-10', </v>
      </c>
      <c r="U208" s="7" t="str">
        <f t="shared" si="115"/>
        <v xml:space="preserve">'updated_at'=&gt;'2020-17-10', </v>
      </c>
      <c r="V208" s="7" t="str">
        <f t="shared" si="116"/>
        <v xml:space="preserve">'estado'=&gt;'1',]); </v>
      </c>
      <c r="W208" s="1"/>
      <c r="X208" s="1"/>
      <c r="Y208" s="1"/>
      <c r="Z208" s="1"/>
      <c r="AA208" s="1"/>
      <c r="AB208" s="1"/>
      <c r="AC208" s="1"/>
    </row>
    <row r="209" spans="1:29" x14ac:dyDescent="0.25">
      <c r="A209" s="8">
        <v>202</v>
      </c>
      <c r="B209" s="8">
        <v>10</v>
      </c>
      <c r="C209" s="8">
        <v>1</v>
      </c>
      <c r="D209">
        <v>9</v>
      </c>
      <c r="E209" s="8">
        <v>1</v>
      </c>
      <c r="F209" t="s">
        <v>212</v>
      </c>
      <c r="G209" s="1">
        <v>43</v>
      </c>
      <c r="H209" s="1" t="str">
        <f t="shared" si="92"/>
        <v>43.PNG</v>
      </c>
      <c r="I209" s="1" t="s">
        <v>11</v>
      </c>
      <c r="J209" s="1" t="s">
        <v>11</v>
      </c>
      <c r="K209" s="1">
        <v>1</v>
      </c>
      <c r="L209" s="1" t="s">
        <v>12</v>
      </c>
      <c r="M209" s="1" t="str">
        <f t="shared" si="117"/>
        <v xml:space="preserve">'libro_id'=&gt;'10', </v>
      </c>
      <c r="N209" s="1" t="str">
        <f t="shared" si="118"/>
        <v xml:space="preserve">'tipomarcador_id'=&gt;'1', </v>
      </c>
      <c r="O209" s="7" t="str">
        <f t="shared" si="109"/>
        <v xml:space="preserve">'numero'=&gt;'9', </v>
      </c>
      <c r="P209" s="7" t="str">
        <f t="shared" si="110"/>
        <v xml:space="preserve">'nivel'=&gt;'1', </v>
      </c>
      <c r="Q209" s="7" t="str">
        <f t="shared" si="111"/>
        <v xml:space="preserve">'nombre'=&gt;'TÉCNICA DE LA INSPECCIÓN VISUAL CON ÁCIDO ACÉTICO ', </v>
      </c>
      <c r="R209" s="7" t="str">
        <f t="shared" si="112"/>
        <v xml:space="preserve">'pagina'=&gt;'43', </v>
      </c>
      <c r="S209" s="7" t="str">
        <f t="shared" si="113"/>
        <v xml:space="preserve">'vistaprevia'=&gt;'43.PNG', </v>
      </c>
      <c r="T209" s="7" t="str">
        <f t="shared" si="114"/>
        <v xml:space="preserve">'created_at'=&gt;'2020-17-10', </v>
      </c>
      <c r="U209" s="7" t="str">
        <f t="shared" si="115"/>
        <v xml:space="preserve">'updated_at'=&gt;'2020-17-10', </v>
      </c>
      <c r="V209" s="7" t="str">
        <f t="shared" si="116"/>
        <v xml:space="preserve">'estado'=&gt;'1',]); </v>
      </c>
      <c r="W209" s="1"/>
      <c r="X209" s="1"/>
      <c r="Y209" s="1"/>
      <c r="Z209" s="1"/>
      <c r="AA209" s="1"/>
      <c r="AB209" s="1"/>
      <c r="AC209" s="1"/>
    </row>
    <row r="210" spans="1:29" x14ac:dyDescent="0.25">
      <c r="A210" s="8">
        <v>203</v>
      </c>
      <c r="B210" s="8">
        <v>10</v>
      </c>
      <c r="C210" s="8">
        <v>1</v>
      </c>
      <c r="D210" t="s">
        <v>147</v>
      </c>
      <c r="E210">
        <v>2</v>
      </c>
      <c r="F210" t="s">
        <v>213</v>
      </c>
      <c r="G210" s="1">
        <v>43</v>
      </c>
      <c r="H210" s="1" t="str">
        <f t="shared" si="92"/>
        <v>43.PNG</v>
      </c>
      <c r="I210" s="1" t="s">
        <v>11</v>
      </c>
      <c r="J210" s="1" t="s">
        <v>11</v>
      </c>
      <c r="K210" s="1">
        <v>1</v>
      </c>
      <c r="L210" s="1" t="s">
        <v>12</v>
      </c>
      <c r="M210" s="1" t="str">
        <f t="shared" si="117"/>
        <v xml:space="preserve">'libro_id'=&gt;'10', </v>
      </c>
      <c r="N210" s="1" t="str">
        <f t="shared" si="118"/>
        <v xml:space="preserve">'tipomarcador_id'=&gt;'1', </v>
      </c>
      <c r="O210" s="7" t="str">
        <f t="shared" si="109"/>
        <v xml:space="preserve">'numero'=&gt;'9.1', </v>
      </c>
      <c r="P210" s="7" t="str">
        <f t="shared" si="110"/>
        <v xml:space="preserve">'nivel'=&gt;'2', </v>
      </c>
      <c r="Q210" s="7" t="str">
        <f t="shared" si="111"/>
        <v xml:space="preserve">'nombre'=&gt;'Definición ', </v>
      </c>
      <c r="R210" s="7" t="str">
        <f t="shared" si="112"/>
        <v xml:space="preserve">'pagina'=&gt;'43', </v>
      </c>
      <c r="S210" s="7" t="str">
        <f t="shared" si="113"/>
        <v xml:space="preserve">'vistaprevia'=&gt;'43.PNG', </v>
      </c>
      <c r="T210" s="7" t="str">
        <f t="shared" si="114"/>
        <v xml:space="preserve">'created_at'=&gt;'2020-17-10', </v>
      </c>
      <c r="U210" s="7" t="str">
        <f t="shared" si="115"/>
        <v xml:space="preserve">'updated_at'=&gt;'2020-17-10', </v>
      </c>
      <c r="V210" s="7" t="str">
        <f t="shared" si="116"/>
        <v xml:space="preserve">'estado'=&gt;'1',]); </v>
      </c>
      <c r="W210" s="1"/>
      <c r="X210" s="1"/>
      <c r="Y210" s="1"/>
      <c r="Z210" s="1"/>
      <c r="AA210" s="1"/>
      <c r="AB210" s="1"/>
      <c r="AC210" s="1"/>
    </row>
    <row r="211" spans="1:29" x14ac:dyDescent="0.25">
      <c r="A211" s="8">
        <v>204</v>
      </c>
      <c r="B211" s="8">
        <v>10</v>
      </c>
      <c r="C211" s="8">
        <v>1</v>
      </c>
      <c r="D211" t="s">
        <v>148</v>
      </c>
      <c r="E211">
        <v>2</v>
      </c>
      <c r="F211" t="s">
        <v>214</v>
      </c>
      <c r="G211" s="1">
        <v>44</v>
      </c>
      <c r="H211" s="1" t="str">
        <f t="shared" si="92"/>
        <v>44.PNG</v>
      </c>
      <c r="I211" s="1" t="s">
        <v>11</v>
      </c>
      <c r="J211" s="1" t="s">
        <v>11</v>
      </c>
      <c r="K211" s="1">
        <v>1</v>
      </c>
      <c r="L211" s="1" t="s">
        <v>12</v>
      </c>
      <c r="M211" s="1" t="str">
        <f t="shared" si="117"/>
        <v xml:space="preserve">'libro_id'=&gt;'10', </v>
      </c>
      <c r="N211" s="1" t="str">
        <f t="shared" si="118"/>
        <v xml:space="preserve">'tipomarcador_id'=&gt;'1', </v>
      </c>
      <c r="O211" s="7" t="str">
        <f t="shared" ref="O211:O260" si="119">CONCATENATE("'",D$1,"'=&gt;'",D211,"', ")</f>
        <v xml:space="preserve">'numero'=&gt;'9.2', </v>
      </c>
      <c r="P211" s="7" t="str">
        <f t="shared" ref="P211:P260" si="120">CONCATENATE("'",E$1,"'=&gt;'",E211,"', ")</f>
        <v xml:space="preserve">'nivel'=&gt;'2', </v>
      </c>
      <c r="Q211" s="7" t="str">
        <f t="shared" ref="Q211:Q260" si="121">CONCATENATE("'",F$1,"'=&gt;'",F211,"', ")</f>
        <v xml:space="preserve">'nombre'=&gt;'Evidencia Científica ', </v>
      </c>
      <c r="R211" s="7" t="str">
        <f t="shared" ref="R211:R260" si="122">CONCATENATE("'",G$1,"'=&gt;'",G211,"', ")</f>
        <v xml:space="preserve">'pagina'=&gt;'44', </v>
      </c>
      <c r="S211" s="7" t="str">
        <f t="shared" ref="S211:S260" si="123">CONCATENATE("'",H$1,"'=&gt;'",H211,"', ")</f>
        <v xml:space="preserve">'vistaprevia'=&gt;'44.PNG', </v>
      </c>
      <c r="T211" s="7" t="str">
        <f t="shared" ref="T211:T260" si="124">CONCATENATE("'",I$1,"'=&gt;'",I211,"', ")</f>
        <v xml:space="preserve">'created_at'=&gt;'2020-17-10', </v>
      </c>
      <c r="U211" s="7" t="str">
        <f t="shared" ref="U211:U260" si="125">CONCATENATE("'",J$1,"'=&gt;'",J211,"', ")</f>
        <v xml:space="preserve">'updated_at'=&gt;'2020-17-10', </v>
      </c>
      <c r="V211" s="7" t="str">
        <f t="shared" ref="V211:V260" si="126">CONCATENATE("'",K$1,"'=&gt;'",K211,"',]); ")</f>
        <v xml:space="preserve">'estado'=&gt;'1',]); </v>
      </c>
      <c r="W211" s="1"/>
      <c r="X211" s="1"/>
      <c r="Y211" s="1"/>
      <c r="Z211" s="1"/>
      <c r="AA211" s="1"/>
      <c r="AB211" s="1"/>
      <c r="AC211" s="1"/>
    </row>
    <row r="212" spans="1:29" x14ac:dyDescent="0.25">
      <c r="A212" s="8">
        <v>205</v>
      </c>
      <c r="B212" s="8">
        <v>10</v>
      </c>
      <c r="C212" s="8">
        <v>1</v>
      </c>
      <c r="D212" t="s">
        <v>149</v>
      </c>
      <c r="E212">
        <v>2</v>
      </c>
      <c r="F212" t="s">
        <v>215</v>
      </c>
      <c r="G212" s="1">
        <v>47</v>
      </c>
      <c r="H212" s="1" t="str">
        <f t="shared" si="92"/>
        <v>47.PNG</v>
      </c>
      <c r="I212" s="1" t="s">
        <v>11</v>
      </c>
      <c r="J212" s="1" t="s">
        <v>11</v>
      </c>
      <c r="K212" s="1">
        <v>1</v>
      </c>
      <c r="L212" s="1" t="s">
        <v>12</v>
      </c>
      <c r="M212" s="1" t="str">
        <f t="shared" si="117"/>
        <v xml:space="preserve">'libro_id'=&gt;'10', </v>
      </c>
      <c r="N212" s="1" t="str">
        <f t="shared" si="118"/>
        <v xml:space="preserve">'tipomarcador_id'=&gt;'1', </v>
      </c>
      <c r="O212" s="7" t="str">
        <f t="shared" si="119"/>
        <v xml:space="preserve">'numero'=&gt;'9.3', </v>
      </c>
      <c r="P212" s="7" t="str">
        <f t="shared" si="120"/>
        <v xml:space="preserve">'nivel'=&gt;'2', </v>
      </c>
      <c r="Q212" s="7" t="str">
        <f t="shared" si="121"/>
        <v xml:space="preserve">'nombre'=&gt;'Principio fisiopatológico ', </v>
      </c>
      <c r="R212" s="7" t="str">
        <f t="shared" si="122"/>
        <v xml:space="preserve">'pagina'=&gt;'47', </v>
      </c>
      <c r="S212" s="7" t="str">
        <f t="shared" si="123"/>
        <v xml:space="preserve">'vistaprevia'=&gt;'47.PNG', </v>
      </c>
      <c r="T212" s="7" t="str">
        <f t="shared" si="124"/>
        <v xml:space="preserve">'created_at'=&gt;'2020-17-10', </v>
      </c>
      <c r="U212" s="7" t="str">
        <f t="shared" si="125"/>
        <v xml:space="preserve">'updated_at'=&gt;'2020-17-10', </v>
      </c>
      <c r="V212" s="7" t="str">
        <f t="shared" si="126"/>
        <v xml:space="preserve">'estado'=&gt;'1',]); </v>
      </c>
      <c r="W212" s="1"/>
      <c r="X212" s="1"/>
      <c r="Y212" s="1"/>
      <c r="Z212" s="1"/>
      <c r="AA212" s="1"/>
      <c r="AB212" s="1"/>
      <c r="AC212" s="1"/>
    </row>
    <row r="213" spans="1:29" x14ac:dyDescent="0.25">
      <c r="A213" s="8">
        <v>206</v>
      </c>
      <c r="B213" s="8">
        <v>10</v>
      </c>
      <c r="C213" s="8">
        <v>1</v>
      </c>
      <c r="D213" t="s">
        <v>284</v>
      </c>
      <c r="E213">
        <v>2</v>
      </c>
      <c r="F213" t="s">
        <v>216</v>
      </c>
      <c r="G213" s="1">
        <v>48</v>
      </c>
      <c r="H213" s="1" t="str">
        <f t="shared" si="92"/>
        <v>48.PNG</v>
      </c>
      <c r="I213" s="1" t="s">
        <v>11</v>
      </c>
      <c r="J213" s="1" t="s">
        <v>11</v>
      </c>
      <c r="K213" s="1">
        <v>1</v>
      </c>
      <c r="L213" s="1" t="s">
        <v>12</v>
      </c>
      <c r="M213" s="1" t="str">
        <f t="shared" si="117"/>
        <v xml:space="preserve">'libro_id'=&gt;'10', </v>
      </c>
      <c r="N213" s="1" t="str">
        <f t="shared" si="118"/>
        <v xml:space="preserve">'tipomarcador_id'=&gt;'1', </v>
      </c>
      <c r="O213" s="7" t="str">
        <f t="shared" si="119"/>
        <v xml:space="preserve">'numero'=&gt;'9.4', </v>
      </c>
      <c r="P213" s="7" t="str">
        <f t="shared" si="120"/>
        <v xml:space="preserve">'nivel'=&gt;'2', </v>
      </c>
      <c r="Q213" s="7" t="str">
        <f t="shared" si="121"/>
        <v xml:space="preserve">'nombre'=&gt;'Competencia requerida para practicar la prueba ', </v>
      </c>
      <c r="R213" s="7" t="str">
        <f t="shared" si="122"/>
        <v xml:space="preserve">'pagina'=&gt;'48', </v>
      </c>
      <c r="S213" s="7" t="str">
        <f t="shared" si="123"/>
        <v xml:space="preserve">'vistaprevia'=&gt;'48.PNG', </v>
      </c>
      <c r="T213" s="7" t="str">
        <f t="shared" si="124"/>
        <v xml:space="preserve">'created_at'=&gt;'2020-17-10', </v>
      </c>
      <c r="U213" s="7" t="str">
        <f t="shared" si="125"/>
        <v xml:space="preserve">'updated_at'=&gt;'2020-17-10', </v>
      </c>
      <c r="V213" s="7" t="str">
        <f t="shared" si="126"/>
        <v xml:space="preserve">'estado'=&gt;'1',]); </v>
      </c>
      <c r="W213" s="1"/>
      <c r="X213" s="1"/>
      <c r="Y213" s="1"/>
      <c r="Z213" s="1"/>
      <c r="AA213" s="1"/>
      <c r="AB213" s="1"/>
      <c r="AC213" s="1"/>
    </row>
    <row r="214" spans="1:29" x14ac:dyDescent="0.25">
      <c r="A214" s="8">
        <v>207</v>
      </c>
      <c r="B214" s="8">
        <v>10</v>
      </c>
      <c r="C214" s="8">
        <v>1</v>
      </c>
      <c r="D214" t="s">
        <v>285</v>
      </c>
      <c r="E214">
        <v>2</v>
      </c>
      <c r="F214" t="s">
        <v>217</v>
      </c>
      <c r="G214" s="1">
        <v>48</v>
      </c>
      <c r="H214" s="1" t="str">
        <f t="shared" si="92"/>
        <v>48.PNG</v>
      </c>
      <c r="I214" s="1" t="s">
        <v>11</v>
      </c>
      <c r="J214" s="1" t="s">
        <v>11</v>
      </c>
      <c r="K214" s="1">
        <v>1</v>
      </c>
      <c r="L214" s="1" t="s">
        <v>12</v>
      </c>
      <c r="M214" s="1" t="str">
        <f t="shared" si="117"/>
        <v xml:space="preserve">'libro_id'=&gt;'10', </v>
      </c>
      <c r="N214" s="1" t="str">
        <f t="shared" si="118"/>
        <v xml:space="preserve">'tipomarcador_id'=&gt;'1', </v>
      </c>
      <c r="O214" s="7" t="str">
        <f t="shared" si="119"/>
        <v xml:space="preserve">'numero'=&gt;'9.5', </v>
      </c>
      <c r="P214" s="7" t="str">
        <f t="shared" si="120"/>
        <v xml:space="preserve">'nivel'=&gt;'2', </v>
      </c>
      <c r="Q214" s="7" t="str">
        <f t="shared" si="121"/>
        <v xml:space="preserve">'nombre'=&gt;'Instrumental y material ', </v>
      </c>
      <c r="R214" s="7" t="str">
        <f t="shared" si="122"/>
        <v xml:space="preserve">'pagina'=&gt;'48', </v>
      </c>
      <c r="S214" s="7" t="str">
        <f t="shared" si="123"/>
        <v xml:space="preserve">'vistaprevia'=&gt;'48.PNG', </v>
      </c>
      <c r="T214" s="7" t="str">
        <f t="shared" si="124"/>
        <v xml:space="preserve">'created_at'=&gt;'2020-17-10', </v>
      </c>
      <c r="U214" s="7" t="str">
        <f t="shared" si="125"/>
        <v xml:space="preserve">'updated_at'=&gt;'2020-17-10', </v>
      </c>
      <c r="V214" s="7" t="str">
        <f t="shared" si="126"/>
        <v xml:space="preserve">'estado'=&gt;'1',]); </v>
      </c>
      <c r="W214" s="1"/>
      <c r="X214" s="1"/>
      <c r="Y214" s="1"/>
      <c r="Z214" s="1"/>
      <c r="AA214" s="1"/>
      <c r="AB214" s="1"/>
      <c r="AC214" s="1"/>
    </row>
    <row r="215" spans="1:29" x14ac:dyDescent="0.25">
      <c r="A215" s="8">
        <v>208</v>
      </c>
      <c r="B215" s="8">
        <v>10</v>
      </c>
      <c r="C215" s="8">
        <v>1</v>
      </c>
      <c r="D215" t="s">
        <v>286</v>
      </c>
      <c r="E215">
        <v>2</v>
      </c>
      <c r="F215" t="s">
        <v>218</v>
      </c>
      <c r="G215" s="1">
        <v>49</v>
      </c>
      <c r="H215" s="1" t="str">
        <f t="shared" si="92"/>
        <v>49.PNG</v>
      </c>
      <c r="I215" s="1" t="s">
        <v>11</v>
      </c>
      <c r="J215" s="1" t="s">
        <v>11</v>
      </c>
      <c r="K215" s="1">
        <v>1</v>
      </c>
      <c r="L215" s="1" t="s">
        <v>12</v>
      </c>
      <c r="M215" s="1" t="str">
        <f t="shared" si="117"/>
        <v xml:space="preserve">'libro_id'=&gt;'10', </v>
      </c>
      <c r="N215" s="1" t="str">
        <f t="shared" si="118"/>
        <v xml:space="preserve">'tipomarcador_id'=&gt;'1', </v>
      </c>
      <c r="O215" s="7" t="str">
        <f t="shared" si="119"/>
        <v xml:space="preserve">'numero'=&gt;'9.6', </v>
      </c>
      <c r="P215" s="7" t="str">
        <f t="shared" si="120"/>
        <v xml:space="preserve">'nivel'=&gt;'2', </v>
      </c>
      <c r="Q215" s="7" t="str">
        <f t="shared" si="121"/>
        <v xml:space="preserve">'nombre'=&gt;'Preparación de la usuaria para el examen ', </v>
      </c>
      <c r="R215" s="7" t="str">
        <f t="shared" si="122"/>
        <v xml:space="preserve">'pagina'=&gt;'49', </v>
      </c>
      <c r="S215" s="7" t="str">
        <f t="shared" si="123"/>
        <v xml:space="preserve">'vistaprevia'=&gt;'49.PNG', </v>
      </c>
      <c r="T215" s="7" t="str">
        <f t="shared" si="124"/>
        <v xml:space="preserve">'created_at'=&gt;'2020-17-10', </v>
      </c>
      <c r="U215" s="7" t="str">
        <f t="shared" si="125"/>
        <v xml:space="preserve">'updated_at'=&gt;'2020-17-10', </v>
      </c>
      <c r="V215" s="7" t="str">
        <f t="shared" si="126"/>
        <v xml:space="preserve">'estado'=&gt;'1',]); </v>
      </c>
      <c r="W215" s="1"/>
      <c r="X215" s="1"/>
      <c r="Y215" s="1"/>
      <c r="Z215" s="1"/>
      <c r="AA215" s="1"/>
      <c r="AB215" s="1"/>
      <c r="AC215" s="1"/>
    </row>
    <row r="216" spans="1:29" x14ac:dyDescent="0.25">
      <c r="A216" s="8">
        <v>209</v>
      </c>
      <c r="B216" s="8">
        <v>10</v>
      </c>
      <c r="C216" s="8">
        <v>1</v>
      </c>
      <c r="D216" t="s">
        <v>287</v>
      </c>
      <c r="E216">
        <v>2</v>
      </c>
      <c r="F216" t="s">
        <v>219</v>
      </c>
      <c r="G216" s="1">
        <v>49</v>
      </c>
      <c r="H216" s="1" t="str">
        <f t="shared" si="92"/>
        <v>49.PNG</v>
      </c>
      <c r="I216" s="1" t="s">
        <v>11</v>
      </c>
      <c r="J216" s="1" t="s">
        <v>11</v>
      </c>
      <c r="K216" s="1">
        <v>1</v>
      </c>
      <c r="L216" s="1" t="s">
        <v>12</v>
      </c>
      <c r="M216" s="1" t="str">
        <f t="shared" si="117"/>
        <v xml:space="preserve">'libro_id'=&gt;'10', </v>
      </c>
      <c r="N216" s="1" t="str">
        <f t="shared" si="118"/>
        <v xml:space="preserve">'tipomarcador_id'=&gt;'1', </v>
      </c>
      <c r="O216" s="7" t="str">
        <f t="shared" si="119"/>
        <v xml:space="preserve">'numero'=&gt;'9.7', </v>
      </c>
      <c r="P216" s="7" t="str">
        <f t="shared" si="120"/>
        <v xml:space="preserve">'nivel'=&gt;'2', </v>
      </c>
      <c r="Q216" s="7" t="str">
        <f t="shared" si="121"/>
        <v xml:space="preserve">'nombre'=&gt;'Pasos previos ', </v>
      </c>
      <c r="R216" s="7" t="str">
        <f t="shared" si="122"/>
        <v xml:space="preserve">'pagina'=&gt;'49', </v>
      </c>
      <c r="S216" s="7" t="str">
        <f t="shared" si="123"/>
        <v xml:space="preserve">'vistaprevia'=&gt;'49.PNG', </v>
      </c>
      <c r="T216" s="7" t="str">
        <f t="shared" si="124"/>
        <v xml:space="preserve">'created_at'=&gt;'2020-17-10', </v>
      </c>
      <c r="U216" s="7" t="str">
        <f t="shared" si="125"/>
        <v xml:space="preserve">'updated_at'=&gt;'2020-17-10', </v>
      </c>
      <c r="V216" s="7" t="str">
        <f t="shared" si="126"/>
        <v xml:space="preserve">'estado'=&gt;'1',]); </v>
      </c>
      <c r="W216" s="1"/>
      <c r="X216" s="1"/>
      <c r="Y216" s="1"/>
      <c r="Z216" s="1"/>
      <c r="AA216" s="1"/>
      <c r="AB216" s="1"/>
      <c r="AC216" s="1"/>
    </row>
    <row r="217" spans="1:29" x14ac:dyDescent="0.25">
      <c r="A217" s="8">
        <v>210</v>
      </c>
      <c r="B217" s="8">
        <v>10</v>
      </c>
      <c r="C217" s="8">
        <v>1</v>
      </c>
      <c r="D217" t="s">
        <v>617</v>
      </c>
      <c r="E217">
        <v>2</v>
      </c>
      <c r="F217" t="s">
        <v>220</v>
      </c>
      <c r="G217" s="1">
        <v>52</v>
      </c>
      <c r="H217" s="1" t="str">
        <f t="shared" si="92"/>
        <v>52.PNG</v>
      </c>
      <c r="I217" s="1" t="s">
        <v>11</v>
      </c>
      <c r="J217" s="1" t="s">
        <v>11</v>
      </c>
      <c r="K217" s="1">
        <v>1</v>
      </c>
      <c r="L217" s="1" t="s">
        <v>12</v>
      </c>
      <c r="M217" s="1" t="str">
        <f t="shared" si="117"/>
        <v xml:space="preserve">'libro_id'=&gt;'10', </v>
      </c>
      <c r="N217" s="1" t="str">
        <f t="shared" si="118"/>
        <v xml:space="preserve">'tipomarcador_id'=&gt;'1', </v>
      </c>
      <c r="O217" s="7" t="str">
        <f t="shared" si="119"/>
        <v xml:space="preserve">'numero'=&gt;'9.8', </v>
      </c>
      <c r="P217" s="7" t="str">
        <f t="shared" si="120"/>
        <v xml:space="preserve">'nivel'=&gt;'2', </v>
      </c>
      <c r="Q217" s="7" t="str">
        <f t="shared" si="121"/>
        <v xml:space="preserve">'nombre'=&gt;'La IVAA paso a paso ', </v>
      </c>
      <c r="R217" s="7" t="str">
        <f t="shared" si="122"/>
        <v xml:space="preserve">'pagina'=&gt;'52', </v>
      </c>
      <c r="S217" s="7" t="str">
        <f t="shared" si="123"/>
        <v xml:space="preserve">'vistaprevia'=&gt;'52.PNG', </v>
      </c>
      <c r="T217" s="7" t="str">
        <f t="shared" si="124"/>
        <v xml:space="preserve">'created_at'=&gt;'2020-17-10', </v>
      </c>
      <c r="U217" s="7" t="str">
        <f t="shared" si="125"/>
        <v xml:space="preserve">'updated_at'=&gt;'2020-17-10', </v>
      </c>
      <c r="V217" s="7" t="str">
        <f t="shared" si="126"/>
        <v xml:space="preserve">'estado'=&gt;'1',]); </v>
      </c>
      <c r="W217" s="1"/>
      <c r="X217" s="1"/>
      <c r="Y217" s="1"/>
      <c r="Z217" s="1"/>
      <c r="AA217" s="1"/>
      <c r="AB217" s="1"/>
      <c r="AC217" s="1"/>
    </row>
    <row r="218" spans="1:29" x14ac:dyDescent="0.25">
      <c r="A218" s="8">
        <v>211</v>
      </c>
      <c r="B218" s="8">
        <v>10</v>
      </c>
      <c r="C218" s="8">
        <v>1</v>
      </c>
      <c r="D218" t="s">
        <v>288</v>
      </c>
      <c r="E218">
        <v>2</v>
      </c>
      <c r="F218" t="s">
        <v>221</v>
      </c>
      <c r="G218" s="1">
        <v>52</v>
      </c>
      <c r="H218" s="1" t="str">
        <f t="shared" si="92"/>
        <v>52.PNG</v>
      </c>
      <c r="I218" s="1" t="s">
        <v>11</v>
      </c>
      <c r="J218" s="1" t="s">
        <v>11</v>
      </c>
      <c r="K218" s="1">
        <v>1</v>
      </c>
      <c r="L218" s="1" t="s">
        <v>12</v>
      </c>
      <c r="M218" s="1" t="str">
        <f t="shared" si="117"/>
        <v xml:space="preserve">'libro_id'=&gt;'10', </v>
      </c>
      <c r="N218" s="1" t="str">
        <f t="shared" si="118"/>
        <v xml:space="preserve">'tipomarcador_id'=&gt;'1', </v>
      </c>
      <c r="O218" s="7" t="str">
        <f t="shared" si="119"/>
        <v xml:space="preserve">'numero'=&gt;'9.9', </v>
      </c>
      <c r="P218" s="7" t="str">
        <f t="shared" si="120"/>
        <v xml:space="preserve">'nivel'=&gt;'2', </v>
      </c>
      <c r="Q218" s="7" t="str">
        <f t="shared" si="121"/>
        <v xml:space="preserve">'nombre'=&gt;'Finalización de la consulta ', </v>
      </c>
      <c r="R218" s="7" t="str">
        <f t="shared" si="122"/>
        <v xml:space="preserve">'pagina'=&gt;'52', </v>
      </c>
      <c r="S218" s="7" t="str">
        <f t="shared" si="123"/>
        <v xml:space="preserve">'vistaprevia'=&gt;'52.PNG', </v>
      </c>
      <c r="T218" s="7" t="str">
        <f t="shared" si="124"/>
        <v xml:space="preserve">'created_at'=&gt;'2020-17-10', </v>
      </c>
      <c r="U218" s="7" t="str">
        <f t="shared" si="125"/>
        <v xml:space="preserve">'updated_at'=&gt;'2020-17-10', </v>
      </c>
      <c r="V218" s="7" t="str">
        <f t="shared" si="126"/>
        <v xml:space="preserve">'estado'=&gt;'1',]); </v>
      </c>
      <c r="W218" s="1"/>
      <c r="X218" s="1"/>
      <c r="Y218" s="1"/>
      <c r="Z218" s="1"/>
      <c r="AA218" s="1"/>
      <c r="AB218" s="1"/>
      <c r="AC218" s="1"/>
    </row>
    <row r="219" spans="1:29" x14ac:dyDescent="0.25">
      <c r="A219" s="8">
        <v>212</v>
      </c>
      <c r="B219" s="8">
        <v>10</v>
      </c>
      <c r="C219" s="8">
        <v>1</v>
      </c>
      <c r="D219" t="s">
        <v>289</v>
      </c>
      <c r="E219">
        <v>2</v>
      </c>
      <c r="F219" t="s">
        <v>222</v>
      </c>
      <c r="G219" s="1">
        <v>52</v>
      </c>
      <c r="H219" s="1" t="str">
        <f t="shared" si="92"/>
        <v>52.PNG</v>
      </c>
      <c r="I219" s="1" t="s">
        <v>11</v>
      </c>
      <c r="J219" s="1" t="s">
        <v>11</v>
      </c>
      <c r="K219" s="1">
        <v>1</v>
      </c>
      <c r="L219" s="1" t="s">
        <v>12</v>
      </c>
      <c r="M219" s="1" t="str">
        <f t="shared" si="117"/>
        <v xml:space="preserve">'libro_id'=&gt;'10', </v>
      </c>
      <c r="N219" s="1" t="str">
        <f t="shared" si="118"/>
        <v xml:space="preserve">'tipomarcador_id'=&gt;'1', </v>
      </c>
      <c r="O219" s="7" t="str">
        <f t="shared" si="119"/>
        <v xml:space="preserve">'numero'=&gt;'9.10', </v>
      </c>
      <c r="P219" s="7" t="str">
        <f t="shared" si="120"/>
        <v xml:space="preserve">'nivel'=&gt;'2', </v>
      </c>
      <c r="Q219" s="7" t="str">
        <f t="shared" si="121"/>
        <v xml:space="preserve">'nombre'=&gt;'Interpretación de los hallazgos ', </v>
      </c>
      <c r="R219" s="7" t="str">
        <f t="shared" si="122"/>
        <v xml:space="preserve">'pagina'=&gt;'52', </v>
      </c>
      <c r="S219" s="7" t="str">
        <f t="shared" si="123"/>
        <v xml:space="preserve">'vistaprevia'=&gt;'52.PNG', </v>
      </c>
      <c r="T219" s="7" t="str">
        <f t="shared" si="124"/>
        <v xml:space="preserve">'created_at'=&gt;'2020-17-10', </v>
      </c>
      <c r="U219" s="7" t="str">
        <f t="shared" si="125"/>
        <v xml:space="preserve">'updated_at'=&gt;'2020-17-10', </v>
      </c>
      <c r="V219" s="7" t="str">
        <f t="shared" si="126"/>
        <v xml:space="preserve">'estado'=&gt;'1',]); </v>
      </c>
      <c r="W219" s="1"/>
      <c r="X219" s="1"/>
      <c r="Y219" s="1"/>
      <c r="Z219" s="1"/>
      <c r="AA219" s="1"/>
      <c r="AB219" s="1"/>
      <c r="AC219" s="1"/>
    </row>
    <row r="220" spans="1:29" x14ac:dyDescent="0.25">
      <c r="A220" s="8">
        <v>213</v>
      </c>
      <c r="B220" s="8">
        <v>10</v>
      </c>
      <c r="C220" s="8">
        <v>1</v>
      </c>
      <c r="D220" t="s">
        <v>290</v>
      </c>
      <c r="E220">
        <v>2</v>
      </c>
      <c r="F220" t="s">
        <v>223</v>
      </c>
      <c r="G220" s="1">
        <v>54</v>
      </c>
      <c r="H220" s="1" t="str">
        <f t="shared" si="92"/>
        <v>54.PNG</v>
      </c>
      <c r="I220" s="1" t="s">
        <v>11</v>
      </c>
      <c r="J220" s="1" t="s">
        <v>11</v>
      </c>
      <c r="K220" s="1">
        <v>1</v>
      </c>
      <c r="L220" s="1" t="s">
        <v>12</v>
      </c>
      <c r="M220" s="1" t="str">
        <f t="shared" si="117"/>
        <v xml:space="preserve">'libro_id'=&gt;'10', </v>
      </c>
      <c r="N220" s="1" t="str">
        <f t="shared" si="118"/>
        <v xml:space="preserve">'tipomarcador_id'=&gt;'1', </v>
      </c>
      <c r="O220" s="7" t="str">
        <f t="shared" si="119"/>
        <v xml:space="preserve">'numero'=&gt;'9.11', </v>
      </c>
      <c r="P220" s="7" t="str">
        <f t="shared" si="120"/>
        <v xml:space="preserve">'nivel'=&gt;'2', </v>
      </c>
      <c r="Q220" s="7" t="str">
        <f t="shared" si="121"/>
        <v xml:space="preserve">'nombre'=&gt;'Tiempo de aparición de las lesiones ', </v>
      </c>
      <c r="R220" s="7" t="str">
        <f t="shared" si="122"/>
        <v xml:space="preserve">'pagina'=&gt;'54', </v>
      </c>
      <c r="S220" s="7" t="str">
        <f t="shared" si="123"/>
        <v xml:space="preserve">'vistaprevia'=&gt;'54.PNG', </v>
      </c>
      <c r="T220" s="7" t="str">
        <f t="shared" si="124"/>
        <v xml:space="preserve">'created_at'=&gt;'2020-17-10', </v>
      </c>
      <c r="U220" s="7" t="str">
        <f t="shared" si="125"/>
        <v xml:space="preserve">'updated_at'=&gt;'2020-17-10', </v>
      </c>
      <c r="V220" s="7" t="str">
        <f t="shared" si="126"/>
        <v xml:space="preserve">'estado'=&gt;'1',]); </v>
      </c>
      <c r="W220" s="1"/>
      <c r="X220" s="1"/>
      <c r="Y220" s="1"/>
      <c r="Z220" s="1"/>
      <c r="AA220" s="1"/>
      <c r="AB220" s="1"/>
      <c r="AC220" s="1"/>
    </row>
    <row r="221" spans="1:29" x14ac:dyDescent="0.25">
      <c r="A221" s="8">
        <v>214</v>
      </c>
      <c r="B221" s="8">
        <v>10</v>
      </c>
      <c r="C221" s="8">
        <v>1</v>
      </c>
      <c r="D221" t="s">
        <v>291</v>
      </c>
      <c r="E221">
        <v>2</v>
      </c>
      <c r="F221" t="s">
        <v>224</v>
      </c>
      <c r="G221" s="1">
        <v>55</v>
      </c>
      <c r="H221" s="1" t="str">
        <f t="shared" si="92"/>
        <v>55.PNG</v>
      </c>
      <c r="I221" s="1" t="s">
        <v>11</v>
      </c>
      <c r="J221" s="1" t="s">
        <v>11</v>
      </c>
      <c r="K221" s="1">
        <v>1</v>
      </c>
      <c r="L221" s="1" t="s">
        <v>12</v>
      </c>
      <c r="M221" s="1" t="str">
        <f t="shared" si="117"/>
        <v xml:space="preserve">'libro_id'=&gt;'10', </v>
      </c>
      <c r="N221" s="1" t="str">
        <f t="shared" si="118"/>
        <v xml:space="preserve">'tipomarcador_id'=&gt;'1', </v>
      </c>
      <c r="O221" s="7" t="str">
        <f t="shared" si="119"/>
        <v xml:space="preserve">'numero'=&gt;'9.12', </v>
      </c>
      <c r="P221" s="7" t="str">
        <f t="shared" si="120"/>
        <v xml:space="preserve">'nivel'=&gt;'2', </v>
      </c>
      <c r="Q221" s="7" t="str">
        <f t="shared" si="121"/>
        <v xml:space="preserve">'nombre'=&gt;'Preparación de la solución de ácido acético al 5% ', </v>
      </c>
      <c r="R221" s="7" t="str">
        <f t="shared" si="122"/>
        <v xml:space="preserve">'pagina'=&gt;'55', </v>
      </c>
      <c r="S221" s="7" t="str">
        <f t="shared" si="123"/>
        <v xml:space="preserve">'vistaprevia'=&gt;'55.PNG', </v>
      </c>
      <c r="T221" s="7" t="str">
        <f t="shared" si="124"/>
        <v xml:space="preserve">'created_at'=&gt;'2020-17-10', </v>
      </c>
      <c r="U221" s="7" t="str">
        <f t="shared" si="125"/>
        <v xml:space="preserve">'updated_at'=&gt;'2020-17-10', </v>
      </c>
      <c r="V221" s="7" t="str">
        <f t="shared" si="126"/>
        <v xml:space="preserve">'estado'=&gt;'1',]); </v>
      </c>
      <c r="W221" s="1"/>
      <c r="X221" s="1"/>
      <c r="Y221" s="1"/>
      <c r="Z221" s="1"/>
      <c r="AA221" s="1"/>
      <c r="AB221" s="1"/>
      <c r="AC221" s="1"/>
    </row>
    <row r="222" spans="1:29" x14ac:dyDescent="0.25">
      <c r="A222" s="8">
        <v>215</v>
      </c>
      <c r="B222" s="8">
        <v>10</v>
      </c>
      <c r="C222" s="8">
        <v>1</v>
      </c>
      <c r="D222" t="s">
        <v>292</v>
      </c>
      <c r="E222">
        <v>2</v>
      </c>
      <c r="F222" t="s">
        <v>225</v>
      </c>
      <c r="G222" s="1">
        <v>57</v>
      </c>
      <c r="H222" s="1" t="str">
        <f t="shared" si="92"/>
        <v>57.PNG</v>
      </c>
      <c r="I222" s="1" t="s">
        <v>11</v>
      </c>
      <c r="J222" s="1" t="s">
        <v>11</v>
      </c>
      <c r="K222" s="1">
        <v>1</v>
      </c>
      <c r="L222" s="1" t="s">
        <v>12</v>
      </c>
      <c r="M222" s="1" t="str">
        <f t="shared" si="117"/>
        <v xml:space="preserve">'libro_id'=&gt;'10', </v>
      </c>
      <c r="N222" s="1" t="str">
        <f t="shared" si="118"/>
        <v xml:space="preserve">'tipomarcador_id'=&gt;'1', </v>
      </c>
      <c r="O222" s="7" t="str">
        <f t="shared" si="119"/>
        <v xml:space="preserve">'numero'=&gt;'9.13', </v>
      </c>
      <c r="P222" s="7" t="str">
        <f t="shared" si="120"/>
        <v xml:space="preserve">'nivel'=&gt;'2', </v>
      </c>
      <c r="Q222" s="7" t="str">
        <f t="shared" si="121"/>
        <v xml:space="preserve">'nombre'=&gt;'Descontaminación de insumos e instrumental ', </v>
      </c>
      <c r="R222" s="7" t="str">
        <f t="shared" si="122"/>
        <v xml:space="preserve">'pagina'=&gt;'57', </v>
      </c>
      <c r="S222" s="7" t="str">
        <f t="shared" si="123"/>
        <v xml:space="preserve">'vistaprevia'=&gt;'57.PNG', </v>
      </c>
      <c r="T222" s="7" t="str">
        <f t="shared" si="124"/>
        <v xml:space="preserve">'created_at'=&gt;'2020-17-10', </v>
      </c>
      <c r="U222" s="7" t="str">
        <f t="shared" si="125"/>
        <v xml:space="preserve">'updated_at'=&gt;'2020-17-10', </v>
      </c>
      <c r="V222" s="7" t="str">
        <f t="shared" si="126"/>
        <v xml:space="preserve">'estado'=&gt;'1',]); </v>
      </c>
      <c r="W222" s="1"/>
      <c r="X222" s="1"/>
      <c r="Y222" s="1"/>
      <c r="Z222" s="1"/>
      <c r="AA222" s="1"/>
      <c r="AB222" s="1"/>
      <c r="AC222" s="1"/>
    </row>
    <row r="223" spans="1:29" x14ac:dyDescent="0.25">
      <c r="A223" s="8">
        <v>216</v>
      </c>
      <c r="B223" s="8">
        <v>10</v>
      </c>
      <c r="C223" s="8">
        <v>1</v>
      </c>
      <c r="D223">
        <v>10</v>
      </c>
      <c r="E223">
        <v>1</v>
      </c>
      <c r="F223" t="s">
        <v>226</v>
      </c>
      <c r="G223" s="1">
        <v>59</v>
      </c>
      <c r="H223" s="1" t="str">
        <f t="shared" ref="H223:H286" si="127">CONCATENATE(G223,".PNG")</f>
        <v>59.PNG</v>
      </c>
      <c r="I223" s="1" t="s">
        <v>11</v>
      </c>
      <c r="J223" s="1" t="s">
        <v>11</v>
      </c>
      <c r="K223" s="1">
        <v>1</v>
      </c>
      <c r="L223" s="1" t="s">
        <v>12</v>
      </c>
      <c r="M223" s="1" t="str">
        <f t="shared" si="117"/>
        <v xml:space="preserve">'libro_id'=&gt;'10', </v>
      </c>
      <c r="N223" s="1" t="str">
        <f t="shared" si="118"/>
        <v xml:space="preserve">'tipomarcador_id'=&gt;'1', </v>
      </c>
      <c r="O223" s="7" t="str">
        <f t="shared" si="119"/>
        <v xml:space="preserve">'numero'=&gt;'10', </v>
      </c>
      <c r="P223" s="7" t="str">
        <f t="shared" si="120"/>
        <v xml:space="preserve">'nivel'=&gt;'1', </v>
      </c>
      <c r="Q223" s="7" t="str">
        <f t="shared" si="121"/>
        <v xml:space="preserve">'nombre'=&gt;'PRUEBA CITOLÓGICA(PAPANICOLAOU) ', </v>
      </c>
      <c r="R223" s="7" t="str">
        <f t="shared" si="122"/>
        <v xml:space="preserve">'pagina'=&gt;'59', </v>
      </c>
      <c r="S223" s="7" t="str">
        <f t="shared" si="123"/>
        <v xml:space="preserve">'vistaprevia'=&gt;'59.PNG', </v>
      </c>
      <c r="T223" s="7" t="str">
        <f t="shared" si="124"/>
        <v xml:space="preserve">'created_at'=&gt;'2020-17-10', </v>
      </c>
      <c r="U223" s="7" t="str">
        <f t="shared" si="125"/>
        <v xml:space="preserve">'updated_at'=&gt;'2020-17-10', </v>
      </c>
      <c r="V223" s="7" t="str">
        <f t="shared" si="126"/>
        <v xml:space="preserve">'estado'=&gt;'1',]); </v>
      </c>
      <c r="W223" s="1"/>
      <c r="X223" s="1"/>
      <c r="Y223" s="1"/>
      <c r="Z223" s="1"/>
      <c r="AA223" s="1"/>
      <c r="AB223" s="1"/>
      <c r="AC223" s="1"/>
    </row>
    <row r="224" spans="1:29" x14ac:dyDescent="0.25">
      <c r="A224" s="8">
        <v>217</v>
      </c>
      <c r="B224" s="8">
        <v>10</v>
      </c>
      <c r="C224" s="8">
        <v>1</v>
      </c>
      <c r="D224" t="s">
        <v>293</v>
      </c>
      <c r="E224">
        <v>2</v>
      </c>
      <c r="F224" t="s">
        <v>227</v>
      </c>
      <c r="G224" s="1">
        <v>59</v>
      </c>
      <c r="H224" s="1" t="str">
        <f t="shared" si="127"/>
        <v>59.PNG</v>
      </c>
      <c r="I224" s="1" t="s">
        <v>11</v>
      </c>
      <c r="J224" s="1" t="s">
        <v>11</v>
      </c>
      <c r="K224" s="1">
        <v>1</v>
      </c>
      <c r="L224" s="1" t="s">
        <v>12</v>
      </c>
      <c r="M224" s="1" t="str">
        <f t="shared" si="117"/>
        <v xml:space="preserve">'libro_id'=&gt;'10', </v>
      </c>
      <c r="N224" s="1" t="str">
        <f t="shared" si="118"/>
        <v xml:space="preserve">'tipomarcador_id'=&gt;'1', </v>
      </c>
      <c r="O224" s="7" t="str">
        <f t="shared" si="119"/>
        <v xml:space="preserve">'numero'=&gt;'10.1', </v>
      </c>
      <c r="P224" s="7" t="str">
        <f t="shared" si="120"/>
        <v xml:space="preserve">'nivel'=&gt;'2', </v>
      </c>
      <c r="Q224" s="7" t="str">
        <f t="shared" si="121"/>
        <v xml:space="preserve">'nombre'=&gt;'Definición  ', </v>
      </c>
      <c r="R224" s="7" t="str">
        <f t="shared" si="122"/>
        <v xml:space="preserve">'pagina'=&gt;'59', </v>
      </c>
      <c r="S224" s="7" t="str">
        <f t="shared" si="123"/>
        <v xml:space="preserve">'vistaprevia'=&gt;'59.PNG', </v>
      </c>
      <c r="T224" s="7" t="str">
        <f t="shared" si="124"/>
        <v xml:space="preserve">'created_at'=&gt;'2020-17-10', </v>
      </c>
      <c r="U224" s="7" t="str">
        <f t="shared" si="125"/>
        <v xml:space="preserve">'updated_at'=&gt;'2020-17-10', </v>
      </c>
      <c r="V224" s="7" t="str">
        <f t="shared" si="126"/>
        <v xml:space="preserve">'estado'=&gt;'1',]); </v>
      </c>
      <c r="W224" s="1"/>
      <c r="X224" s="1"/>
      <c r="Y224" s="1"/>
      <c r="Z224" s="1"/>
      <c r="AA224" s="1"/>
      <c r="AB224" s="1"/>
      <c r="AC224" s="1"/>
    </row>
    <row r="225" spans="1:29" x14ac:dyDescent="0.25">
      <c r="A225" s="8">
        <v>218</v>
      </c>
      <c r="B225" s="8">
        <v>10</v>
      </c>
      <c r="C225" s="8">
        <v>1</v>
      </c>
      <c r="D225" t="s">
        <v>294</v>
      </c>
      <c r="E225">
        <v>2</v>
      </c>
      <c r="F225" t="s">
        <v>228</v>
      </c>
      <c r="G225" s="1">
        <v>59</v>
      </c>
      <c r="H225" s="1" t="str">
        <f t="shared" si="127"/>
        <v>59.PNG</v>
      </c>
      <c r="I225" s="1" t="s">
        <v>11</v>
      </c>
      <c r="J225" s="1" t="s">
        <v>11</v>
      </c>
      <c r="K225" s="1">
        <v>1</v>
      </c>
      <c r="L225" s="1" t="s">
        <v>12</v>
      </c>
      <c r="M225" s="1" t="str">
        <f t="shared" si="117"/>
        <v xml:space="preserve">'libro_id'=&gt;'10', </v>
      </c>
      <c r="N225" s="1" t="str">
        <f t="shared" si="118"/>
        <v xml:space="preserve">'tipomarcador_id'=&gt;'1', </v>
      </c>
      <c r="O225" s="7" t="str">
        <f t="shared" si="119"/>
        <v xml:space="preserve">'numero'=&gt;'10.2', </v>
      </c>
      <c r="P225" s="7" t="str">
        <f t="shared" si="120"/>
        <v xml:space="preserve">'nivel'=&gt;'2', </v>
      </c>
      <c r="Q225" s="7" t="str">
        <f t="shared" si="121"/>
        <v xml:space="preserve">'nombre'=&gt;'Antecedentes  ', </v>
      </c>
      <c r="R225" s="7" t="str">
        <f t="shared" si="122"/>
        <v xml:space="preserve">'pagina'=&gt;'59', </v>
      </c>
      <c r="S225" s="7" t="str">
        <f t="shared" si="123"/>
        <v xml:space="preserve">'vistaprevia'=&gt;'59.PNG', </v>
      </c>
      <c r="T225" s="7" t="str">
        <f t="shared" si="124"/>
        <v xml:space="preserve">'created_at'=&gt;'2020-17-10', </v>
      </c>
      <c r="U225" s="7" t="str">
        <f t="shared" si="125"/>
        <v xml:space="preserve">'updated_at'=&gt;'2020-17-10', </v>
      </c>
      <c r="V225" s="7" t="str">
        <f t="shared" si="126"/>
        <v xml:space="preserve">'estado'=&gt;'1',]); </v>
      </c>
      <c r="W225" s="1"/>
      <c r="X225" s="1"/>
      <c r="Y225" s="1"/>
      <c r="Z225" s="1"/>
      <c r="AA225" s="1"/>
      <c r="AB225" s="1"/>
      <c r="AC225" s="1"/>
    </row>
    <row r="226" spans="1:29" x14ac:dyDescent="0.25">
      <c r="A226" s="8">
        <v>219</v>
      </c>
      <c r="B226" s="8">
        <v>10</v>
      </c>
      <c r="C226" s="8">
        <v>1</v>
      </c>
      <c r="D226" t="s">
        <v>295</v>
      </c>
      <c r="E226">
        <v>2</v>
      </c>
      <c r="F226" t="s">
        <v>229</v>
      </c>
      <c r="G226" s="1">
        <v>60</v>
      </c>
      <c r="H226" s="1" t="str">
        <f t="shared" si="127"/>
        <v>60.PNG</v>
      </c>
      <c r="I226" s="1" t="s">
        <v>11</v>
      </c>
      <c r="J226" s="1" t="s">
        <v>11</v>
      </c>
      <c r="K226" s="1">
        <v>1</v>
      </c>
      <c r="L226" s="1" t="s">
        <v>12</v>
      </c>
      <c r="M226" s="1" t="str">
        <f t="shared" si="117"/>
        <v xml:space="preserve">'libro_id'=&gt;'10', </v>
      </c>
      <c r="N226" s="1" t="str">
        <f t="shared" si="118"/>
        <v xml:space="preserve">'tipomarcador_id'=&gt;'1', </v>
      </c>
      <c r="O226" s="7" t="str">
        <f t="shared" si="119"/>
        <v xml:space="preserve">'numero'=&gt;'10.3', </v>
      </c>
      <c r="P226" s="7" t="str">
        <f t="shared" si="120"/>
        <v xml:space="preserve">'nivel'=&gt;'2', </v>
      </c>
      <c r="Q226" s="7" t="str">
        <f t="shared" si="121"/>
        <v xml:space="preserve">'nombre'=&gt;'Toma de muestra ', </v>
      </c>
      <c r="R226" s="7" t="str">
        <f t="shared" si="122"/>
        <v xml:space="preserve">'pagina'=&gt;'60', </v>
      </c>
      <c r="S226" s="7" t="str">
        <f t="shared" si="123"/>
        <v xml:space="preserve">'vistaprevia'=&gt;'60.PNG', </v>
      </c>
      <c r="T226" s="7" t="str">
        <f t="shared" si="124"/>
        <v xml:space="preserve">'created_at'=&gt;'2020-17-10', </v>
      </c>
      <c r="U226" s="7" t="str">
        <f t="shared" si="125"/>
        <v xml:space="preserve">'updated_at'=&gt;'2020-17-10', </v>
      </c>
      <c r="V226" s="7" t="str">
        <f t="shared" si="126"/>
        <v xml:space="preserve">'estado'=&gt;'1',]); </v>
      </c>
      <c r="W226" s="1"/>
      <c r="X226" s="1"/>
      <c r="Y226" s="1"/>
      <c r="Z226" s="1"/>
      <c r="AA226" s="1"/>
      <c r="AB226" s="1"/>
      <c r="AC226" s="1"/>
    </row>
    <row r="227" spans="1:29" x14ac:dyDescent="0.25">
      <c r="A227" s="8">
        <v>220</v>
      </c>
      <c r="B227" s="8">
        <v>10</v>
      </c>
      <c r="C227" s="8">
        <v>1</v>
      </c>
      <c r="D227" t="s">
        <v>296</v>
      </c>
      <c r="E227">
        <v>2</v>
      </c>
      <c r="F227" t="s">
        <v>230</v>
      </c>
      <c r="G227" s="1">
        <v>60</v>
      </c>
      <c r="H227" s="1" t="str">
        <f t="shared" si="127"/>
        <v>60.PNG</v>
      </c>
      <c r="I227" s="1" t="s">
        <v>11</v>
      </c>
      <c r="J227" s="1" t="s">
        <v>11</v>
      </c>
      <c r="K227" s="1">
        <v>1</v>
      </c>
      <c r="L227" s="1" t="s">
        <v>12</v>
      </c>
      <c r="M227" s="1" t="str">
        <f t="shared" si="117"/>
        <v xml:space="preserve">'libro_id'=&gt;'10', </v>
      </c>
      <c r="N227" s="1" t="str">
        <f t="shared" si="118"/>
        <v xml:space="preserve">'tipomarcador_id'=&gt;'1', </v>
      </c>
      <c r="O227" s="7" t="str">
        <f t="shared" si="119"/>
        <v xml:space="preserve">'numero'=&gt;'10.4', </v>
      </c>
      <c r="P227" s="7" t="str">
        <f t="shared" si="120"/>
        <v xml:space="preserve">'nivel'=&gt;'2', </v>
      </c>
      <c r="Q227" s="7" t="str">
        <f t="shared" si="121"/>
        <v xml:space="preserve">'nombre'=&gt;'Proceso paso a paso ', </v>
      </c>
      <c r="R227" s="7" t="str">
        <f t="shared" si="122"/>
        <v xml:space="preserve">'pagina'=&gt;'60', </v>
      </c>
      <c r="S227" s="7" t="str">
        <f t="shared" si="123"/>
        <v xml:space="preserve">'vistaprevia'=&gt;'60.PNG', </v>
      </c>
      <c r="T227" s="7" t="str">
        <f t="shared" si="124"/>
        <v xml:space="preserve">'created_at'=&gt;'2020-17-10', </v>
      </c>
      <c r="U227" s="7" t="str">
        <f t="shared" si="125"/>
        <v xml:space="preserve">'updated_at'=&gt;'2020-17-10', </v>
      </c>
      <c r="V227" s="7" t="str">
        <f t="shared" si="126"/>
        <v xml:space="preserve">'estado'=&gt;'1',]); </v>
      </c>
      <c r="W227" s="1"/>
      <c r="X227" s="1"/>
      <c r="Y227" s="1"/>
      <c r="Z227" s="1"/>
      <c r="AA227" s="1"/>
      <c r="AB227" s="1"/>
      <c r="AC227" s="1"/>
    </row>
    <row r="228" spans="1:29" x14ac:dyDescent="0.25">
      <c r="A228" s="8">
        <v>221</v>
      </c>
      <c r="B228" s="8">
        <v>10</v>
      </c>
      <c r="C228" s="8">
        <v>1</v>
      </c>
      <c r="D228" t="s">
        <v>296</v>
      </c>
      <c r="E228">
        <v>3</v>
      </c>
      <c r="F228" t="s">
        <v>231</v>
      </c>
      <c r="G228" s="1">
        <v>60</v>
      </c>
      <c r="H228" s="1" t="str">
        <f t="shared" si="127"/>
        <v>60.PNG</v>
      </c>
      <c r="I228" s="1" t="s">
        <v>11</v>
      </c>
      <c r="J228" s="1" t="s">
        <v>11</v>
      </c>
      <c r="K228" s="1">
        <v>1</v>
      </c>
      <c r="L228" s="1" t="s">
        <v>12</v>
      </c>
      <c r="M228" s="1" t="str">
        <f t="shared" si="117"/>
        <v xml:space="preserve">'libro_id'=&gt;'10', </v>
      </c>
      <c r="N228" s="1" t="str">
        <f t="shared" si="118"/>
        <v xml:space="preserve">'tipomarcador_id'=&gt;'1', </v>
      </c>
      <c r="O228" s="7" t="str">
        <f t="shared" si="119"/>
        <v xml:space="preserve">'numero'=&gt;'10.4', </v>
      </c>
      <c r="P228" s="7" t="str">
        <f t="shared" si="120"/>
        <v xml:space="preserve">'nivel'=&gt;'3', </v>
      </c>
      <c r="Q228" s="7" t="str">
        <f t="shared" si="121"/>
        <v xml:space="preserve">'nombre'=&gt;'Pasos previos  ', </v>
      </c>
      <c r="R228" s="7" t="str">
        <f t="shared" si="122"/>
        <v xml:space="preserve">'pagina'=&gt;'60', </v>
      </c>
      <c r="S228" s="7" t="str">
        <f t="shared" si="123"/>
        <v xml:space="preserve">'vistaprevia'=&gt;'60.PNG', </v>
      </c>
      <c r="T228" s="7" t="str">
        <f t="shared" si="124"/>
        <v xml:space="preserve">'created_at'=&gt;'2020-17-10', </v>
      </c>
      <c r="U228" s="7" t="str">
        <f t="shared" si="125"/>
        <v xml:space="preserve">'updated_at'=&gt;'2020-17-10', </v>
      </c>
      <c r="V228" s="7" t="str">
        <f t="shared" si="126"/>
        <v xml:space="preserve">'estado'=&gt;'1',]); </v>
      </c>
      <c r="W228" s="1"/>
      <c r="X228" s="1"/>
      <c r="Y228" s="1"/>
      <c r="Z228" s="1"/>
      <c r="AA228" s="1"/>
      <c r="AB228" s="1"/>
      <c r="AC228" s="1"/>
    </row>
    <row r="229" spans="1:29" x14ac:dyDescent="0.25">
      <c r="A229" s="8">
        <v>222</v>
      </c>
      <c r="B229" s="8">
        <v>10</v>
      </c>
      <c r="C229" s="8">
        <v>1</v>
      </c>
      <c r="D229" t="s">
        <v>297</v>
      </c>
      <c r="E229">
        <v>2</v>
      </c>
      <c r="F229" t="s">
        <v>221</v>
      </c>
      <c r="G229" s="1">
        <v>67</v>
      </c>
      <c r="H229" s="1" t="str">
        <f t="shared" si="127"/>
        <v>67.PNG</v>
      </c>
      <c r="I229" s="1" t="s">
        <v>11</v>
      </c>
      <c r="J229" s="1" t="s">
        <v>11</v>
      </c>
      <c r="K229" s="1">
        <v>1</v>
      </c>
      <c r="L229" s="1" t="s">
        <v>12</v>
      </c>
      <c r="M229" s="1" t="str">
        <f t="shared" si="117"/>
        <v xml:space="preserve">'libro_id'=&gt;'10', </v>
      </c>
      <c r="N229" s="1" t="str">
        <f t="shared" si="118"/>
        <v xml:space="preserve">'tipomarcador_id'=&gt;'1', </v>
      </c>
      <c r="O229" s="7" t="str">
        <f t="shared" si="119"/>
        <v xml:space="preserve">'numero'=&gt;'10.5', </v>
      </c>
      <c r="P229" s="7" t="str">
        <f t="shared" si="120"/>
        <v xml:space="preserve">'nivel'=&gt;'2', </v>
      </c>
      <c r="Q229" s="7" t="str">
        <f t="shared" si="121"/>
        <v xml:space="preserve">'nombre'=&gt;'Finalización de la consulta ', </v>
      </c>
      <c r="R229" s="7" t="str">
        <f t="shared" si="122"/>
        <v xml:space="preserve">'pagina'=&gt;'67', </v>
      </c>
      <c r="S229" s="7" t="str">
        <f t="shared" si="123"/>
        <v xml:space="preserve">'vistaprevia'=&gt;'67.PNG', </v>
      </c>
      <c r="T229" s="7" t="str">
        <f t="shared" si="124"/>
        <v xml:space="preserve">'created_at'=&gt;'2020-17-10', </v>
      </c>
      <c r="U229" s="7" t="str">
        <f t="shared" si="125"/>
        <v xml:space="preserve">'updated_at'=&gt;'2020-17-10', </v>
      </c>
      <c r="V229" s="7" t="str">
        <f t="shared" si="126"/>
        <v xml:space="preserve">'estado'=&gt;'1',]); </v>
      </c>
      <c r="W229" s="1"/>
      <c r="X229" s="1"/>
      <c r="Y229" s="1"/>
      <c r="Z229" s="1"/>
      <c r="AA229" s="1"/>
      <c r="AB229" s="1"/>
      <c r="AC229" s="1"/>
    </row>
    <row r="230" spans="1:29" x14ac:dyDescent="0.25">
      <c r="A230" s="8">
        <v>223</v>
      </c>
      <c r="B230" s="8">
        <v>10</v>
      </c>
      <c r="C230" s="8">
        <v>1</v>
      </c>
      <c r="D230" t="s">
        <v>298</v>
      </c>
      <c r="E230">
        <v>2</v>
      </c>
      <c r="F230" t="s">
        <v>232</v>
      </c>
      <c r="G230" s="1">
        <v>68</v>
      </c>
      <c r="H230" s="1" t="str">
        <f t="shared" si="127"/>
        <v>68.PNG</v>
      </c>
      <c r="I230" s="1" t="s">
        <v>11</v>
      </c>
      <c r="J230" s="1" t="s">
        <v>11</v>
      </c>
      <c r="K230" s="1">
        <v>1</v>
      </c>
      <c r="L230" s="1" t="s">
        <v>12</v>
      </c>
      <c r="M230" s="1" t="str">
        <f t="shared" si="117"/>
        <v xml:space="preserve">'libro_id'=&gt;'10', </v>
      </c>
      <c r="N230" s="1" t="str">
        <f t="shared" si="118"/>
        <v xml:space="preserve">'tipomarcador_id'=&gt;'1', </v>
      </c>
      <c r="O230" s="7" t="str">
        <f t="shared" si="119"/>
        <v xml:space="preserve">'numero'=&gt;'10.6', </v>
      </c>
      <c r="P230" s="7" t="str">
        <f t="shared" si="120"/>
        <v xml:space="preserve">'nivel'=&gt;'2', </v>
      </c>
      <c r="Q230" s="7" t="str">
        <f t="shared" si="121"/>
        <v xml:space="preserve">'nombre'=&gt;'Entrega de resultados ', </v>
      </c>
      <c r="R230" s="7" t="str">
        <f t="shared" si="122"/>
        <v xml:space="preserve">'pagina'=&gt;'68', </v>
      </c>
      <c r="S230" s="7" t="str">
        <f t="shared" si="123"/>
        <v xml:space="preserve">'vistaprevia'=&gt;'68.PNG', </v>
      </c>
      <c r="T230" s="7" t="str">
        <f t="shared" si="124"/>
        <v xml:space="preserve">'created_at'=&gt;'2020-17-10', </v>
      </c>
      <c r="U230" s="7" t="str">
        <f t="shared" si="125"/>
        <v xml:space="preserve">'updated_at'=&gt;'2020-17-10', </v>
      </c>
      <c r="V230" s="7" t="str">
        <f t="shared" si="126"/>
        <v xml:space="preserve">'estado'=&gt;'1',]); </v>
      </c>
      <c r="W230" s="1"/>
      <c r="X230" s="1"/>
      <c r="Y230" s="1"/>
      <c r="Z230" s="1"/>
      <c r="AA230" s="1"/>
      <c r="AB230" s="1"/>
      <c r="AC230" s="1"/>
    </row>
    <row r="231" spans="1:29" x14ac:dyDescent="0.25">
      <c r="A231" s="8">
        <v>224</v>
      </c>
      <c r="B231" s="8">
        <v>10</v>
      </c>
      <c r="C231" s="8">
        <v>1</v>
      </c>
      <c r="D231">
        <v>11</v>
      </c>
      <c r="E231">
        <v>1</v>
      </c>
      <c r="F231" t="s">
        <v>233</v>
      </c>
      <c r="G231" s="1">
        <v>68</v>
      </c>
      <c r="H231" s="1" t="str">
        <f t="shared" si="127"/>
        <v>68.PNG</v>
      </c>
      <c r="I231" s="1" t="s">
        <v>11</v>
      </c>
      <c r="J231" s="1" t="s">
        <v>11</v>
      </c>
      <c r="K231" s="1">
        <v>1</v>
      </c>
      <c r="L231" s="1" t="s">
        <v>12</v>
      </c>
      <c r="M231" s="1" t="str">
        <f t="shared" si="117"/>
        <v xml:space="preserve">'libro_id'=&gt;'10', </v>
      </c>
      <c r="N231" s="1" t="str">
        <f t="shared" si="118"/>
        <v xml:space="preserve">'tipomarcador_id'=&gt;'1', </v>
      </c>
      <c r="O231" s="7" t="str">
        <f t="shared" si="119"/>
        <v xml:space="preserve">'numero'=&gt;'11', </v>
      </c>
      <c r="P231" s="7" t="str">
        <f t="shared" si="120"/>
        <v xml:space="preserve">'nivel'=&gt;'1', </v>
      </c>
      <c r="Q231" s="7" t="str">
        <f t="shared" si="121"/>
        <v xml:space="preserve">'nombre'=&gt;'TIPIFICACIÓN DEL VIRUS DEL PAPILOMA HUMANO', </v>
      </c>
      <c r="R231" s="7" t="str">
        <f t="shared" si="122"/>
        <v xml:space="preserve">'pagina'=&gt;'68', </v>
      </c>
      <c r="S231" s="7" t="str">
        <f t="shared" si="123"/>
        <v xml:space="preserve">'vistaprevia'=&gt;'68.PNG', </v>
      </c>
      <c r="T231" s="7" t="str">
        <f t="shared" si="124"/>
        <v xml:space="preserve">'created_at'=&gt;'2020-17-10', </v>
      </c>
      <c r="U231" s="7" t="str">
        <f t="shared" si="125"/>
        <v xml:space="preserve">'updated_at'=&gt;'2020-17-10', </v>
      </c>
      <c r="V231" s="7" t="str">
        <f t="shared" si="126"/>
        <v xml:space="preserve">'estado'=&gt;'1',]); </v>
      </c>
      <c r="W231" s="1"/>
      <c r="X231" s="1"/>
      <c r="Y231" s="1"/>
      <c r="Z231" s="1"/>
      <c r="AA231" s="1"/>
      <c r="AB231" s="1"/>
      <c r="AC231" s="1"/>
    </row>
    <row r="232" spans="1:29" x14ac:dyDescent="0.25">
      <c r="A232" s="8">
        <v>225</v>
      </c>
      <c r="B232" s="8">
        <v>10</v>
      </c>
      <c r="C232" s="8">
        <v>1</v>
      </c>
      <c r="D232" t="s">
        <v>299</v>
      </c>
      <c r="E232">
        <v>2</v>
      </c>
      <c r="F232" t="s">
        <v>234</v>
      </c>
      <c r="G232" s="1">
        <v>69</v>
      </c>
      <c r="H232" s="1" t="str">
        <f t="shared" si="127"/>
        <v>69.PNG</v>
      </c>
      <c r="I232" s="1" t="s">
        <v>11</v>
      </c>
      <c r="J232" s="1" t="s">
        <v>11</v>
      </c>
      <c r="K232" s="1">
        <v>1</v>
      </c>
      <c r="L232" s="1" t="s">
        <v>12</v>
      </c>
      <c r="M232" s="1" t="str">
        <f t="shared" ref="M232:M260" si="128">CONCATENATE("'",B$1,"'=&gt;'",B232,"', ")</f>
        <v xml:space="preserve">'libro_id'=&gt;'10', </v>
      </c>
      <c r="N232" s="1" t="str">
        <f t="shared" ref="N232:N260" si="129">CONCATENATE("'",C$1,"'=&gt;'",C232,"', ")</f>
        <v xml:space="preserve">'tipomarcador_id'=&gt;'1', </v>
      </c>
      <c r="O232" s="7" t="str">
        <f t="shared" si="119"/>
        <v xml:space="preserve">'numero'=&gt;'11.1', </v>
      </c>
      <c r="P232" s="7" t="str">
        <f t="shared" si="120"/>
        <v xml:space="preserve">'nivel'=&gt;'2', </v>
      </c>
      <c r="Q232" s="7" t="str">
        <f t="shared" si="121"/>
        <v xml:space="preserve">'nombre'=&gt;'Técnicas ', </v>
      </c>
      <c r="R232" s="7" t="str">
        <f t="shared" si="122"/>
        <v xml:space="preserve">'pagina'=&gt;'69', </v>
      </c>
      <c r="S232" s="7" t="str">
        <f t="shared" si="123"/>
        <v xml:space="preserve">'vistaprevia'=&gt;'69.PNG', </v>
      </c>
      <c r="T232" s="7" t="str">
        <f t="shared" si="124"/>
        <v xml:space="preserve">'created_at'=&gt;'2020-17-10', </v>
      </c>
      <c r="U232" s="7" t="str">
        <f t="shared" si="125"/>
        <v xml:space="preserve">'updated_at'=&gt;'2020-17-10', </v>
      </c>
      <c r="V232" s="7" t="str">
        <f t="shared" si="126"/>
        <v xml:space="preserve">'estado'=&gt;'1',]); </v>
      </c>
      <c r="W232" s="1"/>
      <c r="X232" s="1"/>
      <c r="Y232" s="1"/>
      <c r="Z232" s="1"/>
      <c r="AA232" s="1"/>
      <c r="AB232" s="1"/>
      <c r="AC232" s="1"/>
    </row>
    <row r="233" spans="1:29" x14ac:dyDescent="0.25">
      <c r="A233" s="8">
        <v>226</v>
      </c>
      <c r="B233" s="8">
        <v>10</v>
      </c>
      <c r="C233" s="8">
        <v>1</v>
      </c>
      <c r="D233" t="s">
        <v>300</v>
      </c>
      <c r="E233">
        <v>2</v>
      </c>
      <c r="F233" t="s">
        <v>235</v>
      </c>
      <c r="G233" s="1">
        <v>69</v>
      </c>
      <c r="H233" s="1" t="str">
        <f t="shared" si="127"/>
        <v>69.PNG</v>
      </c>
      <c r="I233" s="1" t="s">
        <v>11</v>
      </c>
      <c r="J233" s="1" t="s">
        <v>11</v>
      </c>
      <c r="K233" s="1">
        <v>1</v>
      </c>
      <c r="L233" s="1" t="s">
        <v>12</v>
      </c>
      <c r="M233" s="1" t="str">
        <f t="shared" si="128"/>
        <v xml:space="preserve">'libro_id'=&gt;'10', </v>
      </c>
      <c r="N233" s="1" t="str">
        <f t="shared" si="129"/>
        <v xml:space="preserve">'tipomarcador_id'=&gt;'1', </v>
      </c>
      <c r="O233" s="7" t="str">
        <f t="shared" si="119"/>
        <v xml:space="preserve">'numero'=&gt;'11.2', </v>
      </c>
      <c r="P233" s="7" t="str">
        <f t="shared" si="120"/>
        <v xml:space="preserve">'nivel'=&gt;'2', </v>
      </c>
      <c r="Q233" s="7" t="str">
        <f t="shared" si="121"/>
        <v xml:space="preserve">'nombre'=&gt;'Disponibilidad comercial', </v>
      </c>
      <c r="R233" s="7" t="str">
        <f t="shared" si="122"/>
        <v xml:space="preserve">'pagina'=&gt;'69', </v>
      </c>
      <c r="S233" s="7" t="str">
        <f t="shared" si="123"/>
        <v xml:space="preserve">'vistaprevia'=&gt;'69.PNG', </v>
      </c>
      <c r="T233" s="7" t="str">
        <f t="shared" si="124"/>
        <v xml:space="preserve">'created_at'=&gt;'2020-17-10', </v>
      </c>
      <c r="U233" s="7" t="str">
        <f t="shared" si="125"/>
        <v xml:space="preserve">'updated_at'=&gt;'2020-17-10', </v>
      </c>
      <c r="V233" s="7" t="str">
        <f t="shared" si="126"/>
        <v xml:space="preserve">'estado'=&gt;'1',]); </v>
      </c>
      <c r="W233" s="1"/>
      <c r="X233" s="1"/>
      <c r="Y233" s="1"/>
      <c r="Z233" s="1"/>
      <c r="AA233" s="1"/>
      <c r="AB233" s="1"/>
      <c r="AC233" s="1"/>
    </row>
    <row r="234" spans="1:29" x14ac:dyDescent="0.25">
      <c r="A234" s="8">
        <v>227</v>
      </c>
      <c r="B234" s="8">
        <v>10</v>
      </c>
      <c r="C234" s="8">
        <v>1</v>
      </c>
      <c r="D234" t="s">
        <v>301</v>
      </c>
      <c r="E234">
        <v>2</v>
      </c>
      <c r="F234" t="s">
        <v>236</v>
      </c>
      <c r="G234" s="1">
        <v>69</v>
      </c>
      <c r="H234" s="1" t="str">
        <f t="shared" si="127"/>
        <v>69.PNG</v>
      </c>
      <c r="I234" s="1" t="s">
        <v>11</v>
      </c>
      <c r="J234" s="1" t="s">
        <v>11</v>
      </c>
      <c r="K234" s="1">
        <v>1</v>
      </c>
      <c r="L234" s="1" t="s">
        <v>12</v>
      </c>
      <c r="M234" s="1" t="str">
        <f t="shared" si="128"/>
        <v xml:space="preserve">'libro_id'=&gt;'10', </v>
      </c>
      <c r="N234" s="1" t="str">
        <f t="shared" si="129"/>
        <v xml:space="preserve">'tipomarcador_id'=&gt;'1', </v>
      </c>
      <c r="O234" s="7" t="str">
        <f t="shared" si="119"/>
        <v xml:space="preserve">'numero'=&gt;'11.3', </v>
      </c>
      <c r="P234" s="7" t="str">
        <f t="shared" si="120"/>
        <v xml:space="preserve">'nivel'=&gt;'2', </v>
      </c>
      <c r="Q234" s="7" t="str">
        <f t="shared" si="121"/>
        <v xml:space="preserve">'nombre'=&gt;'Comparación del análisis del and', </v>
      </c>
      <c r="R234" s="7" t="str">
        <f t="shared" si="122"/>
        <v xml:space="preserve">'pagina'=&gt;'69', </v>
      </c>
      <c r="S234" s="7" t="str">
        <f t="shared" si="123"/>
        <v xml:space="preserve">'vistaprevia'=&gt;'69.PNG', </v>
      </c>
      <c r="T234" s="7" t="str">
        <f t="shared" si="124"/>
        <v xml:space="preserve">'created_at'=&gt;'2020-17-10', </v>
      </c>
      <c r="U234" s="7" t="str">
        <f t="shared" si="125"/>
        <v xml:space="preserve">'updated_at'=&gt;'2020-17-10', </v>
      </c>
      <c r="V234" s="7" t="str">
        <f t="shared" si="126"/>
        <v xml:space="preserve">'estado'=&gt;'1',]); </v>
      </c>
      <c r="W234" s="1"/>
      <c r="X234" s="1"/>
      <c r="Y234" s="1"/>
      <c r="Z234" s="1"/>
      <c r="AA234" s="1"/>
      <c r="AB234" s="1"/>
      <c r="AC234" s="1"/>
    </row>
    <row r="235" spans="1:29" x14ac:dyDescent="0.25">
      <c r="A235" s="8">
        <v>228</v>
      </c>
      <c r="B235" s="8">
        <v>10</v>
      </c>
      <c r="C235" s="8">
        <v>1</v>
      </c>
      <c r="D235" t="s">
        <v>302</v>
      </c>
      <c r="E235">
        <v>2</v>
      </c>
      <c r="F235" t="s">
        <v>237</v>
      </c>
      <c r="G235" s="1">
        <v>70</v>
      </c>
      <c r="H235" s="1" t="str">
        <f t="shared" si="127"/>
        <v>70.PNG</v>
      </c>
      <c r="I235" s="1" t="s">
        <v>11</v>
      </c>
      <c r="J235" s="1" t="s">
        <v>11</v>
      </c>
      <c r="K235" s="1">
        <v>1</v>
      </c>
      <c r="L235" s="1" t="s">
        <v>12</v>
      </c>
      <c r="M235" s="1" t="str">
        <f t="shared" si="128"/>
        <v xml:space="preserve">'libro_id'=&gt;'10', </v>
      </c>
      <c r="N235" s="1" t="str">
        <f t="shared" si="129"/>
        <v xml:space="preserve">'tipomarcador_id'=&gt;'1', </v>
      </c>
      <c r="O235" s="7" t="str">
        <f t="shared" si="119"/>
        <v xml:space="preserve">'numero'=&gt;'11.4', </v>
      </c>
      <c r="P235" s="7" t="str">
        <f t="shared" si="120"/>
        <v xml:space="preserve">'nivel'=&gt;'2', </v>
      </c>
      <c r="Q235" s="7" t="str">
        <f t="shared" si="121"/>
        <v xml:space="preserve">'nombre'=&gt;'Indicaciones del análisis del and de VPH', </v>
      </c>
      <c r="R235" s="7" t="str">
        <f t="shared" si="122"/>
        <v xml:space="preserve">'pagina'=&gt;'70', </v>
      </c>
      <c r="S235" s="7" t="str">
        <f t="shared" si="123"/>
        <v xml:space="preserve">'vistaprevia'=&gt;'70.PNG', </v>
      </c>
      <c r="T235" s="7" t="str">
        <f t="shared" si="124"/>
        <v xml:space="preserve">'created_at'=&gt;'2020-17-10', </v>
      </c>
      <c r="U235" s="7" t="str">
        <f t="shared" si="125"/>
        <v xml:space="preserve">'updated_at'=&gt;'2020-17-10', </v>
      </c>
      <c r="V235" s="7" t="str">
        <f t="shared" si="126"/>
        <v xml:space="preserve">'estado'=&gt;'1',]); </v>
      </c>
      <c r="W235" s="1"/>
      <c r="X235" s="1"/>
      <c r="Y235" s="1"/>
      <c r="Z235" s="1"/>
      <c r="AA235" s="1"/>
      <c r="AB235" s="1"/>
      <c r="AC235" s="1"/>
    </row>
    <row r="236" spans="1:29" x14ac:dyDescent="0.25">
      <c r="A236" s="8">
        <v>229</v>
      </c>
      <c r="B236" s="8">
        <v>10</v>
      </c>
      <c r="C236" s="8">
        <v>1</v>
      </c>
      <c r="D236" t="s">
        <v>616</v>
      </c>
      <c r="E236">
        <v>2</v>
      </c>
      <c r="F236" t="s">
        <v>238</v>
      </c>
      <c r="G236" s="1">
        <v>70</v>
      </c>
      <c r="H236" s="1" t="str">
        <f t="shared" si="127"/>
        <v>70.PNG</v>
      </c>
      <c r="I236" s="1" t="s">
        <v>11</v>
      </c>
      <c r="J236" s="1" t="s">
        <v>11</v>
      </c>
      <c r="K236" s="1">
        <v>1</v>
      </c>
      <c r="L236" s="1" t="s">
        <v>12</v>
      </c>
      <c r="M236" s="1" t="str">
        <f t="shared" si="128"/>
        <v xml:space="preserve">'libro_id'=&gt;'10', </v>
      </c>
      <c r="N236" s="1" t="str">
        <f t="shared" si="129"/>
        <v xml:space="preserve">'tipomarcador_id'=&gt;'1', </v>
      </c>
      <c r="O236" s="7" t="str">
        <f t="shared" si="119"/>
        <v xml:space="preserve">'numero'=&gt;'11.5', </v>
      </c>
      <c r="P236" s="7" t="str">
        <f t="shared" si="120"/>
        <v xml:space="preserve">'nivel'=&gt;'2', </v>
      </c>
      <c r="Q236" s="7" t="str">
        <f t="shared" si="121"/>
        <v xml:space="preserve">'nombre'=&gt;'Las pruebas ADN – VPH como parte de una estrategia integral', </v>
      </c>
      <c r="R236" s="7" t="str">
        <f t="shared" si="122"/>
        <v xml:space="preserve">'pagina'=&gt;'70', </v>
      </c>
      <c r="S236" s="7" t="str">
        <f t="shared" si="123"/>
        <v xml:space="preserve">'vistaprevia'=&gt;'70.PNG', </v>
      </c>
      <c r="T236" s="7" t="str">
        <f t="shared" si="124"/>
        <v xml:space="preserve">'created_at'=&gt;'2020-17-10', </v>
      </c>
      <c r="U236" s="7" t="str">
        <f t="shared" si="125"/>
        <v xml:space="preserve">'updated_at'=&gt;'2020-17-10', </v>
      </c>
      <c r="V236" s="7" t="str">
        <f t="shared" si="126"/>
        <v xml:space="preserve">'estado'=&gt;'1',]); </v>
      </c>
      <c r="W236" s="1"/>
      <c r="X236" s="1"/>
      <c r="Y236" s="1"/>
      <c r="Z236" s="1"/>
      <c r="AA236" s="1"/>
      <c r="AB236" s="1"/>
      <c r="AC236" s="1"/>
    </row>
    <row r="237" spans="1:29" x14ac:dyDescent="0.25">
      <c r="A237" s="8">
        <v>230</v>
      </c>
      <c r="B237" s="8">
        <v>10</v>
      </c>
      <c r="C237" s="8">
        <v>1</v>
      </c>
      <c r="D237" t="s">
        <v>615</v>
      </c>
      <c r="E237">
        <v>2</v>
      </c>
      <c r="F237" t="s">
        <v>239</v>
      </c>
      <c r="G237" s="1">
        <v>71</v>
      </c>
      <c r="H237" s="1" t="str">
        <f t="shared" si="127"/>
        <v>71.PNG</v>
      </c>
      <c r="I237" s="1" t="s">
        <v>11</v>
      </c>
      <c r="J237" s="1" t="s">
        <v>11</v>
      </c>
      <c r="K237" s="1">
        <v>1</v>
      </c>
      <c r="L237" s="1" t="s">
        <v>12</v>
      </c>
      <c r="M237" s="1" t="str">
        <f t="shared" si="128"/>
        <v xml:space="preserve">'libro_id'=&gt;'10', </v>
      </c>
      <c r="N237" s="1" t="str">
        <f t="shared" si="129"/>
        <v xml:space="preserve">'tipomarcador_id'=&gt;'1', </v>
      </c>
      <c r="O237" s="7" t="str">
        <f t="shared" si="119"/>
        <v xml:space="preserve">'numero'=&gt;'11.6', </v>
      </c>
      <c r="P237" s="7" t="str">
        <f t="shared" si="120"/>
        <v xml:space="preserve">'nivel'=&gt;'2', </v>
      </c>
      <c r="Q237" s="7" t="str">
        <f t="shared" si="121"/>
        <v xml:space="preserve">'nombre'=&gt;'Experiencia en Bolivia ', </v>
      </c>
      <c r="R237" s="7" t="str">
        <f t="shared" si="122"/>
        <v xml:space="preserve">'pagina'=&gt;'71', </v>
      </c>
      <c r="S237" s="7" t="str">
        <f t="shared" si="123"/>
        <v xml:space="preserve">'vistaprevia'=&gt;'71.PNG', </v>
      </c>
      <c r="T237" s="7" t="str">
        <f t="shared" si="124"/>
        <v xml:space="preserve">'created_at'=&gt;'2020-17-10', </v>
      </c>
      <c r="U237" s="7" t="str">
        <f t="shared" si="125"/>
        <v xml:space="preserve">'updated_at'=&gt;'2020-17-10', </v>
      </c>
      <c r="V237" s="7" t="str">
        <f t="shared" si="126"/>
        <v xml:space="preserve">'estado'=&gt;'1',]); </v>
      </c>
      <c r="W237" s="1"/>
      <c r="X237" s="1"/>
      <c r="Y237" s="1"/>
      <c r="Z237" s="1"/>
      <c r="AA237" s="1"/>
      <c r="AB237" s="1"/>
      <c r="AC237" s="1"/>
    </row>
    <row r="238" spans="1:29" x14ac:dyDescent="0.25">
      <c r="A238" s="8">
        <v>231</v>
      </c>
      <c r="B238" s="8">
        <v>10</v>
      </c>
      <c r="C238" s="8">
        <v>1</v>
      </c>
      <c r="D238" t="s">
        <v>276</v>
      </c>
      <c r="E238">
        <v>1</v>
      </c>
      <c r="F238" t="s">
        <v>240</v>
      </c>
      <c r="G238" s="1">
        <v>71</v>
      </c>
      <c r="H238" s="1" t="str">
        <f t="shared" si="127"/>
        <v>71.PNG</v>
      </c>
      <c r="I238" s="1" t="s">
        <v>11</v>
      </c>
      <c r="J238" s="1" t="s">
        <v>11</v>
      </c>
      <c r="K238" s="1">
        <v>1</v>
      </c>
      <c r="L238" s="1" t="s">
        <v>12</v>
      </c>
      <c r="M238" s="1" t="str">
        <f t="shared" si="128"/>
        <v xml:space="preserve">'libro_id'=&gt;'10', </v>
      </c>
      <c r="N238" s="1" t="str">
        <f t="shared" si="129"/>
        <v xml:space="preserve">'tipomarcador_id'=&gt;'1', </v>
      </c>
      <c r="O238" s="7" t="str">
        <f t="shared" si="119"/>
        <v xml:space="preserve">'numero'=&gt;'12. ', </v>
      </c>
      <c r="P238" s="7" t="str">
        <f t="shared" si="120"/>
        <v xml:space="preserve">'nivel'=&gt;'1', </v>
      </c>
      <c r="Q238" s="7" t="str">
        <f t="shared" si="121"/>
        <v xml:space="preserve">'nombre'=&gt;'CÁNCER DE MAMA ', </v>
      </c>
      <c r="R238" s="7" t="str">
        <f t="shared" si="122"/>
        <v xml:space="preserve">'pagina'=&gt;'71', </v>
      </c>
      <c r="S238" s="7" t="str">
        <f t="shared" si="123"/>
        <v xml:space="preserve">'vistaprevia'=&gt;'71.PNG', </v>
      </c>
      <c r="T238" s="7" t="str">
        <f t="shared" si="124"/>
        <v xml:space="preserve">'created_at'=&gt;'2020-17-10', </v>
      </c>
      <c r="U238" s="7" t="str">
        <f t="shared" si="125"/>
        <v xml:space="preserve">'updated_at'=&gt;'2020-17-10', </v>
      </c>
      <c r="V238" s="7" t="str">
        <f t="shared" si="126"/>
        <v xml:space="preserve">'estado'=&gt;'1',]); </v>
      </c>
      <c r="W238" s="1"/>
      <c r="X238" s="1"/>
      <c r="Y238" s="1"/>
      <c r="Z238" s="1"/>
      <c r="AA238" s="1"/>
      <c r="AB238" s="1"/>
      <c r="AC238" s="1"/>
    </row>
    <row r="239" spans="1:29" x14ac:dyDescent="0.25">
      <c r="A239" s="8">
        <v>232</v>
      </c>
      <c r="B239" s="8">
        <v>10</v>
      </c>
      <c r="C239" s="8">
        <v>1</v>
      </c>
      <c r="D239" t="s">
        <v>618</v>
      </c>
      <c r="E239">
        <v>2</v>
      </c>
      <c r="F239" t="s">
        <v>241</v>
      </c>
      <c r="G239" s="1">
        <v>72</v>
      </c>
      <c r="H239" s="1" t="str">
        <f t="shared" si="127"/>
        <v>72.PNG</v>
      </c>
      <c r="I239" s="1" t="s">
        <v>11</v>
      </c>
      <c r="J239" s="1" t="s">
        <v>11</v>
      </c>
      <c r="K239" s="1">
        <v>1</v>
      </c>
      <c r="L239" s="1" t="s">
        <v>12</v>
      </c>
      <c r="M239" s="1" t="str">
        <f t="shared" si="128"/>
        <v xml:space="preserve">'libro_id'=&gt;'10', </v>
      </c>
      <c r="N239" s="1" t="str">
        <f t="shared" si="129"/>
        <v xml:space="preserve">'tipomarcador_id'=&gt;'1', </v>
      </c>
      <c r="O239" s="7" t="str">
        <f t="shared" si="119"/>
        <v xml:space="preserve">'numero'=&gt;'12.1', </v>
      </c>
      <c r="P239" s="7" t="str">
        <f t="shared" si="120"/>
        <v xml:space="preserve">'nivel'=&gt;'2', </v>
      </c>
      <c r="Q239" s="7" t="str">
        <f t="shared" si="121"/>
        <v xml:space="preserve">'nombre'=&gt;'Población Objetivo ', </v>
      </c>
      <c r="R239" s="7" t="str">
        <f t="shared" si="122"/>
        <v xml:space="preserve">'pagina'=&gt;'72', </v>
      </c>
      <c r="S239" s="7" t="str">
        <f t="shared" si="123"/>
        <v xml:space="preserve">'vistaprevia'=&gt;'72.PNG', </v>
      </c>
      <c r="T239" s="7" t="str">
        <f t="shared" si="124"/>
        <v xml:space="preserve">'created_at'=&gt;'2020-17-10', </v>
      </c>
      <c r="U239" s="7" t="str">
        <f t="shared" si="125"/>
        <v xml:space="preserve">'updated_at'=&gt;'2020-17-10', </v>
      </c>
      <c r="V239" s="7" t="str">
        <f t="shared" si="126"/>
        <v xml:space="preserve">'estado'=&gt;'1',]); </v>
      </c>
      <c r="W239" s="1"/>
      <c r="X239" s="1"/>
      <c r="Y239" s="1"/>
      <c r="Z239" s="1"/>
      <c r="AA239" s="1"/>
      <c r="AB239" s="1"/>
      <c r="AC239" s="1"/>
    </row>
    <row r="240" spans="1:29" x14ac:dyDescent="0.25">
      <c r="A240" s="8">
        <v>233</v>
      </c>
      <c r="B240" s="8">
        <v>10</v>
      </c>
      <c r="C240" s="8">
        <v>1</v>
      </c>
      <c r="D240" t="s">
        <v>614</v>
      </c>
      <c r="E240">
        <v>2</v>
      </c>
      <c r="F240" t="s">
        <v>242</v>
      </c>
      <c r="G240" s="1">
        <v>73</v>
      </c>
      <c r="H240" s="1" t="str">
        <f t="shared" si="127"/>
        <v>73.PNG</v>
      </c>
      <c r="I240" s="1" t="s">
        <v>11</v>
      </c>
      <c r="J240" s="1" t="s">
        <v>11</v>
      </c>
      <c r="K240" s="1">
        <v>1</v>
      </c>
      <c r="L240" s="1" t="s">
        <v>12</v>
      </c>
      <c r="M240" s="1" t="str">
        <f t="shared" si="128"/>
        <v xml:space="preserve">'libro_id'=&gt;'10', </v>
      </c>
      <c r="N240" s="1" t="str">
        <f t="shared" si="129"/>
        <v xml:space="preserve">'tipomarcador_id'=&gt;'1', </v>
      </c>
      <c r="O240" s="7" t="str">
        <f t="shared" si="119"/>
        <v xml:space="preserve">'numero'=&gt;'12.2', </v>
      </c>
      <c r="P240" s="7" t="str">
        <f t="shared" si="120"/>
        <v xml:space="preserve">'nivel'=&gt;'2', </v>
      </c>
      <c r="Q240" s="7" t="str">
        <f t="shared" si="121"/>
        <v xml:space="preserve">'nombre'=&gt;'Intervenciones ', </v>
      </c>
      <c r="R240" s="7" t="str">
        <f t="shared" si="122"/>
        <v xml:space="preserve">'pagina'=&gt;'73', </v>
      </c>
      <c r="S240" s="7" t="str">
        <f t="shared" si="123"/>
        <v xml:space="preserve">'vistaprevia'=&gt;'73.PNG', </v>
      </c>
      <c r="T240" s="7" t="str">
        <f t="shared" si="124"/>
        <v xml:space="preserve">'created_at'=&gt;'2020-17-10', </v>
      </c>
      <c r="U240" s="7" t="str">
        <f t="shared" si="125"/>
        <v xml:space="preserve">'updated_at'=&gt;'2020-17-10', </v>
      </c>
      <c r="V240" s="7" t="str">
        <f t="shared" si="126"/>
        <v xml:space="preserve">'estado'=&gt;'1',]); </v>
      </c>
      <c r="W240" s="1"/>
      <c r="X240" s="1"/>
      <c r="Y240" s="1"/>
      <c r="Z240" s="1"/>
      <c r="AA240" s="1"/>
      <c r="AB240" s="1"/>
      <c r="AC240" s="1"/>
    </row>
    <row r="241" spans="1:29" x14ac:dyDescent="0.25">
      <c r="A241" s="8">
        <v>234</v>
      </c>
      <c r="B241" s="8">
        <v>10</v>
      </c>
      <c r="C241" s="8">
        <v>1</v>
      </c>
      <c r="D241" t="s">
        <v>614</v>
      </c>
      <c r="E241">
        <v>3</v>
      </c>
      <c r="F241" t="s">
        <v>243</v>
      </c>
      <c r="G241" s="1">
        <v>73</v>
      </c>
      <c r="H241" s="1" t="str">
        <f t="shared" si="127"/>
        <v>73.PNG</v>
      </c>
      <c r="I241" s="1" t="s">
        <v>11</v>
      </c>
      <c r="J241" s="1" t="s">
        <v>11</v>
      </c>
      <c r="K241" s="1">
        <v>1</v>
      </c>
      <c r="L241" s="1" t="s">
        <v>12</v>
      </c>
      <c r="M241" s="1" t="str">
        <f t="shared" si="128"/>
        <v xml:space="preserve">'libro_id'=&gt;'10', </v>
      </c>
      <c r="N241" s="1" t="str">
        <f t="shared" si="129"/>
        <v xml:space="preserve">'tipomarcador_id'=&gt;'1', </v>
      </c>
      <c r="O241" s="7" t="str">
        <f t="shared" si="119"/>
        <v xml:space="preserve">'numero'=&gt;'12.2', </v>
      </c>
      <c r="P241" s="7" t="str">
        <f t="shared" si="120"/>
        <v xml:space="preserve">'nivel'=&gt;'3', </v>
      </c>
      <c r="Q241" s="7" t="str">
        <f t="shared" si="121"/>
        <v xml:space="preserve">'nombre'=&gt;'Promoción prevención y consejería', </v>
      </c>
      <c r="R241" s="7" t="str">
        <f t="shared" si="122"/>
        <v xml:space="preserve">'pagina'=&gt;'73', </v>
      </c>
      <c r="S241" s="7" t="str">
        <f t="shared" si="123"/>
        <v xml:space="preserve">'vistaprevia'=&gt;'73.PNG', </v>
      </c>
      <c r="T241" s="7" t="str">
        <f t="shared" si="124"/>
        <v xml:space="preserve">'created_at'=&gt;'2020-17-10', </v>
      </c>
      <c r="U241" s="7" t="str">
        <f t="shared" si="125"/>
        <v xml:space="preserve">'updated_at'=&gt;'2020-17-10', </v>
      </c>
      <c r="V241" s="7" t="str">
        <f t="shared" si="126"/>
        <v xml:space="preserve">'estado'=&gt;'1',]); </v>
      </c>
      <c r="W241" s="1"/>
      <c r="X241" s="1"/>
      <c r="Y241" s="1"/>
      <c r="Z241" s="1"/>
      <c r="AA241" s="1"/>
      <c r="AB241" s="1"/>
      <c r="AC241" s="1"/>
    </row>
    <row r="242" spans="1:29" x14ac:dyDescent="0.25">
      <c r="A242" s="8">
        <v>235</v>
      </c>
      <c r="B242" s="8">
        <v>10</v>
      </c>
      <c r="C242" s="8">
        <v>1</v>
      </c>
      <c r="D242" t="s">
        <v>614</v>
      </c>
      <c r="E242">
        <v>3</v>
      </c>
      <c r="F242" t="s">
        <v>244</v>
      </c>
      <c r="G242" s="1">
        <v>73</v>
      </c>
      <c r="H242" s="1" t="str">
        <f t="shared" si="127"/>
        <v>73.PNG</v>
      </c>
      <c r="I242" s="1" t="s">
        <v>11</v>
      </c>
      <c r="J242" s="1" t="s">
        <v>11</v>
      </c>
      <c r="K242" s="1">
        <v>1</v>
      </c>
      <c r="L242" s="1" t="s">
        <v>12</v>
      </c>
      <c r="M242" s="1" t="str">
        <f t="shared" si="128"/>
        <v xml:space="preserve">'libro_id'=&gt;'10', </v>
      </c>
      <c r="N242" s="1" t="str">
        <f t="shared" si="129"/>
        <v xml:space="preserve">'tipomarcador_id'=&gt;'1', </v>
      </c>
      <c r="O242" s="7" t="str">
        <f t="shared" si="119"/>
        <v xml:space="preserve">'numero'=&gt;'12.2', </v>
      </c>
      <c r="P242" s="7" t="str">
        <f t="shared" si="120"/>
        <v xml:space="preserve">'nivel'=&gt;'3', </v>
      </c>
      <c r="Q242" s="7" t="str">
        <f t="shared" si="121"/>
        <v xml:space="preserve">'nombre'=&gt;'Tamizaje (detección) y diagnóstico', </v>
      </c>
      <c r="R242" s="7" t="str">
        <f t="shared" si="122"/>
        <v xml:space="preserve">'pagina'=&gt;'73', </v>
      </c>
      <c r="S242" s="7" t="str">
        <f t="shared" si="123"/>
        <v xml:space="preserve">'vistaprevia'=&gt;'73.PNG', </v>
      </c>
      <c r="T242" s="7" t="str">
        <f t="shared" si="124"/>
        <v xml:space="preserve">'created_at'=&gt;'2020-17-10', </v>
      </c>
      <c r="U242" s="7" t="str">
        <f t="shared" si="125"/>
        <v xml:space="preserve">'updated_at'=&gt;'2020-17-10', </v>
      </c>
      <c r="V242" s="7" t="str">
        <f t="shared" si="126"/>
        <v xml:space="preserve">'estado'=&gt;'1',]); </v>
      </c>
      <c r="W242" s="1"/>
      <c r="X242" s="1"/>
      <c r="Y242" s="1"/>
      <c r="Z242" s="1"/>
      <c r="AA242" s="1"/>
      <c r="AB242" s="1"/>
      <c r="AC242" s="1"/>
    </row>
    <row r="243" spans="1:29" x14ac:dyDescent="0.25">
      <c r="A243" s="8">
        <v>236</v>
      </c>
      <c r="B243" s="8">
        <v>10</v>
      </c>
      <c r="C243" s="8">
        <v>1</v>
      </c>
      <c r="D243" t="s">
        <v>614</v>
      </c>
      <c r="E243">
        <v>3</v>
      </c>
      <c r="F243" t="s">
        <v>245</v>
      </c>
      <c r="G243" s="1">
        <v>74</v>
      </c>
      <c r="H243" s="1" t="str">
        <f t="shared" si="127"/>
        <v>74.PNG</v>
      </c>
      <c r="I243" s="1" t="s">
        <v>11</v>
      </c>
      <c r="J243" s="1" t="s">
        <v>11</v>
      </c>
      <c r="K243" s="1">
        <v>1</v>
      </c>
      <c r="L243" s="1" t="s">
        <v>12</v>
      </c>
      <c r="M243" s="1" t="str">
        <f t="shared" si="128"/>
        <v xml:space="preserve">'libro_id'=&gt;'10', </v>
      </c>
      <c r="N243" s="1" t="str">
        <f t="shared" si="129"/>
        <v xml:space="preserve">'tipomarcador_id'=&gt;'1', </v>
      </c>
      <c r="O243" s="7" t="str">
        <f t="shared" si="119"/>
        <v xml:space="preserve">'numero'=&gt;'12.2', </v>
      </c>
      <c r="P243" s="7" t="str">
        <f t="shared" si="120"/>
        <v xml:space="preserve">'nivel'=&gt;'3', </v>
      </c>
      <c r="Q243" s="7" t="str">
        <f t="shared" si="121"/>
        <v xml:space="preserve">'nombre'=&gt;'Auto examen ', </v>
      </c>
      <c r="R243" s="7" t="str">
        <f t="shared" si="122"/>
        <v xml:space="preserve">'pagina'=&gt;'74', </v>
      </c>
      <c r="S243" s="7" t="str">
        <f t="shared" si="123"/>
        <v xml:space="preserve">'vistaprevia'=&gt;'74.PNG', </v>
      </c>
      <c r="T243" s="7" t="str">
        <f t="shared" si="124"/>
        <v xml:space="preserve">'created_at'=&gt;'2020-17-10', </v>
      </c>
      <c r="U243" s="7" t="str">
        <f t="shared" si="125"/>
        <v xml:space="preserve">'updated_at'=&gt;'2020-17-10', </v>
      </c>
      <c r="V243" s="7" t="str">
        <f t="shared" si="126"/>
        <v xml:space="preserve">'estado'=&gt;'1',]); </v>
      </c>
      <c r="W243" s="1"/>
      <c r="X243" s="1"/>
      <c r="Y243" s="1"/>
      <c r="Z243" s="1"/>
      <c r="AA243" s="1"/>
      <c r="AB243" s="1"/>
      <c r="AC243" s="1"/>
    </row>
    <row r="244" spans="1:29" x14ac:dyDescent="0.25">
      <c r="A244" s="8">
        <v>237</v>
      </c>
      <c r="B244" s="8">
        <v>10</v>
      </c>
      <c r="C244" s="8">
        <v>1</v>
      </c>
      <c r="D244" t="s">
        <v>614</v>
      </c>
      <c r="E244">
        <v>3</v>
      </c>
      <c r="F244" t="s">
        <v>246</v>
      </c>
      <c r="G244" s="1">
        <v>74</v>
      </c>
      <c r="H244" s="1" t="str">
        <f t="shared" si="127"/>
        <v>74.PNG</v>
      </c>
      <c r="I244" s="1" t="s">
        <v>11</v>
      </c>
      <c r="J244" s="1" t="s">
        <v>11</v>
      </c>
      <c r="K244" s="1">
        <v>1</v>
      </c>
      <c r="L244" s="1" t="s">
        <v>12</v>
      </c>
      <c r="M244" s="1" t="str">
        <f t="shared" si="128"/>
        <v xml:space="preserve">'libro_id'=&gt;'10', </v>
      </c>
      <c r="N244" s="1" t="str">
        <f t="shared" si="129"/>
        <v xml:space="preserve">'tipomarcador_id'=&gt;'1', </v>
      </c>
      <c r="O244" s="7" t="str">
        <f t="shared" si="119"/>
        <v xml:space="preserve">'numero'=&gt;'12.2', </v>
      </c>
      <c r="P244" s="7" t="str">
        <f t="shared" si="120"/>
        <v xml:space="preserve">'nivel'=&gt;'3', </v>
      </c>
      <c r="Q244" s="7" t="str">
        <f t="shared" si="121"/>
        <v xml:space="preserve">'nombre'=&gt;'Examen de mamas realizado por profesional', </v>
      </c>
      <c r="R244" s="7" t="str">
        <f t="shared" si="122"/>
        <v xml:space="preserve">'pagina'=&gt;'74', </v>
      </c>
      <c r="S244" s="7" t="str">
        <f t="shared" si="123"/>
        <v xml:space="preserve">'vistaprevia'=&gt;'74.PNG', </v>
      </c>
      <c r="T244" s="7" t="str">
        <f t="shared" si="124"/>
        <v xml:space="preserve">'created_at'=&gt;'2020-17-10', </v>
      </c>
      <c r="U244" s="7" t="str">
        <f t="shared" si="125"/>
        <v xml:space="preserve">'updated_at'=&gt;'2020-17-10', </v>
      </c>
      <c r="V244" s="7" t="str">
        <f t="shared" si="126"/>
        <v xml:space="preserve">'estado'=&gt;'1',]); </v>
      </c>
      <c r="W244" s="1"/>
      <c r="X244" s="1"/>
      <c r="Y244" s="1"/>
      <c r="Z244" s="1"/>
      <c r="AA244" s="1"/>
      <c r="AB244" s="1"/>
      <c r="AC244" s="1"/>
    </row>
    <row r="245" spans="1:29" x14ac:dyDescent="0.25">
      <c r="A245" s="8">
        <v>238</v>
      </c>
      <c r="B245" s="8">
        <v>10</v>
      </c>
      <c r="C245" s="8">
        <v>1</v>
      </c>
      <c r="D245" t="s">
        <v>614</v>
      </c>
      <c r="E245">
        <v>3</v>
      </c>
      <c r="F245" t="s">
        <v>247</v>
      </c>
      <c r="G245" s="1">
        <v>74</v>
      </c>
      <c r="H245" s="1" t="str">
        <f t="shared" si="127"/>
        <v>74.PNG</v>
      </c>
      <c r="I245" s="1" t="s">
        <v>11</v>
      </c>
      <c r="J245" s="1" t="s">
        <v>11</v>
      </c>
      <c r="K245" s="1">
        <v>1</v>
      </c>
      <c r="L245" s="1" t="s">
        <v>12</v>
      </c>
      <c r="M245" s="1" t="str">
        <f t="shared" si="128"/>
        <v xml:space="preserve">'libro_id'=&gt;'10', </v>
      </c>
      <c r="N245" s="1" t="str">
        <f t="shared" si="129"/>
        <v xml:space="preserve">'tipomarcador_id'=&gt;'1', </v>
      </c>
      <c r="O245" s="7" t="str">
        <f t="shared" si="119"/>
        <v xml:space="preserve">'numero'=&gt;'12.2', </v>
      </c>
      <c r="P245" s="7" t="str">
        <f t="shared" si="120"/>
        <v xml:space="preserve">'nivel'=&gt;'3', </v>
      </c>
      <c r="Q245" s="7" t="str">
        <f t="shared" si="121"/>
        <v xml:space="preserve">'nombre'=&gt;'Exámenes imagenológicos', </v>
      </c>
      <c r="R245" s="7" t="str">
        <f t="shared" si="122"/>
        <v xml:space="preserve">'pagina'=&gt;'74', </v>
      </c>
      <c r="S245" s="7" t="str">
        <f t="shared" si="123"/>
        <v xml:space="preserve">'vistaprevia'=&gt;'74.PNG', </v>
      </c>
      <c r="T245" s="7" t="str">
        <f t="shared" si="124"/>
        <v xml:space="preserve">'created_at'=&gt;'2020-17-10', </v>
      </c>
      <c r="U245" s="7" t="str">
        <f t="shared" si="125"/>
        <v xml:space="preserve">'updated_at'=&gt;'2020-17-10', </v>
      </c>
      <c r="V245" s="7" t="str">
        <f t="shared" si="126"/>
        <v xml:space="preserve">'estado'=&gt;'1',]); </v>
      </c>
      <c r="W245" s="1"/>
      <c r="X245" s="1"/>
      <c r="Y245" s="1"/>
      <c r="Z245" s="1"/>
      <c r="AA245" s="1"/>
      <c r="AB245" s="1"/>
      <c r="AC245" s="1"/>
    </row>
    <row r="246" spans="1:29" x14ac:dyDescent="0.25">
      <c r="A246" s="8">
        <v>239</v>
      </c>
      <c r="B246" s="8">
        <v>10</v>
      </c>
      <c r="C246" s="8">
        <v>1</v>
      </c>
      <c r="D246" t="s">
        <v>614</v>
      </c>
      <c r="E246">
        <v>3</v>
      </c>
      <c r="F246" t="s">
        <v>248</v>
      </c>
      <c r="G246" s="1">
        <v>74</v>
      </c>
      <c r="H246" s="1" t="str">
        <f t="shared" si="127"/>
        <v>74.PNG</v>
      </c>
      <c r="I246" s="1" t="s">
        <v>11</v>
      </c>
      <c r="J246" s="1" t="s">
        <v>11</v>
      </c>
      <c r="K246" s="1">
        <v>1</v>
      </c>
      <c r="L246" s="1" t="s">
        <v>12</v>
      </c>
      <c r="M246" s="1" t="str">
        <f t="shared" si="128"/>
        <v xml:space="preserve">'libro_id'=&gt;'10', </v>
      </c>
      <c r="N246" s="1" t="str">
        <f t="shared" si="129"/>
        <v xml:space="preserve">'tipomarcador_id'=&gt;'1', </v>
      </c>
      <c r="O246" s="7" t="str">
        <f t="shared" si="119"/>
        <v xml:space="preserve">'numero'=&gt;'12.2', </v>
      </c>
      <c r="P246" s="7" t="str">
        <f t="shared" si="120"/>
        <v xml:space="preserve">'nivel'=&gt;'3', </v>
      </c>
      <c r="Q246" s="7" t="str">
        <f t="shared" si="121"/>
        <v xml:space="preserve">'nombre'=&gt;'Biopsias ', </v>
      </c>
      <c r="R246" s="7" t="str">
        <f t="shared" si="122"/>
        <v xml:space="preserve">'pagina'=&gt;'74', </v>
      </c>
      <c r="S246" s="7" t="str">
        <f t="shared" si="123"/>
        <v xml:space="preserve">'vistaprevia'=&gt;'74.PNG', </v>
      </c>
      <c r="T246" s="7" t="str">
        <f t="shared" si="124"/>
        <v xml:space="preserve">'created_at'=&gt;'2020-17-10', </v>
      </c>
      <c r="U246" s="7" t="str">
        <f t="shared" si="125"/>
        <v xml:space="preserve">'updated_at'=&gt;'2020-17-10', </v>
      </c>
      <c r="V246" s="7" t="str">
        <f t="shared" si="126"/>
        <v xml:space="preserve">'estado'=&gt;'1',]); </v>
      </c>
      <c r="W246" s="1"/>
      <c r="X246" s="1"/>
      <c r="Y246" s="1"/>
      <c r="Z246" s="1"/>
      <c r="AA246" s="1"/>
      <c r="AB246" s="1"/>
      <c r="AC246" s="1"/>
    </row>
    <row r="247" spans="1:29" x14ac:dyDescent="0.25">
      <c r="A247" s="8">
        <v>240</v>
      </c>
      <c r="B247" s="8">
        <v>10</v>
      </c>
      <c r="C247" s="8">
        <v>1</v>
      </c>
      <c r="D247" t="s">
        <v>614</v>
      </c>
      <c r="E247">
        <v>3</v>
      </c>
      <c r="F247" t="s">
        <v>249</v>
      </c>
      <c r="G247" s="1">
        <v>75</v>
      </c>
      <c r="H247" s="1" t="str">
        <f t="shared" si="127"/>
        <v>75.PNG</v>
      </c>
      <c r="I247" s="1" t="s">
        <v>11</v>
      </c>
      <c r="J247" s="1" t="s">
        <v>11</v>
      </c>
      <c r="K247" s="1">
        <v>1</v>
      </c>
      <c r="L247" s="1" t="s">
        <v>12</v>
      </c>
      <c r="M247" s="1" t="str">
        <f t="shared" si="128"/>
        <v xml:space="preserve">'libro_id'=&gt;'10', </v>
      </c>
      <c r="N247" s="1" t="str">
        <f t="shared" si="129"/>
        <v xml:space="preserve">'tipomarcador_id'=&gt;'1', </v>
      </c>
      <c r="O247" s="7" t="str">
        <f t="shared" si="119"/>
        <v xml:space="preserve">'numero'=&gt;'12.2', </v>
      </c>
      <c r="P247" s="7" t="str">
        <f t="shared" si="120"/>
        <v xml:space="preserve">'nivel'=&gt;'3', </v>
      </c>
      <c r="Q247" s="7" t="str">
        <f t="shared" si="121"/>
        <v xml:space="preserve">'nombre'=&gt;'Examen anatomopatológico', </v>
      </c>
      <c r="R247" s="7" t="str">
        <f t="shared" si="122"/>
        <v xml:space="preserve">'pagina'=&gt;'75', </v>
      </c>
      <c r="S247" s="7" t="str">
        <f t="shared" si="123"/>
        <v xml:space="preserve">'vistaprevia'=&gt;'75.PNG', </v>
      </c>
      <c r="T247" s="7" t="str">
        <f t="shared" si="124"/>
        <v xml:space="preserve">'created_at'=&gt;'2020-17-10', </v>
      </c>
      <c r="U247" s="7" t="str">
        <f t="shared" si="125"/>
        <v xml:space="preserve">'updated_at'=&gt;'2020-17-10', </v>
      </c>
      <c r="V247" s="7" t="str">
        <f t="shared" si="126"/>
        <v xml:space="preserve">'estado'=&gt;'1',]); </v>
      </c>
      <c r="W247" s="1"/>
      <c r="X247" s="1"/>
      <c r="Y247" s="1"/>
      <c r="Z247" s="1"/>
      <c r="AA247" s="1"/>
      <c r="AB247" s="1"/>
      <c r="AC247" s="1"/>
    </row>
    <row r="248" spans="1:29" x14ac:dyDescent="0.25">
      <c r="A248" s="8">
        <v>241</v>
      </c>
      <c r="B248" s="8">
        <v>10</v>
      </c>
      <c r="C248" s="8">
        <v>1</v>
      </c>
      <c r="D248" t="s">
        <v>614</v>
      </c>
      <c r="E248">
        <v>3</v>
      </c>
      <c r="F248" t="s">
        <v>250</v>
      </c>
      <c r="G248" s="1">
        <v>75</v>
      </c>
      <c r="H248" s="1" t="str">
        <f t="shared" si="127"/>
        <v>75.PNG</v>
      </c>
      <c r="I248" s="1" t="s">
        <v>11</v>
      </c>
      <c r="J248" s="1" t="s">
        <v>11</v>
      </c>
      <c r="K248" s="1">
        <v>1</v>
      </c>
      <c r="L248" s="1" t="s">
        <v>12</v>
      </c>
      <c r="M248" s="1" t="str">
        <f t="shared" si="128"/>
        <v xml:space="preserve">'libro_id'=&gt;'10', </v>
      </c>
      <c r="N248" s="1" t="str">
        <f t="shared" si="129"/>
        <v xml:space="preserve">'tipomarcador_id'=&gt;'1', </v>
      </c>
      <c r="O248" s="7" t="str">
        <f t="shared" si="119"/>
        <v xml:space="preserve">'numero'=&gt;'12.2', </v>
      </c>
      <c r="P248" s="7" t="str">
        <f t="shared" si="120"/>
        <v xml:space="preserve">'nivel'=&gt;'3', </v>
      </c>
      <c r="Q248" s="7" t="str">
        <f t="shared" si="121"/>
        <v xml:space="preserve">'nombre'=&gt;'Lesiones mamarias no palpables ', </v>
      </c>
      <c r="R248" s="7" t="str">
        <f t="shared" si="122"/>
        <v xml:space="preserve">'pagina'=&gt;'75', </v>
      </c>
      <c r="S248" s="7" t="str">
        <f t="shared" si="123"/>
        <v xml:space="preserve">'vistaprevia'=&gt;'75.PNG', </v>
      </c>
      <c r="T248" s="7" t="str">
        <f t="shared" si="124"/>
        <v xml:space="preserve">'created_at'=&gt;'2020-17-10', </v>
      </c>
      <c r="U248" s="7" t="str">
        <f t="shared" si="125"/>
        <v xml:space="preserve">'updated_at'=&gt;'2020-17-10', </v>
      </c>
      <c r="V248" s="7" t="str">
        <f t="shared" si="126"/>
        <v xml:space="preserve">'estado'=&gt;'1',]); </v>
      </c>
      <c r="W248" s="1"/>
      <c r="X248" s="1"/>
      <c r="Y248" s="1"/>
      <c r="Z248" s="1"/>
      <c r="AA248" s="1"/>
      <c r="AB248" s="1"/>
      <c r="AC248" s="1"/>
    </row>
    <row r="249" spans="1:29" x14ac:dyDescent="0.25">
      <c r="A249" s="8">
        <v>242</v>
      </c>
      <c r="B249" s="8">
        <v>10</v>
      </c>
      <c r="C249" s="8">
        <v>1</v>
      </c>
      <c r="D249" t="s">
        <v>303</v>
      </c>
      <c r="E249">
        <v>2</v>
      </c>
      <c r="F249" t="s">
        <v>251</v>
      </c>
      <c r="G249" s="1">
        <v>76</v>
      </c>
      <c r="H249" s="1" t="str">
        <f t="shared" si="127"/>
        <v>76.PNG</v>
      </c>
      <c r="I249" s="1" t="s">
        <v>11</v>
      </c>
      <c r="J249" s="1" t="s">
        <v>11</v>
      </c>
      <c r="K249" s="1">
        <v>1</v>
      </c>
      <c r="L249" s="1" t="s">
        <v>12</v>
      </c>
      <c r="M249" s="1" t="str">
        <f t="shared" si="128"/>
        <v xml:space="preserve">'libro_id'=&gt;'10', </v>
      </c>
      <c r="N249" s="1" t="str">
        <f t="shared" si="129"/>
        <v xml:space="preserve">'tipomarcador_id'=&gt;'1', </v>
      </c>
      <c r="O249" s="7" t="str">
        <f t="shared" si="119"/>
        <v xml:space="preserve">'numero'=&gt;'12.3', </v>
      </c>
      <c r="P249" s="7" t="str">
        <f t="shared" si="120"/>
        <v xml:space="preserve">'nivel'=&gt;'2', </v>
      </c>
      <c r="Q249" s="7" t="str">
        <f t="shared" si="121"/>
        <v xml:space="preserve">'nombre'=&gt;'Responsabilidad a nivel de complejidad', </v>
      </c>
      <c r="R249" s="7" t="str">
        <f t="shared" si="122"/>
        <v xml:space="preserve">'pagina'=&gt;'76', </v>
      </c>
      <c r="S249" s="7" t="str">
        <f t="shared" si="123"/>
        <v xml:space="preserve">'vistaprevia'=&gt;'76.PNG', </v>
      </c>
      <c r="T249" s="7" t="str">
        <f t="shared" si="124"/>
        <v xml:space="preserve">'created_at'=&gt;'2020-17-10', </v>
      </c>
      <c r="U249" s="7" t="str">
        <f t="shared" si="125"/>
        <v xml:space="preserve">'updated_at'=&gt;'2020-17-10', </v>
      </c>
      <c r="V249" s="7" t="str">
        <f t="shared" si="126"/>
        <v xml:space="preserve">'estado'=&gt;'1',]); </v>
      </c>
      <c r="W249" s="1"/>
      <c r="X249" s="1"/>
      <c r="Y249" s="1"/>
      <c r="Z249" s="1"/>
      <c r="AA249" s="1"/>
      <c r="AB249" s="1"/>
      <c r="AC249" s="1"/>
    </row>
    <row r="250" spans="1:29" x14ac:dyDescent="0.25">
      <c r="A250" s="8">
        <v>243</v>
      </c>
      <c r="B250" s="8">
        <v>10</v>
      </c>
      <c r="C250" s="8">
        <v>1</v>
      </c>
      <c r="D250" t="s">
        <v>304</v>
      </c>
      <c r="E250">
        <v>2</v>
      </c>
      <c r="F250" t="s">
        <v>252</v>
      </c>
      <c r="G250" s="1">
        <v>77</v>
      </c>
      <c r="H250" s="1" t="str">
        <f t="shared" si="127"/>
        <v>77.PNG</v>
      </c>
      <c r="I250" s="1" t="s">
        <v>11</v>
      </c>
      <c r="J250" s="1" t="s">
        <v>11</v>
      </c>
      <c r="K250" s="1">
        <v>1</v>
      </c>
      <c r="L250" s="1" t="s">
        <v>12</v>
      </c>
      <c r="M250" s="1" t="str">
        <f t="shared" si="128"/>
        <v xml:space="preserve">'libro_id'=&gt;'10', </v>
      </c>
      <c r="N250" s="1" t="str">
        <f t="shared" si="129"/>
        <v xml:space="preserve">'tipomarcador_id'=&gt;'1', </v>
      </c>
      <c r="O250" s="7" t="str">
        <f t="shared" si="119"/>
        <v xml:space="preserve">'numero'=&gt;'12.4', </v>
      </c>
      <c r="P250" s="7" t="str">
        <f t="shared" si="120"/>
        <v xml:space="preserve">'nivel'=&gt;'2', </v>
      </c>
      <c r="Q250" s="7" t="str">
        <f t="shared" si="121"/>
        <v xml:space="preserve">'nombre'=&gt;'Factores de riesgo ', </v>
      </c>
      <c r="R250" s="7" t="str">
        <f t="shared" si="122"/>
        <v xml:space="preserve">'pagina'=&gt;'77', </v>
      </c>
      <c r="S250" s="7" t="str">
        <f t="shared" si="123"/>
        <v xml:space="preserve">'vistaprevia'=&gt;'77.PNG', </v>
      </c>
      <c r="T250" s="7" t="str">
        <f t="shared" si="124"/>
        <v xml:space="preserve">'created_at'=&gt;'2020-17-10', </v>
      </c>
      <c r="U250" s="7" t="str">
        <f t="shared" si="125"/>
        <v xml:space="preserve">'updated_at'=&gt;'2020-17-10', </v>
      </c>
      <c r="V250" s="7" t="str">
        <f t="shared" si="126"/>
        <v xml:space="preserve">'estado'=&gt;'1',]); </v>
      </c>
      <c r="W250" s="1"/>
      <c r="X250" s="1"/>
      <c r="Y250" s="1"/>
      <c r="Z250" s="1"/>
      <c r="AA250" s="1"/>
      <c r="AB250" s="1"/>
      <c r="AC250" s="1"/>
    </row>
    <row r="251" spans="1:29" x14ac:dyDescent="0.25">
      <c r="A251" s="8">
        <v>244</v>
      </c>
      <c r="B251" s="8">
        <v>10</v>
      </c>
      <c r="C251" s="8">
        <v>1</v>
      </c>
      <c r="D251" t="s">
        <v>304</v>
      </c>
      <c r="E251">
        <v>3</v>
      </c>
      <c r="F251" t="s">
        <v>253</v>
      </c>
      <c r="G251" s="1">
        <v>77</v>
      </c>
      <c r="H251" s="1" t="str">
        <f t="shared" si="127"/>
        <v>77.PNG</v>
      </c>
      <c r="I251" s="1" t="s">
        <v>11</v>
      </c>
      <c r="J251" s="1" t="s">
        <v>11</v>
      </c>
      <c r="K251" s="1">
        <v>1</v>
      </c>
      <c r="L251" s="1" t="s">
        <v>12</v>
      </c>
      <c r="M251" s="1" t="str">
        <f t="shared" si="128"/>
        <v xml:space="preserve">'libro_id'=&gt;'10', </v>
      </c>
      <c r="N251" s="1" t="str">
        <f t="shared" si="129"/>
        <v xml:space="preserve">'tipomarcador_id'=&gt;'1', </v>
      </c>
      <c r="O251" s="7" t="str">
        <f t="shared" si="119"/>
        <v xml:space="preserve">'numero'=&gt;'12.4', </v>
      </c>
      <c r="P251" s="7" t="str">
        <f t="shared" si="120"/>
        <v xml:space="preserve">'nivel'=&gt;'3', </v>
      </c>
      <c r="Q251" s="7" t="str">
        <f t="shared" si="121"/>
        <v xml:space="preserve">'nombre'=&gt;'No modificables', </v>
      </c>
      <c r="R251" s="7" t="str">
        <f t="shared" si="122"/>
        <v xml:space="preserve">'pagina'=&gt;'77', </v>
      </c>
      <c r="S251" s="7" t="str">
        <f t="shared" si="123"/>
        <v xml:space="preserve">'vistaprevia'=&gt;'77.PNG', </v>
      </c>
      <c r="T251" s="7" t="str">
        <f t="shared" si="124"/>
        <v xml:space="preserve">'created_at'=&gt;'2020-17-10', </v>
      </c>
      <c r="U251" s="7" t="str">
        <f t="shared" si="125"/>
        <v xml:space="preserve">'updated_at'=&gt;'2020-17-10', </v>
      </c>
      <c r="V251" s="7" t="str">
        <f t="shared" si="126"/>
        <v xml:space="preserve">'estado'=&gt;'1',]); </v>
      </c>
      <c r="W251" s="1"/>
      <c r="X251" s="1"/>
      <c r="Y251" s="1"/>
      <c r="Z251" s="1"/>
      <c r="AA251" s="1"/>
      <c r="AB251" s="1"/>
      <c r="AC251" s="1"/>
    </row>
    <row r="252" spans="1:29" x14ac:dyDescent="0.25">
      <c r="A252" s="8">
        <v>245</v>
      </c>
      <c r="B252" s="8">
        <v>10</v>
      </c>
      <c r="C252" s="8">
        <v>1</v>
      </c>
      <c r="D252" t="s">
        <v>304</v>
      </c>
      <c r="E252">
        <v>3</v>
      </c>
      <c r="F252" t="s">
        <v>254</v>
      </c>
      <c r="G252" s="1">
        <v>78</v>
      </c>
      <c r="H252" s="1" t="str">
        <f t="shared" si="127"/>
        <v>78.PNG</v>
      </c>
      <c r="I252" s="1" t="s">
        <v>11</v>
      </c>
      <c r="J252" s="1" t="s">
        <v>11</v>
      </c>
      <c r="K252" s="1">
        <v>1</v>
      </c>
      <c r="L252" s="1" t="s">
        <v>12</v>
      </c>
      <c r="M252" s="1" t="str">
        <f t="shared" si="128"/>
        <v xml:space="preserve">'libro_id'=&gt;'10', </v>
      </c>
      <c r="N252" s="1" t="str">
        <f t="shared" si="129"/>
        <v xml:space="preserve">'tipomarcador_id'=&gt;'1', </v>
      </c>
      <c r="O252" s="7" t="str">
        <f t="shared" si="119"/>
        <v xml:space="preserve">'numero'=&gt;'12.4', </v>
      </c>
      <c r="P252" s="7" t="str">
        <f t="shared" si="120"/>
        <v xml:space="preserve">'nivel'=&gt;'3', </v>
      </c>
      <c r="Q252" s="7" t="str">
        <f t="shared" si="121"/>
        <v xml:space="preserve">'nombre'=&gt;'Factores relacionados con el estilo de vida', </v>
      </c>
      <c r="R252" s="7" t="str">
        <f t="shared" si="122"/>
        <v xml:space="preserve">'pagina'=&gt;'78', </v>
      </c>
      <c r="S252" s="7" t="str">
        <f t="shared" si="123"/>
        <v xml:space="preserve">'vistaprevia'=&gt;'78.PNG', </v>
      </c>
      <c r="T252" s="7" t="str">
        <f t="shared" si="124"/>
        <v xml:space="preserve">'created_at'=&gt;'2020-17-10', </v>
      </c>
      <c r="U252" s="7" t="str">
        <f t="shared" si="125"/>
        <v xml:space="preserve">'updated_at'=&gt;'2020-17-10', </v>
      </c>
      <c r="V252" s="7" t="str">
        <f t="shared" si="126"/>
        <v xml:space="preserve">'estado'=&gt;'1',]); </v>
      </c>
      <c r="W252" s="1"/>
      <c r="X252" s="1"/>
      <c r="Y252" s="1"/>
      <c r="Z252" s="1"/>
      <c r="AA252" s="1"/>
      <c r="AB252" s="1"/>
      <c r="AC252" s="1"/>
    </row>
    <row r="253" spans="1:29" x14ac:dyDescent="0.25">
      <c r="A253" s="8">
        <v>246</v>
      </c>
      <c r="B253" s="8">
        <v>10</v>
      </c>
      <c r="C253" s="8">
        <v>1</v>
      </c>
      <c r="D253" t="s">
        <v>304</v>
      </c>
      <c r="E253">
        <v>3</v>
      </c>
      <c r="F253" t="s">
        <v>255</v>
      </c>
      <c r="G253" s="1">
        <v>78</v>
      </c>
      <c r="H253" s="1" t="str">
        <f t="shared" si="127"/>
        <v>78.PNG</v>
      </c>
      <c r="I253" s="1" t="s">
        <v>11</v>
      </c>
      <c r="J253" s="1" t="s">
        <v>11</v>
      </c>
      <c r="K253" s="1">
        <v>1</v>
      </c>
      <c r="L253" s="1" t="s">
        <v>12</v>
      </c>
      <c r="M253" s="1" t="str">
        <f t="shared" si="128"/>
        <v xml:space="preserve">'libro_id'=&gt;'10', </v>
      </c>
      <c r="N253" s="1" t="str">
        <f t="shared" si="129"/>
        <v xml:space="preserve">'tipomarcador_id'=&gt;'1', </v>
      </c>
      <c r="O253" s="7" t="str">
        <f t="shared" si="119"/>
        <v xml:space="preserve">'numero'=&gt;'12.4', </v>
      </c>
      <c r="P253" s="7" t="str">
        <f t="shared" si="120"/>
        <v xml:space="preserve">'nivel'=&gt;'3', </v>
      </c>
      <c r="Q253" s="7" t="str">
        <f t="shared" si="121"/>
        <v xml:space="preserve">'nombre'=&gt;'Factores con efectos inciertos, controversiales o no comprobados ', </v>
      </c>
      <c r="R253" s="7" t="str">
        <f t="shared" si="122"/>
        <v xml:space="preserve">'pagina'=&gt;'78', </v>
      </c>
      <c r="S253" s="7" t="str">
        <f t="shared" si="123"/>
        <v xml:space="preserve">'vistaprevia'=&gt;'78.PNG', </v>
      </c>
      <c r="T253" s="7" t="str">
        <f t="shared" si="124"/>
        <v xml:space="preserve">'created_at'=&gt;'2020-17-10', </v>
      </c>
      <c r="U253" s="7" t="str">
        <f t="shared" si="125"/>
        <v xml:space="preserve">'updated_at'=&gt;'2020-17-10', </v>
      </c>
      <c r="V253" s="7" t="str">
        <f t="shared" si="126"/>
        <v xml:space="preserve">'estado'=&gt;'1',]); </v>
      </c>
      <c r="W253" s="1"/>
      <c r="X253" s="1"/>
      <c r="Y253" s="1"/>
      <c r="Z253" s="1"/>
      <c r="AA253" s="1"/>
      <c r="AB253" s="1"/>
      <c r="AC253" s="1"/>
    </row>
    <row r="254" spans="1:29" x14ac:dyDescent="0.25">
      <c r="A254" s="8">
        <v>247</v>
      </c>
      <c r="B254" s="8">
        <v>10</v>
      </c>
      <c r="C254" s="8">
        <v>1</v>
      </c>
      <c r="D254">
        <v>13</v>
      </c>
      <c r="E254">
        <v>1</v>
      </c>
      <c r="F254" t="s">
        <v>256</v>
      </c>
      <c r="G254" s="1">
        <v>79</v>
      </c>
      <c r="H254" s="1" t="str">
        <f t="shared" si="127"/>
        <v>79.PNG</v>
      </c>
      <c r="I254" s="1" t="s">
        <v>11</v>
      </c>
      <c r="J254" s="1" t="s">
        <v>11</v>
      </c>
      <c r="K254" s="1">
        <v>1</v>
      </c>
      <c r="L254" s="1" t="s">
        <v>12</v>
      </c>
      <c r="M254" s="1" t="str">
        <f t="shared" si="128"/>
        <v xml:space="preserve">'libro_id'=&gt;'10', </v>
      </c>
      <c r="N254" s="1" t="str">
        <f t="shared" si="129"/>
        <v xml:space="preserve">'tipomarcador_id'=&gt;'1', </v>
      </c>
      <c r="O254" s="7" t="str">
        <f t="shared" si="119"/>
        <v xml:space="preserve">'numero'=&gt;'13', </v>
      </c>
      <c r="P254" s="7" t="str">
        <f t="shared" si="120"/>
        <v xml:space="preserve">'nivel'=&gt;'1', </v>
      </c>
      <c r="Q254" s="7" t="str">
        <f t="shared" si="121"/>
        <v xml:space="preserve">'nombre'=&gt;'COMPONENTE GERENCIAL – ADMINISTRATIVO.', </v>
      </c>
      <c r="R254" s="7" t="str">
        <f t="shared" si="122"/>
        <v xml:space="preserve">'pagina'=&gt;'79', </v>
      </c>
      <c r="S254" s="7" t="str">
        <f t="shared" si="123"/>
        <v xml:space="preserve">'vistaprevia'=&gt;'79.PNG', </v>
      </c>
      <c r="T254" s="7" t="str">
        <f t="shared" si="124"/>
        <v xml:space="preserve">'created_at'=&gt;'2020-17-10', </v>
      </c>
      <c r="U254" s="7" t="str">
        <f t="shared" si="125"/>
        <v xml:space="preserve">'updated_at'=&gt;'2020-17-10', </v>
      </c>
      <c r="V254" s="7" t="str">
        <f t="shared" si="126"/>
        <v xml:space="preserve">'estado'=&gt;'1',]); </v>
      </c>
      <c r="W254" s="1"/>
      <c r="X254" s="1"/>
      <c r="Y254" s="1"/>
      <c r="Z254" s="1"/>
      <c r="AA254" s="1"/>
      <c r="AB254" s="1"/>
      <c r="AC254" s="1"/>
    </row>
    <row r="255" spans="1:29" x14ac:dyDescent="0.25">
      <c r="A255" s="8">
        <v>248</v>
      </c>
      <c r="B255" s="8">
        <v>10</v>
      </c>
      <c r="C255" s="8">
        <v>1</v>
      </c>
      <c r="D255">
        <v>13</v>
      </c>
      <c r="E255">
        <v>1</v>
      </c>
      <c r="F255" t="s">
        <v>257</v>
      </c>
      <c r="G255" s="1">
        <v>79</v>
      </c>
      <c r="H255" s="1" t="str">
        <f t="shared" si="127"/>
        <v>79.PNG</v>
      </c>
      <c r="I255" s="1" t="s">
        <v>11</v>
      </c>
      <c r="J255" s="1" t="s">
        <v>11</v>
      </c>
      <c r="K255" s="1">
        <v>1</v>
      </c>
      <c r="L255" s="1" t="s">
        <v>12</v>
      </c>
      <c r="M255" s="1" t="str">
        <f t="shared" si="128"/>
        <v xml:space="preserve">'libro_id'=&gt;'10', </v>
      </c>
      <c r="N255" s="1" t="str">
        <f t="shared" si="129"/>
        <v xml:space="preserve">'tipomarcador_id'=&gt;'1', </v>
      </c>
      <c r="O255" s="7" t="str">
        <f t="shared" si="119"/>
        <v xml:space="preserve">'numero'=&gt;'13', </v>
      </c>
      <c r="P255" s="7" t="str">
        <f t="shared" si="120"/>
        <v xml:space="preserve">'nivel'=&gt;'1', </v>
      </c>
      <c r="Q255" s="7" t="str">
        <f t="shared" si="121"/>
        <v xml:space="preserve">'nombre'=&gt;'FUNCIONES DE LOS NIVELES ADMINISTRATIVOS', </v>
      </c>
      <c r="R255" s="7" t="str">
        <f t="shared" si="122"/>
        <v xml:space="preserve">'pagina'=&gt;'79', </v>
      </c>
      <c r="S255" s="7" t="str">
        <f t="shared" si="123"/>
        <v xml:space="preserve">'vistaprevia'=&gt;'79.PNG', </v>
      </c>
      <c r="T255" s="7" t="str">
        <f t="shared" si="124"/>
        <v xml:space="preserve">'created_at'=&gt;'2020-17-10', </v>
      </c>
      <c r="U255" s="7" t="str">
        <f t="shared" si="125"/>
        <v xml:space="preserve">'updated_at'=&gt;'2020-17-10', </v>
      </c>
      <c r="V255" s="7" t="str">
        <f t="shared" si="126"/>
        <v xml:space="preserve">'estado'=&gt;'1',]); </v>
      </c>
      <c r="W255" s="1"/>
      <c r="X255" s="1"/>
      <c r="Y255" s="1"/>
      <c r="Z255" s="1"/>
      <c r="AA255" s="1"/>
      <c r="AB255" s="1"/>
      <c r="AC255" s="1"/>
    </row>
    <row r="256" spans="1:29" x14ac:dyDescent="0.25">
      <c r="A256" s="8">
        <v>249</v>
      </c>
      <c r="B256" s="8">
        <v>10</v>
      </c>
      <c r="C256" s="8">
        <v>1</v>
      </c>
      <c r="D256" t="s">
        <v>305</v>
      </c>
      <c r="E256">
        <v>2</v>
      </c>
      <c r="F256" t="s">
        <v>258</v>
      </c>
      <c r="G256" s="1">
        <v>80</v>
      </c>
      <c r="H256" s="1" t="str">
        <f t="shared" si="127"/>
        <v>80.PNG</v>
      </c>
      <c r="I256" s="1" t="s">
        <v>11</v>
      </c>
      <c r="J256" s="1" t="s">
        <v>11</v>
      </c>
      <c r="K256" s="1">
        <v>1</v>
      </c>
      <c r="L256" s="1" t="s">
        <v>12</v>
      </c>
      <c r="M256" s="1" t="str">
        <f t="shared" si="128"/>
        <v xml:space="preserve">'libro_id'=&gt;'10', </v>
      </c>
      <c r="N256" s="1" t="str">
        <f t="shared" si="129"/>
        <v xml:space="preserve">'tipomarcador_id'=&gt;'1', </v>
      </c>
      <c r="O256" s="7" t="str">
        <f t="shared" si="119"/>
        <v xml:space="preserve">'numero'=&gt;'13.1', </v>
      </c>
      <c r="P256" s="7" t="str">
        <f t="shared" si="120"/>
        <v xml:space="preserve">'nivel'=&gt;'2', </v>
      </c>
      <c r="Q256" s="7" t="str">
        <f t="shared" si="121"/>
        <v xml:space="preserve">'nombre'=&gt;'Sistema de referencia y retorno ', </v>
      </c>
      <c r="R256" s="7" t="str">
        <f t="shared" si="122"/>
        <v xml:space="preserve">'pagina'=&gt;'80', </v>
      </c>
      <c r="S256" s="7" t="str">
        <f t="shared" si="123"/>
        <v xml:space="preserve">'vistaprevia'=&gt;'80.PNG', </v>
      </c>
      <c r="T256" s="7" t="str">
        <f t="shared" si="124"/>
        <v xml:space="preserve">'created_at'=&gt;'2020-17-10', </v>
      </c>
      <c r="U256" s="7" t="str">
        <f t="shared" si="125"/>
        <v xml:space="preserve">'updated_at'=&gt;'2020-17-10', </v>
      </c>
      <c r="V256" s="7" t="str">
        <f t="shared" si="126"/>
        <v xml:space="preserve">'estado'=&gt;'1',]); </v>
      </c>
      <c r="W256" s="1"/>
      <c r="X256" s="1"/>
      <c r="Y256" s="1"/>
      <c r="Z256" s="1"/>
      <c r="AA256" s="1"/>
      <c r="AB256" s="1"/>
      <c r="AC256" s="1"/>
    </row>
    <row r="257" spans="1:29" x14ac:dyDescent="0.25">
      <c r="A257" s="8">
        <v>250</v>
      </c>
      <c r="B257" s="8">
        <v>10</v>
      </c>
      <c r="C257" s="8">
        <v>1</v>
      </c>
      <c r="D257" t="s">
        <v>306</v>
      </c>
      <c r="E257">
        <v>2</v>
      </c>
      <c r="F257" t="s">
        <v>259</v>
      </c>
      <c r="G257" s="1">
        <v>83</v>
      </c>
      <c r="H257" s="1" t="str">
        <f t="shared" si="127"/>
        <v>83.PNG</v>
      </c>
      <c r="I257" s="1" t="s">
        <v>11</v>
      </c>
      <c r="J257" s="1" t="s">
        <v>11</v>
      </c>
      <c r="K257" s="1">
        <v>1</v>
      </c>
      <c r="L257" s="1" t="s">
        <v>12</v>
      </c>
      <c r="M257" s="1" t="str">
        <f t="shared" si="128"/>
        <v xml:space="preserve">'libro_id'=&gt;'10', </v>
      </c>
      <c r="N257" s="1" t="str">
        <f t="shared" si="129"/>
        <v xml:space="preserve">'tipomarcador_id'=&gt;'1', </v>
      </c>
      <c r="O257" s="7" t="str">
        <f t="shared" si="119"/>
        <v xml:space="preserve">'numero'=&gt;'13.2', </v>
      </c>
      <c r="P257" s="7" t="str">
        <f t="shared" si="120"/>
        <v xml:space="preserve">'nivel'=&gt;'2', </v>
      </c>
      <c r="Q257" s="7" t="str">
        <f t="shared" si="121"/>
        <v xml:space="preserve">'nombre'=&gt;'Sistema de información y registro', </v>
      </c>
      <c r="R257" s="7" t="str">
        <f t="shared" si="122"/>
        <v xml:space="preserve">'pagina'=&gt;'83', </v>
      </c>
      <c r="S257" s="7" t="str">
        <f t="shared" si="123"/>
        <v xml:space="preserve">'vistaprevia'=&gt;'83.PNG', </v>
      </c>
      <c r="T257" s="7" t="str">
        <f t="shared" si="124"/>
        <v xml:space="preserve">'created_at'=&gt;'2020-17-10', </v>
      </c>
      <c r="U257" s="7" t="str">
        <f t="shared" si="125"/>
        <v xml:space="preserve">'updated_at'=&gt;'2020-17-10', </v>
      </c>
      <c r="V257" s="7" t="str">
        <f t="shared" si="126"/>
        <v xml:space="preserve">'estado'=&gt;'1',]); </v>
      </c>
      <c r="W257" s="1"/>
      <c r="X257" s="1"/>
      <c r="Y257" s="1"/>
      <c r="Z257" s="1"/>
      <c r="AA257" s="1"/>
      <c r="AB257" s="1"/>
      <c r="AC257" s="1"/>
    </row>
    <row r="258" spans="1:29" x14ac:dyDescent="0.25">
      <c r="A258" s="8">
        <v>251</v>
      </c>
      <c r="B258" s="8">
        <v>10</v>
      </c>
      <c r="C258" s="8">
        <v>1</v>
      </c>
      <c r="D258" t="s">
        <v>307</v>
      </c>
      <c r="E258">
        <v>2</v>
      </c>
      <c r="F258" t="s">
        <v>260</v>
      </c>
      <c r="G258" s="1">
        <v>83</v>
      </c>
      <c r="H258" s="1" t="str">
        <f t="shared" si="127"/>
        <v>83.PNG</v>
      </c>
      <c r="I258" s="1" t="s">
        <v>11</v>
      </c>
      <c r="J258" s="1" t="s">
        <v>11</v>
      </c>
      <c r="K258" s="1">
        <v>1</v>
      </c>
      <c r="L258" s="1" t="s">
        <v>12</v>
      </c>
      <c r="M258" s="1" t="str">
        <f t="shared" si="128"/>
        <v xml:space="preserve">'libro_id'=&gt;'10', </v>
      </c>
      <c r="N258" s="1" t="str">
        <f t="shared" si="129"/>
        <v xml:space="preserve">'tipomarcador_id'=&gt;'1', </v>
      </c>
      <c r="O258" s="7" t="str">
        <f t="shared" si="119"/>
        <v xml:space="preserve">'numero'=&gt;'13.3', </v>
      </c>
      <c r="P258" s="7" t="str">
        <f t="shared" si="120"/>
        <v xml:space="preserve">'nivel'=&gt;'2', </v>
      </c>
      <c r="Q258" s="7" t="str">
        <f t="shared" si="121"/>
        <v xml:space="preserve">'nombre'=&gt;'Educación continua y evaluación del personal que proporciona las pruebas de tamizaje', </v>
      </c>
      <c r="R258" s="7" t="str">
        <f t="shared" si="122"/>
        <v xml:space="preserve">'pagina'=&gt;'83', </v>
      </c>
      <c r="S258" s="7" t="str">
        <f t="shared" si="123"/>
        <v xml:space="preserve">'vistaprevia'=&gt;'83.PNG', </v>
      </c>
      <c r="T258" s="7" t="str">
        <f t="shared" si="124"/>
        <v xml:space="preserve">'created_at'=&gt;'2020-17-10', </v>
      </c>
      <c r="U258" s="7" t="str">
        <f t="shared" si="125"/>
        <v xml:space="preserve">'updated_at'=&gt;'2020-17-10', </v>
      </c>
      <c r="V258" s="7" t="str">
        <f t="shared" si="126"/>
        <v xml:space="preserve">'estado'=&gt;'1',]); </v>
      </c>
      <c r="W258" s="1"/>
      <c r="X258" s="1"/>
      <c r="Y258" s="1"/>
      <c r="Z258" s="1"/>
      <c r="AA258" s="1"/>
      <c r="AB258" s="1"/>
      <c r="AC258" s="1"/>
    </row>
    <row r="259" spans="1:29" x14ac:dyDescent="0.25">
      <c r="A259" s="8">
        <v>252</v>
      </c>
      <c r="B259" s="8">
        <v>10</v>
      </c>
      <c r="C259" s="8">
        <v>1</v>
      </c>
      <c r="D259">
        <v>14</v>
      </c>
      <c r="E259">
        <v>1</v>
      </c>
      <c r="F259" t="s">
        <v>261</v>
      </c>
      <c r="G259" s="1">
        <v>84</v>
      </c>
      <c r="H259" s="1" t="str">
        <f t="shared" si="127"/>
        <v>84.PNG</v>
      </c>
      <c r="I259" s="1" t="s">
        <v>11</v>
      </c>
      <c r="J259" s="1" t="s">
        <v>11</v>
      </c>
      <c r="K259" s="1">
        <v>1</v>
      </c>
      <c r="L259" s="1" t="s">
        <v>12</v>
      </c>
      <c r="M259" s="1" t="str">
        <f t="shared" si="128"/>
        <v xml:space="preserve">'libro_id'=&gt;'10', </v>
      </c>
      <c r="N259" s="1" t="str">
        <f t="shared" si="129"/>
        <v xml:space="preserve">'tipomarcador_id'=&gt;'1', </v>
      </c>
      <c r="O259" s="7" t="str">
        <f t="shared" si="119"/>
        <v xml:space="preserve">'numero'=&gt;'14', </v>
      </c>
      <c r="P259" s="7" t="str">
        <f t="shared" si="120"/>
        <v xml:space="preserve">'nivel'=&gt;'1', </v>
      </c>
      <c r="Q259" s="7" t="str">
        <f t="shared" si="121"/>
        <v xml:space="preserve">'nombre'=&gt;'MONITOREO, SUPERVISIÓN Y CALIDAD.', </v>
      </c>
      <c r="R259" s="7" t="str">
        <f t="shared" si="122"/>
        <v xml:space="preserve">'pagina'=&gt;'84', </v>
      </c>
      <c r="S259" s="7" t="str">
        <f t="shared" si="123"/>
        <v xml:space="preserve">'vistaprevia'=&gt;'84.PNG', </v>
      </c>
      <c r="T259" s="7" t="str">
        <f t="shared" si="124"/>
        <v xml:space="preserve">'created_at'=&gt;'2020-17-10', </v>
      </c>
      <c r="U259" s="7" t="str">
        <f t="shared" si="125"/>
        <v xml:space="preserve">'updated_at'=&gt;'2020-17-10', </v>
      </c>
      <c r="V259" s="7" t="str">
        <f t="shared" si="126"/>
        <v xml:space="preserve">'estado'=&gt;'1',]); </v>
      </c>
      <c r="W259" s="1"/>
      <c r="X259" s="1"/>
      <c r="Y259" s="1"/>
      <c r="Z259" s="1"/>
      <c r="AA259" s="1"/>
      <c r="AB259" s="1"/>
      <c r="AC259" s="1"/>
    </row>
    <row r="260" spans="1:29" x14ac:dyDescent="0.25">
      <c r="A260" s="8">
        <v>253</v>
      </c>
      <c r="B260" s="8">
        <v>10</v>
      </c>
      <c r="C260" s="8">
        <v>1</v>
      </c>
      <c r="D260">
        <v>14</v>
      </c>
      <c r="E260">
        <v>1</v>
      </c>
      <c r="F260" t="s">
        <v>262</v>
      </c>
      <c r="G260" s="1">
        <v>84</v>
      </c>
      <c r="H260" s="1" t="str">
        <f t="shared" si="127"/>
        <v>84.PNG</v>
      </c>
      <c r="I260" s="1" t="s">
        <v>11</v>
      </c>
      <c r="J260" s="1" t="s">
        <v>11</v>
      </c>
      <c r="K260" s="1">
        <v>1</v>
      </c>
      <c r="L260" s="1" t="s">
        <v>12</v>
      </c>
      <c r="M260" s="1" t="str">
        <f t="shared" si="128"/>
        <v xml:space="preserve">'libro_id'=&gt;'10', </v>
      </c>
      <c r="N260" s="1" t="str">
        <f t="shared" si="129"/>
        <v xml:space="preserve">'tipomarcador_id'=&gt;'1', </v>
      </c>
      <c r="O260" s="7" t="str">
        <f t="shared" si="119"/>
        <v xml:space="preserve">'numero'=&gt;'14', </v>
      </c>
      <c r="P260" s="7" t="str">
        <f t="shared" si="120"/>
        <v xml:space="preserve">'nivel'=&gt;'1', </v>
      </c>
      <c r="Q260" s="7" t="str">
        <f t="shared" si="121"/>
        <v xml:space="preserve">'nombre'=&gt;'GRUPO DE INDICADORES ', </v>
      </c>
      <c r="R260" s="7" t="str">
        <f t="shared" si="122"/>
        <v xml:space="preserve">'pagina'=&gt;'84', </v>
      </c>
      <c r="S260" s="7" t="str">
        <f t="shared" si="123"/>
        <v xml:space="preserve">'vistaprevia'=&gt;'84.PNG', </v>
      </c>
      <c r="T260" s="7" t="str">
        <f t="shared" si="124"/>
        <v xml:space="preserve">'created_at'=&gt;'2020-17-10', </v>
      </c>
      <c r="U260" s="7" t="str">
        <f t="shared" si="125"/>
        <v xml:space="preserve">'updated_at'=&gt;'2020-17-10', </v>
      </c>
      <c r="V260" s="7" t="str">
        <f t="shared" si="126"/>
        <v xml:space="preserve">'estado'=&gt;'1',]); </v>
      </c>
      <c r="W260" s="1"/>
      <c r="X260" s="1"/>
      <c r="Y260" s="1"/>
      <c r="Z260" s="1"/>
      <c r="AA260" s="1"/>
      <c r="AB260" s="1"/>
      <c r="AC260" s="1"/>
    </row>
    <row r="261" spans="1:29" x14ac:dyDescent="0.25">
      <c r="A261" s="8">
        <v>254</v>
      </c>
      <c r="B261" s="8">
        <v>10</v>
      </c>
      <c r="C261" s="8">
        <v>1</v>
      </c>
      <c r="D261" t="s">
        <v>308</v>
      </c>
      <c r="E261">
        <v>2</v>
      </c>
      <c r="F261" t="s">
        <v>263</v>
      </c>
      <c r="G261" s="1">
        <v>84</v>
      </c>
      <c r="H261" s="1" t="str">
        <f t="shared" si="127"/>
        <v>84.PNG</v>
      </c>
      <c r="I261" s="1" t="s">
        <v>11</v>
      </c>
      <c r="J261" s="1" t="s">
        <v>11</v>
      </c>
      <c r="K261" s="1">
        <v>1</v>
      </c>
      <c r="L261" s="1" t="s">
        <v>12</v>
      </c>
      <c r="M261" s="1" t="str">
        <f t="shared" ref="M261:M324" si="130">CONCATENATE("'",B$1,"'=&gt;'",B261,"', ")</f>
        <v xml:space="preserve">'libro_id'=&gt;'10', </v>
      </c>
      <c r="N261" s="1" t="str">
        <f t="shared" ref="N261:N324" si="131">CONCATENATE("'",C$1,"'=&gt;'",C261,"', ")</f>
        <v xml:space="preserve">'tipomarcador_id'=&gt;'1', </v>
      </c>
      <c r="O261" s="7" t="str">
        <f t="shared" ref="O261:O324" si="132">CONCATENATE("'",D$1,"'=&gt;'",D261,"', ")</f>
        <v xml:space="preserve">'numero'=&gt;'14.1', </v>
      </c>
      <c r="P261" s="7" t="str">
        <f t="shared" ref="P261:P324" si="133">CONCATENATE("'",E$1,"'=&gt;'",E261,"', ")</f>
        <v xml:space="preserve">'nivel'=&gt;'2', </v>
      </c>
      <c r="Q261" s="7" t="str">
        <f t="shared" ref="Q261:Q324" si="134">CONCATENATE("'",F$1,"'=&gt;'",F261,"', ")</f>
        <v xml:space="preserve">'nombre'=&gt;'Indicadores sobre la IVAA', </v>
      </c>
      <c r="R261" s="7" t="str">
        <f t="shared" ref="R261:R324" si="135">CONCATENATE("'",G$1,"'=&gt;'",G261,"', ")</f>
        <v xml:space="preserve">'pagina'=&gt;'84', </v>
      </c>
      <c r="S261" s="7" t="str">
        <f t="shared" ref="S261:S324" si="136">CONCATENATE("'",H$1,"'=&gt;'",H261,"', ")</f>
        <v xml:space="preserve">'vistaprevia'=&gt;'84.PNG', </v>
      </c>
      <c r="T261" s="7" t="str">
        <f t="shared" ref="T261:T324" si="137">CONCATENATE("'",I$1,"'=&gt;'",I261,"', ")</f>
        <v xml:space="preserve">'created_at'=&gt;'2020-17-10', </v>
      </c>
      <c r="U261" s="7" t="str">
        <f t="shared" ref="U261:U324" si="138">CONCATENATE("'",J$1,"'=&gt;'",J261,"', ")</f>
        <v xml:space="preserve">'updated_at'=&gt;'2020-17-10', </v>
      </c>
      <c r="V261" s="7" t="str">
        <f t="shared" ref="V261:V324" si="139">CONCATENATE("'",K$1,"'=&gt;'",K261,"',]); ")</f>
        <v xml:space="preserve">'estado'=&gt;'1',]); </v>
      </c>
      <c r="W261" s="1"/>
      <c r="X261" s="1"/>
      <c r="Y261" s="1"/>
      <c r="Z261" s="1"/>
      <c r="AA261" s="1"/>
      <c r="AB261" s="1"/>
      <c r="AC261" s="1"/>
    </row>
    <row r="262" spans="1:29" x14ac:dyDescent="0.25">
      <c r="A262" s="8">
        <v>255</v>
      </c>
      <c r="B262" s="8">
        <v>10</v>
      </c>
      <c r="C262" s="8">
        <v>1</v>
      </c>
      <c r="D262" t="s">
        <v>309</v>
      </c>
      <c r="E262">
        <v>2</v>
      </c>
      <c r="F262" t="s">
        <v>264</v>
      </c>
      <c r="G262" s="1">
        <v>86</v>
      </c>
      <c r="H262" s="1" t="str">
        <f t="shared" si="127"/>
        <v>86.PNG</v>
      </c>
      <c r="I262" s="1" t="s">
        <v>11</v>
      </c>
      <c r="J262" s="1" t="s">
        <v>11</v>
      </c>
      <c r="K262" s="1">
        <v>1</v>
      </c>
      <c r="L262" s="1" t="s">
        <v>12</v>
      </c>
      <c r="M262" s="1" t="str">
        <f t="shared" si="130"/>
        <v xml:space="preserve">'libro_id'=&gt;'10', </v>
      </c>
      <c r="N262" s="1" t="str">
        <f t="shared" si="131"/>
        <v xml:space="preserve">'tipomarcador_id'=&gt;'1', </v>
      </c>
      <c r="O262" s="7" t="str">
        <f t="shared" si="132"/>
        <v xml:space="preserve">'numero'=&gt;'14.2', </v>
      </c>
      <c r="P262" s="7" t="str">
        <f t="shared" si="133"/>
        <v xml:space="preserve">'nivel'=&gt;'2', </v>
      </c>
      <c r="Q262" s="7" t="str">
        <f t="shared" si="134"/>
        <v xml:space="preserve">'nombre'=&gt;'Indicadores sobre el tamizaje de cáncer de mama', </v>
      </c>
      <c r="R262" s="7" t="str">
        <f t="shared" si="135"/>
        <v xml:space="preserve">'pagina'=&gt;'86', </v>
      </c>
      <c r="S262" s="7" t="str">
        <f t="shared" si="136"/>
        <v xml:space="preserve">'vistaprevia'=&gt;'86.PNG', </v>
      </c>
      <c r="T262" s="7" t="str">
        <f t="shared" si="137"/>
        <v xml:space="preserve">'created_at'=&gt;'2020-17-10', </v>
      </c>
      <c r="U262" s="7" t="str">
        <f t="shared" si="138"/>
        <v xml:space="preserve">'updated_at'=&gt;'2020-17-10', </v>
      </c>
      <c r="V262" s="7" t="str">
        <f t="shared" si="139"/>
        <v xml:space="preserve">'estado'=&gt;'1',]); </v>
      </c>
      <c r="W262" s="1"/>
      <c r="X262" s="1"/>
      <c r="Y262" s="1"/>
      <c r="Z262" s="1"/>
      <c r="AA262" s="1"/>
      <c r="AB262" s="1"/>
      <c r="AC262" s="1"/>
    </row>
    <row r="263" spans="1:29" x14ac:dyDescent="0.25">
      <c r="A263" s="8">
        <v>256</v>
      </c>
      <c r="B263" s="8">
        <v>10</v>
      </c>
      <c r="C263" s="8">
        <v>1</v>
      </c>
      <c r="D263" t="s">
        <v>310</v>
      </c>
      <c r="E263">
        <v>2</v>
      </c>
      <c r="F263" t="s">
        <v>265</v>
      </c>
      <c r="G263" s="1">
        <v>87</v>
      </c>
      <c r="H263" s="1" t="str">
        <f t="shared" si="127"/>
        <v>87.PNG</v>
      </c>
      <c r="I263" s="1" t="s">
        <v>11</v>
      </c>
      <c r="J263" s="1" t="s">
        <v>11</v>
      </c>
      <c r="K263" s="1">
        <v>1</v>
      </c>
      <c r="L263" s="1" t="s">
        <v>12</v>
      </c>
      <c r="M263" s="1" t="str">
        <f t="shared" si="130"/>
        <v xml:space="preserve">'libro_id'=&gt;'10', </v>
      </c>
      <c r="N263" s="1" t="str">
        <f t="shared" si="131"/>
        <v xml:space="preserve">'tipomarcador_id'=&gt;'1', </v>
      </c>
      <c r="O263" s="7" t="str">
        <f t="shared" si="132"/>
        <v xml:space="preserve">'numero'=&gt;'14.3', </v>
      </c>
      <c r="P263" s="7" t="str">
        <f t="shared" si="133"/>
        <v xml:space="preserve">'nivel'=&gt;'2', </v>
      </c>
      <c r="Q263" s="7" t="str">
        <f t="shared" si="134"/>
        <v xml:space="preserve">'nombre'=&gt;'Fuentes de información para los indicadores', </v>
      </c>
      <c r="R263" s="7" t="str">
        <f t="shared" si="135"/>
        <v xml:space="preserve">'pagina'=&gt;'87', </v>
      </c>
      <c r="S263" s="7" t="str">
        <f t="shared" si="136"/>
        <v xml:space="preserve">'vistaprevia'=&gt;'87.PNG', </v>
      </c>
      <c r="T263" s="7" t="str">
        <f t="shared" si="137"/>
        <v xml:space="preserve">'created_at'=&gt;'2020-17-10', </v>
      </c>
      <c r="U263" s="7" t="str">
        <f t="shared" si="138"/>
        <v xml:space="preserve">'updated_at'=&gt;'2020-17-10', </v>
      </c>
      <c r="V263" s="7" t="str">
        <f t="shared" si="139"/>
        <v xml:space="preserve">'estado'=&gt;'1',]); </v>
      </c>
      <c r="W263" s="1"/>
      <c r="X263" s="1"/>
      <c r="Y263" s="1"/>
      <c r="Z263" s="1"/>
      <c r="AA263" s="1"/>
      <c r="AB263" s="1"/>
      <c r="AC263" s="1"/>
    </row>
    <row r="264" spans="1:29" x14ac:dyDescent="0.25">
      <c r="A264" s="8">
        <v>257</v>
      </c>
      <c r="B264" s="8">
        <v>10</v>
      </c>
      <c r="C264" s="8">
        <v>1</v>
      </c>
      <c r="D264" t="s">
        <v>311</v>
      </c>
      <c r="E264">
        <v>2</v>
      </c>
      <c r="F264" t="s">
        <v>266</v>
      </c>
      <c r="G264" s="1">
        <v>88</v>
      </c>
      <c r="H264" s="1" t="str">
        <f t="shared" si="127"/>
        <v>88.PNG</v>
      </c>
      <c r="I264" s="1" t="s">
        <v>11</v>
      </c>
      <c r="J264" s="1" t="s">
        <v>11</v>
      </c>
      <c r="K264" s="1">
        <v>1</v>
      </c>
      <c r="L264" s="1" t="s">
        <v>12</v>
      </c>
      <c r="M264" s="1" t="str">
        <f t="shared" si="130"/>
        <v xml:space="preserve">'libro_id'=&gt;'10', </v>
      </c>
      <c r="N264" s="1" t="str">
        <f t="shared" si="131"/>
        <v xml:space="preserve">'tipomarcador_id'=&gt;'1', </v>
      </c>
      <c r="O264" s="7" t="str">
        <f t="shared" si="132"/>
        <v xml:space="preserve">'numero'=&gt;'14.4', </v>
      </c>
      <c r="P264" s="7" t="str">
        <f t="shared" si="133"/>
        <v xml:space="preserve">'nivel'=&gt;'2', </v>
      </c>
      <c r="Q264" s="7" t="str">
        <f t="shared" si="134"/>
        <v xml:space="preserve">'nombre'=&gt;'Estrategias de monitoreo y evaluación', </v>
      </c>
      <c r="R264" s="7" t="str">
        <f t="shared" si="135"/>
        <v xml:space="preserve">'pagina'=&gt;'88', </v>
      </c>
      <c r="S264" s="7" t="str">
        <f t="shared" si="136"/>
        <v xml:space="preserve">'vistaprevia'=&gt;'88.PNG', </v>
      </c>
      <c r="T264" s="7" t="str">
        <f t="shared" si="137"/>
        <v xml:space="preserve">'created_at'=&gt;'2020-17-10', </v>
      </c>
      <c r="U264" s="7" t="str">
        <f t="shared" si="138"/>
        <v xml:space="preserve">'updated_at'=&gt;'2020-17-10', </v>
      </c>
      <c r="V264" s="7" t="str">
        <f t="shared" si="139"/>
        <v xml:space="preserve">'estado'=&gt;'1',]); </v>
      </c>
      <c r="W264" s="1"/>
      <c r="X264" s="1"/>
      <c r="Y264" s="1"/>
      <c r="Z264" s="1"/>
      <c r="AA264" s="1"/>
      <c r="AB264" s="1"/>
      <c r="AC264" s="1"/>
    </row>
    <row r="265" spans="1:29" x14ac:dyDescent="0.25">
      <c r="A265" s="8">
        <v>258</v>
      </c>
      <c r="B265" s="8">
        <v>10</v>
      </c>
      <c r="C265" s="8">
        <v>1</v>
      </c>
      <c r="D265" t="s">
        <v>311</v>
      </c>
      <c r="E265">
        <v>3</v>
      </c>
      <c r="F265" t="s">
        <v>267</v>
      </c>
      <c r="G265" s="1">
        <v>88</v>
      </c>
      <c r="H265" s="1" t="str">
        <f t="shared" si="127"/>
        <v>88.PNG</v>
      </c>
      <c r="I265" s="1" t="s">
        <v>11</v>
      </c>
      <c r="J265" s="1" t="s">
        <v>11</v>
      </c>
      <c r="K265" s="1">
        <v>1</v>
      </c>
      <c r="L265" s="1" t="s">
        <v>12</v>
      </c>
      <c r="M265" s="1" t="str">
        <f t="shared" si="130"/>
        <v xml:space="preserve">'libro_id'=&gt;'10', </v>
      </c>
      <c r="N265" s="1" t="str">
        <f t="shared" si="131"/>
        <v xml:space="preserve">'tipomarcador_id'=&gt;'1', </v>
      </c>
      <c r="O265" s="7" t="str">
        <f t="shared" si="132"/>
        <v xml:space="preserve">'numero'=&gt;'14.4', </v>
      </c>
      <c r="P265" s="7" t="str">
        <f t="shared" si="133"/>
        <v xml:space="preserve">'nivel'=&gt;'3', </v>
      </c>
      <c r="Q265" s="7" t="str">
        <f t="shared" si="134"/>
        <v xml:space="preserve">'nombre'=&gt;'Visitas de supervisión y monitoreo', </v>
      </c>
      <c r="R265" s="7" t="str">
        <f t="shared" si="135"/>
        <v xml:space="preserve">'pagina'=&gt;'88', </v>
      </c>
      <c r="S265" s="7" t="str">
        <f t="shared" si="136"/>
        <v xml:space="preserve">'vistaprevia'=&gt;'88.PNG', </v>
      </c>
      <c r="T265" s="7" t="str">
        <f t="shared" si="137"/>
        <v xml:space="preserve">'created_at'=&gt;'2020-17-10', </v>
      </c>
      <c r="U265" s="7" t="str">
        <f t="shared" si="138"/>
        <v xml:space="preserve">'updated_at'=&gt;'2020-17-10', </v>
      </c>
      <c r="V265" s="7" t="str">
        <f t="shared" si="139"/>
        <v xml:space="preserve">'estado'=&gt;'1',]); </v>
      </c>
      <c r="W265" s="1"/>
      <c r="X265" s="1"/>
      <c r="Y265" s="1"/>
      <c r="Z265" s="1"/>
      <c r="AA265" s="1"/>
      <c r="AB265" s="1"/>
      <c r="AC265" s="1"/>
    </row>
    <row r="266" spans="1:29" x14ac:dyDescent="0.25">
      <c r="A266" s="8">
        <v>259</v>
      </c>
      <c r="B266" s="8">
        <v>10</v>
      </c>
      <c r="C266" s="8">
        <v>1</v>
      </c>
      <c r="D266" t="s">
        <v>311</v>
      </c>
      <c r="E266">
        <v>3</v>
      </c>
      <c r="F266" t="s">
        <v>268</v>
      </c>
      <c r="G266" s="1">
        <v>88</v>
      </c>
      <c r="H266" s="1" t="str">
        <f t="shared" si="127"/>
        <v>88.PNG</v>
      </c>
      <c r="I266" s="1" t="s">
        <v>11</v>
      </c>
      <c r="J266" s="1" t="s">
        <v>11</v>
      </c>
      <c r="K266" s="1">
        <v>1</v>
      </c>
      <c r="L266" s="1" t="s">
        <v>12</v>
      </c>
      <c r="M266" s="1" t="str">
        <f t="shared" si="130"/>
        <v xml:space="preserve">'libro_id'=&gt;'10', </v>
      </c>
      <c r="N266" s="1" t="str">
        <f t="shared" si="131"/>
        <v xml:space="preserve">'tipomarcador_id'=&gt;'1', </v>
      </c>
      <c r="O266" s="7" t="str">
        <f t="shared" si="132"/>
        <v xml:space="preserve">'numero'=&gt;'14.4', </v>
      </c>
      <c r="P266" s="7" t="str">
        <f t="shared" si="133"/>
        <v xml:space="preserve">'nivel'=&gt;'3', </v>
      </c>
      <c r="Q266" s="7" t="str">
        <f t="shared" si="134"/>
        <v xml:space="preserve">'nombre'=&gt;'Evaluación por pares', </v>
      </c>
      <c r="R266" s="7" t="str">
        <f t="shared" si="135"/>
        <v xml:space="preserve">'pagina'=&gt;'88', </v>
      </c>
      <c r="S266" s="7" t="str">
        <f t="shared" si="136"/>
        <v xml:space="preserve">'vistaprevia'=&gt;'88.PNG', </v>
      </c>
      <c r="T266" s="7" t="str">
        <f t="shared" si="137"/>
        <v xml:space="preserve">'created_at'=&gt;'2020-17-10', </v>
      </c>
      <c r="U266" s="7" t="str">
        <f t="shared" si="138"/>
        <v xml:space="preserve">'updated_at'=&gt;'2020-17-10', </v>
      </c>
      <c r="V266" s="7" t="str">
        <f t="shared" si="139"/>
        <v xml:space="preserve">'estado'=&gt;'1',]); </v>
      </c>
      <c r="W266" s="1"/>
      <c r="X266" s="1"/>
      <c r="Y266" s="1"/>
      <c r="Z266" s="1"/>
      <c r="AA266" s="1"/>
      <c r="AB266" s="1"/>
      <c r="AC266" s="1"/>
    </row>
    <row r="267" spans="1:29" x14ac:dyDescent="0.25">
      <c r="A267" s="8">
        <v>260</v>
      </c>
      <c r="B267" s="8">
        <v>10</v>
      </c>
      <c r="C267" s="8">
        <v>1</v>
      </c>
      <c r="D267" t="s">
        <v>311</v>
      </c>
      <c r="E267">
        <v>3</v>
      </c>
      <c r="F267" t="s">
        <v>269</v>
      </c>
      <c r="G267" s="1">
        <v>89</v>
      </c>
      <c r="H267" s="1" t="str">
        <f t="shared" si="127"/>
        <v>89.PNG</v>
      </c>
      <c r="I267" s="1" t="s">
        <v>11</v>
      </c>
      <c r="J267" s="1" t="s">
        <v>11</v>
      </c>
      <c r="K267" s="1">
        <v>1</v>
      </c>
      <c r="L267" s="1" t="s">
        <v>12</v>
      </c>
      <c r="M267" s="1" t="str">
        <f t="shared" si="130"/>
        <v xml:space="preserve">'libro_id'=&gt;'10', </v>
      </c>
      <c r="N267" s="1" t="str">
        <f t="shared" si="131"/>
        <v xml:space="preserve">'tipomarcador_id'=&gt;'1', </v>
      </c>
      <c r="O267" s="7" t="str">
        <f t="shared" si="132"/>
        <v xml:space="preserve">'numero'=&gt;'14.4', </v>
      </c>
      <c r="P267" s="7" t="str">
        <f t="shared" si="133"/>
        <v xml:space="preserve">'nivel'=&gt;'3', </v>
      </c>
      <c r="Q267" s="7" t="str">
        <f t="shared" si="134"/>
        <v xml:space="preserve">'nombre'=&gt;'Evaluación de las usuarias/perspectiva de la comunidad', </v>
      </c>
      <c r="R267" s="7" t="str">
        <f t="shared" si="135"/>
        <v xml:space="preserve">'pagina'=&gt;'89', </v>
      </c>
      <c r="S267" s="7" t="str">
        <f t="shared" si="136"/>
        <v xml:space="preserve">'vistaprevia'=&gt;'89.PNG', </v>
      </c>
      <c r="T267" s="7" t="str">
        <f t="shared" si="137"/>
        <v xml:space="preserve">'created_at'=&gt;'2020-17-10', </v>
      </c>
      <c r="U267" s="7" t="str">
        <f t="shared" si="138"/>
        <v xml:space="preserve">'updated_at'=&gt;'2020-17-10', </v>
      </c>
      <c r="V267" s="7" t="str">
        <f t="shared" si="139"/>
        <v xml:space="preserve">'estado'=&gt;'1',]); </v>
      </c>
      <c r="W267" s="1"/>
      <c r="X267" s="1"/>
      <c r="Y267" s="1"/>
      <c r="Z267" s="1"/>
      <c r="AA267" s="1"/>
      <c r="AB267" s="1"/>
      <c r="AC267" s="1"/>
    </row>
    <row r="268" spans="1:29" x14ac:dyDescent="0.25">
      <c r="A268" s="8">
        <v>261</v>
      </c>
      <c r="B268" s="8">
        <v>10</v>
      </c>
      <c r="C268" s="8">
        <v>1</v>
      </c>
      <c r="D268" t="s">
        <v>311</v>
      </c>
      <c r="E268">
        <v>3</v>
      </c>
      <c r="F268" t="s">
        <v>270</v>
      </c>
      <c r="G268" s="1">
        <v>89</v>
      </c>
      <c r="H268" s="1" t="str">
        <f t="shared" si="127"/>
        <v>89.PNG</v>
      </c>
      <c r="I268" s="1" t="s">
        <v>11</v>
      </c>
      <c r="J268" s="1" t="s">
        <v>11</v>
      </c>
      <c r="K268" s="1">
        <v>1</v>
      </c>
      <c r="L268" s="1" t="s">
        <v>12</v>
      </c>
      <c r="M268" s="1" t="str">
        <f t="shared" si="130"/>
        <v xml:space="preserve">'libro_id'=&gt;'10', </v>
      </c>
      <c r="N268" s="1" t="str">
        <f t="shared" si="131"/>
        <v xml:space="preserve">'tipomarcador_id'=&gt;'1', </v>
      </c>
      <c r="O268" s="7" t="str">
        <f t="shared" si="132"/>
        <v xml:space="preserve">'numero'=&gt;'14.4', </v>
      </c>
      <c r="P268" s="7" t="str">
        <f t="shared" si="133"/>
        <v xml:space="preserve">'nivel'=&gt;'3', </v>
      </c>
      <c r="Q268" s="7" t="str">
        <f t="shared" si="134"/>
        <v xml:space="preserve">'nombre'=&gt;'Uso de nuevas tecnologías para realizar la supervisión', </v>
      </c>
      <c r="R268" s="7" t="str">
        <f t="shared" si="135"/>
        <v xml:space="preserve">'pagina'=&gt;'89', </v>
      </c>
      <c r="S268" s="7" t="str">
        <f t="shared" si="136"/>
        <v xml:space="preserve">'vistaprevia'=&gt;'89.PNG', </v>
      </c>
      <c r="T268" s="7" t="str">
        <f t="shared" si="137"/>
        <v xml:space="preserve">'created_at'=&gt;'2020-17-10', </v>
      </c>
      <c r="U268" s="7" t="str">
        <f t="shared" si="138"/>
        <v xml:space="preserve">'updated_at'=&gt;'2020-17-10', </v>
      </c>
      <c r="V268" s="7" t="str">
        <f t="shared" si="139"/>
        <v xml:space="preserve">'estado'=&gt;'1',]); </v>
      </c>
      <c r="W268" s="1"/>
      <c r="X268" s="1"/>
      <c r="Y268" s="1"/>
      <c r="Z268" s="1"/>
      <c r="AA268" s="1"/>
      <c r="AB268" s="1"/>
      <c r="AC268" s="1"/>
    </row>
    <row r="269" spans="1:29" x14ac:dyDescent="0.25">
      <c r="A269" s="8">
        <v>262</v>
      </c>
      <c r="B269" s="8">
        <v>10</v>
      </c>
      <c r="C269" s="8">
        <v>1</v>
      </c>
      <c r="D269">
        <v>15</v>
      </c>
      <c r="E269">
        <v>1</v>
      </c>
      <c r="F269" t="s">
        <v>271</v>
      </c>
      <c r="G269" s="1">
        <v>90</v>
      </c>
      <c r="H269" s="1" t="str">
        <f t="shared" si="127"/>
        <v>90.PNG</v>
      </c>
      <c r="I269" s="1" t="s">
        <v>11</v>
      </c>
      <c r="J269" s="1" t="s">
        <v>11</v>
      </c>
      <c r="K269" s="1">
        <v>1</v>
      </c>
      <c r="L269" s="1" t="s">
        <v>12</v>
      </c>
      <c r="M269" s="1" t="str">
        <f t="shared" si="130"/>
        <v xml:space="preserve">'libro_id'=&gt;'10', </v>
      </c>
      <c r="N269" s="1" t="str">
        <f t="shared" si="131"/>
        <v xml:space="preserve">'tipomarcador_id'=&gt;'1', </v>
      </c>
      <c r="O269" s="7" t="str">
        <f t="shared" si="132"/>
        <v xml:space="preserve">'numero'=&gt;'15', </v>
      </c>
      <c r="P269" s="7" t="str">
        <f t="shared" si="133"/>
        <v xml:space="preserve">'nivel'=&gt;'1', </v>
      </c>
      <c r="Q269" s="7" t="str">
        <f t="shared" si="134"/>
        <v xml:space="preserve">'nombre'=&gt;'ORIENTACIÓN  ', </v>
      </c>
      <c r="R269" s="7" t="str">
        <f t="shared" si="135"/>
        <v xml:space="preserve">'pagina'=&gt;'90', </v>
      </c>
      <c r="S269" s="7" t="str">
        <f t="shared" si="136"/>
        <v xml:space="preserve">'vistaprevia'=&gt;'90.PNG', </v>
      </c>
      <c r="T269" s="7" t="str">
        <f t="shared" si="137"/>
        <v xml:space="preserve">'created_at'=&gt;'2020-17-10', </v>
      </c>
      <c r="U269" s="7" t="str">
        <f t="shared" si="138"/>
        <v xml:space="preserve">'updated_at'=&gt;'2020-17-10', </v>
      </c>
      <c r="V269" s="7" t="str">
        <f t="shared" si="139"/>
        <v xml:space="preserve">'estado'=&gt;'1',]); </v>
      </c>
      <c r="W269" s="1"/>
      <c r="X269" s="1"/>
      <c r="Y269" s="1"/>
      <c r="Z269" s="1"/>
      <c r="AA269" s="1"/>
      <c r="AB269" s="1"/>
      <c r="AC269" s="1"/>
    </row>
    <row r="270" spans="1:29" x14ac:dyDescent="0.25">
      <c r="A270" s="8">
        <v>263</v>
      </c>
      <c r="B270" s="8">
        <v>10</v>
      </c>
      <c r="C270" s="8">
        <v>1</v>
      </c>
      <c r="D270" t="s">
        <v>312</v>
      </c>
      <c r="E270">
        <v>2</v>
      </c>
      <c r="F270" t="s">
        <v>272</v>
      </c>
      <c r="G270" s="1">
        <v>91</v>
      </c>
      <c r="H270" s="1" t="str">
        <f t="shared" si="127"/>
        <v>91.PNG</v>
      </c>
      <c r="I270" s="1" t="s">
        <v>11</v>
      </c>
      <c r="J270" s="1" t="s">
        <v>11</v>
      </c>
      <c r="K270" s="1">
        <v>1</v>
      </c>
      <c r="L270" s="1" t="s">
        <v>12</v>
      </c>
      <c r="M270" s="1" t="str">
        <f t="shared" si="130"/>
        <v xml:space="preserve">'libro_id'=&gt;'10', </v>
      </c>
      <c r="N270" s="1" t="str">
        <f t="shared" si="131"/>
        <v xml:space="preserve">'tipomarcador_id'=&gt;'1', </v>
      </c>
      <c r="O270" s="7" t="str">
        <f t="shared" si="132"/>
        <v xml:space="preserve">'numero'=&gt;'15.1', </v>
      </c>
      <c r="P270" s="7" t="str">
        <f t="shared" si="133"/>
        <v xml:space="preserve">'nivel'=&gt;'2', </v>
      </c>
      <c r="Q270" s="7" t="str">
        <f t="shared" si="134"/>
        <v xml:space="preserve">'nombre'=&gt;'Confidencialidad ', </v>
      </c>
      <c r="R270" s="7" t="str">
        <f t="shared" si="135"/>
        <v xml:space="preserve">'pagina'=&gt;'91', </v>
      </c>
      <c r="S270" s="7" t="str">
        <f t="shared" si="136"/>
        <v xml:space="preserve">'vistaprevia'=&gt;'91.PNG', </v>
      </c>
      <c r="T270" s="7" t="str">
        <f t="shared" si="137"/>
        <v xml:space="preserve">'created_at'=&gt;'2020-17-10', </v>
      </c>
      <c r="U270" s="7" t="str">
        <f t="shared" si="138"/>
        <v xml:space="preserve">'updated_at'=&gt;'2020-17-10', </v>
      </c>
      <c r="V270" s="7" t="str">
        <f t="shared" si="139"/>
        <v xml:space="preserve">'estado'=&gt;'1',]); </v>
      </c>
      <c r="W270" s="1"/>
      <c r="X270" s="1"/>
      <c r="Y270" s="1"/>
      <c r="Z270" s="1"/>
      <c r="AA270" s="1"/>
      <c r="AB270" s="1"/>
      <c r="AC270" s="1"/>
    </row>
    <row r="271" spans="1:29" x14ac:dyDescent="0.25">
      <c r="A271" s="8">
        <v>264</v>
      </c>
      <c r="B271" s="8">
        <v>10</v>
      </c>
      <c r="C271" s="8">
        <v>1</v>
      </c>
      <c r="D271" t="s">
        <v>313</v>
      </c>
      <c r="E271">
        <v>2</v>
      </c>
      <c r="F271" t="s">
        <v>273</v>
      </c>
      <c r="G271" s="1">
        <v>91</v>
      </c>
      <c r="H271" s="1" t="str">
        <f t="shared" si="127"/>
        <v>91.PNG</v>
      </c>
      <c r="I271" s="1" t="s">
        <v>11</v>
      </c>
      <c r="J271" s="1" t="s">
        <v>11</v>
      </c>
      <c r="K271" s="1">
        <v>1</v>
      </c>
      <c r="L271" s="1" t="s">
        <v>12</v>
      </c>
      <c r="M271" s="1" t="str">
        <f t="shared" si="130"/>
        <v xml:space="preserve">'libro_id'=&gt;'10', </v>
      </c>
      <c r="N271" s="1" t="str">
        <f t="shared" si="131"/>
        <v xml:space="preserve">'tipomarcador_id'=&gt;'1', </v>
      </c>
      <c r="O271" s="7" t="str">
        <f t="shared" si="132"/>
        <v xml:space="preserve">'numero'=&gt;'15.2', </v>
      </c>
      <c r="P271" s="7" t="str">
        <f t="shared" si="133"/>
        <v xml:space="preserve">'nivel'=&gt;'2', </v>
      </c>
      <c r="Q271" s="7" t="str">
        <f t="shared" si="134"/>
        <v xml:space="preserve">'nombre'=&gt;'Privacidad ', </v>
      </c>
      <c r="R271" s="7" t="str">
        <f t="shared" si="135"/>
        <v xml:space="preserve">'pagina'=&gt;'91', </v>
      </c>
      <c r="S271" s="7" t="str">
        <f t="shared" si="136"/>
        <v xml:space="preserve">'vistaprevia'=&gt;'91.PNG', </v>
      </c>
      <c r="T271" s="7" t="str">
        <f t="shared" si="137"/>
        <v xml:space="preserve">'created_at'=&gt;'2020-17-10', </v>
      </c>
      <c r="U271" s="7" t="str">
        <f t="shared" si="138"/>
        <v xml:space="preserve">'updated_at'=&gt;'2020-17-10', </v>
      </c>
      <c r="V271" s="7" t="str">
        <f t="shared" si="139"/>
        <v xml:space="preserve">'estado'=&gt;'1',]); </v>
      </c>
      <c r="W271" s="1"/>
      <c r="X271" s="1"/>
      <c r="Y271" s="1"/>
      <c r="Z271" s="1"/>
      <c r="AA271" s="1"/>
      <c r="AB271" s="1"/>
      <c r="AC271" s="1"/>
    </row>
    <row r="272" spans="1:29" x14ac:dyDescent="0.25">
      <c r="A272" s="8">
        <v>265</v>
      </c>
      <c r="B272" s="8">
        <v>10</v>
      </c>
      <c r="C272" s="8">
        <v>1</v>
      </c>
      <c r="D272" s="8">
        <v>16</v>
      </c>
      <c r="E272">
        <v>1</v>
      </c>
      <c r="F272" t="s">
        <v>274</v>
      </c>
      <c r="G272" s="1">
        <v>92</v>
      </c>
      <c r="H272" s="1" t="str">
        <f t="shared" si="127"/>
        <v>92.PNG</v>
      </c>
      <c r="I272" s="1" t="s">
        <v>11</v>
      </c>
      <c r="J272" s="1" t="s">
        <v>11</v>
      </c>
      <c r="K272" s="1">
        <v>1</v>
      </c>
      <c r="L272" s="1" t="s">
        <v>12</v>
      </c>
      <c r="M272" s="1" t="str">
        <f t="shared" si="130"/>
        <v xml:space="preserve">'libro_id'=&gt;'10', </v>
      </c>
      <c r="N272" s="1" t="str">
        <f t="shared" si="131"/>
        <v xml:space="preserve">'tipomarcador_id'=&gt;'1', </v>
      </c>
      <c r="O272" s="7" t="str">
        <f t="shared" si="132"/>
        <v xml:space="preserve">'numero'=&gt;'16', </v>
      </c>
      <c r="P272" s="7" t="str">
        <f t="shared" si="133"/>
        <v xml:space="preserve">'nivel'=&gt;'1', </v>
      </c>
      <c r="Q272" s="7" t="str">
        <f t="shared" si="134"/>
        <v xml:space="preserve">'nombre'=&gt;'BIBLIOGRAFÍA ', </v>
      </c>
      <c r="R272" s="7" t="str">
        <f t="shared" si="135"/>
        <v xml:space="preserve">'pagina'=&gt;'92', </v>
      </c>
      <c r="S272" s="7" t="str">
        <f t="shared" si="136"/>
        <v xml:space="preserve">'vistaprevia'=&gt;'92.PNG', </v>
      </c>
      <c r="T272" s="7" t="str">
        <f t="shared" si="137"/>
        <v xml:space="preserve">'created_at'=&gt;'2020-17-10', </v>
      </c>
      <c r="U272" s="7" t="str">
        <f t="shared" si="138"/>
        <v xml:space="preserve">'updated_at'=&gt;'2020-17-10', </v>
      </c>
      <c r="V272" s="7" t="str">
        <f t="shared" si="139"/>
        <v xml:space="preserve">'estado'=&gt;'1',]); </v>
      </c>
      <c r="W272" s="1"/>
      <c r="X272" s="1"/>
      <c r="Y272" s="1"/>
      <c r="Z272" s="1"/>
      <c r="AA272" s="1"/>
      <c r="AB272" s="1"/>
      <c r="AC272" s="1"/>
    </row>
    <row r="273" spans="1:29" s="7" customFormat="1" x14ac:dyDescent="0.25">
      <c r="A273" s="9">
        <v>266</v>
      </c>
      <c r="B273" s="9">
        <v>10</v>
      </c>
      <c r="C273" s="9">
        <v>1</v>
      </c>
      <c r="D273" s="7">
        <v>17</v>
      </c>
      <c r="E273" s="7">
        <v>1</v>
      </c>
      <c r="F273" s="7" t="s">
        <v>275</v>
      </c>
      <c r="G273" s="7">
        <v>97</v>
      </c>
      <c r="H273" s="7" t="str">
        <f t="shared" si="127"/>
        <v>97.PNG</v>
      </c>
      <c r="I273" s="7" t="s">
        <v>11</v>
      </c>
      <c r="J273" s="7" t="s">
        <v>11</v>
      </c>
      <c r="K273" s="7">
        <v>1</v>
      </c>
      <c r="L273" s="1" t="s">
        <v>12</v>
      </c>
      <c r="M273" s="1" t="str">
        <f t="shared" si="130"/>
        <v xml:space="preserve">'libro_id'=&gt;'10', </v>
      </c>
      <c r="N273" s="1" t="str">
        <f t="shared" si="131"/>
        <v xml:space="preserve">'tipomarcador_id'=&gt;'1', </v>
      </c>
      <c r="O273" s="7" t="str">
        <f t="shared" si="132"/>
        <v xml:space="preserve">'numero'=&gt;'17', </v>
      </c>
      <c r="P273" s="7" t="str">
        <f t="shared" si="133"/>
        <v xml:space="preserve">'nivel'=&gt;'1', </v>
      </c>
      <c r="Q273" s="7" t="str">
        <f t="shared" si="134"/>
        <v xml:space="preserve">'nombre'=&gt;'ANEXOS ', </v>
      </c>
      <c r="R273" s="7" t="str">
        <f t="shared" si="135"/>
        <v xml:space="preserve">'pagina'=&gt;'97', </v>
      </c>
      <c r="S273" s="7" t="str">
        <f t="shared" si="136"/>
        <v xml:space="preserve">'vistaprevia'=&gt;'97.PNG', </v>
      </c>
      <c r="T273" s="7" t="str">
        <f t="shared" si="137"/>
        <v xml:space="preserve">'created_at'=&gt;'2020-17-10', </v>
      </c>
      <c r="U273" s="7" t="str">
        <f t="shared" si="138"/>
        <v xml:space="preserve">'updated_at'=&gt;'2020-17-10', </v>
      </c>
      <c r="V273" s="7" t="str">
        <f t="shared" si="139"/>
        <v xml:space="preserve">'estado'=&gt;'1',]); </v>
      </c>
    </row>
    <row r="274" spans="1:29" x14ac:dyDescent="0.25">
      <c r="A274" s="8">
        <v>267</v>
      </c>
      <c r="B274" s="8">
        <v>11</v>
      </c>
      <c r="C274" s="8">
        <v>1</v>
      </c>
      <c r="D274" s="8">
        <v>1</v>
      </c>
      <c r="E274" s="8">
        <v>1</v>
      </c>
      <c r="F274" s="8" t="s">
        <v>150</v>
      </c>
      <c r="G274" s="8">
        <v>15</v>
      </c>
      <c r="H274" s="1" t="str">
        <f t="shared" si="127"/>
        <v>15.PNG</v>
      </c>
      <c r="I274" s="1" t="s">
        <v>11</v>
      </c>
      <c r="J274" s="1" t="s">
        <v>11</v>
      </c>
      <c r="K274" s="1">
        <v>1</v>
      </c>
      <c r="L274" s="1" t="s">
        <v>12</v>
      </c>
      <c r="M274" s="1" t="str">
        <f t="shared" si="130"/>
        <v xml:space="preserve">'libro_id'=&gt;'11', </v>
      </c>
      <c r="N274" s="1" t="str">
        <f t="shared" si="131"/>
        <v xml:space="preserve">'tipomarcador_id'=&gt;'1', </v>
      </c>
      <c r="O274" s="7" t="str">
        <f t="shared" si="132"/>
        <v xml:space="preserve">'numero'=&gt;'1', </v>
      </c>
      <c r="P274" s="7" t="str">
        <f t="shared" si="133"/>
        <v xml:space="preserve">'nivel'=&gt;'1', </v>
      </c>
      <c r="Q274" s="7" t="str">
        <f t="shared" si="134"/>
        <v xml:space="preserve">'nombre'=&gt;'INTRODUCCION', </v>
      </c>
      <c r="R274" s="7" t="str">
        <f t="shared" si="135"/>
        <v xml:space="preserve">'pagina'=&gt;'15', </v>
      </c>
      <c r="S274" s="7" t="str">
        <f t="shared" si="136"/>
        <v xml:space="preserve">'vistaprevia'=&gt;'15.PNG', </v>
      </c>
      <c r="T274" s="7" t="str">
        <f t="shared" si="137"/>
        <v xml:space="preserve">'created_at'=&gt;'2020-17-10', </v>
      </c>
      <c r="U274" s="7" t="str">
        <f t="shared" si="138"/>
        <v xml:space="preserve">'updated_at'=&gt;'2020-17-10', </v>
      </c>
      <c r="V274" s="7" t="str">
        <f t="shared" si="139"/>
        <v xml:space="preserve">'estado'=&gt;'1',]); </v>
      </c>
      <c r="W274" s="1"/>
      <c r="X274" s="1"/>
      <c r="Y274" s="1"/>
      <c r="Z274" s="1"/>
      <c r="AA274" s="1"/>
      <c r="AB274" s="1"/>
      <c r="AC274" s="1"/>
    </row>
    <row r="275" spans="1:29" x14ac:dyDescent="0.25">
      <c r="A275" s="8">
        <v>268</v>
      </c>
      <c r="B275" s="8">
        <v>10</v>
      </c>
      <c r="C275" s="8">
        <v>1</v>
      </c>
      <c r="D275">
        <v>2</v>
      </c>
      <c r="E275" s="8">
        <v>1</v>
      </c>
      <c r="F275" s="8" t="s">
        <v>314</v>
      </c>
      <c r="G275" s="8">
        <v>18</v>
      </c>
      <c r="H275" s="1" t="str">
        <f t="shared" si="127"/>
        <v>18.PNG</v>
      </c>
      <c r="I275" s="1" t="s">
        <v>11</v>
      </c>
      <c r="J275" s="1" t="s">
        <v>11</v>
      </c>
      <c r="K275" s="1">
        <v>1</v>
      </c>
      <c r="L275" s="1" t="s">
        <v>12</v>
      </c>
      <c r="M275" s="1" t="str">
        <f t="shared" si="130"/>
        <v xml:space="preserve">'libro_id'=&gt;'10', </v>
      </c>
      <c r="N275" s="1" t="str">
        <f t="shared" si="131"/>
        <v xml:space="preserve">'tipomarcador_id'=&gt;'1', </v>
      </c>
      <c r="O275" s="7" t="str">
        <f t="shared" si="132"/>
        <v xml:space="preserve">'numero'=&gt;'2', </v>
      </c>
      <c r="P275" s="7" t="str">
        <f t="shared" si="133"/>
        <v xml:space="preserve">'nivel'=&gt;'1', </v>
      </c>
      <c r="Q275" s="7" t="str">
        <f t="shared" si="134"/>
        <v xml:space="preserve">'nombre'=&gt;'VIH Y SIDA - CONCEPTOS Y DEFINICIONES', </v>
      </c>
      <c r="R275" s="7" t="str">
        <f t="shared" si="135"/>
        <v xml:space="preserve">'pagina'=&gt;'18', </v>
      </c>
      <c r="S275" s="7" t="str">
        <f t="shared" si="136"/>
        <v xml:space="preserve">'vistaprevia'=&gt;'18.PNG', </v>
      </c>
      <c r="T275" s="7" t="str">
        <f t="shared" si="137"/>
        <v xml:space="preserve">'created_at'=&gt;'2020-17-10', </v>
      </c>
      <c r="U275" s="7" t="str">
        <f t="shared" si="138"/>
        <v xml:space="preserve">'updated_at'=&gt;'2020-17-10', </v>
      </c>
      <c r="V275" s="7" t="str">
        <f t="shared" si="139"/>
        <v xml:space="preserve">'estado'=&gt;'1',]); </v>
      </c>
      <c r="W275" s="1"/>
      <c r="X275" s="1"/>
      <c r="Y275" s="1"/>
      <c r="Z275" s="1"/>
      <c r="AA275" s="1"/>
      <c r="AB275" s="1"/>
      <c r="AC275" s="1"/>
    </row>
    <row r="276" spans="1:29" x14ac:dyDescent="0.25">
      <c r="A276" s="8">
        <v>269</v>
      </c>
      <c r="B276" s="8">
        <v>10</v>
      </c>
      <c r="C276" s="8">
        <v>1</v>
      </c>
      <c r="D276" t="s">
        <v>81</v>
      </c>
      <c r="E276" s="8">
        <v>2</v>
      </c>
      <c r="F276" s="8" t="s">
        <v>315</v>
      </c>
      <c r="G276" s="8">
        <v>18</v>
      </c>
      <c r="H276" s="1" t="str">
        <f t="shared" si="127"/>
        <v>18.PNG</v>
      </c>
      <c r="I276" s="1" t="s">
        <v>11</v>
      </c>
      <c r="J276" s="1" t="s">
        <v>11</v>
      </c>
      <c r="K276" s="1">
        <v>1</v>
      </c>
      <c r="L276" s="1" t="s">
        <v>12</v>
      </c>
      <c r="M276" s="1" t="str">
        <f t="shared" si="130"/>
        <v xml:space="preserve">'libro_id'=&gt;'10', </v>
      </c>
      <c r="N276" s="1" t="str">
        <f t="shared" si="131"/>
        <v xml:space="preserve">'tipomarcador_id'=&gt;'1', </v>
      </c>
      <c r="O276" s="7" t="str">
        <f t="shared" si="132"/>
        <v xml:space="preserve">'numero'=&gt;'2.1', </v>
      </c>
      <c r="P276" s="7" t="str">
        <f t="shared" si="133"/>
        <v xml:space="preserve">'nivel'=&gt;'2', </v>
      </c>
      <c r="Q276" s="7" t="str">
        <f t="shared" si="134"/>
        <v xml:space="preserve">'nombre'=&gt;'VIH', </v>
      </c>
      <c r="R276" s="7" t="str">
        <f t="shared" si="135"/>
        <v xml:space="preserve">'pagina'=&gt;'18', </v>
      </c>
      <c r="S276" s="7" t="str">
        <f t="shared" si="136"/>
        <v xml:space="preserve">'vistaprevia'=&gt;'18.PNG', </v>
      </c>
      <c r="T276" s="7" t="str">
        <f t="shared" si="137"/>
        <v xml:space="preserve">'created_at'=&gt;'2020-17-10', </v>
      </c>
      <c r="U276" s="7" t="str">
        <f t="shared" si="138"/>
        <v xml:space="preserve">'updated_at'=&gt;'2020-17-10', </v>
      </c>
      <c r="V276" s="7" t="str">
        <f t="shared" si="139"/>
        <v xml:space="preserve">'estado'=&gt;'1',]); </v>
      </c>
      <c r="W276" s="1"/>
      <c r="X276" s="1"/>
      <c r="Y276" s="1"/>
      <c r="Z276" s="1"/>
      <c r="AA276" s="1"/>
      <c r="AB276" s="1"/>
      <c r="AC276" s="1"/>
    </row>
    <row r="277" spans="1:29" x14ac:dyDescent="0.25">
      <c r="A277" s="8">
        <v>270</v>
      </c>
      <c r="B277" s="8">
        <v>10</v>
      </c>
      <c r="C277" s="8">
        <v>1</v>
      </c>
      <c r="D277" t="s">
        <v>124</v>
      </c>
      <c r="E277" s="8">
        <v>2</v>
      </c>
      <c r="F277" s="8" t="s">
        <v>316</v>
      </c>
      <c r="G277" s="8">
        <v>19</v>
      </c>
      <c r="H277" s="1" t="str">
        <f t="shared" si="127"/>
        <v>19.PNG</v>
      </c>
      <c r="I277" s="1" t="s">
        <v>11</v>
      </c>
      <c r="J277" s="1" t="s">
        <v>11</v>
      </c>
      <c r="K277" s="1">
        <v>1</v>
      </c>
      <c r="L277" s="1" t="s">
        <v>12</v>
      </c>
      <c r="M277" s="1" t="str">
        <f t="shared" si="130"/>
        <v xml:space="preserve">'libro_id'=&gt;'10', </v>
      </c>
      <c r="N277" s="1" t="str">
        <f t="shared" si="131"/>
        <v xml:space="preserve">'tipomarcador_id'=&gt;'1', </v>
      </c>
      <c r="O277" s="7" t="str">
        <f t="shared" si="132"/>
        <v xml:space="preserve">'numero'=&gt;'2.2', </v>
      </c>
      <c r="P277" s="7" t="str">
        <f t="shared" si="133"/>
        <v xml:space="preserve">'nivel'=&gt;'2', </v>
      </c>
      <c r="Q277" s="7" t="str">
        <f t="shared" si="134"/>
        <v xml:space="preserve">'nombre'=&gt;'SIDA', </v>
      </c>
      <c r="R277" s="7" t="str">
        <f t="shared" si="135"/>
        <v xml:space="preserve">'pagina'=&gt;'19', </v>
      </c>
      <c r="S277" s="7" t="str">
        <f t="shared" si="136"/>
        <v xml:space="preserve">'vistaprevia'=&gt;'19.PNG', </v>
      </c>
      <c r="T277" s="7" t="str">
        <f t="shared" si="137"/>
        <v xml:space="preserve">'created_at'=&gt;'2020-17-10', </v>
      </c>
      <c r="U277" s="7" t="str">
        <f t="shared" si="138"/>
        <v xml:space="preserve">'updated_at'=&gt;'2020-17-10', </v>
      </c>
      <c r="V277" s="7" t="str">
        <f t="shared" si="139"/>
        <v xml:space="preserve">'estado'=&gt;'1',]); </v>
      </c>
      <c r="W277" s="1"/>
      <c r="X277" s="1"/>
      <c r="Y277" s="1"/>
      <c r="Z277" s="1"/>
      <c r="AA277" s="1"/>
      <c r="AB277" s="1"/>
      <c r="AC277" s="1"/>
    </row>
    <row r="278" spans="1:29" x14ac:dyDescent="0.25">
      <c r="A278" s="8">
        <v>271</v>
      </c>
      <c r="B278" s="8">
        <v>10</v>
      </c>
      <c r="C278" s="8">
        <v>1</v>
      </c>
      <c r="D278" t="s">
        <v>319</v>
      </c>
      <c r="E278" s="8">
        <v>2</v>
      </c>
      <c r="F278" s="8" t="s">
        <v>317</v>
      </c>
      <c r="G278" s="8">
        <v>20</v>
      </c>
      <c r="H278" s="1" t="str">
        <f t="shared" si="127"/>
        <v>20.PNG</v>
      </c>
      <c r="I278" s="1" t="s">
        <v>11</v>
      </c>
      <c r="J278" s="1" t="s">
        <v>11</v>
      </c>
      <c r="K278" s="1">
        <v>1</v>
      </c>
      <c r="L278" s="1" t="s">
        <v>12</v>
      </c>
      <c r="M278" s="1" t="str">
        <f t="shared" si="130"/>
        <v xml:space="preserve">'libro_id'=&gt;'10', </v>
      </c>
      <c r="N278" s="1" t="str">
        <f t="shared" si="131"/>
        <v xml:space="preserve">'tipomarcador_id'=&gt;'1', </v>
      </c>
      <c r="O278" s="7" t="str">
        <f t="shared" si="132"/>
        <v xml:space="preserve">'numero'=&gt;'2.3', </v>
      </c>
      <c r="P278" s="7" t="str">
        <f t="shared" si="133"/>
        <v xml:space="preserve">'nivel'=&gt;'2', </v>
      </c>
      <c r="Q278" s="7" t="str">
        <f t="shared" si="134"/>
        <v xml:space="preserve">'nombre'=&gt;'DIAGNÓSTICO DE VIH', </v>
      </c>
      <c r="R278" s="7" t="str">
        <f t="shared" si="135"/>
        <v xml:space="preserve">'pagina'=&gt;'20', </v>
      </c>
      <c r="S278" s="7" t="str">
        <f t="shared" si="136"/>
        <v xml:space="preserve">'vistaprevia'=&gt;'20.PNG', </v>
      </c>
      <c r="T278" s="7" t="str">
        <f t="shared" si="137"/>
        <v xml:space="preserve">'created_at'=&gt;'2020-17-10', </v>
      </c>
      <c r="U278" s="7" t="str">
        <f t="shared" si="138"/>
        <v xml:space="preserve">'updated_at'=&gt;'2020-17-10', </v>
      </c>
      <c r="V278" s="7" t="str">
        <f t="shared" si="139"/>
        <v xml:space="preserve">'estado'=&gt;'1',]); </v>
      </c>
      <c r="W278" s="1"/>
      <c r="X278" s="1"/>
      <c r="Y278" s="1"/>
      <c r="Z278" s="1"/>
      <c r="AA278" s="1"/>
      <c r="AB278" s="1"/>
      <c r="AC278" s="1"/>
    </row>
    <row r="279" spans="1:29" x14ac:dyDescent="0.25">
      <c r="A279" s="8">
        <v>272</v>
      </c>
      <c r="B279" s="8">
        <v>10</v>
      </c>
      <c r="C279" s="8">
        <v>1</v>
      </c>
      <c r="D279" s="8">
        <v>3</v>
      </c>
      <c r="E279" s="8">
        <v>1</v>
      </c>
      <c r="F279" s="8" t="s">
        <v>318</v>
      </c>
      <c r="G279" s="8">
        <v>21</v>
      </c>
      <c r="H279" s="1" t="str">
        <f t="shared" si="127"/>
        <v>21.PNG</v>
      </c>
      <c r="I279" s="1" t="s">
        <v>11</v>
      </c>
      <c r="J279" s="1" t="s">
        <v>11</v>
      </c>
      <c r="K279" s="1">
        <v>1</v>
      </c>
      <c r="L279" s="1" t="s">
        <v>12</v>
      </c>
      <c r="M279" s="1" t="str">
        <f t="shared" si="130"/>
        <v xml:space="preserve">'libro_id'=&gt;'10', </v>
      </c>
      <c r="N279" s="1" t="str">
        <f t="shared" si="131"/>
        <v xml:space="preserve">'tipomarcador_id'=&gt;'1', </v>
      </c>
      <c r="O279" s="7" t="str">
        <f t="shared" si="132"/>
        <v xml:space="preserve">'numero'=&gt;'3', </v>
      </c>
      <c r="P279" s="7" t="str">
        <f t="shared" si="133"/>
        <v xml:space="preserve">'nivel'=&gt;'1', </v>
      </c>
      <c r="Q279" s="7" t="str">
        <f t="shared" si="134"/>
        <v xml:space="preserve">'nombre'=&gt;'CRITERIOS PARA INICIAR TRATAMIENTO ANTIRRETROVIRAL', </v>
      </c>
      <c r="R279" s="7" t="str">
        <f t="shared" si="135"/>
        <v xml:space="preserve">'pagina'=&gt;'21', </v>
      </c>
      <c r="S279" s="7" t="str">
        <f t="shared" si="136"/>
        <v xml:space="preserve">'vistaprevia'=&gt;'21.PNG', </v>
      </c>
      <c r="T279" s="7" t="str">
        <f t="shared" si="137"/>
        <v xml:space="preserve">'created_at'=&gt;'2020-17-10', </v>
      </c>
      <c r="U279" s="7" t="str">
        <f t="shared" si="138"/>
        <v xml:space="preserve">'updated_at'=&gt;'2020-17-10', </v>
      </c>
      <c r="V279" s="7" t="str">
        <f t="shared" si="139"/>
        <v xml:space="preserve">'estado'=&gt;'1',]); </v>
      </c>
      <c r="W279" s="1"/>
      <c r="X279" s="1"/>
      <c r="Y279" s="1"/>
      <c r="Z279" s="1"/>
      <c r="AA279" s="1"/>
      <c r="AB279" s="1"/>
      <c r="AC279" s="1"/>
    </row>
    <row r="280" spans="1:29" x14ac:dyDescent="0.25">
      <c r="A280" s="8">
        <v>273</v>
      </c>
      <c r="B280" s="8">
        <v>10</v>
      </c>
      <c r="C280" s="8">
        <v>1</v>
      </c>
      <c r="D280" s="8" t="s">
        <v>320</v>
      </c>
      <c r="E280" s="8">
        <v>2</v>
      </c>
      <c r="F280" s="8" t="s">
        <v>323</v>
      </c>
      <c r="G280" s="8">
        <v>22</v>
      </c>
      <c r="H280" s="1" t="str">
        <f t="shared" si="127"/>
        <v>22.PNG</v>
      </c>
      <c r="I280" s="1" t="s">
        <v>11</v>
      </c>
      <c r="J280" s="1" t="s">
        <v>11</v>
      </c>
      <c r="K280" s="1">
        <v>1</v>
      </c>
      <c r="L280" s="1" t="s">
        <v>12</v>
      </c>
      <c r="M280" s="1" t="str">
        <f t="shared" si="130"/>
        <v xml:space="preserve">'libro_id'=&gt;'10', </v>
      </c>
      <c r="N280" s="1" t="str">
        <f t="shared" si="131"/>
        <v xml:space="preserve">'tipomarcador_id'=&gt;'1', </v>
      </c>
      <c r="O280" s="7" t="str">
        <f t="shared" si="132"/>
        <v xml:space="preserve">'numero'=&gt;'3.1', </v>
      </c>
      <c r="P280" s="7" t="str">
        <f t="shared" si="133"/>
        <v xml:space="preserve">'nivel'=&gt;'2', </v>
      </c>
      <c r="Q280" s="7" t="str">
        <f t="shared" si="134"/>
        <v xml:space="preserve">'nombre'=&gt;'DETERMINACIÓN DEL ESTADO CLÍNICO DE UNA PERSONA VIH (+)', </v>
      </c>
      <c r="R280" s="7" t="str">
        <f t="shared" si="135"/>
        <v xml:space="preserve">'pagina'=&gt;'22', </v>
      </c>
      <c r="S280" s="7" t="str">
        <f t="shared" si="136"/>
        <v xml:space="preserve">'vistaprevia'=&gt;'22.PNG', </v>
      </c>
      <c r="T280" s="7" t="str">
        <f t="shared" si="137"/>
        <v xml:space="preserve">'created_at'=&gt;'2020-17-10', </v>
      </c>
      <c r="U280" s="7" t="str">
        <f t="shared" si="138"/>
        <v xml:space="preserve">'updated_at'=&gt;'2020-17-10', </v>
      </c>
      <c r="V280" s="7" t="str">
        <f t="shared" si="139"/>
        <v xml:space="preserve">'estado'=&gt;'1',]); </v>
      </c>
      <c r="W280" s="1"/>
      <c r="X280" s="1"/>
      <c r="Y280" s="1"/>
      <c r="Z280" s="1"/>
      <c r="AA280" s="1"/>
      <c r="AB280" s="1"/>
      <c r="AC280" s="1"/>
    </row>
    <row r="281" spans="1:29" x14ac:dyDescent="0.25">
      <c r="A281" s="8">
        <v>274</v>
      </c>
      <c r="B281" s="8">
        <v>10</v>
      </c>
      <c r="C281" s="8">
        <v>1</v>
      </c>
      <c r="D281" s="8" t="s">
        <v>321</v>
      </c>
      <c r="E281" s="8">
        <v>2</v>
      </c>
      <c r="F281" s="8" t="s">
        <v>324</v>
      </c>
      <c r="G281" s="8">
        <v>22</v>
      </c>
      <c r="H281" s="1" t="str">
        <f t="shared" si="127"/>
        <v>22.PNG</v>
      </c>
      <c r="I281" s="1" t="s">
        <v>11</v>
      </c>
      <c r="J281" s="1" t="s">
        <v>11</v>
      </c>
      <c r="K281" s="1">
        <v>1</v>
      </c>
      <c r="L281" s="1" t="s">
        <v>12</v>
      </c>
      <c r="M281" s="1" t="str">
        <f t="shared" si="130"/>
        <v xml:space="preserve">'libro_id'=&gt;'10', </v>
      </c>
      <c r="N281" s="1" t="str">
        <f t="shared" si="131"/>
        <v xml:space="preserve">'tipomarcador_id'=&gt;'1', </v>
      </c>
      <c r="O281" s="7" t="str">
        <f t="shared" si="132"/>
        <v xml:space="preserve">'numero'=&gt;'3.2', </v>
      </c>
      <c r="P281" s="7" t="str">
        <f t="shared" si="133"/>
        <v xml:space="preserve">'nivel'=&gt;'2', </v>
      </c>
      <c r="Q281" s="7" t="str">
        <f t="shared" si="134"/>
        <v xml:space="preserve">'nombre'=&gt;'DETERMINACIÓN DEL ESTADO INMUNOLOGICO DE UNA PERSONAS INFECTADA POR VIH', </v>
      </c>
      <c r="R281" s="7" t="str">
        <f t="shared" si="135"/>
        <v xml:space="preserve">'pagina'=&gt;'22', </v>
      </c>
      <c r="S281" s="7" t="str">
        <f t="shared" si="136"/>
        <v xml:space="preserve">'vistaprevia'=&gt;'22.PNG', </v>
      </c>
      <c r="T281" s="7" t="str">
        <f t="shared" si="137"/>
        <v xml:space="preserve">'created_at'=&gt;'2020-17-10', </v>
      </c>
      <c r="U281" s="7" t="str">
        <f t="shared" si="138"/>
        <v xml:space="preserve">'updated_at'=&gt;'2020-17-10', </v>
      </c>
      <c r="V281" s="7" t="str">
        <f t="shared" si="139"/>
        <v xml:space="preserve">'estado'=&gt;'1',]); </v>
      </c>
      <c r="W281" s="1"/>
      <c r="X281" s="1"/>
      <c r="Y281" s="1"/>
      <c r="Z281" s="1"/>
      <c r="AA281" s="1"/>
      <c r="AB281" s="1"/>
      <c r="AC281" s="1"/>
    </row>
    <row r="282" spans="1:29" x14ac:dyDescent="0.25">
      <c r="A282" s="8">
        <v>275</v>
      </c>
      <c r="B282" s="8">
        <v>10</v>
      </c>
      <c r="C282" s="8">
        <v>1</v>
      </c>
      <c r="D282" s="8" t="s">
        <v>322</v>
      </c>
      <c r="E282" s="8">
        <v>2</v>
      </c>
      <c r="F282" s="8" t="s">
        <v>325</v>
      </c>
      <c r="G282" s="8">
        <v>23</v>
      </c>
      <c r="H282" s="1" t="str">
        <f t="shared" si="127"/>
        <v>23.PNG</v>
      </c>
      <c r="I282" s="1" t="s">
        <v>11</v>
      </c>
      <c r="J282" s="1" t="s">
        <v>11</v>
      </c>
      <c r="K282" s="1">
        <v>1</v>
      </c>
      <c r="L282" s="1" t="s">
        <v>12</v>
      </c>
      <c r="M282" s="1" t="str">
        <f t="shared" si="130"/>
        <v xml:space="preserve">'libro_id'=&gt;'10', </v>
      </c>
      <c r="N282" s="1" t="str">
        <f t="shared" si="131"/>
        <v xml:space="preserve">'tipomarcador_id'=&gt;'1', </v>
      </c>
      <c r="O282" s="7" t="str">
        <f t="shared" si="132"/>
        <v xml:space="preserve">'numero'=&gt;'3.3', </v>
      </c>
      <c r="P282" s="7" t="str">
        <f t="shared" si="133"/>
        <v xml:space="preserve">'nivel'=&gt;'2', </v>
      </c>
      <c r="Q282" s="7" t="str">
        <f t="shared" si="134"/>
        <v xml:space="preserve">'nombre'=&gt;'CRITERIOS PARA EL INICIO DEL TRATAMIENTO ANTIRRETROVIRAL', </v>
      </c>
      <c r="R282" s="7" t="str">
        <f t="shared" si="135"/>
        <v xml:space="preserve">'pagina'=&gt;'23', </v>
      </c>
      <c r="S282" s="7" t="str">
        <f t="shared" si="136"/>
        <v xml:space="preserve">'vistaprevia'=&gt;'23.PNG', </v>
      </c>
      <c r="T282" s="7" t="str">
        <f t="shared" si="137"/>
        <v xml:space="preserve">'created_at'=&gt;'2020-17-10', </v>
      </c>
      <c r="U282" s="7" t="str">
        <f t="shared" si="138"/>
        <v xml:space="preserve">'updated_at'=&gt;'2020-17-10', </v>
      </c>
      <c r="V282" s="7" t="str">
        <f t="shared" si="139"/>
        <v xml:space="preserve">'estado'=&gt;'1',]); </v>
      </c>
      <c r="W282" s="1"/>
      <c r="X282" s="1"/>
      <c r="Y282" s="1"/>
      <c r="Z282" s="1"/>
      <c r="AA282" s="1"/>
      <c r="AB282" s="1"/>
      <c r="AC282" s="1"/>
    </row>
    <row r="283" spans="1:29" x14ac:dyDescent="0.25">
      <c r="A283" s="8">
        <v>276</v>
      </c>
      <c r="B283" s="8">
        <v>10</v>
      </c>
      <c r="C283" s="8">
        <v>1</v>
      </c>
      <c r="D283" s="8">
        <v>4</v>
      </c>
      <c r="E283" s="8">
        <v>1</v>
      </c>
      <c r="F283" s="8" t="s">
        <v>336</v>
      </c>
      <c r="G283" s="8">
        <v>24</v>
      </c>
      <c r="H283" s="1" t="str">
        <f t="shared" si="127"/>
        <v>24.PNG</v>
      </c>
      <c r="I283" s="1" t="s">
        <v>11</v>
      </c>
      <c r="J283" s="1" t="s">
        <v>11</v>
      </c>
      <c r="K283" s="1">
        <v>1</v>
      </c>
      <c r="L283" s="1" t="s">
        <v>12</v>
      </c>
      <c r="M283" s="1" t="str">
        <f t="shared" si="130"/>
        <v xml:space="preserve">'libro_id'=&gt;'10', </v>
      </c>
      <c r="N283" s="1" t="str">
        <f t="shared" si="131"/>
        <v xml:space="preserve">'tipomarcador_id'=&gt;'1', </v>
      </c>
      <c r="O283" s="7" t="str">
        <f t="shared" si="132"/>
        <v xml:space="preserve">'numero'=&gt;'4', </v>
      </c>
      <c r="P283" s="7" t="str">
        <f t="shared" si="133"/>
        <v xml:space="preserve">'nivel'=&gt;'1', </v>
      </c>
      <c r="Q283" s="7" t="str">
        <f t="shared" si="134"/>
        <v xml:space="preserve">'nombre'=&gt;'MEDICAMENTOS ANTIRRETROVIRALES', </v>
      </c>
      <c r="R283" s="7" t="str">
        <f t="shared" si="135"/>
        <v xml:space="preserve">'pagina'=&gt;'24', </v>
      </c>
      <c r="S283" s="7" t="str">
        <f t="shared" si="136"/>
        <v xml:space="preserve">'vistaprevia'=&gt;'24.PNG', </v>
      </c>
      <c r="T283" s="7" t="str">
        <f t="shared" si="137"/>
        <v xml:space="preserve">'created_at'=&gt;'2020-17-10', </v>
      </c>
      <c r="U283" s="7" t="str">
        <f t="shared" si="138"/>
        <v xml:space="preserve">'updated_at'=&gt;'2020-17-10', </v>
      </c>
      <c r="V283" s="7" t="str">
        <f t="shared" si="139"/>
        <v xml:space="preserve">'estado'=&gt;'1',]); </v>
      </c>
      <c r="W283" s="1"/>
      <c r="X283" s="1"/>
      <c r="Y283" s="1"/>
      <c r="Z283" s="1"/>
      <c r="AA283" s="1"/>
      <c r="AB283" s="1"/>
      <c r="AC283" s="1"/>
    </row>
    <row r="284" spans="1:29" x14ac:dyDescent="0.25">
      <c r="A284" s="8">
        <v>277</v>
      </c>
      <c r="B284" s="8">
        <v>10</v>
      </c>
      <c r="C284" s="8">
        <v>1</v>
      </c>
      <c r="D284" s="8" t="s">
        <v>186</v>
      </c>
      <c r="E284" s="8">
        <v>2</v>
      </c>
      <c r="F284" s="8" t="s">
        <v>337</v>
      </c>
      <c r="G284" s="8">
        <v>25</v>
      </c>
      <c r="H284" s="1" t="str">
        <f t="shared" si="127"/>
        <v>25.PNG</v>
      </c>
      <c r="I284" s="1" t="s">
        <v>11</v>
      </c>
      <c r="J284" s="1" t="s">
        <v>11</v>
      </c>
      <c r="K284" s="1">
        <v>1</v>
      </c>
      <c r="L284" s="1" t="s">
        <v>12</v>
      </c>
      <c r="M284" s="1" t="str">
        <f t="shared" si="130"/>
        <v xml:space="preserve">'libro_id'=&gt;'10', </v>
      </c>
      <c r="N284" s="1" t="str">
        <f t="shared" si="131"/>
        <v xml:space="preserve">'tipomarcador_id'=&gt;'1', </v>
      </c>
      <c r="O284" s="7" t="str">
        <f t="shared" si="132"/>
        <v xml:space="preserve">'numero'=&gt;'4.1', </v>
      </c>
      <c r="P284" s="7" t="str">
        <f t="shared" si="133"/>
        <v xml:space="preserve">'nivel'=&gt;'2', </v>
      </c>
      <c r="Q284" s="7" t="str">
        <f t="shared" si="134"/>
        <v xml:space="preserve">'nombre'=&gt;'INHIBIDORES DE LA TRANSCRIPTASA REVERSA ANÁLOGOS DE NUCLEOSIDO (ITRN)', </v>
      </c>
      <c r="R284" s="7" t="str">
        <f t="shared" si="135"/>
        <v xml:space="preserve">'pagina'=&gt;'25', </v>
      </c>
      <c r="S284" s="7" t="str">
        <f t="shared" si="136"/>
        <v xml:space="preserve">'vistaprevia'=&gt;'25.PNG', </v>
      </c>
      <c r="T284" s="7" t="str">
        <f t="shared" si="137"/>
        <v xml:space="preserve">'created_at'=&gt;'2020-17-10', </v>
      </c>
      <c r="U284" s="7" t="str">
        <f t="shared" si="138"/>
        <v xml:space="preserve">'updated_at'=&gt;'2020-17-10', </v>
      </c>
      <c r="V284" s="7" t="str">
        <f t="shared" si="139"/>
        <v xml:space="preserve">'estado'=&gt;'1',]); </v>
      </c>
      <c r="W284" s="1"/>
      <c r="X284" s="1"/>
      <c r="Y284" s="1"/>
      <c r="Z284" s="1"/>
      <c r="AA284" s="1"/>
      <c r="AB284" s="1"/>
      <c r="AC284" s="1"/>
    </row>
    <row r="285" spans="1:29" x14ac:dyDescent="0.25">
      <c r="A285" s="8">
        <v>278</v>
      </c>
      <c r="B285" s="8">
        <v>10</v>
      </c>
      <c r="C285" s="8">
        <v>1</v>
      </c>
      <c r="D285" s="8" t="s">
        <v>187</v>
      </c>
      <c r="E285" s="8">
        <v>2</v>
      </c>
      <c r="F285" s="8" t="s">
        <v>338</v>
      </c>
      <c r="G285" s="8">
        <v>27</v>
      </c>
      <c r="H285" s="1" t="str">
        <f t="shared" si="127"/>
        <v>27.PNG</v>
      </c>
      <c r="I285" s="1" t="s">
        <v>11</v>
      </c>
      <c r="J285" s="1" t="s">
        <v>11</v>
      </c>
      <c r="K285" s="1">
        <v>1</v>
      </c>
      <c r="L285" s="1" t="s">
        <v>12</v>
      </c>
      <c r="M285" s="1" t="str">
        <f t="shared" si="130"/>
        <v xml:space="preserve">'libro_id'=&gt;'10', </v>
      </c>
      <c r="N285" s="1" t="str">
        <f t="shared" si="131"/>
        <v xml:space="preserve">'tipomarcador_id'=&gt;'1', </v>
      </c>
      <c r="O285" s="7" t="str">
        <f t="shared" si="132"/>
        <v xml:space="preserve">'numero'=&gt;'4.2', </v>
      </c>
      <c r="P285" s="7" t="str">
        <f t="shared" si="133"/>
        <v xml:space="preserve">'nivel'=&gt;'2', </v>
      </c>
      <c r="Q285" s="7" t="str">
        <f t="shared" si="134"/>
        <v xml:space="preserve">'nombre'=&gt;'INHIBIDORES DE LA TRANSCRIPTASA REVERSA NO ANÁLOGOS DE NUCLEOSIDO (ITRNN)', </v>
      </c>
      <c r="R285" s="7" t="str">
        <f t="shared" si="135"/>
        <v xml:space="preserve">'pagina'=&gt;'27', </v>
      </c>
      <c r="S285" s="7" t="str">
        <f t="shared" si="136"/>
        <v xml:space="preserve">'vistaprevia'=&gt;'27.PNG', </v>
      </c>
      <c r="T285" s="7" t="str">
        <f t="shared" si="137"/>
        <v xml:space="preserve">'created_at'=&gt;'2020-17-10', </v>
      </c>
      <c r="U285" s="7" t="str">
        <f t="shared" si="138"/>
        <v xml:space="preserve">'updated_at'=&gt;'2020-17-10', </v>
      </c>
      <c r="V285" s="7" t="str">
        <f t="shared" si="139"/>
        <v xml:space="preserve">'estado'=&gt;'1',]); </v>
      </c>
      <c r="W285" s="1"/>
      <c r="X285" s="1"/>
      <c r="Y285" s="1"/>
      <c r="Z285" s="1"/>
      <c r="AA285" s="1"/>
      <c r="AB285" s="1"/>
      <c r="AC285" s="1"/>
    </row>
    <row r="286" spans="1:29" x14ac:dyDescent="0.25">
      <c r="A286" s="8">
        <v>279</v>
      </c>
      <c r="B286" s="8">
        <v>10</v>
      </c>
      <c r="C286" s="8">
        <v>1</v>
      </c>
      <c r="D286" s="8" t="s">
        <v>326</v>
      </c>
      <c r="E286" s="8">
        <v>2</v>
      </c>
      <c r="F286" s="8" t="s">
        <v>339</v>
      </c>
      <c r="G286" s="8">
        <v>28</v>
      </c>
      <c r="H286" s="1" t="str">
        <f t="shared" si="127"/>
        <v>28.PNG</v>
      </c>
      <c r="I286" s="1" t="s">
        <v>11</v>
      </c>
      <c r="J286" s="1" t="s">
        <v>11</v>
      </c>
      <c r="K286" s="1">
        <v>1</v>
      </c>
      <c r="L286" s="1" t="s">
        <v>12</v>
      </c>
      <c r="M286" s="1" t="str">
        <f t="shared" si="130"/>
        <v xml:space="preserve">'libro_id'=&gt;'10', </v>
      </c>
      <c r="N286" s="1" t="str">
        <f t="shared" si="131"/>
        <v xml:space="preserve">'tipomarcador_id'=&gt;'1', </v>
      </c>
      <c r="O286" s="7" t="str">
        <f t="shared" si="132"/>
        <v xml:space="preserve">'numero'=&gt;'4.3', </v>
      </c>
      <c r="P286" s="7" t="str">
        <f t="shared" si="133"/>
        <v xml:space="preserve">'nivel'=&gt;'2', </v>
      </c>
      <c r="Q286" s="7" t="str">
        <f t="shared" si="134"/>
        <v xml:space="preserve">'nombre'=&gt;'INHIBIDORES DE PROTEASA (IP)', </v>
      </c>
      <c r="R286" s="7" t="str">
        <f t="shared" si="135"/>
        <v xml:space="preserve">'pagina'=&gt;'28', </v>
      </c>
      <c r="S286" s="7" t="str">
        <f t="shared" si="136"/>
        <v xml:space="preserve">'vistaprevia'=&gt;'28.PNG', </v>
      </c>
      <c r="T286" s="7" t="str">
        <f t="shared" si="137"/>
        <v xml:space="preserve">'created_at'=&gt;'2020-17-10', </v>
      </c>
      <c r="U286" s="7" t="str">
        <f t="shared" si="138"/>
        <v xml:space="preserve">'updated_at'=&gt;'2020-17-10', </v>
      </c>
      <c r="V286" s="7" t="str">
        <f t="shared" si="139"/>
        <v xml:space="preserve">'estado'=&gt;'1',]); </v>
      </c>
      <c r="W286" s="1"/>
      <c r="X286" s="1"/>
      <c r="Y286" s="1"/>
      <c r="Z286" s="1"/>
      <c r="AA286" s="1"/>
      <c r="AB286" s="1"/>
      <c r="AC286" s="1"/>
    </row>
    <row r="287" spans="1:29" x14ac:dyDescent="0.25">
      <c r="A287" s="8">
        <v>280</v>
      </c>
      <c r="B287" s="8">
        <v>10</v>
      </c>
      <c r="C287" s="8">
        <v>1</v>
      </c>
      <c r="D287" s="8">
        <v>5</v>
      </c>
      <c r="E287" s="8">
        <v>1</v>
      </c>
      <c r="F287" s="8" t="s">
        <v>340</v>
      </c>
      <c r="G287" s="8">
        <v>29</v>
      </c>
      <c r="H287" s="1" t="str">
        <f t="shared" ref="H287:H350" si="140">CONCATENATE(G287,".PNG")</f>
        <v>29.PNG</v>
      </c>
      <c r="I287" s="1" t="s">
        <v>11</v>
      </c>
      <c r="J287" s="1" t="s">
        <v>11</v>
      </c>
      <c r="K287" s="1">
        <v>1</v>
      </c>
      <c r="L287" s="1" t="s">
        <v>12</v>
      </c>
      <c r="M287" s="1" t="str">
        <f t="shared" si="130"/>
        <v xml:space="preserve">'libro_id'=&gt;'10', </v>
      </c>
      <c r="N287" s="1" t="str">
        <f t="shared" si="131"/>
        <v xml:space="preserve">'tipomarcador_id'=&gt;'1', </v>
      </c>
      <c r="O287" s="7" t="str">
        <f t="shared" si="132"/>
        <v xml:space="preserve">'numero'=&gt;'5', </v>
      </c>
      <c r="P287" s="7" t="str">
        <f t="shared" si="133"/>
        <v xml:space="preserve">'nivel'=&gt;'1', </v>
      </c>
      <c r="Q287" s="7" t="str">
        <f t="shared" si="134"/>
        <v xml:space="preserve">'nombre'=&gt;'TRATAMIENTO ANTIRRETROVIRAL DE PRIMER LÍNEA', </v>
      </c>
      <c r="R287" s="7" t="str">
        <f t="shared" si="135"/>
        <v xml:space="preserve">'pagina'=&gt;'29', </v>
      </c>
      <c r="S287" s="7" t="str">
        <f t="shared" si="136"/>
        <v xml:space="preserve">'vistaprevia'=&gt;'29.PNG', </v>
      </c>
      <c r="T287" s="7" t="str">
        <f t="shared" si="137"/>
        <v xml:space="preserve">'created_at'=&gt;'2020-17-10', </v>
      </c>
      <c r="U287" s="7" t="str">
        <f t="shared" si="138"/>
        <v xml:space="preserve">'updated_at'=&gt;'2020-17-10', </v>
      </c>
      <c r="V287" s="7" t="str">
        <f t="shared" si="139"/>
        <v xml:space="preserve">'estado'=&gt;'1',]); </v>
      </c>
      <c r="W287" s="1"/>
      <c r="X287" s="1"/>
      <c r="Y287" s="1"/>
      <c r="Z287" s="1"/>
      <c r="AA287" s="1"/>
      <c r="AB287" s="1"/>
      <c r="AC287" s="1"/>
    </row>
    <row r="288" spans="1:29" x14ac:dyDescent="0.25">
      <c r="A288" s="8">
        <v>281</v>
      </c>
      <c r="B288" s="8">
        <v>10</v>
      </c>
      <c r="C288" s="8">
        <v>1</v>
      </c>
      <c r="D288" s="8" t="s">
        <v>327</v>
      </c>
      <c r="E288" s="8">
        <v>2</v>
      </c>
      <c r="F288" s="8" t="s">
        <v>341</v>
      </c>
      <c r="G288" s="8">
        <v>31</v>
      </c>
      <c r="H288" s="1" t="str">
        <f t="shared" si="140"/>
        <v>31.PNG</v>
      </c>
      <c r="I288" s="1" t="s">
        <v>11</v>
      </c>
      <c r="J288" s="1" t="s">
        <v>11</v>
      </c>
      <c r="K288" s="1">
        <v>1</v>
      </c>
      <c r="L288" s="1" t="s">
        <v>12</v>
      </c>
      <c r="M288" s="1" t="str">
        <f t="shared" si="130"/>
        <v xml:space="preserve">'libro_id'=&gt;'10', </v>
      </c>
      <c r="N288" s="1" t="str">
        <f t="shared" si="131"/>
        <v xml:space="preserve">'tipomarcador_id'=&gt;'1', </v>
      </c>
      <c r="O288" s="7" t="str">
        <f t="shared" si="132"/>
        <v xml:space="preserve">'numero'=&gt;'5.1', </v>
      </c>
      <c r="P288" s="7" t="str">
        <f t="shared" si="133"/>
        <v xml:space="preserve">'nivel'=&gt;'2', </v>
      </c>
      <c r="Q288" s="7" t="str">
        <f t="shared" si="134"/>
        <v xml:space="preserve">'nombre'=&gt;'TRATAMIENTO ANTIRRETROVIRAL DRANTE LOS PRIMEROS SEIS MESES', </v>
      </c>
      <c r="R288" s="7" t="str">
        <f t="shared" si="135"/>
        <v xml:space="preserve">'pagina'=&gt;'31', </v>
      </c>
      <c r="S288" s="7" t="str">
        <f t="shared" si="136"/>
        <v xml:space="preserve">'vistaprevia'=&gt;'31.PNG', </v>
      </c>
      <c r="T288" s="7" t="str">
        <f t="shared" si="137"/>
        <v xml:space="preserve">'created_at'=&gt;'2020-17-10', </v>
      </c>
      <c r="U288" s="7" t="str">
        <f t="shared" si="138"/>
        <v xml:space="preserve">'updated_at'=&gt;'2020-17-10', </v>
      </c>
      <c r="V288" s="7" t="str">
        <f t="shared" si="139"/>
        <v xml:space="preserve">'estado'=&gt;'1',]); </v>
      </c>
      <c r="W288" s="1"/>
      <c r="X288" s="1"/>
      <c r="Y288" s="1"/>
      <c r="Z288" s="1"/>
      <c r="AA288" s="1"/>
      <c r="AB288" s="1"/>
      <c r="AC288" s="1"/>
    </row>
    <row r="289" spans="1:29" x14ac:dyDescent="0.25">
      <c r="A289" s="8">
        <v>282</v>
      </c>
      <c r="B289" s="8">
        <v>10</v>
      </c>
      <c r="C289" s="8">
        <v>1</v>
      </c>
      <c r="D289" s="8" t="s">
        <v>328</v>
      </c>
      <c r="E289" s="8">
        <v>2</v>
      </c>
      <c r="F289" s="8" t="s">
        <v>342</v>
      </c>
      <c r="G289" s="8">
        <v>31</v>
      </c>
      <c r="H289" s="1" t="str">
        <f t="shared" si="140"/>
        <v>31.PNG</v>
      </c>
      <c r="I289" s="1" t="s">
        <v>11</v>
      </c>
      <c r="J289" s="1" t="s">
        <v>11</v>
      </c>
      <c r="K289" s="1">
        <v>1</v>
      </c>
      <c r="L289" s="1" t="s">
        <v>12</v>
      </c>
      <c r="M289" s="1" t="str">
        <f t="shared" si="130"/>
        <v xml:space="preserve">'libro_id'=&gt;'10', </v>
      </c>
      <c r="N289" s="1" t="str">
        <f t="shared" si="131"/>
        <v xml:space="preserve">'tipomarcador_id'=&gt;'1', </v>
      </c>
      <c r="O289" s="7" t="str">
        <f t="shared" si="132"/>
        <v xml:space="preserve">'numero'=&gt;'5.2', </v>
      </c>
      <c r="P289" s="7" t="str">
        <f t="shared" si="133"/>
        <v xml:space="preserve">'nivel'=&gt;'2', </v>
      </c>
      <c r="Q289" s="7" t="str">
        <f t="shared" si="134"/>
        <v xml:space="preserve">'nombre'=&gt;'RECUPERACIÓN DE CD4', </v>
      </c>
      <c r="R289" s="7" t="str">
        <f t="shared" si="135"/>
        <v xml:space="preserve">'pagina'=&gt;'31', </v>
      </c>
      <c r="S289" s="7" t="str">
        <f t="shared" si="136"/>
        <v xml:space="preserve">'vistaprevia'=&gt;'31.PNG', </v>
      </c>
      <c r="T289" s="7" t="str">
        <f t="shared" si="137"/>
        <v xml:space="preserve">'created_at'=&gt;'2020-17-10', </v>
      </c>
      <c r="U289" s="7" t="str">
        <f t="shared" si="138"/>
        <v xml:space="preserve">'updated_at'=&gt;'2020-17-10', </v>
      </c>
      <c r="V289" s="7" t="str">
        <f t="shared" si="139"/>
        <v xml:space="preserve">'estado'=&gt;'1',]); </v>
      </c>
      <c r="W289" s="1"/>
      <c r="X289" s="1"/>
      <c r="Y289" s="1"/>
      <c r="Z289" s="1"/>
      <c r="AA289" s="1"/>
      <c r="AB289" s="1"/>
      <c r="AC289" s="1"/>
    </row>
    <row r="290" spans="1:29" x14ac:dyDescent="0.25">
      <c r="A290" s="8">
        <v>283</v>
      </c>
      <c r="B290" s="8">
        <v>10</v>
      </c>
      <c r="C290" s="8">
        <v>1</v>
      </c>
      <c r="D290" s="8" t="s">
        <v>329</v>
      </c>
      <c r="E290" s="8">
        <v>2</v>
      </c>
      <c r="F290" s="8" t="s">
        <v>343</v>
      </c>
      <c r="G290" s="1">
        <v>32</v>
      </c>
      <c r="H290" s="1" t="str">
        <f t="shared" si="140"/>
        <v>32.PNG</v>
      </c>
      <c r="I290" s="1" t="s">
        <v>11</v>
      </c>
      <c r="J290" s="1" t="s">
        <v>11</v>
      </c>
      <c r="K290" s="1">
        <v>1</v>
      </c>
      <c r="L290" s="1" t="s">
        <v>12</v>
      </c>
      <c r="M290" s="1" t="str">
        <f t="shared" si="130"/>
        <v xml:space="preserve">'libro_id'=&gt;'10', </v>
      </c>
      <c r="N290" s="1" t="str">
        <f t="shared" si="131"/>
        <v xml:space="preserve">'tipomarcador_id'=&gt;'1', </v>
      </c>
      <c r="O290" s="7" t="str">
        <f t="shared" si="132"/>
        <v xml:space="preserve">'numero'=&gt;'5.3', </v>
      </c>
      <c r="P290" s="7" t="str">
        <f t="shared" si="133"/>
        <v xml:space="preserve">'nivel'=&gt;'2', </v>
      </c>
      <c r="Q290" s="7" t="str">
        <f t="shared" si="134"/>
        <v xml:space="preserve">'nombre'=&gt;'TOXICIDAD A ANTIRRETROVIRALES', </v>
      </c>
      <c r="R290" s="7" t="str">
        <f t="shared" si="135"/>
        <v xml:space="preserve">'pagina'=&gt;'32', </v>
      </c>
      <c r="S290" s="7" t="str">
        <f t="shared" si="136"/>
        <v xml:space="preserve">'vistaprevia'=&gt;'32.PNG', </v>
      </c>
      <c r="T290" s="7" t="str">
        <f t="shared" si="137"/>
        <v xml:space="preserve">'created_at'=&gt;'2020-17-10', </v>
      </c>
      <c r="U290" s="7" t="str">
        <f t="shared" si="138"/>
        <v xml:space="preserve">'updated_at'=&gt;'2020-17-10', </v>
      </c>
      <c r="V290" s="7" t="str">
        <f t="shared" si="139"/>
        <v xml:space="preserve">'estado'=&gt;'1',]); </v>
      </c>
      <c r="W290" s="1"/>
      <c r="X290" s="1"/>
      <c r="Y290" s="1"/>
      <c r="Z290" s="1"/>
      <c r="AA290" s="1"/>
      <c r="AB290" s="1"/>
      <c r="AC290" s="1"/>
    </row>
    <row r="291" spans="1:29" x14ac:dyDescent="0.25">
      <c r="A291" s="8">
        <v>284</v>
      </c>
      <c r="B291" s="8">
        <v>10</v>
      </c>
      <c r="C291" s="8">
        <v>1</v>
      </c>
      <c r="D291" s="8" t="s">
        <v>330</v>
      </c>
      <c r="E291" s="8">
        <v>2</v>
      </c>
      <c r="F291" s="8" t="s">
        <v>344</v>
      </c>
      <c r="G291" s="1">
        <v>32</v>
      </c>
      <c r="H291" s="1" t="str">
        <f t="shared" si="140"/>
        <v>32.PNG</v>
      </c>
      <c r="I291" s="1" t="s">
        <v>11</v>
      </c>
      <c r="J291" s="1" t="s">
        <v>11</v>
      </c>
      <c r="K291" s="1">
        <v>1</v>
      </c>
      <c r="L291" s="1" t="s">
        <v>12</v>
      </c>
      <c r="M291" s="1" t="str">
        <f t="shared" si="130"/>
        <v xml:space="preserve">'libro_id'=&gt;'10', </v>
      </c>
      <c r="N291" s="1" t="str">
        <f t="shared" si="131"/>
        <v xml:space="preserve">'tipomarcador_id'=&gt;'1', </v>
      </c>
      <c r="O291" s="7" t="str">
        <f t="shared" si="132"/>
        <v xml:space="preserve">'numero'=&gt;'5.4', </v>
      </c>
      <c r="P291" s="7" t="str">
        <f t="shared" si="133"/>
        <v xml:space="preserve">'nivel'=&gt;'2', </v>
      </c>
      <c r="Q291" s="7" t="str">
        <f t="shared" si="134"/>
        <v xml:space="preserve">'nombre'=&gt;'SÍNDROME DE RECONSTITUCIÓN INMUNE', </v>
      </c>
      <c r="R291" s="7" t="str">
        <f t="shared" si="135"/>
        <v xml:space="preserve">'pagina'=&gt;'32', </v>
      </c>
      <c r="S291" s="7" t="str">
        <f t="shared" si="136"/>
        <v xml:space="preserve">'vistaprevia'=&gt;'32.PNG', </v>
      </c>
      <c r="T291" s="7" t="str">
        <f t="shared" si="137"/>
        <v xml:space="preserve">'created_at'=&gt;'2020-17-10', </v>
      </c>
      <c r="U291" s="7" t="str">
        <f t="shared" si="138"/>
        <v xml:space="preserve">'updated_at'=&gt;'2020-17-10', </v>
      </c>
      <c r="V291" s="7" t="str">
        <f t="shared" si="139"/>
        <v xml:space="preserve">'estado'=&gt;'1',]); </v>
      </c>
      <c r="W291" s="1"/>
      <c r="X291" s="1"/>
      <c r="Y291" s="1"/>
      <c r="Z291" s="1"/>
      <c r="AA291" s="1"/>
      <c r="AB291" s="1"/>
      <c r="AC291" s="1"/>
    </row>
    <row r="292" spans="1:29" x14ac:dyDescent="0.25">
      <c r="A292" s="8">
        <v>285</v>
      </c>
      <c r="B292" s="8">
        <v>10</v>
      </c>
      <c r="C292" s="8">
        <v>1</v>
      </c>
      <c r="D292">
        <v>6</v>
      </c>
      <c r="E292" s="8">
        <v>1</v>
      </c>
      <c r="F292" s="8" t="s">
        <v>345</v>
      </c>
      <c r="G292" s="1">
        <v>34</v>
      </c>
      <c r="H292" s="1" t="str">
        <f t="shared" si="140"/>
        <v>34.PNG</v>
      </c>
      <c r="I292" s="1" t="s">
        <v>11</v>
      </c>
      <c r="J292" s="1" t="s">
        <v>11</v>
      </c>
      <c r="K292" s="1">
        <v>1</v>
      </c>
      <c r="L292" s="1" t="s">
        <v>12</v>
      </c>
      <c r="M292" s="1" t="str">
        <f t="shared" si="130"/>
        <v xml:space="preserve">'libro_id'=&gt;'10', </v>
      </c>
      <c r="N292" s="1" t="str">
        <f t="shared" si="131"/>
        <v xml:space="preserve">'tipomarcador_id'=&gt;'1', </v>
      </c>
      <c r="O292" s="7" t="str">
        <f t="shared" si="132"/>
        <v xml:space="preserve">'numero'=&gt;'6', </v>
      </c>
      <c r="P292" s="7" t="str">
        <f t="shared" si="133"/>
        <v xml:space="preserve">'nivel'=&gt;'1', </v>
      </c>
      <c r="Q292" s="7" t="str">
        <f t="shared" si="134"/>
        <v xml:space="preserve">'nombre'=&gt;'FRACASO DEL TRATAMIENTO ANTIRRETROVIRAL Y CAMBIO DE ESQUEMA', </v>
      </c>
      <c r="R292" s="7" t="str">
        <f t="shared" si="135"/>
        <v xml:space="preserve">'pagina'=&gt;'34', </v>
      </c>
      <c r="S292" s="7" t="str">
        <f t="shared" si="136"/>
        <v xml:space="preserve">'vistaprevia'=&gt;'34.PNG', </v>
      </c>
      <c r="T292" s="7" t="str">
        <f t="shared" si="137"/>
        <v xml:space="preserve">'created_at'=&gt;'2020-17-10', </v>
      </c>
      <c r="U292" s="7" t="str">
        <f t="shared" si="138"/>
        <v xml:space="preserve">'updated_at'=&gt;'2020-17-10', </v>
      </c>
      <c r="V292" s="7" t="str">
        <f t="shared" si="139"/>
        <v xml:space="preserve">'estado'=&gt;'1',]); </v>
      </c>
      <c r="W292" s="1"/>
      <c r="X292" s="1"/>
      <c r="Y292" s="1"/>
      <c r="Z292" s="1"/>
      <c r="AA292" s="1"/>
      <c r="AB292" s="1"/>
      <c r="AC292" s="1"/>
    </row>
    <row r="293" spans="1:29" x14ac:dyDescent="0.25">
      <c r="A293" s="8">
        <v>286</v>
      </c>
      <c r="B293" s="8">
        <v>10</v>
      </c>
      <c r="C293" s="8">
        <v>1</v>
      </c>
      <c r="D293" t="s">
        <v>331</v>
      </c>
      <c r="E293" s="8">
        <v>2</v>
      </c>
      <c r="F293" s="8" t="s">
        <v>346</v>
      </c>
      <c r="G293" s="1">
        <v>35</v>
      </c>
      <c r="H293" s="1" t="str">
        <f t="shared" si="140"/>
        <v>35.PNG</v>
      </c>
      <c r="I293" s="1" t="s">
        <v>11</v>
      </c>
      <c r="J293" s="1" t="s">
        <v>11</v>
      </c>
      <c r="K293" s="1">
        <v>1</v>
      </c>
      <c r="L293" s="1" t="s">
        <v>12</v>
      </c>
      <c r="M293" s="1" t="str">
        <f t="shared" si="130"/>
        <v xml:space="preserve">'libro_id'=&gt;'10', </v>
      </c>
      <c r="N293" s="1" t="str">
        <f t="shared" si="131"/>
        <v xml:space="preserve">'tipomarcador_id'=&gt;'1', </v>
      </c>
      <c r="O293" s="7" t="str">
        <f t="shared" si="132"/>
        <v xml:space="preserve">'numero'=&gt;'6.1', </v>
      </c>
      <c r="P293" s="7" t="str">
        <f t="shared" si="133"/>
        <v xml:space="preserve">'nivel'=&gt;'2', </v>
      </c>
      <c r="Q293" s="7" t="str">
        <f t="shared" si="134"/>
        <v xml:space="preserve">'nombre'=&gt;'FRACASO CLÍNICO', </v>
      </c>
      <c r="R293" s="7" t="str">
        <f t="shared" si="135"/>
        <v xml:space="preserve">'pagina'=&gt;'35', </v>
      </c>
      <c r="S293" s="7" t="str">
        <f t="shared" si="136"/>
        <v xml:space="preserve">'vistaprevia'=&gt;'35.PNG', </v>
      </c>
      <c r="T293" s="7" t="str">
        <f t="shared" si="137"/>
        <v xml:space="preserve">'created_at'=&gt;'2020-17-10', </v>
      </c>
      <c r="U293" s="7" t="str">
        <f t="shared" si="138"/>
        <v xml:space="preserve">'updated_at'=&gt;'2020-17-10', </v>
      </c>
      <c r="V293" s="7" t="str">
        <f t="shared" si="139"/>
        <v xml:space="preserve">'estado'=&gt;'1',]); </v>
      </c>
      <c r="W293" s="1"/>
      <c r="X293" s="1"/>
      <c r="Y293" s="1"/>
      <c r="Z293" s="1"/>
      <c r="AA293" s="1"/>
      <c r="AB293" s="1"/>
      <c r="AC293" s="1"/>
    </row>
    <row r="294" spans="1:29" x14ac:dyDescent="0.25">
      <c r="A294" s="8">
        <v>287</v>
      </c>
      <c r="B294" s="8">
        <v>10</v>
      </c>
      <c r="C294" s="8">
        <v>1</v>
      </c>
      <c r="D294" t="s">
        <v>332</v>
      </c>
      <c r="E294" s="8">
        <v>2</v>
      </c>
      <c r="F294" s="8" t="s">
        <v>347</v>
      </c>
      <c r="G294" s="1">
        <v>37</v>
      </c>
      <c r="H294" s="1" t="str">
        <f t="shared" si="140"/>
        <v>37.PNG</v>
      </c>
      <c r="I294" s="1" t="s">
        <v>11</v>
      </c>
      <c r="J294" s="1" t="s">
        <v>11</v>
      </c>
      <c r="K294" s="1">
        <v>1</v>
      </c>
      <c r="L294" s="1" t="s">
        <v>12</v>
      </c>
      <c r="M294" s="1" t="str">
        <f t="shared" si="130"/>
        <v xml:space="preserve">'libro_id'=&gt;'10', </v>
      </c>
      <c r="N294" s="1" t="str">
        <f t="shared" si="131"/>
        <v xml:space="preserve">'tipomarcador_id'=&gt;'1', </v>
      </c>
      <c r="O294" s="7" t="str">
        <f t="shared" si="132"/>
        <v xml:space="preserve">'numero'=&gt;'6.2', </v>
      </c>
      <c r="P294" s="7" t="str">
        <f t="shared" si="133"/>
        <v xml:space="preserve">'nivel'=&gt;'2', </v>
      </c>
      <c r="Q294" s="7" t="str">
        <f t="shared" si="134"/>
        <v xml:space="preserve">'nombre'=&gt;'FRACASO INMUNOLÓGICO', </v>
      </c>
      <c r="R294" s="7" t="str">
        <f t="shared" si="135"/>
        <v xml:space="preserve">'pagina'=&gt;'37', </v>
      </c>
      <c r="S294" s="7" t="str">
        <f t="shared" si="136"/>
        <v xml:space="preserve">'vistaprevia'=&gt;'37.PNG', </v>
      </c>
      <c r="T294" s="7" t="str">
        <f t="shared" si="137"/>
        <v xml:space="preserve">'created_at'=&gt;'2020-17-10', </v>
      </c>
      <c r="U294" s="7" t="str">
        <f t="shared" si="138"/>
        <v xml:space="preserve">'updated_at'=&gt;'2020-17-10', </v>
      </c>
      <c r="V294" s="7" t="str">
        <f t="shared" si="139"/>
        <v xml:space="preserve">'estado'=&gt;'1',]); </v>
      </c>
      <c r="W294" s="1"/>
      <c r="X294" s="1"/>
      <c r="Y294" s="1"/>
      <c r="Z294" s="1"/>
      <c r="AA294" s="1"/>
      <c r="AB294" s="1"/>
      <c r="AC294" s="1"/>
    </row>
    <row r="295" spans="1:29" x14ac:dyDescent="0.25">
      <c r="A295" s="8">
        <v>288</v>
      </c>
      <c r="B295" s="8">
        <v>10</v>
      </c>
      <c r="C295" s="8">
        <v>1</v>
      </c>
      <c r="D295" t="s">
        <v>333</v>
      </c>
      <c r="E295" s="8">
        <v>2</v>
      </c>
      <c r="F295" s="8" t="s">
        <v>348</v>
      </c>
      <c r="G295" s="1">
        <v>38</v>
      </c>
      <c r="H295" s="1" t="str">
        <f t="shared" si="140"/>
        <v>38.PNG</v>
      </c>
      <c r="I295" s="1" t="s">
        <v>11</v>
      </c>
      <c r="J295" s="1" t="s">
        <v>11</v>
      </c>
      <c r="K295" s="1">
        <v>1</v>
      </c>
      <c r="L295" s="1" t="s">
        <v>12</v>
      </c>
      <c r="M295" s="1" t="str">
        <f t="shared" si="130"/>
        <v xml:space="preserve">'libro_id'=&gt;'10', </v>
      </c>
      <c r="N295" s="1" t="str">
        <f t="shared" si="131"/>
        <v xml:space="preserve">'tipomarcador_id'=&gt;'1', </v>
      </c>
      <c r="O295" s="7" t="str">
        <f t="shared" si="132"/>
        <v xml:space="preserve">'numero'=&gt;'6.3', </v>
      </c>
      <c r="P295" s="7" t="str">
        <f t="shared" si="133"/>
        <v xml:space="preserve">'nivel'=&gt;'2', </v>
      </c>
      <c r="Q295" s="7" t="str">
        <f t="shared" si="134"/>
        <v xml:space="preserve">'nombre'=&gt;'FRACASO VIROLÓGICO', </v>
      </c>
      <c r="R295" s="7" t="str">
        <f t="shared" si="135"/>
        <v xml:space="preserve">'pagina'=&gt;'38', </v>
      </c>
      <c r="S295" s="7" t="str">
        <f t="shared" si="136"/>
        <v xml:space="preserve">'vistaprevia'=&gt;'38.PNG', </v>
      </c>
      <c r="T295" s="7" t="str">
        <f t="shared" si="137"/>
        <v xml:space="preserve">'created_at'=&gt;'2020-17-10', </v>
      </c>
      <c r="U295" s="7" t="str">
        <f t="shared" si="138"/>
        <v xml:space="preserve">'updated_at'=&gt;'2020-17-10', </v>
      </c>
      <c r="V295" s="7" t="str">
        <f t="shared" si="139"/>
        <v xml:space="preserve">'estado'=&gt;'1',]); </v>
      </c>
      <c r="W295" s="1"/>
      <c r="X295" s="1"/>
      <c r="Y295" s="1"/>
      <c r="Z295" s="1"/>
      <c r="AA295" s="1"/>
      <c r="AB295" s="1"/>
      <c r="AC295" s="1"/>
    </row>
    <row r="296" spans="1:29" x14ac:dyDescent="0.25">
      <c r="A296" s="8">
        <v>289</v>
      </c>
      <c r="B296" s="8">
        <v>10</v>
      </c>
      <c r="C296" s="8">
        <v>1</v>
      </c>
      <c r="D296">
        <v>7</v>
      </c>
      <c r="E296" s="8">
        <v>1</v>
      </c>
      <c r="F296" s="8" t="s">
        <v>349</v>
      </c>
      <c r="G296" s="1">
        <v>38</v>
      </c>
      <c r="H296" s="1" t="str">
        <f t="shared" si="140"/>
        <v>38.PNG</v>
      </c>
      <c r="I296" s="1" t="s">
        <v>11</v>
      </c>
      <c r="J296" s="1" t="s">
        <v>11</v>
      </c>
      <c r="K296" s="1">
        <v>1</v>
      </c>
      <c r="L296" s="1" t="s">
        <v>12</v>
      </c>
      <c r="M296" s="1" t="str">
        <f t="shared" si="130"/>
        <v xml:space="preserve">'libro_id'=&gt;'10', </v>
      </c>
      <c r="N296" s="1" t="str">
        <f t="shared" si="131"/>
        <v xml:space="preserve">'tipomarcador_id'=&gt;'1', </v>
      </c>
      <c r="O296" s="7" t="str">
        <f t="shared" si="132"/>
        <v xml:space="preserve">'numero'=&gt;'7', </v>
      </c>
      <c r="P296" s="7" t="str">
        <f t="shared" si="133"/>
        <v xml:space="preserve">'nivel'=&gt;'1', </v>
      </c>
      <c r="Q296" s="7" t="str">
        <f t="shared" si="134"/>
        <v xml:space="preserve">'nombre'=&gt;'TRATAMIENTO ANTIRRETROVIRAL DE SEGUNDA LÍNEA', </v>
      </c>
      <c r="R296" s="7" t="str">
        <f t="shared" si="135"/>
        <v xml:space="preserve">'pagina'=&gt;'38', </v>
      </c>
      <c r="S296" s="7" t="str">
        <f t="shared" si="136"/>
        <v xml:space="preserve">'vistaprevia'=&gt;'38.PNG', </v>
      </c>
      <c r="T296" s="7" t="str">
        <f t="shared" si="137"/>
        <v xml:space="preserve">'created_at'=&gt;'2020-17-10', </v>
      </c>
      <c r="U296" s="7" t="str">
        <f t="shared" si="138"/>
        <v xml:space="preserve">'updated_at'=&gt;'2020-17-10', </v>
      </c>
      <c r="V296" s="7" t="str">
        <f t="shared" si="139"/>
        <v xml:space="preserve">'estado'=&gt;'1',]); </v>
      </c>
      <c r="W296" s="1"/>
      <c r="X296" s="1"/>
      <c r="Y296" s="1"/>
      <c r="Z296" s="1"/>
      <c r="AA296" s="1"/>
      <c r="AB296" s="1"/>
      <c r="AC296" s="1"/>
    </row>
    <row r="297" spans="1:29" x14ac:dyDescent="0.25">
      <c r="A297" s="8">
        <v>290</v>
      </c>
      <c r="B297" s="8">
        <v>10</v>
      </c>
      <c r="C297" s="8">
        <v>1</v>
      </c>
      <c r="D297" t="s">
        <v>334</v>
      </c>
      <c r="E297" s="8">
        <v>2</v>
      </c>
      <c r="F297" s="8" t="s">
        <v>350</v>
      </c>
      <c r="G297" s="1">
        <v>40</v>
      </c>
      <c r="H297" s="1" t="str">
        <f t="shared" si="140"/>
        <v>40.PNG</v>
      </c>
      <c r="I297" s="1" t="s">
        <v>11</v>
      </c>
      <c r="J297" s="1" t="s">
        <v>11</v>
      </c>
      <c r="K297" s="1">
        <v>1</v>
      </c>
      <c r="L297" s="1" t="s">
        <v>12</v>
      </c>
      <c r="M297" s="1" t="str">
        <f t="shared" si="130"/>
        <v xml:space="preserve">'libro_id'=&gt;'10', </v>
      </c>
      <c r="N297" s="1" t="str">
        <f t="shared" si="131"/>
        <v xml:space="preserve">'tipomarcador_id'=&gt;'1', </v>
      </c>
      <c r="O297" s="7" t="str">
        <f t="shared" si="132"/>
        <v xml:space="preserve">'numero'=&gt;'7.1', </v>
      </c>
      <c r="P297" s="7" t="str">
        <f t="shared" si="133"/>
        <v xml:space="preserve">'nivel'=&gt;'2', </v>
      </c>
      <c r="Q297" s="7" t="str">
        <f t="shared" si="134"/>
        <v xml:space="preserve">'nombre'=&gt;'TOXICIDAD POR MEDICAMENTOS ANTIRRETROVIRALES', </v>
      </c>
      <c r="R297" s="7" t="str">
        <f t="shared" si="135"/>
        <v xml:space="preserve">'pagina'=&gt;'40', </v>
      </c>
      <c r="S297" s="7" t="str">
        <f t="shared" si="136"/>
        <v xml:space="preserve">'vistaprevia'=&gt;'40.PNG', </v>
      </c>
      <c r="T297" s="7" t="str">
        <f t="shared" si="137"/>
        <v xml:space="preserve">'created_at'=&gt;'2020-17-10', </v>
      </c>
      <c r="U297" s="7" t="str">
        <f t="shared" si="138"/>
        <v xml:space="preserve">'updated_at'=&gt;'2020-17-10', </v>
      </c>
      <c r="V297" s="7" t="str">
        <f t="shared" si="139"/>
        <v xml:space="preserve">'estado'=&gt;'1',]); </v>
      </c>
      <c r="W297" s="1"/>
      <c r="X297" s="1"/>
      <c r="Y297" s="1"/>
      <c r="Z297" s="1"/>
      <c r="AA297" s="1"/>
      <c r="AB297" s="1"/>
      <c r="AC297" s="1"/>
    </row>
    <row r="298" spans="1:29" x14ac:dyDescent="0.25">
      <c r="A298" s="8">
        <v>291</v>
      </c>
      <c r="B298" s="8">
        <v>10</v>
      </c>
      <c r="C298" s="8">
        <v>1</v>
      </c>
      <c r="D298" t="s">
        <v>277</v>
      </c>
      <c r="E298" s="8">
        <v>2</v>
      </c>
      <c r="F298" s="8" t="s">
        <v>351</v>
      </c>
      <c r="G298" s="1">
        <v>42</v>
      </c>
      <c r="H298" s="1" t="str">
        <f t="shared" si="140"/>
        <v>42.PNG</v>
      </c>
      <c r="I298" s="1" t="s">
        <v>11</v>
      </c>
      <c r="J298" s="1" t="s">
        <v>11</v>
      </c>
      <c r="K298" s="1">
        <v>1</v>
      </c>
      <c r="L298" s="1" t="s">
        <v>12</v>
      </c>
      <c r="M298" s="1" t="str">
        <f t="shared" si="130"/>
        <v xml:space="preserve">'libro_id'=&gt;'10', </v>
      </c>
      <c r="N298" s="1" t="str">
        <f t="shared" si="131"/>
        <v xml:space="preserve">'tipomarcador_id'=&gt;'1', </v>
      </c>
      <c r="O298" s="7" t="str">
        <f t="shared" si="132"/>
        <v xml:space="preserve">'numero'=&gt;'7.2', </v>
      </c>
      <c r="P298" s="7" t="str">
        <f t="shared" si="133"/>
        <v xml:space="preserve">'nivel'=&gt;'2', </v>
      </c>
      <c r="Q298" s="7" t="str">
        <f t="shared" si="134"/>
        <v xml:space="preserve">'nombre'=&gt;'ALTERACIONES METABÓLICAS FRCUENTES EN TOXICIDAD A ARV', </v>
      </c>
      <c r="R298" s="7" t="str">
        <f t="shared" si="135"/>
        <v xml:space="preserve">'pagina'=&gt;'42', </v>
      </c>
      <c r="S298" s="7" t="str">
        <f t="shared" si="136"/>
        <v xml:space="preserve">'vistaprevia'=&gt;'42.PNG', </v>
      </c>
      <c r="T298" s="7" t="str">
        <f t="shared" si="137"/>
        <v xml:space="preserve">'created_at'=&gt;'2020-17-10', </v>
      </c>
      <c r="U298" s="7" t="str">
        <f t="shared" si="138"/>
        <v xml:space="preserve">'updated_at'=&gt;'2020-17-10', </v>
      </c>
      <c r="V298" s="7" t="str">
        <f t="shared" si="139"/>
        <v xml:space="preserve">'estado'=&gt;'1',]); </v>
      </c>
      <c r="W298" s="1"/>
      <c r="X298" s="1"/>
      <c r="Y298" s="1"/>
      <c r="Z298" s="1"/>
      <c r="AA298" s="1"/>
      <c r="AB298" s="1"/>
      <c r="AC298" s="1"/>
    </row>
    <row r="299" spans="1:29" x14ac:dyDescent="0.25">
      <c r="A299" s="8">
        <v>292</v>
      </c>
      <c r="B299" s="8">
        <v>10</v>
      </c>
      <c r="C299" s="8">
        <v>1</v>
      </c>
      <c r="D299" t="s">
        <v>335</v>
      </c>
      <c r="E299" s="8">
        <v>2</v>
      </c>
      <c r="F299" s="8" t="s">
        <v>352</v>
      </c>
      <c r="G299" s="1">
        <v>44</v>
      </c>
      <c r="H299" s="1" t="str">
        <f t="shared" si="140"/>
        <v>44.PNG</v>
      </c>
      <c r="I299" s="1" t="s">
        <v>11</v>
      </c>
      <c r="J299" s="1" t="s">
        <v>11</v>
      </c>
      <c r="K299" s="1">
        <v>1</v>
      </c>
      <c r="L299" s="1" t="s">
        <v>12</v>
      </c>
      <c r="M299" s="1" t="str">
        <f t="shared" si="130"/>
        <v xml:space="preserve">'libro_id'=&gt;'10', </v>
      </c>
      <c r="N299" s="1" t="str">
        <f t="shared" si="131"/>
        <v xml:space="preserve">'tipomarcador_id'=&gt;'1', </v>
      </c>
      <c r="O299" s="7" t="str">
        <f t="shared" si="132"/>
        <v xml:space="preserve">'numero'=&gt;'7.3', </v>
      </c>
      <c r="P299" s="7" t="str">
        <f t="shared" si="133"/>
        <v xml:space="preserve">'nivel'=&gt;'2', </v>
      </c>
      <c r="Q299" s="7" t="str">
        <f t="shared" si="134"/>
        <v xml:space="preserve">'nombre'=&gt;'CAMBIO DE FÁRMACOS ARV POR TOXICIDAD', </v>
      </c>
      <c r="R299" s="7" t="str">
        <f t="shared" si="135"/>
        <v xml:space="preserve">'pagina'=&gt;'44', </v>
      </c>
      <c r="S299" s="7" t="str">
        <f t="shared" si="136"/>
        <v xml:space="preserve">'vistaprevia'=&gt;'44.PNG', </v>
      </c>
      <c r="T299" s="7" t="str">
        <f t="shared" si="137"/>
        <v xml:space="preserve">'created_at'=&gt;'2020-17-10', </v>
      </c>
      <c r="U299" s="7" t="str">
        <f t="shared" si="138"/>
        <v xml:space="preserve">'updated_at'=&gt;'2020-17-10', </v>
      </c>
      <c r="V299" s="7" t="str">
        <f t="shared" si="139"/>
        <v xml:space="preserve">'estado'=&gt;'1',]); </v>
      </c>
      <c r="W299" s="1"/>
      <c r="X299" s="1"/>
      <c r="Y299" s="1"/>
      <c r="Z299" s="1"/>
      <c r="AA299" s="1"/>
      <c r="AB299" s="1"/>
      <c r="AC299" s="1"/>
    </row>
    <row r="300" spans="1:29" x14ac:dyDescent="0.25">
      <c r="A300" s="8">
        <v>293</v>
      </c>
      <c r="B300" s="8">
        <v>10</v>
      </c>
      <c r="C300" s="8">
        <v>1</v>
      </c>
      <c r="D300">
        <v>8</v>
      </c>
      <c r="E300" s="8">
        <v>1</v>
      </c>
      <c r="F300" s="8" t="s">
        <v>353</v>
      </c>
      <c r="G300" s="1">
        <v>45</v>
      </c>
      <c r="H300" s="1" t="str">
        <f t="shared" si="140"/>
        <v>45.PNG</v>
      </c>
      <c r="I300" s="1" t="s">
        <v>11</v>
      </c>
      <c r="J300" s="1" t="s">
        <v>11</v>
      </c>
      <c r="K300" s="1">
        <v>1</v>
      </c>
      <c r="L300" s="1" t="s">
        <v>12</v>
      </c>
      <c r="M300" s="1" t="str">
        <f t="shared" si="130"/>
        <v xml:space="preserve">'libro_id'=&gt;'10', </v>
      </c>
      <c r="N300" s="1" t="str">
        <f t="shared" si="131"/>
        <v xml:space="preserve">'tipomarcador_id'=&gt;'1', </v>
      </c>
      <c r="O300" s="7" t="str">
        <f t="shared" si="132"/>
        <v xml:space="preserve">'numero'=&gt;'8', </v>
      </c>
      <c r="P300" s="7" t="str">
        <f t="shared" si="133"/>
        <v xml:space="preserve">'nivel'=&gt;'1', </v>
      </c>
      <c r="Q300" s="7" t="str">
        <f t="shared" si="134"/>
        <v xml:space="preserve">'nombre'=&gt;'MONITOREO LABORATORIAL EN PERSONAS CON TRATAMIENTO ANTIRRETROVIRAL', </v>
      </c>
      <c r="R300" s="7" t="str">
        <f t="shared" si="135"/>
        <v xml:space="preserve">'pagina'=&gt;'45', </v>
      </c>
      <c r="S300" s="7" t="str">
        <f t="shared" si="136"/>
        <v xml:space="preserve">'vistaprevia'=&gt;'45.PNG', </v>
      </c>
      <c r="T300" s="7" t="str">
        <f t="shared" si="137"/>
        <v xml:space="preserve">'created_at'=&gt;'2020-17-10', </v>
      </c>
      <c r="U300" s="7" t="str">
        <f t="shared" si="138"/>
        <v xml:space="preserve">'updated_at'=&gt;'2020-17-10', </v>
      </c>
      <c r="V300" s="7" t="str">
        <f t="shared" si="139"/>
        <v xml:space="preserve">'estado'=&gt;'1',]); </v>
      </c>
      <c r="W300" s="1"/>
      <c r="X300" s="1"/>
      <c r="Y300" s="1"/>
      <c r="Z300" s="1"/>
      <c r="AA300" s="1"/>
      <c r="AB300" s="1"/>
      <c r="AC300" s="1"/>
    </row>
    <row r="301" spans="1:29" x14ac:dyDescent="0.25">
      <c r="A301" s="8">
        <v>294</v>
      </c>
      <c r="B301" s="8">
        <v>10</v>
      </c>
      <c r="C301" s="8">
        <v>1</v>
      </c>
      <c r="D301">
        <v>9</v>
      </c>
      <c r="E301" s="8">
        <v>1</v>
      </c>
      <c r="F301" s="8" t="s">
        <v>354</v>
      </c>
      <c r="G301" s="1">
        <v>47</v>
      </c>
      <c r="H301" s="1" t="str">
        <f t="shared" si="140"/>
        <v>47.PNG</v>
      </c>
      <c r="I301" s="1" t="s">
        <v>11</v>
      </c>
      <c r="J301" s="1" t="s">
        <v>11</v>
      </c>
      <c r="K301" s="1">
        <v>1</v>
      </c>
      <c r="L301" s="1" t="s">
        <v>12</v>
      </c>
      <c r="M301" s="1" t="str">
        <f t="shared" si="130"/>
        <v xml:space="preserve">'libro_id'=&gt;'10', </v>
      </c>
      <c r="N301" s="1" t="str">
        <f t="shared" si="131"/>
        <v xml:space="preserve">'tipomarcador_id'=&gt;'1', </v>
      </c>
      <c r="O301" s="7" t="str">
        <f t="shared" si="132"/>
        <v xml:space="preserve">'numero'=&gt;'9', </v>
      </c>
      <c r="P301" s="7" t="str">
        <f t="shared" si="133"/>
        <v xml:space="preserve">'nivel'=&gt;'1', </v>
      </c>
      <c r="Q301" s="7" t="str">
        <f t="shared" si="134"/>
        <v xml:space="preserve">'nombre'=&gt;'ADHERENCIA TERAPÉUTICA', </v>
      </c>
      <c r="R301" s="7" t="str">
        <f t="shared" si="135"/>
        <v xml:space="preserve">'pagina'=&gt;'47', </v>
      </c>
      <c r="S301" s="7" t="str">
        <f t="shared" si="136"/>
        <v xml:space="preserve">'vistaprevia'=&gt;'47.PNG', </v>
      </c>
      <c r="T301" s="7" t="str">
        <f t="shared" si="137"/>
        <v xml:space="preserve">'created_at'=&gt;'2020-17-10', </v>
      </c>
      <c r="U301" s="7" t="str">
        <f t="shared" si="138"/>
        <v xml:space="preserve">'updated_at'=&gt;'2020-17-10', </v>
      </c>
      <c r="V301" s="7" t="str">
        <f t="shared" si="139"/>
        <v xml:space="preserve">'estado'=&gt;'1',]); </v>
      </c>
      <c r="W301" s="1"/>
      <c r="X301" s="1"/>
      <c r="Y301" s="1"/>
      <c r="Z301" s="1"/>
      <c r="AA301" s="1"/>
      <c r="AB301" s="1"/>
      <c r="AC301" s="1"/>
    </row>
    <row r="302" spans="1:29" s="7" customFormat="1" x14ac:dyDescent="0.25">
      <c r="A302" s="9">
        <v>295</v>
      </c>
      <c r="B302" s="9">
        <v>10</v>
      </c>
      <c r="C302" s="9">
        <v>1</v>
      </c>
      <c r="D302" s="7">
        <v>10</v>
      </c>
      <c r="E302" s="9">
        <v>1</v>
      </c>
      <c r="F302" s="9" t="s">
        <v>274</v>
      </c>
      <c r="G302" s="7">
        <v>49</v>
      </c>
      <c r="H302" s="7" t="str">
        <f t="shared" si="140"/>
        <v>49.PNG</v>
      </c>
      <c r="I302" s="7" t="s">
        <v>11</v>
      </c>
      <c r="J302" s="7" t="s">
        <v>11</v>
      </c>
      <c r="K302" s="7">
        <v>1</v>
      </c>
      <c r="L302" s="1" t="s">
        <v>12</v>
      </c>
      <c r="M302" s="1" t="str">
        <f t="shared" si="130"/>
        <v xml:space="preserve">'libro_id'=&gt;'10', </v>
      </c>
      <c r="N302" s="1" t="str">
        <f t="shared" si="131"/>
        <v xml:space="preserve">'tipomarcador_id'=&gt;'1', </v>
      </c>
      <c r="O302" s="7" t="str">
        <f t="shared" si="132"/>
        <v xml:space="preserve">'numero'=&gt;'10', </v>
      </c>
      <c r="P302" s="7" t="str">
        <f t="shared" si="133"/>
        <v xml:space="preserve">'nivel'=&gt;'1', </v>
      </c>
      <c r="Q302" s="7" t="str">
        <f t="shared" si="134"/>
        <v xml:space="preserve">'nombre'=&gt;'BIBLIOGRAFÍA ', </v>
      </c>
      <c r="R302" s="7" t="str">
        <f t="shared" si="135"/>
        <v xml:space="preserve">'pagina'=&gt;'49', </v>
      </c>
      <c r="S302" s="7" t="str">
        <f t="shared" si="136"/>
        <v xml:space="preserve">'vistaprevia'=&gt;'49.PNG', </v>
      </c>
      <c r="T302" s="7" t="str">
        <f t="shared" si="137"/>
        <v xml:space="preserve">'created_at'=&gt;'2020-17-10', </v>
      </c>
      <c r="U302" s="7" t="str">
        <f t="shared" si="138"/>
        <v xml:space="preserve">'updated_at'=&gt;'2020-17-10', </v>
      </c>
      <c r="V302" s="7" t="str">
        <f t="shared" si="139"/>
        <v xml:space="preserve">'estado'=&gt;'1',]); </v>
      </c>
    </row>
    <row r="303" spans="1:29" x14ac:dyDescent="0.25">
      <c r="A303" s="8">
        <v>296</v>
      </c>
      <c r="B303" s="8">
        <v>11</v>
      </c>
      <c r="C303" s="8">
        <v>1</v>
      </c>
      <c r="D303" s="8">
        <v>1</v>
      </c>
      <c r="E303" s="8">
        <v>1</v>
      </c>
      <c r="F303" s="8" t="s">
        <v>355</v>
      </c>
      <c r="G303" s="8">
        <v>15</v>
      </c>
      <c r="H303" s="1" t="str">
        <f t="shared" si="140"/>
        <v>15.PNG</v>
      </c>
      <c r="I303" s="1" t="s">
        <v>11</v>
      </c>
      <c r="J303" s="1" t="s">
        <v>11</v>
      </c>
      <c r="K303" s="1">
        <v>1</v>
      </c>
      <c r="L303" s="1" t="s">
        <v>12</v>
      </c>
      <c r="M303" s="1" t="str">
        <f t="shared" si="130"/>
        <v xml:space="preserve">'libro_id'=&gt;'11', </v>
      </c>
      <c r="N303" s="1" t="str">
        <f t="shared" si="131"/>
        <v xml:space="preserve">'tipomarcador_id'=&gt;'1', </v>
      </c>
      <c r="O303" s="7" t="str">
        <f t="shared" si="132"/>
        <v xml:space="preserve">'numero'=&gt;'1', </v>
      </c>
      <c r="P303" s="7" t="str">
        <f t="shared" si="133"/>
        <v xml:space="preserve">'nivel'=&gt;'1', </v>
      </c>
      <c r="Q303" s="7" t="str">
        <f t="shared" si="134"/>
        <v xml:space="preserve">'nombre'=&gt;'INTRODUCCIÓN', </v>
      </c>
      <c r="R303" s="7" t="str">
        <f t="shared" si="135"/>
        <v xml:space="preserve">'pagina'=&gt;'15', </v>
      </c>
      <c r="S303" s="7" t="str">
        <f t="shared" si="136"/>
        <v xml:space="preserve">'vistaprevia'=&gt;'15.PNG', </v>
      </c>
      <c r="T303" s="7" t="str">
        <f t="shared" si="137"/>
        <v xml:space="preserve">'created_at'=&gt;'2020-17-10', </v>
      </c>
      <c r="U303" s="7" t="str">
        <f t="shared" si="138"/>
        <v xml:space="preserve">'updated_at'=&gt;'2020-17-10', </v>
      </c>
      <c r="V303" s="7" t="str">
        <f t="shared" si="139"/>
        <v xml:space="preserve">'estado'=&gt;'1',]); </v>
      </c>
      <c r="W303" s="1"/>
      <c r="X303" s="1"/>
      <c r="Y303" s="1"/>
      <c r="Z303" s="1"/>
      <c r="AA303" s="1"/>
      <c r="AB303" s="1"/>
      <c r="AC303" s="1"/>
    </row>
    <row r="304" spans="1:29" x14ac:dyDescent="0.25">
      <c r="A304" s="8">
        <v>297</v>
      </c>
      <c r="B304" s="8">
        <v>11</v>
      </c>
      <c r="C304" s="8">
        <v>1</v>
      </c>
      <c r="D304" s="8">
        <v>2</v>
      </c>
      <c r="E304" s="8">
        <v>1</v>
      </c>
      <c r="F304" s="8" t="s">
        <v>356</v>
      </c>
      <c r="G304" s="8">
        <v>16</v>
      </c>
      <c r="H304" s="1" t="str">
        <f t="shared" si="140"/>
        <v>16.PNG</v>
      </c>
      <c r="I304" s="1" t="s">
        <v>11</v>
      </c>
      <c r="J304" s="1" t="s">
        <v>11</v>
      </c>
      <c r="K304" s="1">
        <v>1</v>
      </c>
      <c r="L304" s="1" t="s">
        <v>12</v>
      </c>
      <c r="M304" s="1" t="str">
        <f t="shared" si="130"/>
        <v xml:space="preserve">'libro_id'=&gt;'11', </v>
      </c>
      <c r="N304" s="1" t="str">
        <f t="shared" si="131"/>
        <v xml:space="preserve">'tipomarcador_id'=&gt;'1', </v>
      </c>
      <c r="O304" s="7" t="str">
        <f t="shared" si="132"/>
        <v xml:space="preserve">'numero'=&gt;'2', </v>
      </c>
      <c r="P304" s="7" t="str">
        <f t="shared" si="133"/>
        <v xml:space="preserve">'nivel'=&gt;'1', </v>
      </c>
      <c r="Q304" s="7" t="str">
        <f t="shared" si="134"/>
        <v xml:space="preserve">'nombre'=&gt;'CONCEPTOS GENERALES DE VIH Y SIDA', </v>
      </c>
      <c r="R304" s="7" t="str">
        <f t="shared" si="135"/>
        <v xml:space="preserve">'pagina'=&gt;'16', </v>
      </c>
      <c r="S304" s="7" t="str">
        <f t="shared" si="136"/>
        <v xml:space="preserve">'vistaprevia'=&gt;'16.PNG', </v>
      </c>
      <c r="T304" s="7" t="str">
        <f t="shared" si="137"/>
        <v xml:space="preserve">'created_at'=&gt;'2020-17-10', </v>
      </c>
      <c r="U304" s="7" t="str">
        <f t="shared" si="138"/>
        <v xml:space="preserve">'updated_at'=&gt;'2020-17-10', </v>
      </c>
      <c r="V304" s="7" t="str">
        <f t="shared" si="139"/>
        <v xml:space="preserve">'estado'=&gt;'1',]); </v>
      </c>
      <c r="W304" s="1"/>
      <c r="X304" s="1"/>
      <c r="Y304" s="1"/>
      <c r="Z304" s="1"/>
      <c r="AA304" s="1"/>
      <c r="AB304" s="1"/>
      <c r="AC304" s="1"/>
    </row>
    <row r="305" spans="1:29" x14ac:dyDescent="0.25">
      <c r="A305" s="8">
        <v>298</v>
      </c>
      <c r="B305" s="8">
        <v>11</v>
      </c>
      <c r="C305" s="8">
        <v>1</v>
      </c>
      <c r="D305" t="s">
        <v>81</v>
      </c>
      <c r="E305" s="8">
        <v>2</v>
      </c>
      <c r="F305" s="8" t="s">
        <v>315</v>
      </c>
      <c r="G305" s="8">
        <v>17</v>
      </c>
      <c r="H305" s="1" t="str">
        <f t="shared" si="140"/>
        <v>17.PNG</v>
      </c>
      <c r="I305" s="1" t="s">
        <v>11</v>
      </c>
      <c r="J305" s="1" t="s">
        <v>11</v>
      </c>
      <c r="K305" s="1">
        <v>1</v>
      </c>
      <c r="L305" s="1" t="s">
        <v>12</v>
      </c>
      <c r="M305" s="1" t="str">
        <f t="shared" si="130"/>
        <v xml:space="preserve">'libro_id'=&gt;'11', </v>
      </c>
      <c r="N305" s="1" t="str">
        <f t="shared" si="131"/>
        <v xml:space="preserve">'tipomarcador_id'=&gt;'1', </v>
      </c>
      <c r="O305" s="7" t="str">
        <f t="shared" si="132"/>
        <v xml:space="preserve">'numero'=&gt;'2.1', </v>
      </c>
      <c r="P305" s="7" t="str">
        <f t="shared" si="133"/>
        <v xml:space="preserve">'nivel'=&gt;'2', </v>
      </c>
      <c r="Q305" s="7" t="str">
        <f t="shared" si="134"/>
        <v xml:space="preserve">'nombre'=&gt;'VIH', </v>
      </c>
      <c r="R305" s="7" t="str">
        <f t="shared" si="135"/>
        <v xml:space="preserve">'pagina'=&gt;'17', </v>
      </c>
      <c r="S305" s="7" t="str">
        <f t="shared" si="136"/>
        <v xml:space="preserve">'vistaprevia'=&gt;'17.PNG', </v>
      </c>
      <c r="T305" s="7" t="str">
        <f t="shared" si="137"/>
        <v xml:space="preserve">'created_at'=&gt;'2020-17-10', </v>
      </c>
      <c r="U305" s="7" t="str">
        <f t="shared" si="138"/>
        <v xml:space="preserve">'updated_at'=&gt;'2020-17-10', </v>
      </c>
      <c r="V305" s="7" t="str">
        <f t="shared" si="139"/>
        <v xml:space="preserve">'estado'=&gt;'1',]); </v>
      </c>
      <c r="W305" s="1"/>
      <c r="X305" s="1"/>
      <c r="Y305" s="1"/>
      <c r="Z305" s="1"/>
      <c r="AA305" s="1"/>
      <c r="AB305" s="1"/>
      <c r="AC305" s="1"/>
    </row>
    <row r="306" spans="1:29" x14ac:dyDescent="0.25">
      <c r="A306" s="8">
        <v>299</v>
      </c>
      <c r="B306" s="8">
        <v>11</v>
      </c>
      <c r="C306" s="8">
        <v>1</v>
      </c>
      <c r="D306" t="s">
        <v>124</v>
      </c>
      <c r="E306">
        <v>2</v>
      </c>
      <c r="F306" s="8" t="s">
        <v>316</v>
      </c>
      <c r="G306" s="8">
        <v>18</v>
      </c>
      <c r="H306" s="1" t="str">
        <f t="shared" si="140"/>
        <v>18.PNG</v>
      </c>
      <c r="I306" s="1" t="s">
        <v>11</v>
      </c>
      <c r="J306" s="1" t="s">
        <v>11</v>
      </c>
      <c r="K306" s="1">
        <v>1</v>
      </c>
      <c r="L306" s="1" t="s">
        <v>12</v>
      </c>
      <c r="M306" s="1" t="str">
        <f t="shared" si="130"/>
        <v xml:space="preserve">'libro_id'=&gt;'11', </v>
      </c>
      <c r="N306" s="1" t="str">
        <f t="shared" si="131"/>
        <v xml:space="preserve">'tipomarcador_id'=&gt;'1', </v>
      </c>
      <c r="O306" s="7" t="str">
        <f t="shared" si="132"/>
        <v xml:space="preserve">'numero'=&gt;'2.2', </v>
      </c>
      <c r="P306" s="7" t="str">
        <f t="shared" si="133"/>
        <v xml:space="preserve">'nivel'=&gt;'2', </v>
      </c>
      <c r="Q306" s="7" t="str">
        <f t="shared" si="134"/>
        <v xml:space="preserve">'nombre'=&gt;'SIDA', </v>
      </c>
      <c r="R306" s="7" t="str">
        <f t="shared" si="135"/>
        <v xml:space="preserve">'pagina'=&gt;'18', </v>
      </c>
      <c r="S306" s="7" t="str">
        <f t="shared" si="136"/>
        <v xml:space="preserve">'vistaprevia'=&gt;'18.PNG', </v>
      </c>
      <c r="T306" s="7" t="str">
        <f t="shared" si="137"/>
        <v xml:space="preserve">'created_at'=&gt;'2020-17-10', </v>
      </c>
      <c r="U306" s="7" t="str">
        <f t="shared" si="138"/>
        <v xml:space="preserve">'updated_at'=&gt;'2020-17-10', </v>
      </c>
      <c r="V306" s="7" t="str">
        <f t="shared" si="139"/>
        <v xml:space="preserve">'estado'=&gt;'1',]); </v>
      </c>
      <c r="W306" s="1"/>
      <c r="X306" s="1"/>
      <c r="Y306" s="1"/>
      <c r="Z306" s="1"/>
      <c r="AA306" s="1"/>
      <c r="AB306" s="1"/>
      <c r="AC306" s="1"/>
    </row>
    <row r="307" spans="1:29" x14ac:dyDescent="0.25">
      <c r="A307" s="8">
        <v>300</v>
      </c>
      <c r="B307" s="8">
        <v>11</v>
      </c>
      <c r="C307" s="8">
        <v>1</v>
      </c>
      <c r="D307">
        <v>3</v>
      </c>
      <c r="E307">
        <v>1</v>
      </c>
      <c r="F307" s="8" t="s">
        <v>357</v>
      </c>
      <c r="G307" s="1">
        <v>19</v>
      </c>
      <c r="H307" s="1" t="str">
        <f t="shared" si="140"/>
        <v>19.PNG</v>
      </c>
      <c r="I307" s="1" t="s">
        <v>11</v>
      </c>
      <c r="J307" s="1" t="s">
        <v>11</v>
      </c>
      <c r="K307" s="1">
        <v>1</v>
      </c>
      <c r="L307" s="1" t="s">
        <v>12</v>
      </c>
      <c r="M307" s="1" t="str">
        <f t="shared" si="130"/>
        <v xml:space="preserve">'libro_id'=&gt;'11', </v>
      </c>
      <c r="N307" s="1" t="str">
        <f t="shared" si="131"/>
        <v xml:space="preserve">'tipomarcador_id'=&gt;'1', </v>
      </c>
      <c r="O307" s="7" t="str">
        <f t="shared" si="132"/>
        <v xml:space="preserve">'numero'=&gt;'3', </v>
      </c>
      <c r="P307" s="7" t="str">
        <f t="shared" si="133"/>
        <v xml:space="preserve">'nivel'=&gt;'1', </v>
      </c>
      <c r="Q307" s="7" t="str">
        <f t="shared" si="134"/>
        <v xml:space="preserve">'nombre'=&gt;'DIAGNÓSTICO DE LA INFECCIÓN POR VIH', </v>
      </c>
      <c r="R307" s="7" t="str">
        <f t="shared" si="135"/>
        <v xml:space="preserve">'pagina'=&gt;'19', </v>
      </c>
      <c r="S307" s="7" t="str">
        <f t="shared" si="136"/>
        <v xml:space="preserve">'vistaprevia'=&gt;'19.PNG', </v>
      </c>
      <c r="T307" s="7" t="str">
        <f t="shared" si="137"/>
        <v xml:space="preserve">'created_at'=&gt;'2020-17-10', </v>
      </c>
      <c r="U307" s="7" t="str">
        <f t="shared" si="138"/>
        <v xml:space="preserve">'updated_at'=&gt;'2020-17-10', </v>
      </c>
      <c r="V307" s="7" t="str">
        <f t="shared" si="139"/>
        <v xml:space="preserve">'estado'=&gt;'1',]); </v>
      </c>
      <c r="W307" s="1"/>
      <c r="X307" s="1"/>
      <c r="Y307" s="1"/>
      <c r="Z307" s="1"/>
      <c r="AA307" s="1"/>
      <c r="AB307" s="1"/>
      <c r="AC307" s="1"/>
    </row>
    <row r="308" spans="1:29" x14ac:dyDescent="0.25">
      <c r="A308" s="8">
        <v>301</v>
      </c>
      <c r="B308" s="8">
        <v>11</v>
      </c>
      <c r="C308" s="8">
        <v>1</v>
      </c>
      <c r="D308" t="s">
        <v>320</v>
      </c>
      <c r="E308">
        <v>2</v>
      </c>
      <c r="F308" s="8" t="s">
        <v>359</v>
      </c>
      <c r="G308" s="1">
        <v>20</v>
      </c>
      <c r="H308" s="1" t="str">
        <f t="shared" si="140"/>
        <v>20.PNG</v>
      </c>
      <c r="I308" s="1" t="s">
        <v>11</v>
      </c>
      <c r="J308" s="1" t="s">
        <v>11</v>
      </c>
      <c r="K308" s="1">
        <v>1</v>
      </c>
      <c r="L308" s="1" t="s">
        <v>12</v>
      </c>
      <c r="M308" s="1" t="str">
        <f t="shared" si="130"/>
        <v xml:space="preserve">'libro_id'=&gt;'11', </v>
      </c>
      <c r="N308" s="1" t="str">
        <f t="shared" si="131"/>
        <v xml:space="preserve">'tipomarcador_id'=&gt;'1', </v>
      </c>
      <c r="O308" s="7" t="str">
        <f t="shared" si="132"/>
        <v xml:space="preserve">'numero'=&gt;'3.1', </v>
      </c>
      <c r="P308" s="7" t="str">
        <f t="shared" si="133"/>
        <v xml:space="preserve">'nivel'=&gt;'2', </v>
      </c>
      <c r="Q308" s="7" t="str">
        <f t="shared" si="134"/>
        <v xml:space="preserve">'nombre'=&gt;'DIAGNÓSTICO DE LA INFECCIÓN POR EL VIH EN NIÑOS MENORES DE 18 MESES', </v>
      </c>
      <c r="R308" s="7" t="str">
        <f t="shared" si="135"/>
        <v xml:space="preserve">'pagina'=&gt;'20', </v>
      </c>
      <c r="S308" s="7" t="str">
        <f t="shared" si="136"/>
        <v xml:space="preserve">'vistaprevia'=&gt;'20.PNG', </v>
      </c>
      <c r="T308" s="7" t="str">
        <f t="shared" si="137"/>
        <v xml:space="preserve">'created_at'=&gt;'2020-17-10', </v>
      </c>
      <c r="U308" s="7" t="str">
        <f t="shared" si="138"/>
        <v xml:space="preserve">'updated_at'=&gt;'2020-17-10', </v>
      </c>
      <c r="V308" s="7" t="str">
        <f t="shared" si="139"/>
        <v xml:space="preserve">'estado'=&gt;'1',]); </v>
      </c>
      <c r="W308" s="1"/>
      <c r="X308" s="1"/>
      <c r="Y308" s="1"/>
      <c r="Z308" s="1"/>
      <c r="AA308" s="1"/>
      <c r="AB308" s="1"/>
      <c r="AC308" s="1"/>
    </row>
    <row r="309" spans="1:29" x14ac:dyDescent="0.25">
      <c r="A309" s="8">
        <v>302</v>
      </c>
      <c r="B309" s="8">
        <v>11</v>
      </c>
      <c r="C309" s="8">
        <v>1</v>
      </c>
      <c r="D309" t="s">
        <v>320</v>
      </c>
      <c r="E309">
        <v>3</v>
      </c>
      <c r="F309" s="8" t="s">
        <v>370</v>
      </c>
      <c r="G309" s="1">
        <v>20</v>
      </c>
      <c r="H309" s="1" t="str">
        <f t="shared" si="140"/>
        <v>20.PNG</v>
      </c>
      <c r="I309" s="1" t="s">
        <v>11</v>
      </c>
      <c r="J309" s="1" t="s">
        <v>11</v>
      </c>
      <c r="K309" s="1">
        <v>1</v>
      </c>
      <c r="L309" s="1" t="s">
        <v>12</v>
      </c>
      <c r="M309" s="1" t="str">
        <f t="shared" si="130"/>
        <v xml:space="preserve">'libro_id'=&gt;'11', </v>
      </c>
      <c r="N309" s="1" t="str">
        <f t="shared" si="131"/>
        <v xml:space="preserve">'tipomarcador_id'=&gt;'1', </v>
      </c>
      <c r="O309" s="7" t="str">
        <f t="shared" si="132"/>
        <v xml:space="preserve">'numero'=&gt;'3.1', </v>
      </c>
      <c r="P309" s="7" t="str">
        <f t="shared" si="133"/>
        <v xml:space="preserve">'nivel'=&gt;'3', </v>
      </c>
      <c r="Q309" s="7" t="str">
        <f t="shared" si="134"/>
        <v xml:space="preserve">'nombre'=&gt;'DIAGNÓSTICO DE LA INFECCIÓN POR EL VIH EN NIÑOS EN PERIODO DE LACTANCIA', </v>
      </c>
      <c r="R309" s="7" t="str">
        <f t="shared" si="135"/>
        <v xml:space="preserve">'pagina'=&gt;'20', </v>
      </c>
      <c r="S309" s="7" t="str">
        <f t="shared" si="136"/>
        <v xml:space="preserve">'vistaprevia'=&gt;'20.PNG', </v>
      </c>
      <c r="T309" s="7" t="str">
        <f t="shared" si="137"/>
        <v xml:space="preserve">'created_at'=&gt;'2020-17-10', </v>
      </c>
      <c r="U309" s="7" t="str">
        <f t="shared" si="138"/>
        <v xml:space="preserve">'updated_at'=&gt;'2020-17-10', </v>
      </c>
      <c r="V309" s="7" t="str">
        <f t="shared" si="139"/>
        <v xml:space="preserve">'estado'=&gt;'1',]); </v>
      </c>
      <c r="W309" s="1"/>
      <c r="X309" s="1"/>
      <c r="Y309" s="1"/>
      <c r="Z309" s="1"/>
      <c r="AA309" s="1"/>
      <c r="AB309" s="1"/>
      <c r="AC309" s="1"/>
    </row>
    <row r="310" spans="1:29" x14ac:dyDescent="0.25">
      <c r="A310" s="8">
        <v>303</v>
      </c>
      <c r="B310" s="8">
        <v>11</v>
      </c>
      <c r="C310" s="8">
        <v>1</v>
      </c>
      <c r="D310" t="s">
        <v>320</v>
      </c>
      <c r="E310">
        <v>3</v>
      </c>
      <c r="F310" s="8" t="s">
        <v>358</v>
      </c>
      <c r="G310" s="1">
        <v>21</v>
      </c>
      <c r="H310" s="1" t="str">
        <f t="shared" si="140"/>
        <v>21.PNG</v>
      </c>
      <c r="I310" s="1" t="s">
        <v>11</v>
      </c>
      <c r="J310" s="1" t="s">
        <v>11</v>
      </c>
      <c r="K310" s="1">
        <v>1</v>
      </c>
      <c r="L310" s="1" t="s">
        <v>12</v>
      </c>
      <c r="M310" s="1" t="str">
        <f t="shared" si="130"/>
        <v xml:space="preserve">'libro_id'=&gt;'11', </v>
      </c>
      <c r="N310" s="1" t="str">
        <f t="shared" si="131"/>
        <v xml:space="preserve">'tipomarcador_id'=&gt;'1', </v>
      </c>
      <c r="O310" s="7" t="str">
        <f t="shared" si="132"/>
        <v xml:space="preserve">'numero'=&gt;'3.1', </v>
      </c>
      <c r="P310" s="7" t="str">
        <f t="shared" si="133"/>
        <v xml:space="preserve">'nivel'=&gt;'3', </v>
      </c>
      <c r="Q310" s="7" t="str">
        <f t="shared" si="134"/>
        <v xml:space="preserve">'nombre'=&gt;'DIAGNÓSTICO DE LA INFECCIÓN POR EL VIH CUANDO LA MADRE O EL NIÑO HAN RECIBIDO ARV PARA LA PROFILAXIS DE TRANSMISIÓN VERTICAL DEL VIH', </v>
      </c>
      <c r="R310" s="7" t="str">
        <f t="shared" si="135"/>
        <v xml:space="preserve">'pagina'=&gt;'21', </v>
      </c>
      <c r="S310" s="7" t="str">
        <f t="shared" si="136"/>
        <v xml:space="preserve">'vistaprevia'=&gt;'21.PNG', </v>
      </c>
      <c r="T310" s="7" t="str">
        <f t="shared" si="137"/>
        <v xml:space="preserve">'created_at'=&gt;'2020-17-10', </v>
      </c>
      <c r="U310" s="7" t="str">
        <f t="shared" si="138"/>
        <v xml:space="preserve">'updated_at'=&gt;'2020-17-10', </v>
      </c>
      <c r="V310" s="7" t="str">
        <f t="shared" si="139"/>
        <v xml:space="preserve">'estado'=&gt;'1',]); </v>
      </c>
      <c r="W310" s="1"/>
      <c r="X310" s="1"/>
      <c r="Y310" s="1"/>
      <c r="Z310" s="1"/>
      <c r="AA310" s="1"/>
      <c r="AB310" s="1"/>
      <c r="AC310" s="1"/>
    </row>
    <row r="311" spans="1:29" x14ac:dyDescent="0.25">
      <c r="A311" s="8">
        <v>304</v>
      </c>
      <c r="B311" s="8">
        <v>11</v>
      </c>
      <c r="C311" s="8">
        <v>1</v>
      </c>
      <c r="D311" t="s">
        <v>321</v>
      </c>
      <c r="E311">
        <v>2</v>
      </c>
      <c r="F311" s="8" t="s">
        <v>360</v>
      </c>
      <c r="G311" s="1">
        <v>21</v>
      </c>
      <c r="H311" s="1" t="str">
        <f t="shared" si="140"/>
        <v>21.PNG</v>
      </c>
      <c r="I311" s="1" t="s">
        <v>11</v>
      </c>
      <c r="J311" s="1" t="s">
        <v>11</v>
      </c>
      <c r="K311" s="1">
        <v>1</v>
      </c>
      <c r="L311" s="1" t="s">
        <v>12</v>
      </c>
      <c r="M311" s="1" t="str">
        <f t="shared" si="130"/>
        <v xml:space="preserve">'libro_id'=&gt;'11', </v>
      </c>
      <c r="N311" s="1" t="str">
        <f t="shared" si="131"/>
        <v xml:space="preserve">'tipomarcador_id'=&gt;'1', </v>
      </c>
      <c r="O311" s="7" t="str">
        <f t="shared" si="132"/>
        <v xml:space="preserve">'numero'=&gt;'3.2', </v>
      </c>
      <c r="P311" s="7" t="str">
        <f t="shared" si="133"/>
        <v xml:space="preserve">'nivel'=&gt;'2', </v>
      </c>
      <c r="Q311" s="7" t="str">
        <f t="shared" si="134"/>
        <v xml:space="preserve">'nombre'=&gt;'DIAGNÓSTICO DE VIH EN NIÑOS MAYORES DE 18 MESES', </v>
      </c>
      <c r="R311" s="7" t="str">
        <f t="shared" si="135"/>
        <v xml:space="preserve">'pagina'=&gt;'21', </v>
      </c>
      <c r="S311" s="7" t="str">
        <f t="shared" si="136"/>
        <v xml:space="preserve">'vistaprevia'=&gt;'21.PNG', </v>
      </c>
      <c r="T311" s="7" t="str">
        <f t="shared" si="137"/>
        <v xml:space="preserve">'created_at'=&gt;'2020-17-10', </v>
      </c>
      <c r="U311" s="7" t="str">
        <f t="shared" si="138"/>
        <v xml:space="preserve">'updated_at'=&gt;'2020-17-10', </v>
      </c>
      <c r="V311" s="7" t="str">
        <f t="shared" si="139"/>
        <v xml:space="preserve">'estado'=&gt;'1',]); </v>
      </c>
      <c r="W311" s="1"/>
      <c r="X311" s="1"/>
      <c r="Y311" s="1"/>
      <c r="Z311" s="1"/>
      <c r="AA311" s="1"/>
      <c r="AB311" s="1"/>
      <c r="AC311" s="1"/>
    </row>
    <row r="312" spans="1:29" x14ac:dyDescent="0.25">
      <c r="A312" s="8">
        <v>305</v>
      </c>
      <c r="B312" s="8">
        <v>11</v>
      </c>
      <c r="C312" s="8">
        <v>1</v>
      </c>
      <c r="D312" t="s">
        <v>322</v>
      </c>
      <c r="E312">
        <v>2</v>
      </c>
      <c r="F312" s="8" t="s">
        <v>361</v>
      </c>
      <c r="G312" s="1">
        <v>21</v>
      </c>
      <c r="H312" s="1" t="str">
        <f t="shared" si="140"/>
        <v>21.PNG</v>
      </c>
      <c r="I312" s="1" t="s">
        <v>11</v>
      </c>
      <c r="J312" s="1" t="s">
        <v>11</v>
      </c>
      <c r="K312" s="1">
        <v>1</v>
      </c>
      <c r="L312" s="1" t="s">
        <v>12</v>
      </c>
      <c r="M312" s="1" t="str">
        <f t="shared" si="130"/>
        <v xml:space="preserve">'libro_id'=&gt;'11', </v>
      </c>
      <c r="N312" s="1" t="str">
        <f t="shared" si="131"/>
        <v xml:space="preserve">'tipomarcador_id'=&gt;'1', </v>
      </c>
      <c r="O312" s="7" t="str">
        <f t="shared" si="132"/>
        <v xml:space="preserve">'numero'=&gt;'3.3', </v>
      </c>
      <c r="P312" s="7" t="str">
        <f t="shared" si="133"/>
        <v xml:space="preserve">'nivel'=&gt;'2', </v>
      </c>
      <c r="Q312" s="7" t="str">
        <f t="shared" si="134"/>
        <v xml:space="preserve">'nombre'=&gt;'DIAGNÓSTICO CLÍNICO PRESUNTIVO DE INFECCIÓN POR VIH', </v>
      </c>
      <c r="R312" s="7" t="str">
        <f t="shared" si="135"/>
        <v xml:space="preserve">'pagina'=&gt;'21', </v>
      </c>
      <c r="S312" s="7" t="str">
        <f t="shared" si="136"/>
        <v xml:space="preserve">'vistaprevia'=&gt;'21.PNG', </v>
      </c>
      <c r="T312" s="7" t="str">
        <f t="shared" si="137"/>
        <v xml:space="preserve">'created_at'=&gt;'2020-17-10', </v>
      </c>
      <c r="U312" s="7" t="str">
        <f t="shared" si="138"/>
        <v xml:space="preserve">'updated_at'=&gt;'2020-17-10', </v>
      </c>
      <c r="V312" s="7" t="str">
        <f t="shared" si="139"/>
        <v xml:space="preserve">'estado'=&gt;'1',]); </v>
      </c>
      <c r="W312" s="1"/>
      <c r="X312" s="1"/>
      <c r="Y312" s="1"/>
      <c r="Z312" s="1"/>
      <c r="AA312" s="1"/>
      <c r="AB312" s="1"/>
      <c r="AC312" s="1"/>
    </row>
    <row r="313" spans="1:29" x14ac:dyDescent="0.25">
      <c r="A313" s="8">
        <v>306</v>
      </c>
      <c r="B313" s="8">
        <v>11</v>
      </c>
      <c r="C313" s="8">
        <v>1</v>
      </c>
      <c r="D313">
        <v>4</v>
      </c>
      <c r="E313">
        <v>1</v>
      </c>
      <c r="F313" s="8" t="s">
        <v>362</v>
      </c>
      <c r="G313" s="1">
        <v>22</v>
      </c>
      <c r="H313" s="1" t="str">
        <f t="shared" si="140"/>
        <v>22.PNG</v>
      </c>
      <c r="I313" s="1" t="s">
        <v>11</v>
      </c>
      <c r="J313" s="1" t="s">
        <v>11</v>
      </c>
      <c r="K313" s="1">
        <v>1</v>
      </c>
      <c r="L313" s="1" t="s">
        <v>12</v>
      </c>
      <c r="M313" s="1" t="str">
        <f t="shared" si="130"/>
        <v xml:space="preserve">'libro_id'=&gt;'11', </v>
      </c>
      <c r="N313" s="1" t="str">
        <f t="shared" si="131"/>
        <v xml:space="preserve">'tipomarcador_id'=&gt;'1', </v>
      </c>
      <c r="O313" s="7" t="str">
        <f t="shared" si="132"/>
        <v xml:space="preserve">'numero'=&gt;'4', </v>
      </c>
      <c r="P313" s="7" t="str">
        <f t="shared" si="133"/>
        <v xml:space="preserve">'nivel'=&gt;'1', </v>
      </c>
      <c r="Q313" s="7" t="str">
        <f t="shared" si="134"/>
        <v xml:space="preserve">'nombre'=&gt;'CUÁNDO INICIAR EL TARV EN LOS NIÑOS', </v>
      </c>
      <c r="R313" s="7" t="str">
        <f t="shared" si="135"/>
        <v xml:space="preserve">'pagina'=&gt;'22', </v>
      </c>
      <c r="S313" s="7" t="str">
        <f t="shared" si="136"/>
        <v xml:space="preserve">'vistaprevia'=&gt;'22.PNG', </v>
      </c>
      <c r="T313" s="7" t="str">
        <f t="shared" si="137"/>
        <v xml:space="preserve">'created_at'=&gt;'2020-17-10', </v>
      </c>
      <c r="U313" s="7" t="str">
        <f t="shared" si="138"/>
        <v xml:space="preserve">'updated_at'=&gt;'2020-17-10', </v>
      </c>
      <c r="V313" s="7" t="str">
        <f t="shared" si="139"/>
        <v xml:space="preserve">'estado'=&gt;'1',]); </v>
      </c>
      <c r="W313" s="1"/>
      <c r="X313" s="1"/>
      <c r="Y313" s="1"/>
      <c r="Z313" s="1"/>
      <c r="AA313" s="1"/>
      <c r="AB313" s="1"/>
      <c r="AC313" s="1"/>
    </row>
    <row r="314" spans="1:29" x14ac:dyDescent="0.25">
      <c r="A314" s="8">
        <v>307</v>
      </c>
      <c r="B314" s="8">
        <v>11</v>
      </c>
      <c r="C314" s="8">
        <v>1</v>
      </c>
      <c r="D314" t="s">
        <v>186</v>
      </c>
      <c r="E314">
        <v>2</v>
      </c>
      <c r="F314" s="8" t="s">
        <v>363</v>
      </c>
      <c r="G314" s="1">
        <v>23</v>
      </c>
      <c r="H314" s="1" t="str">
        <f t="shared" si="140"/>
        <v>23.PNG</v>
      </c>
      <c r="I314" s="1" t="s">
        <v>11</v>
      </c>
      <c r="J314" s="1" t="s">
        <v>11</v>
      </c>
      <c r="K314" s="1">
        <v>1</v>
      </c>
      <c r="L314" s="1" t="s">
        <v>12</v>
      </c>
      <c r="M314" s="1" t="str">
        <f t="shared" si="130"/>
        <v xml:space="preserve">'libro_id'=&gt;'11', </v>
      </c>
      <c r="N314" s="1" t="str">
        <f t="shared" si="131"/>
        <v xml:space="preserve">'tipomarcador_id'=&gt;'1', </v>
      </c>
      <c r="O314" s="7" t="str">
        <f t="shared" si="132"/>
        <v xml:space="preserve">'numero'=&gt;'4.1', </v>
      </c>
      <c r="P314" s="7" t="str">
        <f t="shared" si="133"/>
        <v xml:space="preserve">'nivel'=&gt;'2', </v>
      </c>
      <c r="Q314" s="7" t="str">
        <f t="shared" si="134"/>
        <v xml:space="preserve">'nombre'=&gt;'EVALUACIÓN CLÍNICA DE LOS NIÑOS INFECTADO POR EL VIH', </v>
      </c>
      <c r="R314" s="7" t="str">
        <f t="shared" si="135"/>
        <v xml:space="preserve">'pagina'=&gt;'23', </v>
      </c>
      <c r="S314" s="7" t="str">
        <f t="shared" si="136"/>
        <v xml:space="preserve">'vistaprevia'=&gt;'23.PNG', </v>
      </c>
      <c r="T314" s="7" t="str">
        <f t="shared" si="137"/>
        <v xml:space="preserve">'created_at'=&gt;'2020-17-10', </v>
      </c>
      <c r="U314" s="7" t="str">
        <f t="shared" si="138"/>
        <v xml:space="preserve">'updated_at'=&gt;'2020-17-10', </v>
      </c>
      <c r="V314" s="7" t="str">
        <f t="shared" si="139"/>
        <v xml:space="preserve">'estado'=&gt;'1',]); </v>
      </c>
      <c r="W314" s="1"/>
      <c r="X314" s="1"/>
      <c r="Y314" s="1"/>
      <c r="Z314" s="1"/>
      <c r="AA314" s="1"/>
      <c r="AB314" s="1"/>
      <c r="AC314" s="1"/>
    </row>
    <row r="315" spans="1:29" x14ac:dyDescent="0.25">
      <c r="A315" s="8">
        <v>308</v>
      </c>
      <c r="B315" s="8">
        <v>11</v>
      </c>
      <c r="C315" s="8">
        <v>1</v>
      </c>
      <c r="D315" t="s">
        <v>187</v>
      </c>
      <c r="E315">
        <v>2</v>
      </c>
      <c r="F315" s="8" t="s">
        <v>364</v>
      </c>
      <c r="G315" s="1">
        <v>23</v>
      </c>
      <c r="H315" s="1" t="str">
        <f t="shared" si="140"/>
        <v>23.PNG</v>
      </c>
      <c r="I315" s="1" t="s">
        <v>11</v>
      </c>
      <c r="J315" s="1" t="s">
        <v>11</v>
      </c>
      <c r="K315" s="1">
        <v>1</v>
      </c>
      <c r="L315" s="1" t="s">
        <v>12</v>
      </c>
      <c r="M315" s="1" t="str">
        <f t="shared" si="130"/>
        <v xml:space="preserve">'libro_id'=&gt;'11', </v>
      </c>
      <c r="N315" s="1" t="str">
        <f t="shared" si="131"/>
        <v xml:space="preserve">'tipomarcador_id'=&gt;'1', </v>
      </c>
      <c r="O315" s="7" t="str">
        <f t="shared" si="132"/>
        <v xml:space="preserve">'numero'=&gt;'4.2', </v>
      </c>
      <c r="P315" s="7" t="str">
        <f t="shared" si="133"/>
        <v xml:space="preserve">'nivel'=&gt;'2', </v>
      </c>
      <c r="Q315" s="7" t="str">
        <f t="shared" si="134"/>
        <v xml:space="preserve">'nombre'=&gt;'EVALUACIÓN INMUNOLÓGICA DE LOS NIÑOS INFECTADOS POR EL VIH', </v>
      </c>
      <c r="R315" s="7" t="str">
        <f t="shared" si="135"/>
        <v xml:space="preserve">'pagina'=&gt;'23', </v>
      </c>
      <c r="S315" s="7" t="str">
        <f t="shared" si="136"/>
        <v xml:space="preserve">'vistaprevia'=&gt;'23.PNG', </v>
      </c>
      <c r="T315" s="7" t="str">
        <f t="shared" si="137"/>
        <v xml:space="preserve">'created_at'=&gt;'2020-17-10', </v>
      </c>
      <c r="U315" s="7" t="str">
        <f t="shared" si="138"/>
        <v xml:space="preserve">'updated_at'=&gt;'2020-17-10', </v>
      </c>
      <c r="V315" s="7" t="str">
        <f t="shared" si="139"/>
        <v xml:space="preserve">'estado'=&gt;'1',]); </v>
      </c>
      <c r="W315" s="1"/>
      <c r="X315" s="1"/>
      <c r="Y315" s="1"/>
      <c r="Z315" s="1"/>
      <c r="AA315" s="1"/>
      <c r="AB315" s="1"/>
      <c r="AC315" s="1"/>
    </row>
    <row r="316" spans="1:29" x14ac:dyDescent="0.25">
      <c r="A316" s="8">
        <v>309</v>
      </c>
      <c r="B316" s="8">
        <v>11</v>
      </c>
      <c r="C316" s="8">
        <v>1</v>
      </c>
      <c r="D316" t="s">
        <v>326</v>
      </c>
      <c r="E316">
        <v>2</v>
      </c>
      <c r="F316" s="8" t="s">
        <v>365</v>
      </c>
      <c r="G316" s="1">
        <v>25</v>
      </c>
      <c r="H316" s="1" t="str">
        <f t="shared" si="140"/>
        <v>25.PNG</v>
      </c>
      <c r="I316" s="1" t="s">
        <v>11</v>
      </c>
      <c r="J316" s="1" t="s">
        <v>11</v>
      </c>
      <c r="K316" s="1">
        <v>1</v>
      </c>
      <c r="L316" s="1" t="s">
        <v>12</v>
      </c>
      <c r="M316" s="1" t="str">
        <f t="shared" si="130"/>
        <v xml:space="preserve">'libro_id'=&gt;'11', </v>
      </c>
      <c r="N316" s="1" t="str">
        <f t="shared" si="131"/>
        <v xml:space="preserve">'tipomarcador_id'=&gt;'1', </v>
      </c>
      <c r="O316" s="7" t="str">
        <f t="shared" si="132"/>
        <v xml:space="preserve">'numero'=&gt;'4.3', </v>
      </c>
      <c r="P316" s="7" t="str">
        <f t="shared" si="133"/>
        <v xml:space="preserve">'nivel'=&gt;'2', </v>
      </c>
      <c r="Q316" s="7" t="str">
        <f t="shared" si="134"/>
        <v xml:space="preserve">'nombre'=&gt;'CRITERIOS PARA INICIAR EL TARV EN NIÑOS CON DIAGNÓSTICO PRESUNTIVO DE ENFERMEDAD GRAVE POR EL VIH', </v>
      </c>
      <c r="R316" s="7" t="str">
        <f t="shared" si="135"/>
        <v xml:space="preserve">'pagina'=&gt;'25', </v>
      </c>
      <c r="S316" s="7" t="str">
        <f t="shared" si="136"/>
        <v xml:space="preserve">'vistaprevia'=&gt;'25.PNG', </v>
      </c>
      <c r="T316" s="7" t="str">
        <f t="shared" si="137"/>
        <v xml:space="preserve">'created_at'=&gt;'2020-17-10', </v>
      </c>
      <c r="U316" s="7" t="str">
        <f t="shared" si="138"/>
        <v xml:space="preserve">'updated_at'=&gt;'2020-17-10', </v>
      </c>
      <c r="V316" s="7" t="str">
        <f t="shared" si="139"/>
        <v xml:space="preserve">'estado'=&gt;'1',]); </v>
      </c>
      <c r="W316" s="1"/>
      <c r="X316" s="1"/>
      <c r="Y316" s="1"/>
      <c r="Z316" s="1"/>
      <c r="AA316" s="1"/>
      <c r="AB316" s="1"/>
      <c r="AC316" s="1"/>
    </row>
    <row r="317" spans="1:29" x14ac:dyDescent="0.25">
      <c r="A317" s="8">
        <v>310</v>
      </c>
      <c r="B317" s="8">
        <v>11</v>
      </c>
      <c r="C317" s="8">
        <v>1</v>
      </c>
      <c r="D317">
        <v>5</v>
      </c>
      <c r="E317">
        <v>1</v>
      </c>
      <c r="F317" s="8" t="s">
        <v>336</v>
      </c>
      <c r="G317" s="1">
        <v>27</v>
      </c>
      <c r="H317" s="1" t="str">
        <f t="shared" si="140"/>
        <v>27.PNG</v>
      </c>
      <c r="I317" s="1" t="s">
        <v>11</v>
      </c>
      <c r="J317" s="1" t="s">
        <v>11</v>
      </c>
      <c r="K317" s="1">
        <v>1</v>
      </c>
      <c r="L317" s="1" t="s">
        <v>12</v>
      </c>
      <c r="M317" s="1" t="str">
        <f t="shared" si="130"/>
        <v xml:space="preserve">'libro_id'=&gt;'11', </v>
      </c>
      <c r="N317" s="1" t="str">
        <f t="shared" si="131"/>
        <v xml:space="preserve">'tipomarcador_id'=&gt;'1', </v>
      </c>
      <c r="O317" s="7" t="str">
        <f t="shared" si="132"/>
        <v xml:space="preserve">'numero'=&gt;'5', </v>
      </c>
      <c r="P317" s="7" t="str">
        <f t="shared" si="133"/>
        <v xml:space="preserve">'nivel'=&gt;'1', </v>
      </c>
      <c r="Q317" s="7" t="str">
        <f t="shared" si="134"/>
        <v xml:space="preserve">'nombre'=&gt;'MEDICAMENTOS ANTIRRETROVIRALES', </v>
      </c>
      <c r="R317" s="7" t="str">
        <f t="shared" si="135"/>
        <v xml:space="preserve">'pagina'=&gt;'27', </v>
      </c>
      <c r="S317" s="7" t="str">
        <f t="shared" si="136"/>
        <v xml:space="preserve">'vistaprevia'=&gt;'27.PNG', </v>
      </c>
      <c r="T317" s="7" t="str">
        <f t="shared" si="137"/>
        <v xml:space="preserve">'created_at'=&gt;'2020-17-10', </v>
      </c>
      <c r="U317" s="7" t="str">
        <f t="shared" si="138"/>
        <v xml:space="preserve">'updated_at'=&gt;'2020-17-10', </v>
      </c>
      <c r="V317" s="7" t="str">
        <f t="shared" si="139"/>
        <v xml:space="preserve">'estado'=&gt;'1',]); </v>
      </c>
      <c r="W317" s="1"/>
      <c r="X317" s="1"/>
      <c r="Y317" s="1"/>
      <c r="Z317" s="1"/>
      <c r="AA317" s="1"/>
      <c r="AB317" s="1"/>
      <c r="AC317" s="1"/>
    </row>
    <row r="318" spans="1:29" x14ac:dyDescent="0.25">
      <c r="A318" s="8">
        <v>311</v>
      </c>
      <c r="B318" s="8">
        <v>11</v>
      </c>
      <c r="C318" s="8">
        <v>1</v>
      </c>
      <c r="D318" t="s">
        <v>327</v>
      </c>
      <c r="E318">
        <v>2</v>
      </c>
      <c r="F318" s="8" t="s">
        <v>368</v>
      </c>
      <c r="G318" s="1">
        <v>28</v>
      </c>
      <c r="H318" s="1" t="str">
        <f t="shared" si="140"/>
        <v>28.PNG</v>
      </c>
      <c r="I318" s="1" t="s">
        <v>11</v>
      </c>
      <c r="J318" s="1" t="s">
        <v>11</v>
      </c>
      <c r="K318" s="1">
        <v>1</v>
      </c>
      <c r="L318" s="1" t="s">
        <v>12</v>
      </c>
      <c r="M318" s="1" t="str">
        <f t="shared" si="130"/>
        <v xml:space="preserve">'libro_id'=&gt;'11', </v>
      </c>
      <c r="N318" s="1" t="str">
        <f t="shared" si="131"/>
        <v xml:space="preserve">'tipomarcador_id'=&gt;'1', </v>
      </c>
      <c r="O318" s="7" t="str">
        <f t="shared" si="132"/>
        <v xml:space="preserve">'numero'=&gt;'5.1', </v>
      </c>
      <c r="P318" s="7" t="str">
        <f t="shared" si="133"/>
        <v xml:space="preserve">'nivel'=&gt;'2', </v>
      </c>
      <c r="Q318" s="7" t="str">
        <f t="shared" si="134"/>
        <v xml:space="preserve">'nombre'=&gt;'CONSIDERACIONES RESPECTO A LAS FORMULACIONES DISPONIBLES DE MEDICAMENTOS Y LA DOSIS PEDIÁTRICAS', </v>
      </c>
      <c r="R318" s="7" t="str">
        <f t="shared" si="135"/>
        <v xml:space="preserve">'pagina'=&gt;'28', </v>
      </c>
      <c r="S318" s="7" t="str">
        <f t="shared" si="136"/>
        <v xml:space="preserve">'vistaprevia'=&gt;'28.PNG', </v>
      </c>
      <c r="T318" s="7" t="str">
        <f t="shared" si="137"/>
        <v xml:space="preserve">'created_at'=&gt;'2020-17-10', </v>
      </c>
      <c r="U318" s="7" t="str">
        <f t="shared" si="138"/>
        <v xml:space="preserve">'updated_at'=&gt;'2020-17-10', </v>
      </c>
      <c r="V318" s="7" t="str">
        <f t="shared" si="139"/>
        <v xml:space="preserve">'estado'=&gt;'1',]); </v>
      </c>
      <c r="W318" s="1"/>
      <c r="X318" s="1"/>
      <c r="Y318" s="1"/>
      <c r="Z318" s="1"/>
      <c r="AA318" s="1"/>
      <c r="AB318" s="1"/>
      <c r="AC318" s="1"/>
    </row>
    <row r="319" spans="1:29" x14ac:dyDescent="0.25">
      <c r="A319" s="8">
        <v>312</v>
      </c>
      <c r="B319" s="8">
        <v>11</v>
      </c>
      <c r="C319" s="8">
        <v>1</v>
      </c>
      <c r="D319" t="s">
        <v>328</v>
      </c>
      <c r="E319">
        <v>2</v>
      </c>
      <c r="F319" s="8" t="s">
        <v>366</v>
      </c>
      <c r="G319" s="1">
        <v>29</v>
      </c>
      <c r="H319" s="1" t="str">
        <f t="shared" si="140"/>
        <v>29.PNG</v>
      </c>
      <c r="I319" s="1" t="s">
        <v>11</v>
      </c>
      <c r="J319" s="1" t="s">
        <v>11</v>
      </c>
      <c r="K319" s="1">
        <v>1</v>
      </c>
      <c r="L319" s="1" t="s">
        <v>12</v>
      </c>
      <c r="M319" s="1" t="str">
        <f t="shared" si="130"/>
        <v xml:space="preserve">'libro_id'=&gt;'11', </v>
      </c>
      <c r="N319" s="1" t="str">
        <f t="shared" si="131"/>
        <v xml:space="preserve">'tipomarcador_id'=&gt;'1', </v>
      </c>
      <c r="O319" s="7" t="str">
        <f t="shared" si="132"/>
        <v xml:space="preserve">'numero'=&gt;'5.2', </v>
      </c>
      <c r="P319" s="7" t="str">
        <f t="shared" si="133"/>
        <v xml:space="preserve">'nivel'=&gt;'2', </v>
      </c>
      <c r="Q319" s="7" t="str">
        <f t="shared" si="134"/>
        <v xml:space="preserve">'nombre'=&gt;'INHIBIDORES DE LA TRANSCRIPTASA REVERSA ANÁLOGO DE NUCLEOSIDO (ITRN)', </v>
      </c>
      <c r="R319" s="7" t="str">
        <f t="shared" si="135"/>
        <v xml:space="preserve">'pagina'=&gt;'29', </v>
      </c>
      <c r="S319" s="7" t="str">
        <f t="shared" si="136"/>
        <v xml:space="preserve">'vistaprevia'=&gt;'29.PNG', </v>
      </c>
      <c r="T319" s="7" t="str">
        <f t="shared" si="137"/>
        <v xml:space="preserve">'created_at'=&gt;'2020-17-10', </v>
      </c>
      <c r="U319" s="7" t="str">
        <f t="shared" si="138"/>
        <v xml:space="preserve">'updated_at'=&gt;'2020-17-10', </v>
      </c>
      <c r="V319" s="7" t="str">
        <f t="shared" si="139"/>
        <v xml:space="preserve">'estado'=&gt;'1',]); </v>
      </c>
      <c r="W319" s="1"/>
      <c r="X319" s="1"/>
      <c r="Y319" s="1"/>
      <c r="Z319" s="1"/>
      <c r="AA319" s="1"/>
      <c r="AB319" s="1"/>
      <c r="AC319" s="1"/>
    </row>
    <row r="320" spans="1:29" x14ac:dyDescent="0.25">
      <c r="A320" s="8">
        <v>313</v>
      </c>
      <c r="B320" s="8">
        <v>11</v>
      </c>
      <c r="C320" s="8">
        <v>1</v>
      </c>
      <c r="D320" t="s">
        <v>329</v>
      </c>
      <c r="E320">
        <v>2</v>
      </c>
      <c r="F320" s="8" t="s">
        <v>367</v>
      </c>
      <c r="G320" s="1">
        <v>30</v>
      </c>
      <c r="H320" s="1" t="str">
        <f t="shared" si="140"/>
        <v>30.PNG</v>
      </c>
      <c r="I320" s="1" t="s">
        <v>11</v>
      </c>
      <c r="J320" s="1" t="s">
        <v>11</v>
      </c>
      <c r="K320" s="1">
        <v>1</v>
      </c>
      <c r="L320" s="1" t="s">
        <v>12</v>
      </c>
      <c r="M320" s="1" t="str">
        <f t="shared" si="130"/>
        <v xml:space="preserve">'libro_id'=&gt;'11', </v>
      </c>
      <c r="N320" s="1" t="str">
        <f t="shared" si="131"/>
        <v xml:space="preserve">'tipomarcador_id'=&gt;'1', </v>
      </c>
      <c r="O320" s="7" t="str">
        <f t="shared" si="132"/>
        <v xml:space="preserve">'numero'=&gt;'5.3', </v>
      </c>
      <c r="P320" s="7" t="str">
        <f t="shared" si="133"/>
        <v xml:space="preserve">'nivel'=&gt;'2', </v>
      </c>
      <c r="Q320" s="7" t="str">
        <f t="shared" si="134"/>
        <v xml:space="preserve">'nombre'=&gt;'INHIBIDORES DE LA TRANSCRIPTASA REVERSA NO ANÁLOGOS DE NUCLEOSIDO (ITRN)', </v>
      </c>
      <c r="R320" s="7" t="str">
        <f t="shared" si="135"/>
        <v xml:space="preserve">'pagina'=&gt;'30', </v>
      </c>
      <c r="S320" s="7" t="str">
        <f t="shared" si="136"/>
        <v xml:space="preserve">'vistaprevia'=&gt;'30.PNG', </v>
      </c>
      <c r="T320" s="7" t="str">
        <f t="shared" si="137"/>
        <v xml:space="preserve">'created_at'=&gt;'2020-17-10', </v>
      </c>
      <c r="U320" s="7" t="str">
        <f t="shared" si="138"/>
        <v xml:space="preserve">'updated_at'=&gt;'2020-17-10', </v>
      </c>
      <c r="V320" s="7" t="str">
        <f t="shared" si="139"/>
        <v xml:space="preserve">'estado'=&gt;'1',]); </v>
      </c>
      <c r="W320" s="1"/>
      <c r="X320" s="1"/>
      <c r="Y320" s="1"/>
      <c r="Z320" s="1"/>
      <c r="AA320" s="1"/>
      <c r="AB320" s="1"/>
      <c r="AC320" s="1"/>
    </row>
    <row r="321" spans="1:29" x14ac:dyDescent="0.25">
      <c r="A321" s="8">
        <v>314</v>
      </c>
      <c r="B321" s="8">
        <v>11</v>
      </c>
      <c r="C321" s="8">
        <v>1</v>
      </c>
      <c r="D321" t="s">
        <v>330</v>
      </c>
      <c r="E321">
        <v>2</v>
      </c>
      <c r="F321" s="8" t="s">
        <v>339</v>
      </c>
      <c r="G321" s="1">
        <v>31</v>
      </c>
      <c r="H321" s="1" t="str">
        <f t="shared" si="140"/>
        <v>31.PNG</v>
      </c>
      <c r="I321" s="1" t="s">
        <v>11</v>
      </c>
      <c r="J321" s="1" t="s">
        <v>11</v>
      </c>
      <c r="K321" s="1">
        <v>1</v>
      </c>
      <c r="L321" s="1" t="s">
        <v>12</v>
      </c>
      <c r="M321" s="1" t="str">
        <f t="shared" si="130"/>
        <v xml:space="preserve">'libro_id'=&gt;'11', </v>
      </c>
      <c r="N321" s="1" t="str">
        <f t="shared" si="131"/>
        <v xml:space="preserve">'tipomarcador_id'=&gt;'1', </v>
      </c>
      <c r="O321" s="7" t="str">
        <f t="shared" si="132"/>
        <v xml:space="preserve">'numero'=&gt;'5.4', </v>
      </c>
      <c r="P321" s="7" t="str">
        <f t="shared" si="133"/>
        <v xml:space="preserve">'nivel'=&gt;'2', </v>
      </c>
      <c r="Q321" s="7" t="str">
        <f t="shared" si="134"/>
        <v xml:space="preserve">'nombre'=&gt;'INHIBIDORES DE PROTEASA (IP)', </v>
      </c>
      <c r="R321" s="7" t="str">
        <f t="shared" si="135"/>
        <v xml:space="preserve">'pagina'=&gt;'31', </v>
      </c>
      <c r="S321" s="7" t="str">
        <f t="shared" si="136"/>
        <v xml:space="preserve">'vistaprevia'=&gt;'31.PNG', </v>
      </c>
      <c r="T321" s="7" t="str">
        <f t="shared" si="137"/>
        <v xml:space="preserve">'created_at'=&gt;'2020-17-10', </v>
      </c>
      <c r="U321" s="7" t="str">
        <f t="shared" si="138"/>
        <v xml:space="preserve">'updated_at'=&gt;'2020-17-10', </v>
      </c>
      <c r="V321" s="7" t="str">
        <f t="shared" si="139"/>
        <v xml:space="preserve">'estado'=&gt;'1',]); </v>
      </c>
      <c r="W321" s="1"/>
      <c r="X321" s="1"/>
      <c r="Y321" s="1"/>
      <c r="Z321" s="1"/>
      <c r="AA321" s="1"/>
      <c r="AB321" s="1"/>
      <c r="AC321" s="1"/>
    </row>
    <row r="322" spans="1:29" x14ac:dyDescent="0.25">
      <c r="A322" s="8">
        <v>315</v>
      </c>
      <c r="B322" s="8">
        <v>11</v>
      </c>
      <c r="C322" s="8">
        <v>1</v>
      </c>
      <c r="D322">
        <v>6</v>
      </c>
      <c r="E322">
        <v>1</v>
      </c>
      <c r="F322" s="8" t="s">
        <v>340</v>
      </c>
      <c r="G322" s="1">
        <v>31</v>
      </c>
      <c r="H322" s="1" t="str">
        <f t="shared" si="140"/>
        <v>31.PNG</v>
      </c>
      <c r="I322" s="1" t="s">
        <v>11</v>
      </c>
      <c r="J322" s="1" t="s">
        <v>11</v>
      </c>
      <c r="K322" s="1">
        <v>1</v>
      </c>
      <c r="L322" s="1" t="s">
        <v>12</v>
      </c>
      <c r="M322" s="1" t="str">
        <f t="shared" si="130"/>
        <v xml:space="preserve">'libro_id'=&gt;'11', </v>
      </c>
      <c r="N322" s="1" t="str">
        <f t="shared" si="131"/>
        <v xml:space="preserve">'tipomarcador_id'=&gt;'1', </v>
      </c>
      <c r="O322" s="7" t="str">
        <f t="shared" si="132"/>
        <v xml:space="preserve">'numero'=&gt;'6', </v>
      </c>
      <c r="P322" s="7" t="str">
        <f t="shared" si="133"/>
        <v xml:space="preserve">'nivel'=&gt;'1', </v>
      </c>
      <c r="Q322" s="7" t="str">
        <f t="shared" si="134"/>
        <v xml:space="preserve">'nombre'=&gt;'TRATAMIENTO ANTIRRETROVIRAL DE PRIMER LÍNEA', </v>
      </c>
      <c r="R322" s="7" t="str">
        <f t="shared" si="135"/>
        <v xml:space="preserve">'pagina'=&gt;'31', </v>
      </c>
      <c r="S322" s="7" t="str">
        <f t="shared" si="136"/>
        <v xml:space="preserve">'vistaprevia'=&gt;'31.PNG', </v>
      </c>
      <c r="T322" s="7" t="str">
        <f t="shared" si="137"/>
        <v xml:space="preserve">'created_at'=&gt;'2020-17-10', </v>
      </c>
      <c r="U322" s="7" t="str">
        <f t="shared" si="138"/>
        <v xml:space="preserve">'updated_at'=&gt;'2020-17-10', </v>
      </c>
      <c r="V322" s="7" t="str">
        <f t="shared" si="139"/>
        <v xml:space="preserve">'estado'=&gt;'1',]); </v>
      </c>
      <c r="W322" s="1"/>
      <c r="X322" s="1"/>
      <c r="Y322" s="1"/>
      <c r="Z322" s="1"/>
      <c r="AA322" s="1"/>
      <c r="AB322" s="1"/>
      <c r="AC322" s="1"/>
    </row>
    <row r="323" spans="1:29" x14ac:dyDescent="0.25">
      <c r="A323" s="8">
        <v>316</v>
      </c>
      <c r="B323" s="8">
        <v>11</v>
      </c>
      <c r="C323" s="8">
        <v>1</v>
      </c>
      <c r="D323" t="s">
        <v>331</v>
      </c>
      <c r="E323">
        <v>2</v>
      </c>
      <c r="F323" s="8" t="s">
        <v>369</v>
      </c>
      <c r="G323" s="1">
        <v>31</v>
      </c>
      <c r="H323" s="1" t="str">
        <f t="shared" si="140"/>
        <v>31.PNG</v>
      </c>
      <c r="I323" s="1" t="s">
        <v>11</v>
      </c>
      <c r="J323" s="1" t="s">
        <v>11</v>
      </c>
      <c r="K323" s="1">
        <v>1</v>
      </c>
      <c r="L323" s="1" t="s">
        <v>12</v>
      </c>
      <c r="M323" s="1" t="str">
        <f t="shared" si="130"/>
        <v xml:space="preserve">'libro_id'=&gt;'11', </v>
      </c>
      <c r="N323" s="1" t="str">
        <f t="shared" si="131"/>
        <v xml:space="preserve">'tipomarcador_id'=&gt;'1', </v>
      </c>
      <c r="O323" s="7" t="str">
        <f t="shared" si="132"/>
        <v xml:space="preserve">'numero'=&gt;'6.1', </v>
      </c>
      <c r="P323" s="7" t="str">
        <f t="shared" si="133"/>
        <v xml:space="preserve">'nivel'=&gt;'2', </v>
      </c>
      <c r="Q323" s="7" t="str">
        <f t="shared" si="134"/>
        <v xml:space="preserve">'nombre'=&gt;'CONSIDERACIONES PARA LA ELECCIÓN DEL RÉGIMEN DE PRIMERA LÍNEA', </v>
      </c>
      <c r="R323" s="7" t="str">
        <f t="shared" si="135"/>
        <v xml:space="preserve">'pagina'=&gt;'31', </v>
      </c>
      <c r="S323" s="7" t="str">
        <f t="shared" si="136"/>
        <v xml:space="preserve">'vistaprevia'=&gt;'31.PNG', </v>
      </c>
      <c r="T323" s="7" t="str">
        <f t="shared" si="137"/>
        <v xml:space="preserve">'created_at'=&gt;'2020-17-10', </v>
      </c>
      <c r="U323" s="7" t="str">
        <f t="shared" si="138"/>
        <v xml:space="preserve">'updated_at'=&gt;'2020-17-10', </v>
      </c>
      <c r="V323" s="7" t="str">
        <f t="shared" si="139"/>
        <v xml:space="preserve">'estado'=&gt;'1',]); </v>
      </c>
      <c r="W323" s="1"/>
      <c r="X323" s="1"/>
      <c r="Y323" s="1"/>
      <c r="Z323" s="1"/>
      <c r="AA323" s="1"/>
      <c r="AB323" s="1"/>
      <c r="AC323" s="1"/>
    </row>
    <row r="324" spans="1:29" x14ac:dyDescent="0.25">
      <c r="A324" s="8">
        <v>317</v>
      </c>
      <c r="B324" s="8">
        <v>11</v>
      </c>
      <c r="C324" s="8">
        <v>1</v>
      </c>
      <c r="D324" t="s">
        <v>332</v>
      </c>
      <c r="E324">
        <v>2</v>
      </c>
      <c r="F324" s="8" t="s">
        <v>371</v>
      </c>
      <c r="G324" s="1">
        <v>32</v>
      </c>
      <c r="H324" s="1" t="str">
        <f t="shared" si="140"/>
        <v>32.PNG</v>
      </c>
      <c r="I324" s="1" t="s">
        <v>11</v>
      </c>
      <c r="J324" s="1" t="s">
        <v>11</v>
      </c>
      <c r="K324" s="1">
        <v>1</v>
      </c>
      <c r="L324" s="1" t="s">
        <v>12</v>
      </c>
      <c r="M324" s="1" t="str">
        <f t="shared" si="130"/>
        <v xml:space="preserve">'libro_id'=&gt;'11', </v>
      </c>
      <c r="N324" s="1" t="str">
        <f t="shared" si="131"/>
        <v xml:space="preserve">'tipomarcador_id'=&gt;'1', </v>
      </c>
      <c r="O324" s="7" t="str">
        <f t="shared" si="132"/>
        <v xml:space="preserve">'numero'=&gt;'6.2', </v>
      </c>
      <c r="P324" s="7" t="str">
        <f t="shared" si="133"/>
        <v xml:space="preserve">'nivel'=&gt;'2', </v>
      </c>
      <c r="Q324" s="7" t="str">
        <f t="shared" si="134"/>
        <v xml:space="preserve">'nombre'=&gt;'CONSIDERACIONES PARA EL TARV EN NIÑOS PREVIAMENTE EXPUESTOS A LOS ARV', </v>
      </c>
      <c r="R324" s="7" t="str">
        <f t="shared" si="135"/>
        <v xml:space="preserve">'pagina'=&gt;'32', </v>
      </c>
      <c r="S324" s="7" t="str">
        <f t="shared" si="136"/>
        <v xml:space="preserve">'vistaprevia'=&gt;'32.PNG', </v>
      </c>
      <c r="T324" s="7" t="str">
        <f t="shared" si="137"/>
        <v xml:space="preserve">'created_at'=&gt;'2020-17-10', </v>
      </c>
      <c r="U324" s="7" t="str">
        <f t="shared" si="138"/>
        <v xml:space="preserve">'updated_at'=&gt;'2020-17-10', </v>
      </c>
      <c r="V324" s="7" t="str">
        <f t="shared" si="139"/>
        <v xml:space="preserve">'estado'=&gt;'1',]); </v>
      </c>
      <c r="W324" s="1"/>
      <c r="X324" s="1"/>
      <c r="Y324" s="1"/>
      <c r="Z324" s="1"/>
      <c r="AA324" s="1"/>
      <c r="AB324" s="1"/>
      <c r="AC324" s="1"/>
    </row>
    <row r="325" spans="1:29" x14ac:dyDescent="0.25">
      <c r="A325" s="8">
        <v>318</v>
      </c>
      <c r="B325" s="8">
        <v>11</v>
      </c>
      <c r="C325" s="8">
        <v>1</v>
      </c>
      <c r="D325" t="s">
        <v>332</v>
      </c>
      <c r="E325">
        <v>3</v>
      </c>
      <c r="F325" s="8" t="s">
        <v>372</v>
      </c>
      <c r="G325" s="1">
        <v>32</v>
      </c>
      <c r="H325" s="1" t="str">
        <f t="shared" si="140"/>
        <v>32.PNG</v>
      </c>
      <c r="I325" s="1" t="s">
        <v>11</v>
      </c>
      <c r="J325" s="1" t="s">
        <v>11</v>
      </c>
      <c r="K325" s="1">
        <v>1</v>
      </c>
      <c r="L325" s="1" t="s">
        <v>12</v>
      </c>
      <c r="M325" s="1" t="str">
        <f t="shared" ref="M325:M388" si="141">CONCATENATE("'",B$1,"'=&gt;'",B325,"', ")</f>
        <v xml:space="preserve">'libro_id'=&gt;'11', </v>
      </c>
      <c r="N325" s="1" t="str">
        <f t="shared" ref="N325:N388" si="142">CONCATENATE("'",C$1,"'=&gt;'",C325,"', ")</f>
        <v xml:space="preserve">'tipomarcador_id'=&gt;'1', </v>
      </c>
      <c r="O325" s="7" t="str">
        <f t="shared" ref="O325:O388" si="143">CONCATENATE("'",D$1,"'=&gt;'",D325,"', ")</f>
        <v xml:space="preserve">'numero'=&gt;'6.2', </v>
      </c>
      <c r="P325" s="7" t="str">
        <f t="shared" ref="P325:P388" si="144">CONCATENATE("'",E$1,"'=&gt;'",E325,"', ")</f>
        <v xml:space="preserve">'nivel'=&gt;'3', </v>
      </c>
      <c r="Q325" s="7" t="str">
        <f t="shared" ref="Q325:Q388" si="145">CONCATENATE("'",F$1,"'=&gt;'",F325,"', ")</f>
        <v xml:space="preserve">'nombre'=&gt;'TARV EN NIÑOS EXPUESTOS A LOS ARV A TRAVÉS DE LAS INTERVENCIONES PAA LAS PROFILAXIS DE TRANSMISIÓN VERTICAL DEL VIH', </v>
      </c>
      <c r="R325" s="7" t="str">
        <f t="shared" ref="R325:R388" si="146">CONCATENATE("'",G$1,"'=&gt;'",G325,"', ")</f>
        <v xml:space="preserve">'pagina'=&gt;'32', </v>
      </c>
      <c r="S325" s="7" t="str">
        <f t="shared" ref="S325:S388" si="147">CONCATENATE("'",H$1,"'=&gt;'",H325,"', ")</f>
        <v xml:space="preserve">'vistaprevia'=&gt;'32.PNG', </v>
      </c>
      <c r="T325" s="7" t="str">
        <f t="shared" ref="T325:T388" si="148">CONCATENATE("'",I$1,"'=&gt;'",I325,"', ")</f>
        <v xml:space="preserve">'created_at'=&gt;'2020-17-10', </v>
      </c>
      <c r="U325" s="7" t="str">
        <f t="shared" ref="U325:U388" si="149">CONCATENATE("'",J$1,"'=&gt;'",J325,"', ")</f>
        <v xml:space="preserve">'updated_at'=&gt;'2020-17-10', </v>
      </c>
      <c r="V325" s="7" t="str">
        <f t="shared" ref="V325:V388" si="150">CONCATENATE("'",K$1,"'=&gt;'",K325,"',]); ")</f>
        <v xml:space="preserve">'estado'=&gt;'1',]); </v>
      </c>
      <c r="W325" s="1"/>
      <c r="X325" s="1"/>
      <c r="Y325" s="1"/>
      <c r="Z325" s="1"/>
      <c r="AA325" s="1"/>
      <c r="AB325" s="1"/>
      <c r="AC325" s="1"/>
    </row>
    <row r="326" spans="1:29" x14ac:dyDescent="0.25">
      <c r="A326" s="8">
        <v>319</v>
      </c>
      <c r="B326" s="8">
        <v>11</v>
      </c>
      <c r="C326" s="8">
        <v>1</v>
      </c>
      <c r="D326" t="s">
        <v>332</v>
      </c>
      <c r="E326">
        <v>3</v>
      </c>
      <c r="F326" s="8" t="s">
        <v>373</v>
      </c>
      <c r="G326" s="1">
        <v>33</v>
      </c>
      <c r="H326" s="1" t="str">
        <f t="shared" si="140"/>
        <v>33.PNG</v>
      </c>
      <c r="I326" s="1" t="s">
        <v>11</v>
      </c>
      <c r="J326" s="1" t="s">
        <v>11</v>
      </c>
      <c r="K326" s="1">
        <v>1</v>
      </c>
      <c r="L326" s="1" t="s">
        <v>12</v>
      </c>
      <c r="M326" s="1" t="str">
        <f t="shared" si="141"/>
        <v xml:space="preserve">'libro_id'=&gt;'11', </v>
      </c>
      <c r="N326" s="1" t="str">
        <f t="shared" si="142"/>
        <v xml:space="preserve">'tipomarcador_id'=&gt;'1', </v>
      </c>
      <c r="O326" s="7" t="str">
        <f t="shared" si="143"/>
        <v xml:space="preserve">'numero'=&gt;'6.2', </v>
      </c>
      <c r="P326" s="7" t="str">
        <f t="shared" si="144"/>
        <v xml:space="preserve">'nivel'=&gt;'3', </v>
      </c>
      <c r="Q326" s="7" t="str">
        <f t="shared" si="145"/>
        <v xml:space="preserve">'nombre'=&gt;'EXPOSICIÓN CONTINUA A LOS ARV EN NIÑOS QUE AMAMANRAN DEBIDO AL TARV DE LA MADRE', </v>
      </c>
      <c r="R326" s="7" t="str">
        <f t="shared" si="146"/>
        <v xml:space="preserve">'pagina'=&gt;'33', </v>
      </c>
      <c r="S326" s="7" t="str">
        <f t="shared" si="147"/>
        <v xml:space="preserve">'vistaprevia'=&gt;'33.PNG', </v>
      </c>
      <c r="T326" s="7" t="str">
        <f t="shared" si="148"/>
        <v xml:space="preserve">'created_at'=&gt;'2020-17-10', </v>
      </c>
      <c r="U326" s="7" t="str">
        <f t="shared" si="149"/>
        <v xml:space="preserve">'updated_at'=&gt;'2020-17-10', </v>
      </c>
      <c r="V326" s="7" t="str">
        <f t="shared" si="150"/>
        <v xml:space="preserve">'estado'=&gt;'1',]); </v>
      </c>
      <c r="W326" s="1"/>
      <c r="X326" s="1"/>
      <c r="Y326" s="1"/>
      <c r="Z326" s="1"/>
      <c r="AA326" s="1"/>
      <c r="AB326" s="1"/>
      <c r="AC326" s="1"/>
    </row>
    <row r="327" spans="1:29" x14ac:dyDescent="0.25">
      <c r="A327" s="8">
        <v>320</v>
      </c>
      <c r="B327" s="8">
        <v>11</v>
      </c>
      <c r="C327" s="8">
        <v>1</v>
      </c>
      <c r="D327">
        <v>7</v>
      </c>
      <c r="E327">
        <v>1</v>
      </c>
      <c r="F327" s="8" t="s">
        <v>374</v>
      </c>
      <c r="G327" s="1">
        <v>33</v>
      </c>
      <c r="H327" s="1" t="str">
        <f t="shared" si="140"/>
        <v>33.PNG</v>
      </c>
      <c r="I327" s="1" t="s">
        <v>11</v>
      </c>
      <c r="J327" s="1" t="s">
        <v>11</v>
      </c>
      <c r="K327" s="1">
        <v>1</v>
      </c>
      <c r="L327" s="1" t="s">
        <v>12</v>
      </c>
      <c r="M327" s="1" t="str">
        <f t="shared" si="141"/>
        <v xml:space="preserve">'libro_id'=&gt;'11', </v>
      </c>
      <c r="N327" s="1" t="str">
        <f t="shared" si="142"/>
        <v xml:space="preserve">'tipomarcador_id'=&gt;'1', </v>
      </c>
      <c r="O327" s="7" t="str">
        <f t="shared" si="143"/>
        <v xml:space="preserve">'numero'=&gt;'7', </v>
      </c>
      <c r="P327" s="7" t="str">
        <f t="shared" si="144"/>
        <v xml:space="preserve">'nivel'=&gt;'1', </v>
      </c>
      <c r="Q327" s="7" t="str">
        <f t="shared" si="145"/>
        <v xml:space="preserve">'nombre'=&gt;'TOXICIDAD DEL TARV', </v>
      </c>
      <c r="R327" s="7" t="str">
        <f t="shared" si="146"/>
        <v xml:space="preserve">'pagina'=&gt;'33', </v>
      </c>
      <c r="S327" s="7" t="str">
        <f t="shared" si="147"/>
        <v xml:space="preserve">'vistaprevia'=&gt;'33.PNG', </v>
      </c>
      <c r="T327" s="7" t="str">
        <f t="shared" si="148"/>
        <v xml:space="preserve">'created_at'=&gt;'2020-17-10', </v>
      </c>
      <c r="U327" s="7" t="str">
        <f t="shared" si="149"/>
        <v xml:space="preserve">'updated_at'=&gt;'2020-17-10', </v>
      </c>
      <c r="V327" s="7" t="str">
        <f t="shared" si="150"/>
        <v xml:space="preserve">'estado'=&gt;'1',]); </v>
      </c>
      <c r="W327" s="1"/>
      <c r="X327" s="1"/>
      <c r="Y327" s="1"/>
      <c r="Z327" s="1"/>
      <c r="AA327" s="1"/>
      <c r="AB327" s="1"/>
      <c r="AC327" s="1"/>
    </row>
    <row r="328" spans="1:29" x14ac:dyDescent="0.25">
      <c r="A328" s="8">
        <v>321</v>
      </c>
      <c r="B328" s="8">
        <v>11</v>
      </c>
      <c r="C328" s="8">
        <v>1</v>
      </c>
      <c r="D328">
        <v>8</v>
      </c>
      <c r="E328">
        <v>1</v>
      </c>
      <c r="F328" s="8" t="s">
        <v>375</v>
      </c>
      <c r="G328" s="1">
        <v>36</v>
      </c>
      <c r="H328" s="1" t="str">
        <f t="shared" si="140"/>
        <v>36.PNG</v>
      </c>
      <c r="I328" s="1" t="s">
        <v>11</v>
      </c>
      <c r="J328" s="1" t="s">
        <v>11</v>
      </c>
      <c r="K328" s="1">
        <v>1</v>
      </c>
      <c r="L328" s="1" t="s">
        <v>12</v>
      </c>
      <c r="M328" s="1" t="str">
        <f t="shared" si="141"/>
        <v xml:space="preserve">'libro_id'=&gt;'11', </v>
      </c>
      <c r="N328" s="1" t="str">
        <f t="shared" si="142"/>
        <v xml:space="preserve">'tipomarcador_id'=&gt;'1', </v>
      </c>
      <c r="O328" s="7" t="str">
        <f t="shared" si="143"/>
        <v xml:space="preserve">'numero'=&gt;'8', </v>
      </c>
      <c r="P328" s="7" t="str">
        <f t="shared" si="144"/>
        <v xml:space="preserve">'nivel'=&gt;'1', </v>
      </c>
      <c r="Q328" s="7" t="str">
        <f t="shared" si="145"/>
        <v xml:space="preserve">'nombre'=&gt;'CAMBIO DE TARV EN NIÑOS: FRACASO TERAPÉUTICO', </v>
      </c>
      <c r="R328" s="7" t="str">
        <f t="shared" si="146"/>
        <v xml:space="preserve">'pagina'=&gt;'36', </v>
      </c>
      <c r="S328" s="7" t="str">
        <f t="shared" si="147"/>
        <v xml:space="preserve">'vistaprevia'=&gt;'36.PNG', </v>
      </c>
      <c r="T328" s="7" t="str">
        <f t="shared" si="148"/>
        <v xml:space="preserve">'created_at'=&gt;'2020-17-10', </v>
      </c>
      <c r="U328" s="7" t="str">
        <f t="shared" si="149"/>
        <v xml:space="preserve">'updated_at'=&gt;'2020-17-10', </v>
      </c>
      <c r="V328" s="7" t="str">
        <f t="shared" si="150"/>
        <v xml:space="preserve">'estado'=&gt;'1',]); </v>
      </c>
      <c r="W328" s="1"/>
      <c r="X328" s="1"/>
      <c r="Y328" s="1"/>
      <c r="Z328" s="1"/>
      <c r="AA328" s="1"/>
      <c r="AB328" s="1"/>
      <c r="AC328" s="1"/>
    </row>
    <row r="329" spans="1:29" x14ac:dyDescent="0.25">
      <c r="A329" s="8">
        <v>322</v>
      </c>
      <c r="B329" s="8">
        <v>11</v>
      </c>
      <c r="C329" s="8">
        <v>1</v>
      </c>
      <c r="D329" t="s">
        <v>332</v>
      </c>
      <c r="E329">
        <v>2</v>
      </c>
      <c r="F329" s="8" t="s">
        <v>376</v>
      </c>
      <c r="G329" s="1">
        <v>37</v>
      </c>
      <c r="H329" s="1" t="str">
        <f t="shared" si="140"/>
        <v>37.PNG</v>
      </c>
      <c r="I329" s="1" t="s">
        <v>11</v>
      </c>
      <c r="J329" s="1" t="s">
        <v>11</v>
      </c>
      <c r="K329" s="1">
        <v>1</v>
      </c>
      <c r="L329" s="1" t="s">
        <v>12</v>
      </c>
      <c r="M329" s="1" t="str">
        <f t="shared" si="141"/>
        <v xml:space="preserve">'libro_id'=&gt;'11', </v>
      </c>
      <c r="N329" s="1" t="str">
        <f t="shared" si="142"/>
        <v xml:space="preserve">'tipomarcador_id'=&gt;'1', </v>
      </c>
      <c r="O329" s="7" t="str">
        <f t="shared" si="143"/>
        <v xml:space="preserve">'numero'=&gt;'6.2', </v>
      </c>
      <c r="P329" s="7" t="str">
        <f t="shared" si="144"/>
        <v xml:space="preserve">'nivel'=&gt;'2', </v>
      </c>
      <c r="Q329" s="7" t="str">
        <f t="shared" si="145"/>
        <v xml:space="preserve">'nombre'=&gt;'DEFINICIÓN CLÍNICA DE FRACASO TERAPÉUTICO', </v>
      </c>
      <c r="R329" s="7" t="str">
        <f t="shared" si="146"/>
        <v xml:space="preserve">'pagina'=&gt;'37', </v>
      </c>
      <c r="S329" s="7" t="str">
        <f t="shared" si="147"/>
        <v xml:space="preserve">'vistaprevia'=&gt;'37.PNG', </v>
      </c>
      <c r="T329" s="7" t="str">
        <f t="shared" si="148"/>
        <v xml:space="preserve">'created_at'=&gt;'2020-17-10', </v>
      </c>
      <c r="U329" s="7" t="str">
        <f t="shared" si="149"/>
        <v xml:space="preserve">'updated_at'=&gt;'2020-17-10', </v>
      </c>
      <c r="V329" s="7" t="str">
        <f t="shared" si="150"/>
        <v xml:space="preserve">'estado'=&gt;'1',]); </v>
      </c>
      <c r="W329" s="1"/>
      <c r="X329" s="1"/>
      <c r="Y329" s="1"/>
      <c r="Z329" s="1"/>
      <c r="AA329" s="1"/>
      <c r="AB329" s="1"/>
      <c r="AC329" s="1"/>
    </row>
    <row r="330" spans="1:29" x14ac:dyDescent="0.25">
      <c r="A330" s="8">
        <v>323</v>
      </c>
      <c r="B330" s="8">
        <v>11</v>
      </c>
      <c r="C330" s="8">
        <v>1</v>
      </c>
      <c r="D330" t="s">
        <v>332</v>
      </c>
      <c r="E330">
        <v>3</v>
      </c>
      <c r="F330" s="8" t="s">
        <v>344</v>
      </c>
      <c r="G330" s="1">
        <v>37</v>
      </c>
      <c r="H330" s="1" t="str">
        <f t="shared" si="140"/>
        <v>37.PNG</v>
      </c>
      <c r="I330" s="1" t="s">
        <v>11</v>
      </c>
      <c r="J330" s="1" t="s">
        <v>11</v>
      </c>
      <c r="K330" s="1">
        <v>1</v>
      </c>
      <c r="L330" s="1" t="s">
        <v>12</v>
      </c>
      <c r="M330" s="1" t="str">
        <f t="shared" si="141"/>
        <v xml:space="preserve">'libro_id'=&gt;'11', </v>
      </c>
      <c r="N330" s="1" t="str">
        <f t="shared" si="142"/>
        <v xml:space="preserve">'tipomarcador_id'=&gt;'1', </v>
      </c>
      <c r="O330" s="7" t="str">
        <f t="shared" si="143"/>
        <v xml:space="preserve">'numero'=&gt;'6.2', </v>
      </c>
      <c r="P330" s="7" t="str">
        <f t="shared" si="144"/>
        <v xml:space="preserve">'nivel'=&gt;'3', </v>
      </c>
      <c r="Q330" s="7" t="str">
        <f t="shared" si="145"/>
        <v xml:space="preserve">'nombre'=&gt;'SÍNDROME DE RECONSTITUCIÓN INMUNE', </v>
      </c>
      <c r="R330" s="7" t="str">
        <f t="shared" si="146"/>
        <v xml:space="preserve">'pagina'=&gt;'37', </v>
      </c>
      <c r="S330" s="7" t="str">
        <f t="shared" si="147"/>
        <v xml:space="preserve">'vistaprevia'=&gt;'37.PNG', </v>
      </c>
      <c r="T330" s="7" t="str">
        <f t="shared" si="148"/>
        <v xml:space="preserve">'created_at'=&gt;'2020-17-10', </v>
      </c>
      <c r="U330" s="7" t="str">
        <f t="shared" si="149"/>
        <v xml:space="preserve">'updated_at'=&gt;'2020-17-10', </v>
      </c>
      <c r="V330" s="7" t="str">
        <f t="shared" si="150"/>
        <v xml:space="preserve">'estado'=&gt;'1',]); </v>
      </c>
      <c r="W330" s="1"/>
      <c r="X330" s="1"/>
      <c r="Y330" s="1"/>
      <c r="Z330" s="1"/>
      <c r="AA330" s="1"/>
      <c r="AB330" s="1"/>
      <c r="AC330" s="1"/>
    </row>
    <row r="331" spans="1:29" x14ac:dyDescent="0.25">
      <c r="A331" s="8">
        <v>324</v>
      </c>
      <c r="B331" s="8">
        <v>11</v>
      </c>
      <c r="C331" s="8">
        <v>1</v>
      </c>
      <c r="D331" t="s">
        <v>279</v>
      </c>
      <c r="E331">
        <v>2</v>
      </c>
      <c r="F331" s="8" t="s">
        <v>377</v>
      </c>
      <c r="G331" s="1">
        <v>38</v>
      </c>
      <c r="H331" s="1" t="str">
        <f t="shared" si="140"/>
        <v>38.PNG</v>
      </c>
      <c r="I331" s="1" t="s">
        <v>11</v>
      </c>
      <c r="J331" s="1" t="s">
        <v>11</v>
      </c>
      <c r="K331" s="1">
        <v>1</v>
      </c>
      <c r="L331" s="1" t="s">
        <v>12</v>
      </c>
      <c r="M331" s="1" t="str">
        <f t="shared" si="141"/>
        <v xml:space="preserve">'libro_id'=&gt;'11', </v>
      </c>
      <c r="N331" s="1" t="str">
        <f t="shared" si="142"/>
        <v xml:space="preserve">'tipomarcador_id'=&gt;'1', </v>
      </c>
      <c r="O331" s="7" t="str">
        <f t="shared" si="143"/>
        <v xml:space="preserve">'numero'=&gt;'8.2', </v>
      </c>
      <c r="P331" s="7" t="str">
        <f t="shared" si="144"/>
        <v xml:space="preserve">'nivel'=&gt;'2', </v>
      </c>
      <c r="Q331" s="7" t="str">
        <f t="shared" si="145"/>
        <v xml:space="preserve">'nombre'=&gt;'DEFINICIÓN INMUNOLÓGICA DE FRACASO TERAPÉUTICO', </v>
      </c>
      <c r="R331" s="7" t="str">
        <f t="shared" si="146"/>
        <v xml:space="preserve">'pagina'=&gt;'38', </v>
      </c>
      <c r="S331" s="7" t="str">
        <f t="shared" si="147"/>
        <v xml:space="preserve">'vistaprevia'=&gt;'38.PNG', </v>
      </c>
      <c r="T331" s="7" t="str">
        <f t="shared" si="148"/>
        <v xml:space="preserve">'created_at'=&gt;'2020-17-10', </v>
      </c>
      <c r="U331" s="7" t="str">
        <f t="shared" si="149"/>
        <v xml:space="preserve">'updated_at'=&gt;'2020-17-10', </v>
      </c>
      <c r="V331" s="7" t="str">
        <f t="shared" si="150"/>
        <v xml:space="preserve">'estado'=&gt;'1',]); </v>
      </c>
      <c r="W331" s="1"/>
      <c r="X331" s="1"/>
      <c r="Y331" s="1"/>
      <c r="Z331" s="1"/>
      <c r="AA331" s="1"/>
      <c r="AB331" s="1"/>
      <c r="AC331" s="1"/>
    </row>
    <row r="332" spans="1:29" x14ac:dyDescent="0.25">
      <c r="A332" s="8">
        <v>325</v>
      </c>
      <c r="B332" s="8">
        <v>11</v>
      </c>
      <c r="C332" s="8">
        <v>1</v>
      </c>
      <c r="D332" t="s">
        <v>280</v>
      </c>
      <c r="E332">
        <v>2</v>
      </c>
      <c r="F332" s="8" t="s">
        <v>378</v>
      </c>
      <c r="G332" s="1">
        <v>39</v>
      </c>
      <c r="H332" s="1" t="str">
        <f t="shared" si="140"/>
        <v>39.PNG</v>
      </c>
      <c r="I332" s="1" t="s">
        <v>11</v>
      </c>
      <c r="J332" s="1" t="s">
        <v>11</v>
      </c>
      <c r="K332" s="1">
        <v>1</v>
      </c>
      <c r="L332" s="1" t="s">
        <v>12</v>
      </c>
      <c r="M332" s="1" t="str">
        <f t="shared" si="141"/>
        <v xml:space="preserve">'libro_id'=&gt;'11', </v>
      </c>
      <c r="N332" s="1" t="str">
        <f t="shared" si="142"/>
        <v xml:space="preserve">'tipomarcador_id'=&gt;'1', </v>
      </c>
      <c r="O332" s="7" t="str">
        <f t="shared" si="143"/>
        <v xml:space="preserve">'numero'=&gt;'8.3', </v>
      </c>
      <c r="P332" s="7" t="str">
        <f t="shared" si="144"/>
        <v xml:space="preserve">'nivel'=&gt;'2', </v>
      </c>
      <c r="Q332" s="7" t="str">
        <f t="shared" si="145"/>
        <v xml:space="preserve">'nombre'=&gt;'USO DE LOS HALLAZGOS CLÍNICOS E INMUNOLÓGICOS PARA DECIDIR EL CAMBIO DE TARV', </v>
      </c>
      <c r="R332" s="7" t="str">
        <f t="shared" si="146"/>
        <v xml:space="preserve">'pagina'=&gt;'39', </v>
      </c>
      <c r="S332" s="7" t="str">
        <f t="shared" si="147"/>
        <v xml:space="preserve">'vistaprevia'=&gt;'39.PNG', </v>
      </c>
      <c r="T332" s="7" t="str">
        <f t="shared" si="148"/>
        <v xml:space="preserve">'created_at'=&gt;'2020-17-10', </v>
      </c>
      <c r="U332" s="7" t="str">
        <f t="shared" si="149"/>
        <v xml:space="preserve">'updated_at'=&gt;'2020-17-10', </v>
      </c>
      <c r="V332" s="7" t="str">
        <f t="shared" si="150"/>
        <v xml:space="preserve">'estado'=&gt;'1',]); </v>
      </c>
      <c r="W332" s="1"/>
      <c r="X332" s="1"/>
      <c r="Y332" s="1"/>
      <c r="Z332" s="1"/>
      <c r="AA332" s="1"/>
      <c r="AB332" s="1"/>
      <c r="AC332" s="1"/>
    </row>
    <row r="333" spans="1:29" x14ac:dyDescent="0.25">
      <c r="A333" s="8">
        <v>326</v>
      </c>
      <c r="B333" s="8">
        <v>11</v>
      </c>
      <c r="C333" s="8">
        <v>1</v>
      </c>
      <c r="D333">
        <v>9</v>
      </c>
      <c r="E333">
        <v>1</v>
      </c>
      <c r="F333" s="10" t="s">
        <v>349</v>
      </c>
      <c r="G333" s="1">
        <v>39</v>
      </c>
      <c r="H333" s="1" t="str">
        <f t="shared" si="140"/>
        <v>39.PNG</v>
      </c>
      <c r="I333" s="1" t="s">
        <v>11</v>
      </c>
      <c r="J333" s="1" t="s">
        <v>11</v>
      </c>
      <c r="K333" s="1">
        <v>1</v>
      </c>
      <c r="L333" s="1" t="s">
        <v>12</v>
      </c>
      <c r="M333" s="1" t="str">
        <f t="shared" si="141"/>
        <v xml:space="preserve">'libro_id'=&gt;'11', </v>
      </c>
      <c r="N333" s="1" t="str">
        <f t="shared" si="142"/>
        <v xml:space="preserve">'tipomarcador_id'=&gt;'1', </v>
      </c>
      <c r="O333" s="7" t="str">
        <f t="shared" si="143"/>
        <v xml:space="preserve">'numero'=&gt;'9', </v>
      </c>
      <c r="P333" s="7" t="str">
        <f t="shared" si="144"/>
        <v xml:space="preserve">'nivel'=&gt;'1', </v>
      </c>
      <c r="Q333" s="7" t="str">
        <f t="shared" si="145"/>
        <v xml:space="preserve">'nombre'=&gt;'TRATAMIENTO ANTIRRETROVIRAL DE SEGUNDA LÍNEA', </v>
      </c>
      <c r="R333" s="7" t="str">
        <f t="shared" si="146"/>
        <v xml:space="preserve">'pagina'=&gt;'39', </v>
      </c>
      <c r="S333" s="7" t="str">
        <f t="shared" si="147"/>
        <v xml:space="preserve">'vistaprevia'=&gt;'39.PNG', </v>
      </c>
      <c r="T333" s="7" t="str">
        <f t="shared" si="148"/>
        <v xml:space="preserve">'created_at'=&gt;'2020-17-10', </v>
      </c>
      <c r="U333" s="7" t="str">
        <f t="shared" si="149"/>
        <v xml:space="preserve">'updated_at'=&gt;'2020-17-10', </v>
      </c>
      <c r="V333" s="7" t="str">
        <f t="shared" si="150"/>
        <v xml:space="preserve">'estado'=&gt;'1',]); </v>
      </c>
      <c r="W333" s="1"/>
      <c r="X333" s="1"/>
      <c r="Y333" s="1"/>
      <c r="Z333" s="1"/>
      <c r="AA333" s="1"/>
      <c r="AB333" s="1"/>
      <c r="AC333" s="1"/>
    </row>
    <row r="334" spans="1:29" x14ac:dyDescent="0.25">
      <c r="A334" s="8">
        <v>327</v>
      </c>
      <c r="B334" s="8">
        <v>11</v>
      </c>
      <c r="C334" s="8">
        <v>1</v>
      </c>
      <c r="D334" t="s">
        <v>332</v>
      </c>
      <c r="E334">
        <v>2</v>
      </c>
      <c r="F334" s="10" t="s">
        <v>379</v>
      </c>
      <c r="G334" s="1">
        <v>40</v>
      </c>
      <c r="H334" s="1" t="str">
        <f t="shared" si="140"/>
        <v>40.PNG</v>
      </c>
      <c r="I334" s="1" t="s">
        <v>11</v>
      </c>
      <c r="J334" s="1" t="s">
        <v>11</v>
      </c>
      <c r="K334" s="1">
        <v>1</v>
      </c>
      <c r="L334" s="1" t="s">
        <v>12</v>
      </c>
      <c r="M334" s="1" t="str">
        <f t="shared" si="141"/>
        <v xml:space="preserve">'libro_id'=&gt;'11', </v>
      </c>
      <c r="N334" s="1" t="str">
        <f t="shared" si="142"/>
        <v xml:space="preserve">'tipomarcador_id'=&gt;'1', </v>
      </c>
      <c r="O334" s="7" t="str">
        <f t="shared" si="143"/>
        <v xml:space="preserve">'numero'=&gt;'6.2', </v>
      </c>
      <c r="P334" s="7" t="str">
        <f t="shared" si="144"/>
        <v xml:space="preserve">'nivel'=&gt;'2', </v>
      </c>
      <c r="Q334" s="7" t="str">
        <f t="shared" si="145"/>
        <v xml:space="preserve">'nombre'=&gt;'ELECCIÓN DEL RÉGIMEN DE SEGUNDA LÍNEA POSTERIOR A UN RÉGIMEN DE PRIMERA LÍNEA', </v>
      </c>
      <c r="R334" s="7" t="str">
        <f t="shared" si="146"/>
        <v xml:space="preserve">'pagina'=&gt;'40', </v>
      </c>
      <c r="S334" s="7" t="str">
        <f t="shared" si="147"/>
        <v xml:space="preserve">'vistaprevia'=&gt;'40.PNG', </v>
      </c>
      <c r="T334" s="7" t="str">
        <f t="shared" si="148"/>
        <v xml:space="preserve">'created_at'=&gt;'2020-17-10', </v>
      </c>
      <c r="U334" s="7" t="str">
        <f t="shared" si="149"/>
        <v xml:space="preserve">'updated_at'=&gt;'2020-17-10', </v>
      </c>
      <c r="V334" s="7" t="str">
        <f t="shared" si="150"/>
        <v xml:space="preserve">'estado'=&gt;'1',]); </v>
      </c>
      <c r="W334" s="1"/>
      <c r="X334" s="1"/>
      <c r="Y334" s="1"/>
      <c r="Z334" s="1"/>
      <c r="AA334" s="1"/>
      <c r="AB334" s="1"/>
      <c r="AC334" s="1"/>
    </row>
    <row r="335" spans="1:29" x14ac:dyDescent="0.25">
      <c r="A335" s="8">
        <v>328</v>
      </c>
      <c r="B335" s="8">
        <v>11</v>
      </c>
      <c r="C335" s="8">
        <v>1</v>
      </c>
      <c r="D335" t="s">
        <v>332</v>
      </c>
      <c r="E335">
        <v>3</v>
      </c>
      <c r="F335" s="10" t="s">
        <v>380</v>
      </c>
      <c r="G335" s="1">
        <v>40</v>
      </c>
      <c r="H335" s="1" t="str">
        <f t="shared" si="140"/>
        <v>40.PNG</v>
      </c>
      <c r="I335" s="1" t="s">
        <v>11</v>
      </c>
      <c r="J335" s="1" t="s">
        <v>11</v>
      </c>
      <c r="K335" s="1">
        <v>1</v>
      </c>
      <c r="L335" s="1" t="s">
        <v>12</v>
      </c>
      <c r="M335" s="1" t="str">
        <f t="shared" si="141"/>
        <v xml:space="preserve">'libro_id'=&gt;'11', </v>
      </c>
      <c r="N335" s="1" t="str">
        <f t="shared" si="142"/>
        <v xml:space="preserve">'tipomarcador_id'=&gt;'1', </v>
      </c>
      <c r="O335" s="7" t="str">
        <f t="shared" si="143"/>
        <v xml:space="preserve">'numero'=&gt;'6.2', </v>
      </c>
      <c r="P335" s="7" t="str">
        <f t="shared" si="144"/>
        <v xml:space="preserve">'nivel'=&gt;'3', </v>
      </c>
      <c r="Q335" s="7" t="str">
        <f t="shared" si="145"/>
        <v xml:space="preserve">'nombre'=&gt;'ELECCIÓN DE LOS INHIBIDORES DE TRANSCRIPTASA REVERSA ANÁLOGO DE NUCLEÓSIDO', </v>
      </c>
      <c r="R335" s="7" t="str">
        <f t="shared" si="146"/>
        <v xml:space="preserve">'pagina'=&gt;'40', </v>
      </c>
      <c r="S335" s="7" t="str">
        <f t="shared" si="147"/>
        <v xml:space="preserve">'vistaprevia'=&gt;'40.PNG', </v>
      </c>
      <c r="T335" s="7" t="str">
        <f t="shared" si="148"/>
        <v xml:space="preserve">'created_at'=&gt;'2020-17-10', </v>
      </c>
      <c r="U335" s="7" t="str">
        <f t="shared" si="149"/>
        <v xml:space="preserve">'updated_at'=&gt;'2020-17-10', </v>
      </c>
      <c r="V335" s="7" t="str">
        <f t="shared" si="150"/>
        <v xml:space="preserve">'estado'=&gt;'1',]); </v>
      </c>
      <c r="W335" s="1"/>
      <c r="X335" s="1"/>
      <c r="Y335" s="1"/>
      <c r="Z335" s="1"/>
      <c r="AA335" s="1"/>
      <c r="AB335" s="1"/>
      <c r="AC335" s="1"/>
    </row>
    <row r="336" spans="1:29" x14ac:dyDescent="0.25">
      <c r="A336" s="8">
        <v>329</v>
      </c>
      <c r="B336" s="8">
        <v>11</v>
      </c>
      <c r="C336" s="8">
        <v>1</v>
      </c>
      <c r="D336" t="s">
        <v>332</v>
      </c>
      <c r="E336">
        <v>3</v>
      </c>
      <c r="F336" s="10" t="s">
        <v>381</v>
      </c>
      <c r="G336" s="1">
        <v>40</v>
      </c>
      <c r="H336" s="1" t="str">
        <f t="shared" si="140"/>
        <v>40.PNG</v>
      </c>
      <c r="I336" s="1" t="s">
        <v>11</v>
      </c>
      <c r="J336" s="1" t="s">
        <v>11</v>
      </c>
      <c r="K336" s="1">
        <v>1</v>
      </c>
      <c r="L336" s="1" t="s">
        <v>12</v>
      </c>
      <c r="M336" s="1" t="str">
        <f t="shared" si="141"/>
        <v xml:space="preserve">'libro_id'=&gt;'11', </v>
      </c>
      <c r="N336" s="1" t="str">
        <f t="shared" si="142"/>
        <v xml:space="preserve">'tipomarcador_id'=&gt;'1', </v>
      </c>
      <c r="O336" s="7" t="str">
        <f t="shared" si="143"/>
        <v xml:space="preserve">'numero'=&gt;'6.2', </v>
      </c>
      <c r="P336" s="7" t="str">
        <f t="shared" si="144"/>
        <v xml:space="preserve">'nivel'=&gt;'3', </v>
      </c>
      <c r="Q336" s="7" t="str">
        <f t="shared" si="145"/>
        <v xml:space="preserve">'nombre'=&gt;'ELECCIÓN DE LOS INHIBIDORES DE PROTEASA', </v>
      </c>
      <c r="R336" s="7" t="str">
        <f t="shared" si="146"/>
        <v xml:space="preserve">'pagina'=&gt;'40', </v>
      </c>
      <c r="S336" s="7" t="str">
        <f t="shared" si="147"/>
        <v xml:space="preserve">'vistaprevia'=&gt;'40.PNG', </v>
      </c>
      <c r="T336" s="7" t="str">
        <f t="shared" si="148"/>
        <v xml:space="preserve">'created_at'=&gt;'2020-17-10', </v>
      </c>
      <c r="U336" s="7" t="str">
        <f t="shared" si="149"/>
        <v xml:space="preserve">'updated_at'=&gt;'2020-17-10', </v>
      </c>
      <c r="V336" s="7" t="str">
        <f t="shared" si="150"/>
        <v xml:space="preserve">'estado'=&gt;'1',]); </v>
      </c>
      <c r="W336" s="1"/>
      <c r="X336" s="1"/>
      <c r="Y336" s="1"/>
      <c r="Z336" s="1"/>
      <c r="AA336" s="1"/>
      <c r="AB336" s="1"/>
      <c r="AC336" s="1"/>
    </row>
    <row r="337" spans="1:29" x14ac:dyDescent="0.25">
      <c r="A337" s="8">
        <v>330</v>
      </c>
      <c r="B337" s="8">
        <v>11</v>
      </c>
      <c r="C337" s="8">
        <v>1</v>
      </c>
      <c r="D337">
        <v>10</v>
      </c>
      <c r="E337">
        <v>1</v>
      </c>
      <c r="F337" s="10" t="s">
        <v>387</v>
      </c>
      <c r="G337" s="1">
        <v>41</v>
      </c>
      <c r="H337" s="1" t="str">
        <f t="shared" si="140"/>
        <v>41.PNG</v>
      </c>
      <c r="I337" s="1" t="s">
        <v>11</v>
      </c>
      <c r="J337" s="1" t="s">
        <v>11</v>
      </c>
      <c r="K337" s="1">
        <v>1</v>
      </c>
      <c r="L337" s="1" t="s">
        <v>12</v>
      </c>
      <c r="M337" s="1" t="str">
        <f t="shared" si="141"/>
        <v xml:space="preserve">'libro_id'=&gt;'11', </v>
      </c>
      <c r="N337" s="1" t="str">
        <f t="shared" si="142"/>
        <v xml:space="preserve">'tipomarcador_id'=&gt;'1', </v>
      </c>
      <c r="O337" s="7" t="str">
        <f t="shared" si="143"/>
        <v xml:space="preserve">'numero'=&gt;'10', </v>
      </c>
      <c r="P337" s="7" t="str">
        <f t="shared" si="144"/>
        <v xml:space="preserve">'nivel'=&gt;'1', </v>
      </c>
      <c r="Q337" s="7" t="str">
        <f t="shared" si="145"/>
        <v xml:space="preserve">'nombre'=&gt;'CONSIDERACIONES PARA NIÑOS COINFECTADOS POR TUBERCULOSIS Y VIH', </v>
      </c>
      <c r="R337" s="7" t="str">
        <f t="shared" si="146"/>
        <v xml:space="preserve">'pagina'=&gt;'41', </v>
      </c>
      <c r="S337" s="7" t="str">
        <f t="shared" si="147"/>
        <v xml:space="preserve">'vistaprevia'=&gt;'41.PNG', </v>
      </c>
      <c r="T337" s="7" t="str">
        <f t="shared" si="148"/>
        <v xml:space="preserve">'created_at'=&gt;'2020-17-10', </v>
      </c>
      <c r="U337" s="7" t="str">
        <f t="shared" si="149"/>
        <v xml:space="preserve">'updated_at'=&gt;'2020-17-10', </v>
      </c>
      <c r="V337" s="7" t="str">
        <f t="shared" si="150"/>
        <v xml:space="preserve">'estado'=&gt;'1',]); </v>
      </c>
      <c r="W337" s="1"/>
      <c r="X337" s="1"/>
      <c r="Y337" s="1"/>
      <c r="Z337" s="1"/>
      <c r="AA337" s="1"/>
      <c r="AB337" s="1"/>
      <c r="AC337" s="1"/>
    </row>
    <row r="338" spans="1:29" x14ac:dyDescent="0.25">
      <c r="A338" s="8">
        <v>331</v>
      </c>
      <c r="B338" s="8">
        <v>11</v>
      </c>
      <c r="C338" s="8">
        <v>1</v>
      </c>
      <c r="D338" t="s">
        <v>293</v>
      </c>
      <c r="E338">
        <v>2</v>
      </c>
      <c r="F338" s="10" t="s">
        <v>383</v>
      </c>
      <c r="G338" s="1">
        <v>41</v>
      </c>
      <c r="H338" s="1" t="str">
        <f t="shared" si="140"/>
        <v>41.PNG</v>
      </c>
      <c r="I338" s="1" t="s">
        <v>11</v>
      </c>
      <c r="J338" s="1" t="s">
        <v>11</v>
      </c>
      <c r="K338" s="1">
        <v>1</v>
      </c>
      <c r="L338" s="1" t="s">
        <v>12</v>
      </c>
      <c r="M338" s="1" t="str">
        <f t="shared" si="141"/>
        <v xml:space="preserve">'libro_id'=&gt;'11', </v>
      </c>
      <c r="N338" s="1" t="str">
        <f t="shared" si="142"/>
        <v xml:space="preserve">'tipomarcador_id'=&gt;'1', </v>
      </c>
      <c r="O338" s="7" t="str">
        <f t="shared" si="143"/>
        <v xml:space="preserve">'numero'=&gt;'10.1', </v>
      </c>
      <c r="P338" s="7" t="str">
        <f t="shared" si="144"/>
        <v xml:space="preserve">'nivel'=&gt;'2', </v>
      </c>
      <c r="Q338" s="7" t="str">
        <f t="shared" si="145"/>
        <v xml:space="preserve">'nombre'=&gt;'CONSIDERACIONES PARA ELEGIR EL RÉGIMEN TARV DE PRIMERA LÍNEA EN NIÑOS QUE RECIBEN UN TRATAMIENTO TUBERCULOSTATICO CON RIFAMPICINA', </v>
      </c>
      <c r="R338" s="7" t="str">
        <f t="shared" si="146"/>
        <v xml:space="preserve">'pagina'=&gt;'41', </v>
      </c>
      <c r="S338" s="7" t="str">
        <f t="shared" si="147"/>
        <v xml:space="preserve">'vistaprevia'=&gt;'41.PNG', </v>
      </c>
      <c r="T338" s="7" t="str">
        <f t="shared" si="148"/>
        <v xml:space="preserve">'created_at'=&gt;'2020-17-10', </v>
      </c>
      <c r="U338" s="7" t="str">
        <f t="shared" si="149"/>
        <v xml:space="preserve">'updated_at'=&gt;'2020-17-10', </v>
      </c>
      <c r="V338" s="7" t="str">
        <f t="shared" si="150"/>
        <v xml:space="preserve">'estado'=&gt;'1',]); </v>
      </c>
      <c r="W338" s="1"/>
      <c r="X338" s="1"/>
      <c r="Y338" s="1"/>
      <c r="Z338" s="1"/>
      <c r="AA338" s="1"/>
      <c r="AB338" s="1"/>
      <c r="AC338" s="1"/>
    </row>
    <row r="339" spans="1:29" x14ac:dyDescent="0.25">
      <c r="A339" s="8">
        <v>332</v>
      </c>
      <c r="B339" s="8">
        <v>11</v>
      </c>
      <c r="C339" s="8">
        <v>1</v>
      </c>
      <c r="D339" t="s">
        <v>294</v>
      </c>
      <c r="E339">
        <v>2</v>
      </c>
      <c r="F339" s="10" t="s">
        <v>384</v>
      </c>
      <c r="G339" s="1">
        <v>42</v>
      </c>
      <c r="H339" s="1" t="str">
        <f t="shared" si="140"/>
        <v>42.PNG</v>
      </c>
      <c r="I339" s="1" t="s">
        <v>11</v>
      </c>
      <c r="J339" s="1" t="s">
        <v>11</v>
      </c>
      <c r="K339" s="1">
        <v>1</v>
      </c>
      <c r="L339" s="1" t="s">
        <v>12</v>
      </c>
      <c r="M339" s="1" t="str">
        <f t="shared" si="141"/>
        <v xml:space="preserve">'libro_id'=&gt;'11', </v>
      </c>
      <c r="N339" s="1" t="str">
        <f t="shared" si="142"/>
        <v xml:space="preserve">'tipomarcador_id'=&gt;'1', </v>
      </c>
      <c r="O339" s="7" t="str">
        <f t="shared" si="143"/>
        <v xml:space="preserve">'numero'=&gt;'10.2', </v>
      </c>
      <c r="P339" s="7" t="str">
        <f t="shared" si="144"/>
        <v xml:space="preserve">'nivel'=&gt;'2', </v>
      </c>
      <c r="Q339" s="7" t="str">
        <f t="shared" si="145"/>
        <v xml:space="preserve">'nombre'=&gt;'CONSIDERACIONES PARA NIÑOS EN TARV DE PRIMERA LÍNEA EN QUIENES SE DIAGNOSTICA TUBERCULOSIS', </v>
      </c>
      <c r="R339" s="7" t="str">
        <f t="shared" si="146"/>
        <v xml:space="preserve">'pagina'=&gt;'42', </v>
      </c>
      <c r="S339" s="7" t="str">
        <f t="shared" si="147"/>
        <v xml:space="preserve">'vistaprevia'=&gt;'42.PNG', </v>
      </c>
      <c r="T339" s="7" t="str">
        <f t="shared" si="148"/>
        <v xml:space="preserve">'created_at'=&gt;'2020-17-10', </v>
      </c>
      <c r="U339" s="7" t="str">
        <f t="shared" si="149"/>
        <v xml:space="preserve">'updated_at'=&gt;'2020-17-10', </v>
      </c>
      <c r="V339" s="7" t="str">
        <f t="shared" si="150"/>
        <v xml:space="preserve">'estado'=&gt;'1',]); </v>
      </c>
      <c r="W339" s="1"/>
      <c r="X339" s="1"/>
      <c r="Y339" s="1"/>
      <c r="Z339" s="1"/>
      <c r="AA339" s="1"/>
      <c r="AB339" s="1"/>
      <c r="AC339" s="1"/>
    </row>
    <row r="340" spans="1:29" x14ac:dyDescent="0.25">
      <c r="A340" s="8">
        <v>333</v>
      </c>
      <c r="B340" s="8">
        <v>11</v>
      </c>
      <c r="C340" s="8">
        <v>1</v>
      </c>
      <c r="D340">
        <v>11</v>
      </c>
      <c r="E340">
        <v>1</v>
      </c>
      <c r="F340" s="10" t="s">
        <v>385</v>
      </c>
      <c r="G340" s="1">
        <v>43</v>
      </c>
      <c r="H340" s="1" t="str">
        <f t="shared" si="140"/>
        <v>43.PNG</v>
      </c>
      <c r="I340" s="1" t="s">
        <v>11</v>
      </c>
      <c r="J340" s="1" t="s">
        <v>11</v>
      </c>
      <c r="K340" s="1">
        <v>1</v>
      </c>
      <c r="L340" s="1" t="s">
        <v>12</v>
      </c>
      <c r="M340" s="1" t="str">
        <f t="shared" si="141"/>
        <v xml:space="preserve">'libro_id'=&gt;'11', </v>
      </c>
      <c r="N340" s="1" t="str">
        <f t="shared" si="142"/>
        <v xml:space="preserve">'tipomarcador_id'=&gt;'1', </v>
      </c>
      <c r="O340" s="7" t="str">
        <f t="shared" si="143"/>
        <v xml:space="preserve">'numero'=&gt;'11', </v>
      </c>
      <c r="P340" s="7" t="str">
        <f t="shared" si="144"/>
        <v xml:space="preserve">'nivel'=&gt;'1', </v>
      </c>
      <c r="Q340" s="7" t="str">
        <f t="shared" si="145"/>
        <v xml:space="preserve">'nombre'=&gt;'CONSIDERACIONES NUTRICIONALES EN NIÑOS INFECTADOS POR EL VIH', </v>
      </c>
      <c r="R340" s="7" t="str">
        <f t="shared" si="146"/>
        <v xml:space="preserve">'pagina'=&gt;'43', </v>
      </c>
      <c r="S340" s="7" t="str">
        <f t="shared" si="147"/>
        <v xml:space="preserve">'vistaprevia'=&gt;'43.PNG', </v>
      </c>
      <c r="T340" s="7" t="str">
        <f t="shared" si="148"/>
        <v xml:space="preserve">'created_at'=&gt;'2020-17-10', </v>
      </c>
      <c r="U340" s="7" t="str">
        <f t="shared" si="149"/>
        <v xml:space="preserve">'updated_at'=&gt;'2020-17-10', </v>
      </c>
      <c r="V340" s="7" t="str">
        <f t="shared" si="150"/>
        <v xml:space="preserve">'estado'=&gt;'1',]); </v>
      </c>
      <c r="W340" s="1"/>
      <c r="X340" s="1"/>
      <c r="Y340" s="1"/>
      <c r="Z340" s="1"/>
      <c r="AA340" s="1"/>
      <c r="AB340" s="1"/>
      <c r="AC340" s="1"/>
    </row>
    <row r="341" spans="1:29" x14ac:dyDescent="0.25">
      <c r="A341" s="8">
        <v>334</v>
      </c>
      <c r="B341" s="8">
        <v>11</v>
      </c>
      <c r="C341" s="8">
        <v>1</v>
      </c>
      <c r="D341" t="s">
        <v>299</v>
      </c>
      <c r="E341">
        <v>2</v>
      </c>
      <c r="F341" s="10" t="s">
        <v>386</v>
      </c>
      <c r="G341" s="1">
        <v>43</v>
      </c>
      <c r="H341" s="1" t="str">
        <f t="shared" si="140"/>
        <v>43.PNG</v>
      </c>
      <c r="I341" s="1" t="s">
        <v>11</v>
      </c>
      <c r="J341" s="1" t="s">
        <v>11</v>
      </c>
      <c r="K341" s="1">
        <v>1</v>
      </c>
      <c r="L341" s="1" t="s">
        <v>12</v>
      </c>
      <c r="M341" s="1" t="str">
        <f t="shared" si="141"/>
        <v xml:space="preserve">'libro_id'=&gt;'11', </v>
      </c>
      <c r="N341" s="1" t="str">
        <f t="shared" si="142"/>
        <v xml:space="preserve">'tipomarcador_id'=&gt;'1', </v>
      </c>
      <c r="O341" s="7" t="str">
        <f t="shared" si="143"/>
        <v xml:space="preserve">'numero'=&gt;'11.1', </v>
      </c>
      <c r="P341" s="7" t="str">
        <f t="shared" si="144"/>
        <v xml:space="preserve">'nivel'=&gt;'2', </v>
      </c>
      <c r="Q341" s="7" t="str">
        <f t="shared" si="145"/>
        <v xml:space="preserve">'nombre'=&gt;'TARV EN NIÑOS GRAVEMENTE DESNUTRIDOS', </v>
      </c>
      <c r="R341" s="7" t="str">
        <f t="shared" si="146"/>
        <v xml:space="preserve">'pagina'=&gt;'43', </v>
      </c>
      <c r="S341" s="7" t="str">
        <f t="shared" si="147"/>
        <v xml:space="preserve">'vistaprevia'=&gt;'43.PNG', </v>
      </c>
      <c r="T341" s="7" t="str">
        <f t="shared" si="148"/>
        <v xml:space="preserve">'created_at'=&gt;'2020-17-10', </v>
      </c>
      <c r="U341" s="7" t="str">
        <f t="shared" si="149"/>
        <v xml:space="preserve">'updated_at'=&gt;'2020-17-10', </v>
      </c>
      <c r="V341" s="7" t="str">
        <f t="shared" si="150"/>
        <v xml:space="preserve">'estado'=&gt;'1',]); </v>
      </c>
      <c r="W341" s="1"/>
      <c r="X341" s="1"/>
      <c r="Y341" s="1"/>
      <c r="Z341" s="1"/>
      <c r="AA341" s="1"/>
      <c r="AB341" s="1"/>
      <c r="AC341" s="1"/>
    </row>
    <row r="342" spans="1:29" x14ac:dyDescent="0.25">
      <c r="A342" s="8">
        <v>335</v>
      </c>
      <c r="B342" s="8">
        <v>11</v>
      </c>
      <c r="C342" s="8">
        <v>1</v>
      </c>
      <c r="D342">
        <v>12</v>
      </c>
      <c r="E342">
        <v>1</v>
      </c>
      <c r="F342" s="10" t="s">
        <v>382</v>
      </c>
      <c r="G342" s="1">
        <v>44</v>
      </c>
      <c r="H342" s="1" t="str">
        <f t="shared" si="140"/>
        <v>44.PNG</v>
      </c>
      <c r="I342" s="1" t="s">
        <v>11</v>
      </c>
      <c r="J342" s="1" t="s">
        <v>11</v>
      </c>
      <c r="K342" s="1">
        <v>1</v>
      </c>
      <c r="L342" s="1" t="s">
        <v>12</v>
      </c>
      <c r="M342" s="1" t="str">
        <f t="shared" si="141"/>
        <v xml:space="preserve">'libro_id'=&gt;'11', </v>
      </c>
      <c r="N342" s="1" t="str">
        <f t="shared" si="142"/>
        <v xml:space="preserve">'tipomarcador_id'=&gt;'1', </v>
      </c>
      <c r="O342" s="7" t="str">
        <f t="shared" si="143"/>
        <v xml:space="preserve">'numero'=&gt;'12', </v>
      </c>
      <c r="P342" s="7" t="str">
        <f t="shared" si="144"/>
        <v xml:space="preserve">'nivel'=&gt;'1', </v>
      </c>
      <c r="Q342" s="7" t="str">
        <f t="shared" si="145"/>
        <v xml:space="preserve">'nombre'=&gt;'CONSIDERACIONES DEL TARV EN ADOLSCENTES', </v>
      </c>
      <c r="R342" s="7" t="str">
        <f t="shared" si="146"/>
        <v xml:space="preserve">'pagina'=&gt;'44', </v>
      </c>
      <c r="S342" s="7" t="str">
        <f t="shared" si="147"/>
        <v xml:space="preserve">'vistaprevia'=&gt;'44.PNG', </v>
      </c>
      <c r="T342" s="7" t="str">
        <f t="shared" si="148"/>
        <v xml:space="preserve">'created_at'=&gt;'2020-17-10', </v>
      </c>
      <c r="U342" s="7" t="str">
        <f t="shared" si="149"/>
        <v xml:space="preserve">'updated_at'=&gt;'2020-17-10', </v>
      </c>
      <c r="V342" s="7" t="str">
        <f t="shared" si="150"/>
        <v xml:space="preserve">'estado'=&gt;'1',]); </v>
      </c>
      <c r="W342" s="1"/>
      <c r="X342" s="1"/>
      <c r="Y342" s="1"/>
      <c r="Z342" s="1"/>
      <c r="AA342" s="1"/>
      <c r="AB342" s="1"/>
      <c r="AC342" s="1"/>
    </row>
    <row r="343" spans="1:29" x14ac:dyDescent="0.25">
      <c r="A343" s="8">
        <v>336</v>
      </c>
      <c r="B343" s="8">
        <v>11</v>
      </c>
      <c r="C343" s="8">
        <v>1</v>
      </c>
      <c r="D343">
        <v>13</v>
      </c>
      <c r="E343">
        <v>1</v>
      </c>
      <c r="F343" s="10" t="s">
        <v>388</v>
      </c>
      <c r="G343" s="1">
        <v>45</v>
      </c>
      <c r="H343" s="1" t="str">
        <f t="shared" si="140"/>
        <v>45.PNG</v>
      </c>
      <c r="I343" s="1" t="s">
        <v>11</v>
      </c>
      <c r="J343" s="1" t="s">
        <v>11</v>
      </c>
      <c r="K343" s="1">
        <v>1</v>
      </c>
      <c r="L343" s="1" t="s">
        <v>12</v>
      </c>
      <c r="M343" s="1" t="str">
        <f t="shared" si="141"/>
        <v xml:space="preserve">'libro_id'=&gt;'11', </v>
      </c>
      <c r="N343" s="1" t="str">
        <f t="shared" si="142"/>
        <v xml:space="preserve">'tipomarcador_id'=&gt;'1', </v>
      </c>
      <c r="O343" s="7" t="str">
        <f t="shared" si="143"/>
        <v xml:space="preserve">'numero'=&gt;'13', </v>
      </c>
      <c r="P343" s="7" t="str">
        <f t="shared" si="144"/>
        <v xml:space="preserve">'nivel'=&gt;'1', </v>
      </c>
      <c r="Q343" s="7" t="str">
        <f t="shared" si="145"/>
        <v xml:space="preserve">'nombre'=&gt;'MONITOREO CLÍNICO Y DE LA LABORATORIO', </v>
      </c>
      <c r="R343" s="7" t="str">
        <f t="shared" si="146"/>
        <v xml:space="preserve">'pagina'=&gt;'45', </v>
      </c>
      <c r="S343" s="7" t="str">
        <f t="shared" si="147"/>
        <v xml:space="preserve">'vistaprevia'=&gt;'45.PNG', </v>
      </c>
      <c r="T343" s="7" t="str">
        <f t="shared" si="148"/>
        <v xml:space="preserve">'created_at'=&gt;'2020-17-10', </v>
      </c>
      <c r="U343" s="7" t="str">
        <f t="shared" si="149"/>
        <v xml:space="preserve">'updated_at'=&gt;'2020-17-10', </v>
      </c>
      <c r="V343" s="7" t="str">
        <f t="shared" si="150"/>
        <v xml:space="preserve">'estado'=&gt;'1',]); </v>
      </c>
      <c r="W343" s="1"/>
      <c r="X343" s="1"/>
      <c r="Y343" s="1"/>
      <c r="Z343" s="1"/>
      <c r="AA343" s="1"/>
      <c r="AB343" s="1"/>
      <c r="AC343" s="1"/>
    </row>
    <row r="344" spans="1:29" x14ac:dyDescent="0.25">
      <c r="A344" s="8">
        <v>337</v>
      </c>
      <c r="B344" s="8">
        <v>11</v>
      </c>
      <c r="C344" s="8">
        <v>1</v>
      </c>
      <c r="D344" t="s">
        <v>305</v>
      </c>
      <c r="E344">
        <v>2</v>
      </c>
      <c r="F344" s="10" t="s">
        <v>389</v>
      </c>
      <c r="G344" s="1">
        <v>45</v>
      </c>
      <c r="H344" s="1" t="str">
        <f t="shared" si="140"/>
        <v>45.PNG</v>
      </c>
      <c r="I344" s="1" t="s">
        <v>11</v>
      </c>
      <c r="J344" s="1" t="s">
        <v>11</v>
      </c>
      <c r="K344" s="1">
        <v>1</v>
      </c>
      <c r="L344" s="1" t="s">
        <v>12</v>
      </c>
      <c r="M344" s="1" t="str">
        <f t="shared" si="141"/>
        <v xml:space="preserve">'libro_id'=&gt;'11', </v>
      </c>
      <c r="N344" s="1" t="str">
        <f t="shared" si="142"/>
        <v xml:space="preserve">'tipomarcador_id'=&gt;'1', </v>
      </c>
      <c r="O344" s="7" t="str">
        <f t="shared" si="143"/>
        <v xml:space="preserve">'numero'=&gt;'13.1', </v>
      </c>
      <c r="P344" s="7" t="str">
        <f t="shared" si="144"/>
        <v xml:space="preserve">'nivel'=&gt;'2', </v>
      </c>
      <c r="Q344" s="7" t="str">
        <f t="shared" si="145"/>
        <v xml:space="preserve">'nombre'=&gt;'EVALUACIÓN BASAL CLÍNICA Y DE LABORATORIO', </v>
      </c>
      <c r="R344" s="7" t="str">
        <f t="shared" si="146"/>
        <v xml:space="preserve">'pagina'=&gt;'45', </v>
      </c>
      <c r="S344" s="7" t="str">
        <f t="shared" si="147"/>
        <v xml:space="preserve">'vistaprevia'=&gt;'45.PNG', </v>
      </c>
      <c r="T344" s="7" t="str">
        <f t="shared" si="148"/>
        <v xml:space="preserve">'created_at'=&gt;'2020-17-10', </v>
      </c>
      <c r="U344" s="7" t="str">
        <f t="shared" si="149"/>
        <v xml:space="preserve">'updated_at'=&gt;'2020-17-10', </v>
      </c>
      <c r="V344" s="7" t="str">
        <f t="shared" si="150"/>
        <v xml:space="preserve">'estado'=&gt;'1',]); </v>
      </c>
      <c r="W344" s="1"/>
      <c r="X344" s="1"/>
      <c r="Y344" s="1"/>
      <c r="Z344" s="1"/>
      <c r="AA344" s="1"/>
      <c r="AB344" s="1"/>
      <c r="AC344" s="1"/>
    </row>
    <row r="345" spans="1:29" x14ac:dyDescent="0.25">
      <c r="A345" s="8">
        <v>338</v>
      </c>
      <c r="B345" s="8">
        <v>11</v>
      </c>
      <c r="C345" s="8">
        <v>1</v>
      </c>
      <c r="D345" t="s">
        <v>306</v>
      </c>
      <c r="E345">
        <v>2</v>
      </c>
      <c r="F345" s="10" t="s">
        <v>390</v>
      </c>
      <c r="G345" s="1">
        <v>47</v>
      </c>
      <c r="H345" s="1" t="str">
        <f t="shared" si="140"/>
        <v>47.PNG</v>
      </c>
      <c r="I345" s="1" t="s">
        <v>11</v>
      </c>
      <c r="J345" s="1" t="s">
        <v>11</v>
      </c>
      <c r="K345" s="1">
        <v>1</v>
      </c>
      <c r="L345" s="1" t="s">
        <v>12</v>
      </c>
      <c r="M345" s="1" t="str">
        <f t="shared" si="141"/>
        <v xml:space="preserve">'libro_id'=&gt;'11', </v>
      </c>
      <c r="N345" s="1" t="str">
        <f t="shared" si="142"/>
        <v xml:space="preserve">'tipomarcador_id'=&gt;'1', </v>
      </c>
      <c r="O345" s="7" t="str">
        <f t="shared" si="143"/>
        <v xml:space="preserve">'numero'=&gt;'13.2', </v>
      </c>
      <c r="P345" s="7" t="str">
        <f t="shared" si="144"/>
        <v xml:space="preserve">'nivel'=&gt;'2', </v>
      </c>
      <c r="Q345" s="7" t="str">
        <f t="shared" si="145"/>
        <v xml:space="preserve">'nombre'=&gt;'MONITOREO DE RUTINA DE LOS NIÑOS QUE AÚN NO REQUIEREN TARV', </v>
      </c>
      <c r="R345" s="7" t="str">
        <f t="shared" si="146"/>
        <v xml:space="preserve">'pagina'=&gt;'47', </v>
      </c>
      <c r="S345" s="7" t="str">
        <f t="shared" si="147"/>
        <v xml:space="preserve">'vistaprevia'=&gt;'47.PNG', </v>
      </c>
      <c r="T345" s="7" t="str">
        <f t="shared" si="148"/>
        <v xml:space="preserve">'created_at'=&gt;'2020-17-10', </v>
      </c>
      <c r="U345" s="7" t="str">
        <f t="shared" si="149"/>
        <v xml:space="preserve">'updated_at'=&gt;'2020-17-10', </v>
      </c>
      <c r="V345" s="7" t="str">
        <f t="shared" si="150"/>
        <v xml:space="preserve">'estado'=&gt;'1',]); </v>
      </c>
      <c r="W345" s="1"/>
      <c r="X345" s="1"/>
      <c r="Y345" s="1"/>
      <c r="Z345" s="1"/>
      <c r="AA345" s="1"/>
      <c r="AB345" s="1"/>
      <c r="AC345" s="1"/>
    </row>
    <row r="346" spans="1:29" x14ac:dyDescent="0.25">
      <c r="A346" s="8">
        <v>339</v>
      </c>
      <c r="B346" s="8">
        <v>11</v>
      </c>
      <c r="C346" s="8">
        <v>1</v>
      </c>
      <c r="D346" t="s">
        <v>307</v>
      </c>
      <c r="E346">
        <v>2</v>
      </c>
      <c r="F346" s="10" t="s">
        <v>391</v>
      </c>
      <c r="G346" s="1">
        <v>47</v>
      </c>
      <c r="H346" s="1" t="str">
        <f t="shared" si="140"/>
        <v>47.PNG</v>
      </c>
      <c r="I346" s="1" t="s">
        <v>11</v>
      </c>
      <c r="J346" s="1" t="s">
        <v>11</v>
      </c>
      <c r="K346" s="1">
        <v>1</v>
      </c>
      <c r="L346" s="1" t="s">
        <v>12</v>
      </c>
      <c r="M346" s="1" t="str">
        <f t="shared" si="141"/>
        <v xml:space="preserve">'libro_id'=&gt;'11', </v>
      </c>
      <c r="N346" s="1" t="str">
        <f t="shared" si="142"/>
        <v xml:space="preserve">'tipomarcador_id'=&gt;'1', </v>
      </c>
      <c r="O346" s="7" t="str">
        <f t="shared" si="143"/>
        <v xml:space="preserve">'numero'=&gt;'13.3', </v>
      </c>
      <c r="P346" s="7" t="str">
        <f t="shared" si="144"/>
        <v xml:space="preserve">'nivel'=&gt;'2', </v>
      </c>
      <c r="Q346" s="7" t="str">
        <f t="shared" si="145"/>
        <v xml:space="preserve">'nombre'=&gt;'MONITOREO DE RUTINA DE LOS NIÑOS QUE RECIBEN TRATAMIENTO TARV', </v>
      </c>
      <c r="R346" s="7" t="str">
        <f t="shared" si="146"/>
        <v xml:space="preserve">'pagina'=&gt;'47', </v>
      </c>
      <c r="S346" s="7" t="str">
        <f t="shared" si="147"/>
        <v xml:space="preserve">'vistaprevia'=&gt;'47.PNG', </v>
      </c>
      <c r="T346" s="7" t="str">
        <f t="shared" si="148"/>
        <v xml:space="preserve">'created_at'=&gt;'2020-17-10', </v>
      </c>
      <c r="U346" s="7" t="str">
        <f t="shared" si="149"/>
        <v xml:space="preserve">'updated_at'=&gt;'2020-17-10', </v>
      </c>
      <c r="V346" s="7" t="str">
        <f t="shared" si="150"/>
        <v xml:space="preserve">'estado'=&gt;'1',]); </v>
      </c>
      <c r="W346" s="1"/>
      <c r="X346" s="1"/>
      <c r="Y346" s="1"/>
      <c r="Z346" s="1"/>
      <c r="AA346" s="1"/>
      <c r="AB346" s="1"/>
      <c r="AC346" s="1"/>
    </row>
    <row r="347" spans="1:29" x14ac:dyDescent="0.25">
      <c r="A347" s="8">
        <v>340</v>
      </c>
      <c r="B347" s="8">
        <v>11</v>
      </c>
      <c r="C347" s="8">
        <v>1</v>
      </c>
      <c r="D347">
        <v>14</v>
      </c>
      <c r="E347">
        <v>1</v>
      </c>
      <c r="F347" s="10" t="s">
        <v>392</v>
      </c>
      <c r="G347" s="1">
        <v>49</v>
      </c>
      <c r="H347" s="1" t="str">
        <f t="shared" si="140"/>
        <v>49.PNG</v>
      </c>
      <c r="I347" s="1" t="s">
        <v>11</v>
      </c>
      <c r="J347" s="1" t="s">
        <v>11</v>
      </c>
      <c r="K347" s="1">
        <v>1</v>
      </c>
      <c r="L347" s="1" t="s">
        <v>12</v>
      </c>
      <c r="M347" s="1" t="str">
        <f t="shared" si="141"/>
        <v xml:space="preserve">'libro_id'=&gt;'11', </v>
      </c>
      <c r="N347" s="1" t="str">
        <f t="shared" si="142"/>
        <v xml:space="preserve">'tipomarcador_id'=&gt;'1', </v>
      </c>
      <c r="O347" s="7" t="str">
        <f t="shared" si="143"/>
        <v xml:space="preserve">'numero'=&gt;'14', </v>
      </c>
      <c r="P347" s="7" t="str">
        <f t="shared" si="144"/>
        <v xml:space="preserve">'nivel'=&gt;'1', </v>
      </c>
      <c r="Q347" s="7" t="str">
        <f t="shared" si="145"/>
        <v xml:space="preserve">'nombre'=&gt;'FARMACORRESISTENCIA', </v>
      </c>
      <c r="R347" s="7" t="str">
        <f t="shared" si="146"/>
        <v xml:space="preserve">'pagina'=&gt;'49', </v>
      </c>
      <c r="S347" s="7" t="str">
        <f t="shared" si="147"/>
        <v xml:space="preserve">'vistaprevia'=&gt;'49.PNG', </v>
      </c>
      <c r="T347" s="7" t="str">
        <f t="shared" si="148"/>
        <v xml:space="preserve">'created_at'=&gt;'2020-17-10', </v>
      </c>
      <c r="U347" s="7" t="str">
        <f t="shared" si="149"/>
        <v xml:space="preserve">'updated_at'=&gt;'2020-17-10', </v>
      </c>
      <c r="V347" s="7" t="str">
        <f t="shared" si="150"/>
        <v xml:space="preserve">'estado'=&gt;'1',]); </v>
      </c>
      <c r="W347" s="1"/>
      <c r="X347" s="1"/>
      <c r="Y347" s="1"/>
      <c r="Z347" s="1"/>
      <c r="AA347" s="1"/>
      <c r="AB347" s="1"/>
      <c r="AC347" s="1"/>
    </row>
    <row r="348" spans="1:29" x14ac:dyDescent="0.25">
      <c r="A348" s="8">
        <v>341</v>
      </c>
      <c r="B348" s="8">
        <v>11</v>
      </c>
      <c r="C348" s="8">
        <v>1</v>
      </c>
      <c r="D348" t="s">
        <v>308</v>
      </c>
      <c r="E348">
        <v>2</v>
      </c>
      <c r="F348" s="10" t="s">
        <v>393</v>
      </c>
      <c r="G348" s="1">
        <v>49</v>
      </c>
      <c r="H348" s="1" t="str">
        <f t="shared" si="140"/>
        <v>49.PNG</v>
      </c>
      <c r="I348" s="1" t="s">
        <v>11</v>
      </c>
      <c r="J348" s="1" t="s">
        <v>11</v>
      </c>
      <c r="K348" s="1">
        <v>1</v>
      </c>
      <c r="L348" s="1" t="s">
        <v>12</v>
      </c>
      <c r="M348" s="1" t="str">
        <f t="shared" si="141"/>
        <v xml:space="preserve">'libro_id'=&gt;'11', </v>
      </c>
      <c r="N348" s="1" t="str">
        <f t="shared" si="142"/>
        <v xml:space="preserve">'tipomarcador_id'=&gt;'1', </v>
      </c>
      <c r="O348" s="7" t="str">
        <f t="shared" si="143"/>
        <v xml:space="preserve">'numero'=&gt;'14.1', </v>
      </c>
      <c r="P348" s="7" t="str">
        <f t="shared" si="144"/>
        <v xml:space="preserve">'nivel'=&gt;'2', </v>
      </c>
      <c r="Q348" s="7" t="str">
        <f t="shared" si="145"/>
        <v xml:space="preserve">'nombre'=&gt;'CONSIDERACIONES SOBRE LA FARMACORRESISTENCIA EN LOS NIÑOS', </v>
      </c>
      <c r="R348" s="7" t="str">
        <f t="shared" si="146"/>
        <v xml:space="preserve">'pagina'=&gt;'49', </v>
      </c>
      <c r="S348" s="7" t="str">
        <f t="shared" si="147"/>
        <v xml:space="preserve">'vistaprevia'=&gt;'49.PNG', </v>
      </c>
      <c r="T348" s="7" t="str">
        <f t="shared" si="148"/>
        <v xml:space="preserve">'created_at'=&gt;'2020-17-10', </v>
      </c>
      <c r="U348" s="7" t="str">
        <f t="shared" si="149"/>
        <v xml:space="preserve">'updated_at'=&gt;'2020-17-10', </v>
      </c>
      <c r="V348" s="7" t="str">
        <f t="shared" si="150"/>
        <v xml:space="preserve">'estado'=&gt;'1',]); </v>
      </c>
      <c r="W348" s="1"/>
      <c r="X348" s="1"/>
      <c r="Y348" s="1"/>
      <c r="Z348" s="1"/>
      <c r="AA348" s="1"/>
      <c r="AB348" s="1"/>
      <c r="AC348" s="1"/>
    </row>
    <row r="349" spans="1:29" x14ac:dyDescent="0.25">
      <c r="A349" s="8">
        <v>342</v>
      </c>
      <c r="B349" s="8">
        <v>11</v>
      </c>
      <c r="C349" s="8">
        <v>1</v>
      </c>
      <c r="D349" t="s">
        <v>309</v>
      </c>
      <c r="E349">
        <v>2</v>
      </c>
      <c r="F349" s="10" t="s">
        <v>394</v>
      </c>
      <c r="G349" s="1">
        <v>50</v>
      </c>
      <c r="H349" s="1" t="str">
        <f t="shared" si="140"/>
        <v>50.PNG</v>
      </c>
      <c r="I349" s="1" t="s">
        <v>11</v>
      </c>
      <c r="J349" s="1" t="s">
        <v>11</v>
      </c>
      <c r="K349" s="1">
        <v>1</v>
      </c>
      <c r="L349" s="1" t="s">
        <v>12</v>
      </c>
      <c r="M349" s="1" t="str">
        <f t="shared" si="141"/>
        <v xml:space="preserve">'libro_id'=&gt;'11', </v>
      </c>
      <c r="N349" s="1" t="str">
        <f t="shared" si="142"/>
        <v xml:space="preserve">'tipomarcador_id'=&gt;'1', </v>
      </c>
      <c r="O349" s="7" t="str">
        <f t="shared" si="143"/>
        <v xml:space="preserve">'numero'=&gt;'14.2', </v>
      </c>
      <c r="P349" s="7" t="str">
        <f t="shared" si="144"/>
        <v xml:space="preserve">'nivel'=&gt;'2', </v>
      </c>
      <c r="Q349" s="7" t="str">
        <f t="shared" si="145"/>
        <v xml:space="preserve">'nombre'=&gt;'CONSIDERACIONES PARA MINIMIZAR LA APARICIÓN DE FARMACORRESISTENCIA', </v>
      </c>
      <c r="R349" s="7" t="str">
        <f t="shared" si="146"/>
        <v xml:space="preserve">'pagina'=&gt;'50', </v>
      </c>
      <c r="S349" s="7" t="str">
        <f t="shared" si="147"/>
        <v xml:space="preserve">'vistaprevia'=&gt;'50.PNG', </v>
      </c>
      <c r="T349" s="7" t="str">
        <f t="shared" si="148"/>
        <v xml:space="preserve">'created_at'=&gt;'2020-17-10', </v>
      </c>
      <c r="U349" s="7" t="str">
        <f t="shared" si="149"/>
        <v xml:space="preserve">'updated_at'=&gt;'2020-17-10', </v>
      </c>
      <c r="V349" s="7" t="str">
        <f t="shared" si="150"/>
        <v xml:space="preserve">'estado'=&gt;'1',]); </v>
      </c>
      <c r="W349" s="1"/>
      <c r="X349" s="1"/>
      <c r="Y349" s="1"/>
      <c r="Z349" s="1"/>
      <c r="AA349" s="1"/>
      <c r="AB349" s="1"/>
      <c r="AC349" s="1"/>
    </row>
    <row r="350" spans="1:29" s="7" customFormat="1" x14ac:dyDescent="0.25">
      <c r="A350" s="9">
        <v>343</v>
      </c>
      <c r="B350" s="9">
        <v>11</v>
      </c>
      <c r="C350" s="9">
        <v>1</v>
      </c>
      <c r="D350" s="7">
        <v>15</v>
      </c>
      <c r="E350" s="7">
        <v>1</v>
      </c>
      <c r="F350" s="11" t="s">
        <v>274</v>
      </c>
      <c r="G350" s="7">
        <v>51</v>
      </c>
      <c r="H350" s="7" t="str">
        <f t="shared" si="140"/>
        <v>51.PNG</v>
      </c>
      <c r="I350" s="7" t="s">
        <v>11</v>
      </c>
      <c r="J350" s="7" t="s">
        <v>11</v>
      </c>
      <c r="K350" s="7">
        <v>1</v>
      </c>
      <c r="L350" s="1" t="s">
        <v>12</v>
      </c>
      <c r="M350" s="1" t="str">
        <f t="shared" si="141"/>
        <v xml:space="preserve">'libro_id'=&gt;'11', </v>
      </c>
      <c r="N350" s="1" t="str">
        <f t="shared" si="142"/>
        <v xml:space="preserve">'tipomarcador_id'=&gt;'1', </v>
      </c>
      <c r="O350" s="7" t="str">
        <f t="shared" si="143"/>
        <v xml:space="preserve">'numero'=&gt;'15', </v>
      </c>
      <c r="P350" s="7" t="str">
        <f t="shared" si="144"/>
        <v xml:space="preserve">'nivel'=&gt;'1', </v>
      </c>
      <c r="Q350" s="7" t="str">
        <f t="shared" si="145"/>
        <v xml:space="preserve">'nombre'=&gt;'BIBLIOGRAFÍA ', </v>
      </c>
      <c r="R350" s="7" t="str">
        <f t="shared" si="146"/>
        <v xml:space="preserve">'pagina'=&gt;'51', </v>
      </c>
      <c r="S350" s="7" t="str">
        <f t="shared" si="147"/>
        <v xml:space="preserve">'vistaprevia'=&gt;'51.PNG', </v>
      </c>
      <c r="T350" s="7" t="str">
        <f t="shared" si="148"/>
        <v xml:space="preserve">'created_at'=&gt;'2020-17-10', </v>
      </c>
      <c r="U350" s="7" t="str">
        <f t="shared" si="149"/>
        <v xml:space="preserve">'updated_at'=&gt;'2020-17-10', </v>
      </c>
      <c r="V350" s="7" t="str">
        <f t="shared" si="150"/>
        <v xml:space="preserve">'estado'=&gt;'1',]); </v>
      </c>
    </row>
    <row r="351" spans="1:29" x14ac:dyDescent="0.25">
      <c r="A351" s="8">
        <v>344</v>
      </c>
      <c r="B351" s="8">
        <v>12</v>
      </c>
      <c r="C351" s="8">
        <v>1</v>
      </c>
      <c r="D351">
        <v>1</v>
      </c>
      <c r="E351" s="8">
        <v>1</v>
      </c>
      <c r="F351" s="12" t="s">
        <v>395</v>
      </c>
      <c r="G351" s="12">
        <v>5</v>
      </c>
      <c r="H351" s="1" t="str">
        <f t="shared" ref="H351:H414" si="151">CONCATENATE(G351,".PNG")</f>
        <v>5.PNG</v>
      </c>
      <c r="I351" s="1" t="s">
        <v>11</v>
      </c>
      <c r="J351" s="1" t="s">
        <v>11</v>
      </c>
      <c r="K351" s="1">
        <v>1</v>
      </c>
      <c r="L351" s="1" t="s">
        <v>12</v>
      </c>
      <c r="M351" s="1" t="str">
        <f t="shared" si="141"/>
        <v xml:space="preserve">'libro_id'=&gt;'12', </v>
      </c>
      <c r="N351" s="1" t="str">
        <f t="shared" si="142"/>
        <v xml:space="preserve">'tipomarcador_id'=&gt;'1', </v>
      </c>
      <c r="O351" s="7" t="str">
        <f t="shared" si="143"/>
        <v xml:space="preserve">'numero'=&gt;'1', </v>
      </c>
      <c r="P351" s="7" t="str">
        <f t="shared" si="144"/>
        <v xml:space="preserve">'nivel'=&gt;'1', </v>
      </c>
      <c r="Q351" s="7" t="str">
        <f t="shared" si="145"/>
        <v xml:space="preserve">'nombre'=&gt;'PRESENTACIÓN', </v>
      </c>
      <c r="R351" s="7" t="str">
        <f t="shared" si="146"/>
        <v xml:space="preserve">'pagina'=&gt;'5', </v>
      </c>
      <c r="S351" s="7" t="str">
        <f t="shared" si="147"/>
        <v xml:space="preserve">'vistaprevia'=&gt;'5.PNG', </v>
      </c>
      <c r="T351" s="7" t="str">
        <f t="shared" si="148"/>
        <v xml:space="preserve">'created_at'=&gt;'2020-17-10', </v>
      </c>
      <c r="U351" s="7" t="str">
        <f t="shared" si="149"/>
        <v xml:space="preserve">'updated_at'=&gt;'2020-17-10', </v>
      </c>
      <c r="V351" s="7" t="str">
        <f t="shared" si="150"/>
        <v xml:space="preserve">'estado'=&gt;'1',]); </v>
      </c>
      <c r="W351" s="1"/>
      <c r="X351" s="1"/>
      <c r="Y351" s="1"/>
      <c r="Z351" s="1"/>
      <c r="AA351" s="1"/>
      <c r="AB351" s="1"/>
      <c r="AC351" s="1"/>
    </row>
    <row r="352" spans="1:29" x14ac:dyDescent="0.25">
      <c r="A352" s="8">
        <v>345</v>
      </c>
      <c r="B352" s="8">
        <v>12</v>
      </c>
      <c r="C352" s="8">
        <v>1</v>
      </c>
      <c r="D352">
        <v>2</v>
      </c>
      <c r="E352" s="8">
        <v>1</v>
      </c>
      <c r="F352" s="12" t="s">
        <v>355</v>
      </c>
      <c r="G352" s="12">
        <v>9</v>
      </c>
      <c r="H352" s="1" t="str">
        <f t="shared" si="151"/>
        <v>9.PNG</v>
      </c>
      <c r="I352" s="1" t="s">
        <v>11</v>
      </c>
      <c r="J352" s="1" t="s">
        <v>11</v>
      </c>
      <c r="K352" s="1">
        <v>1</v>
      </c>
      <c r="L352" s="1" t="s">
        <v>12</v>
      </c>
      <c r="M352" s="1" t="str">
        <f t="shared" si="141"/>
        <v xml:space="preserve">'libro_id'=&gt;'12', </v>
      </c>
      <c r="N352" s="1" t="str">
        <f t="shared" si="142"/>
        <v xml:space="preserve">'tipomarcador_id'=&gt;'1', </v>
      </c>
      <c r="O352" s="7" t="str">
        <f t="shared" si="143"/>
        <v xml:space="preserve">'numero'=&gt;'2', </v>
      </c>
      <c r="P352" s="7" t="str">
        <f t="shared" si="144"/>
        <v xml:space="preserve">'nivel'=&gt;'1', </v>
      </c>
      <c r="Q352" s="7" t="str">
        <f t="shared" si="145"/>
        <v xml:space="preserve">'nombre'=&gt;'INTRODUCCIÓN', </v>
      </c>
      <c r="R352" s="7" t="str">
        <f t="shared" si="146"/>
        <v xml:space="preserve">'pagina'=&gt;'9', </v>
      </c>
      <c r="S352" s="7" t="str">
        <f t="shared" si="147"/>
        <v xml:space="preserve">'vistaprevia'=&gt;'9.PNG', </v>
      </c>
      <c r="T352" s="7" t="str">
        <f t="shared" si="148"/>
        <v xml:space="preserve">'created_at'=&gt;'2020-17-10', </v>
      </c>
      <c r="U352" s="7" t="str">
        <f t="shared" si="149"/>
        <v xml:space="preserve">'updated_at'=&gt;'2020-17-10', </v>
      </c>
      <c r="V352" s="7" t="str">
        <f t="shared" si="150"/>
        <v xml:space="preserve">'estado'=&gt;'1',]); </v>
      </c>
      <c r="W352" s="1"/>
      <c r="X352" s="1"/>
      <c r="Y352" s="1"/>
      <c r="Z352" s="1"/>
      <c r="AA352" s="1"/>
      <c r="AB352" s="1"/>
      <c r="AC352" s="1"/>
    </row>
    <row r="353" spans="1:29" x14ac:dyDescent="0.25">
      <c r="A353" s="8">
        <v>346</v>
      </c>
      <c r="B353" s="8">
        <v>12</v>
      </c>
      <c r="C353" s="8">
        <v>1</v>
      </c>
      <c r="D353">
        <v>3</v>
      </c>
      <c r="E353" s="8">
        <v>1</v>
      </c>
      <c r="F353" s="12" t="s">
        <v>177</v>
      </c>
      <c r="G353" s="12">
        <v>9</v>
      </c>
      <c r="H353" s="1" t="str">
        <f t="shared" si="151"/>
        <v>9.PNG</v>
      </c>
      <c r="I353" s="1" t="s">
        <v>11</v>
      </c>
      <c r="J353" s="1" t="s">
        <v>11</v>
      </c>
      <c r="K353" s="1">
        <v>1</v>
      </c>
      <c r="L353" s="1" t="s">
        <v>12</v>
      </c>
      <c r="M353" s="1" t="str">
        <f t="shared" si="141"/>
        <v xml:space="preserve">'libro_id'=&gt;'12', </v>
      </c>
      <c r="N353" s="1" t="str">
        <f t="shared" si="142"/>
        <v xml:space="preserve">'tipomarcador_id'=&gt;'1', </v>
      </c>
      <c r="O353" s="7" t="str">
        <f t="shared" si="143"/>
        <v xml:space="preserve">'numero'=&gt;'3', </v>
      </c>
      <c r="P353" s="7" t="str">
        <f t="shared" si="144"/>
        <v xml:space="preserve">'nivel'=&gt;'1', </v>
      </c>
      <c r="Q353" s="7" t="str">
        <f t="shared" si="145"/>
        <v xml:space="preserve">'nombre'=&gt;'ANTECEDENTES', </v>
      </c>
      <c r="R353" s="7" t="str">
        <f t="shared" si="146"/>
        <v xml:space="preserve">'pagina'=&gt;'9', </v>
      </c>
      <c r="S353" s="7" t="str">
        <f t="shared" si="147"/>
        <v xml:space="preserve">'vistaprevia'=&gt;'9.PNG', </v>
      </c>
      <c r="T353" s="7" t="str">
        <f t="shared" si="148"/>
        <v xml:space="preserve">'created_at'=&gt;'2020-17-10', </v>
      </c>
      <c r="U353" s="7" t="str">
        <f t="shared" si="149"/>
        <v xml:space="preserve">'updated_at'=&gt;'2020-17-10', </v>
      </c>
      <c r="V353" s="7" t="str">
        <f t="shared" si="150"/>
        <v xml:space="preserve">'estado'=&gt;'1',]); </v>
      </c>
      <c r="W353" s="1"/>
      <c r="X353" s="1"/>
      <c r="Y353" s="1"/>
      <c r="Z353" s="1"/>
      <c r="AA353" s="1"/>
      <c r="AB353" s="1"/>
      <c r="AC353" s="1"/>
    </row>
    <row r="354" spans="1:29" x14ac:dyDescent="0.25">
      <c r="A354" s="8">
        <v>347</v>
      </c>
      <c r="B354" s="8">
        <v>12</v>
      </c>
      <c r="C354" s="8">
        <v>1</v>
      </c>
      <c r="D354">
        <v>4</v>
      </c>
      <c r="E354" s="8">
        <v>1</v>
      </c>
      <c r="F354" s="12" t="s">
        <v>396</v>
      </c>
      <c r="G354" s="12">
        <v>11</v>
      </c>
      <c r="H354" s="1" t="str">
        <f t="shared" si="151"/>
        <v>11.PNG</v>
      </c>
      <c r="I354" s="1" t="s">
        <v>11</v>
      </c>
      <c r="J354" s="1" t="s">
        <v>11</v>
      </c>
      <c r="K354" s="1">
        <v>1</v>
      </c>
      <c r="L354" s="1" t="s">
        <v>12</v>
      </c>
      <c r="M354" s="1" t="str">
        <f t="shared" si="141"/>
        <v xml:space="preserve">'libro_id'=&gt;'12', </v>
      </c>
      <c r="N354" s="1" t="str">
        <f t="shared" si="142"/>
        <v xml:space="preserve">'tipomarcador_id'=&gt;'1', </v>
      </c>
      <c r="O354" s="7" t="str">
        <f t="shared" si="143"/>
        <v xml:space="preserve">'numero'=&gt;'4', </v>
      </c>
      <c r="P354" s="7" t="str">
        <f t="shared" si="144"/>
        <v xml:space="preserve">'nivel'=&gt;'1', </v>
      </c>
      <c r="Q354" s="7" t="str">
        <f t="shared" si="145"/>
        <v xml:space="preserve">'nombre'=&gt;'MECANISMOS DE TRANSMISIÓN', </v>
      </c>
      <c r="R354" s="7" t="str">
        <f t="shared" si="146"/>
        <v xml:space="preserve">'pagina'=&gt;'11', </v>
      </c>
      <c r="S354" s="7" t="str">
        <f t="shared" si="147"/>
        <v xml:space="preserve">'vistaprevia'=&gt;'11.PNG', </v>
      </c>
      <c r="T354" s="7" t="str">
        <f t="shared" si="148"/>
        <v xml:space="preserve">'created_at'=&gt;'2020-17-10', </v>
      </c>
      <c r="U354" s="7" t="str">
        <f t="shared" si="149"/>
        <v xml:space="preserve">'updated_at'=&gt;'2020-17-10', </v>
      </c>
      <c r="V354" s="7" t="str">
        <f t="shared" si="150"/>
        <v xml:space="preserve">'estado'=&gt;'1',]); </v>
      </c>
      <c r="W354" s="1"/>
      <c r="X354" s="1"/>
      <c r="Y354" s="1"/>
      <c r="Z354" s="1"/>
      <c r="AA354" s="1"/>
      <c r="AB354" s="1"/>
      <c r="AC354" s="1"/>
    </row>
    <row r="355" spans="1:29" x14ac:dyDescent="0.25">
      <c r="A355" s="8">
        <v>348</v>
      </c>
      <c r="B355" s="8">
        <v>12</v>
      </c>
      <c r="C355" s="8">
        <v>1</v>
      </c>
      <c r="D355">
        <v>5</v>
      </c>
      <c r="E355" s="8">
        <v>1</v>
      </c>
      <c r="F355" s="12" t="s">
        <v>397</v>
      </c>
      <c r="G355" s="12">
        <v>13</v>
      </c>
      <c r="H355" s="1" t="str">
        <f t="shared" si="151"/>
        <v>13.PNG</v>
      </c>
      <c r="I355" s="1" t="s">
        <v>11</v>
      </c>
      <c r="J355" s="1" t="s">
        <v>11</v>
      </c>
      <c r="K355" s="1">
        <v>1</v>
      </c>
      <c r="L355" s="1" t="s">
        <v>12</v>
      </c>
      <c r="M355" s="1" t="str">
        <f t="shared" si="141"/>
        <v xml:space="preserve">'libro_id'=&gt;'12', </v>
      </c>
      <c r="N355" s="1" t="str">
        <f t="shared" si="142"/>
        <v xml:space="preserve">'tipomarcador_id'=&gt;'1', </v>
      </c>
      <c r="O355" s="7" t="str">
        <f t="shared" si="143"/>
        <v xml:space="preserve">'numero'=&gt;'5', </v>
      </c>
      <c r="P355" s="7" t="str">
        <f t="shared" si="144"/>
        <v xml:space="preserve">'nivel'=&gt;'1', </v>
      </c>
      <c r="Q355" s="7" t="str">
        <f t="shared" si="145"/>
        <v xml:space="preserve">'nombre'=&gt;'MANIFESTACIONES CLÍNICAS', </v>
      </c>
      <c r="R355" s="7" t="str">
        <f t="shared" si="146"/>
        <v xml:space="preserve">'pagina'=&gt;'13', </v>
      </c>
      <c r="S355" s="7" t="str">
        <f t="shared" si="147"/>
        <v xml:space="preserve">'vistaprevia'=&gt;'13.PNG', </v>
      </c>
      <c r="T355" s="7" t="str">
        <f t="shared" si="148"/>
        <v xml:space="preserve">'created_at'=&gt;'2020-17-10', </v>
      </c>
      <c r="U355" s="7" t="str">
        <f t="shared" si="149"/>
        <v xml:space="preserve">'updated_at'=&gt;'2020-17-10', </v>
      </c>
      <c r="V355" s="7" t="str">
        <f t="shared" si="150"/>
        <v xml:space="preserve">'estado'=&gt;'1',]); </v>
      </c>
      <c r="W355" s="1"/>
      <c r="X355" s="1"/>
      <c r="Y355" s="1"/>
      <c r="Z355" s="1"/>
      <c r="AA355" s="1"/>
      <c r="AB355" s="1"/>
      <c r="AC355" s="1"/>
    </row>
    <row r="356" spans="1:29" x14ac:dyDescent="0.25">
      <c r="A356" s="8">
        <v>349</v>
      </c>
      <c r="B356" s="8">
        <v>12</v>
      </c>
      <c r="C356" s="8">
        <v>1</v>
      </c>
      <c r="D356">
        <v>6</v>
      </c>
      <c r="E356" s="8">
        <v>1</v>
      </c>
      <c r="F356" s="12" t="s">
        <v>398</v>
      </c>
      <c r="G356" s="12">
        <v>14</v>
      </c>
      <c r="H356" s="1" t="str">
        <f t="shared" si="151"/>
        <v>14.PNG</v>
      </c>
      <c r="I356" s="1" t="s">
        <v>11</v>
      </c>
      <c r="J356" s="1" t="s">
        <v>11</v>
      </c>
      <c r="K356" s="1">
        <v>1</v>
      </c>
      <c r="L356" s="1" t="s">
        <v>12</v>
      </c>
      <c r="M356" s="1" t="str">
        <f t="shared" si="141"/>
        <v xml:space="preserve">'libro_id'=&gt;'12', </v>
      </c>
      <c r="N356" s="1" t="str">
        <f t="shared" si="142"/>
        <v xml:space="preserve">'tipomarcador_id'=&gt;'1', </v>
      </c>
      <c r="O356" s="7" t="str">
        <f t="shared" si="143"/>
        <v xml:space="preserve">'numero'=&gt;'6', </v>
      </c>
      <c r="P356" s="7" t="str">
        <f t="shared" si="144"/>
        <v xml:space="preserve">'nivel'=&gt;'1', </v>
      </c>
      <c r="Q356" s="7" t="str">
        <f t="shared" si="145"/>
        <v xml:space="preserve">'nombre'=&gt;'DIAGNÓSTICO DIFERENCIAL', </v>
      </c>
      <c r="R356" s="7" t="str">
        <f t="shared" si="146"/>
        <v xml:space="preserve">'pagina'=&gt;'14', </v>
      </c>
      <c r="S356" s="7" t="str">
        <f t="shared" si="147"/>
        <v xml:space="preserve">'vistaprevia'=&gt;'14.PNG', </v>
      </c>
      <c r="T356" s="7" t="str">
        <f t="shared" si="148"/>
        <v xml:space="preserve">'created_at'=&gt;'2020-17-10', </v>
      </c>
      <c r="U356" s="7" t="str">
        <f t="shared" si="149"/>
        <v xml:space="preserve">'updated_at'=&gt;'2020-17-10', </v>
      </c>
      <c r="V356" s="7" t="str">
        <f t="shared" si="150"/>
        <v xml:space="preserve">'estado'=&gt;'1',]); </v>
      </c>
      <c r="W356" s="1"/>
      <c r="X356" s="1"/>
      <c r="Y356" s="1"/>
      <c r="Z356" s="1"/>
      <c r="AA356" s="1"/>
      <c r="AB356" s="1"/>
      <c r="AC356" s="1"/>
    </row>
    <row r="357" spans="1:29" x14ac:dyDescent="0.25">
      <c r="A357" s="8">
        <v>350</v>
      </c>
      <c r="B357" s="8">
        <v>12</v>
      </c>
      <c r="C357" s="8">
        <v>1</v>
      </c>
      <c r="D357">
        <v>7</v>
      </c>
      <c r="E357" s="8">
        <v>1</v>
      </c>
      <c r="F357" s="12" t="s">
        <v>399</v>
      </c>
      <c r="G357" s="12">
        <v>16</v>
      </c>
      <c r="H357" s="1" t="str">
        <f t="shared" si="151"/>
        <v>16.PNG</v>
      </c>
      <c r="I357" s="1" t="s">
        <v>11</v>
      </c>
      <c r="J357" s="1" t="s">
        <v>11</v>
      </c>
      <c r="K357" s="1">
        <v>1</v>
      </c>
      <c r="L357" s="1" t="s">
        <v>12</v>
      </c>
      <c r="M357" s="1" t="str">
        <f t="shared" si="141"/>
        <v xml:space="preserve">'libro_id'=&gt;'12', </v>
      </c>
      <c r="N357" s="1" t="str">
        <f t="shared" si="142"/>
        <v xml:space="preserve">'tipomarcador_id'=&gt;'1', </v>
      </c>
      <c r="O357" s="7" t="str">
        <f t="shared" si="143"/>
        <v xml:space="preserve">'numero'=&gt;'7', </v>
      </c>
      <c r="P357" s="7" t="str">
        <f t="shared" si="144"/>
        <v xml:space="preserve">'nivel'=&gt;'1', </v>
      </c>
      <c r="Q357" s="7" t="str">
        <f t="shared" si="145"/>
        <v xml:space="preserve">'nombre'=&gt;'DIAGNÓSTICO LABORATORIAL', </v>
      </c>
      <c r="R357" s="7" t="str">
        <f t="shared" si="146"/>
        <v xml:space="preserve">'pagina'=&gt;'16', </v>
      </c>
      <c r="S357" s="7" t="str">
        <f t="shared" si="147"/>
        <v xml:space="preserve">'vistaprevia'=&gt;'16.PNG', </v>
      </c>
      <c r="T357" s="7" t="str">
        <f t="shared" si="148"/>
        <v xml:space="preserve">'created_at'=&gt;'2020-17-10', </v>
      </c>
      <c r="U357" s="7" t="str">
        <f t="shared" si="149"/>
        <v xml:space="preserve">'updated_at'=&gt;'2020-17-10', </v>
      </c>
      <c r="V357" s="7" t="str">
        <f t="shared" si="150"/>
        <v xml:space="preserve">'estado'=&gt;'1',]); </v>
      </c>
      <c r="W357" s="1"/>
      <c r="X357" s="1"/>
      <c r="Y357" s="1"/>
      <c r="Z357" s="1"/>
      <c r="AA357" s="1"/>
      <c r="AB357" s="1"/>
      <c r="AC357" s="1"/>
    </row>
    <row r="358" spans="1:29" x14ac:dyDescent="0.25">
      <c r="A358" s="8">
        <v>351</v>
      </c>
      <c r="B358" s="8">
        <v>12</v>
      </c>
      <c r="C358" s="8">
        <v>1</v>
      </c>
      <c r="D358">
        <v>8</v>
      </c>
      <c r="E358" s="8">
        <v>1</v>
      </c>
      <c r="F358" s="12" t="s">
        <v>400</v>
      </c>
      <c r="G358" s="12">
        <v>18</v>
      </c>
      <c r="H358" s="1" t="str">
        <f t="shared" si="151"/>
        <v>18.PNG</v>
      </c>
      <c r="I358" s="1" t="s">
        <v>11</v>
      </c>
      <c r="J358" s="1" t="s">
        <v>11</v>
      </c>
      <c r="K358" s="1">
        <v>1</v>
      </c>
      <c r="L358" s="1" t="s">
        <v>12</v>
      </c>
      <c r="M358" s="1" t="str">
        <f t="shared" si="141"/>
        <v xml:space="preserve">'libro_id'=&gt;'12', </v>
      </c>
      <c r="N358" s="1" t="str">
        <f t="shared" si="142"/>
        <v xml:space="preserve">'tipomarcador_id'=&gt;'1', </v>
      </c>
      <c r="O358" s="7" t="str">
        <f t="shared" si="143"/>
        <v xml:space="preserve">'numero'=&gt;'8', </v>
      </c>
      <c r="P358" s="7" t="str">
        <f t="shared" si="144"/>
        <v xml:space="preserve">'nivel'=&gt;'1', </v>
      </c>
      <c r="Q358" s="7" t="str">
        <f t="shared" si="145"/>
        <v xml:space="preserve">'nombre'=&gt;'TRATAMIENTO', </v>
      </c>
      <c r="R358" s="7" t="str">
        <f t="shared" si="146"/>
        <v xml:space="preserve">'pagina'=&gt;'18', </v>
      </c>
      <c r="S358" s="7" t="str">
        <f t="shared" si="147"/>
        <v xml:space="preserve">'vistaprevia'=&gt;'18.PNG', </v>
      </c>
      <c r="T358" s="7" t="str">
        <f t="shared" si="148"/>
        <v xml:space="preserve">'created_at'=&gt;'2020-17-10', </v>
      </c>
      <c r="U358" s="7" t="str">
        <f t="shared" si="149"/>
        <v xml:space="preserve">'updated_at'=&gt;'2020-17-10', </v>
      </c>
      <c r="V358" s="7" t="str">
        <f t="shared" si="150"/>
        <v xml:space="preserve">'estado'=&gt;'1',]); </v>
      </c>
      <c r="W358" s="1"/>
      <c r="X358" s="1"/>
      <c r="Y358" s="1"/>
      <c r="Z358" s="1"/>
      <c r="AA358" s="1"/>
      <c r="AB358" s="1"/>
      <c r="AC358" s="1"/>
    </row>
    <row r="359" spans="1:29" x14ac:dyDescent="0.25">
      <c r="A359" s="8">
        <v>352</v>
      </c>
      <c r="B359" s="8">
        <v>12</v>
      </c>
      <c r="C359" s="8">
        <v>1</v>
      </c>
      <c r="D359">
        <v>9</v>
      </c>
      <c r="E359" s="8">
        <v>1</v>
      </c>
      <c r="F359" s="12" t="s">
        <v>401</v>
      </c>
      <c r="G359" s="12">
        <v>20</v>
      </c>
      <c r="H359" s="1" t="str">
        <f t="shared" si="151"/>
        <v>20.PNG</v>
      </c>
      <c r="I359" s="1" t="s">
        <v>11</v>
      </c>
      <c r="J359" s="1" t="s">
        <v>11</v>
      </c>
      <c r="K359" s="1">
        <v>1</v>
      </c>
      <c r="L359" s="1" t="s">
        <v>12</v>
      </c>
      <c r="M359" s="1" t="str">
        <f t="shared" si="141"/>
        <v xml:space="preserve">'libro_id'=&gt;'12', </v>
      </c>
      <c r="N359" s="1" t="str">
        <f t="shared" si="142"/>
        <v xml:space="preserve">'tipomarcador_id'=&gt;'1', </v>
      </c>
      <c r="O359" s="7" t="str">
        <f t="shared" si="143"/>
        <v xml:space="preserve">'numero'=&gt;'9', </v>
      </c>
      <c r="P359" s="7" t="str">
        <f t="shared" si="144"/>
        <v xml:space="preserve">'nivel'=&gt;'1', </v>
      </c>
      <c r="Q359" s="7" t="str">
        <f t="shared" si="145"/>
        <v xml:space="preserve">'nombre'=&gt;'DEFINICIÓN DE CASO', </v>
      </c>
      <c r="R359" s="7" t="str">
        <f t="shared" si="146"/>
        <v xml:space="preserve">'pagina'=&gt;'20', </v>
      </c>
      <c r="S359" s="7" t="str">
        <f t="shared" si="147"/>
        <v xml:space="preserve">'vistaprevia'=&gt;'20.PNG', </v>
      </c>
      <c r="T359" s="7" t="str">
        <f t="shared" si="148"/>
        <v xml:space="preserve">'created_at'=&gt;'2020-17-10', </v>
      </c>
      <c r="U359" s="7" t="str">
        <f t="shared" si="149"/>
        <v xml:space="preserve">'updated_at'=&gt;'2020-17-10', </v>
      </c>
      <c r="V359" s="7" t="str">
        <f t="shared" si="150"/>
        <v xml:space="preserve">'estado'=&gt;'1',]); </v>
      </c>
      <c r="W359" s="1"/>
      <c r="X359" s="1"/>
      <c r="Y359" s="1"/>
      <c r="Z359" s="1"/>
      <c r="AA359" s="1"/>
      <c r="AB359" s="1"/>
      <c r="AC359" s="1"/>
    </row>
    <row r="360" spans="1:29" x14ac:dyDescent="0.25">
      <c r="A360" s="8">
        <v>353</v>
      </c>
      <c r="B360" s="8">
        <v>12</v>
      </c>
      <c r="C360" s="8">
        <v>1</v>
      </c>
      <c r="D360">
        <v>10</v>
      </c>
      <c r="E360" s="8">
        <v>1</v>
      </c>
      <c r="F360" s="12" t="s">
        <v>402</v>
      </c>
      <c r="G360" s="12">
        <v>21</v>
      </c>
      <c r="H360" s="1" t="str">
        <f t="shared" si="151"/>
        <v>21.PNG</v>
      </c>
      <c r="I360" s="1" t="s">
        <v>11</v>
      </c>
      <c r="J360" s="1" t="s">
        <v>11</v>
      </c>
      <c r="K360" s="1">
        <v>1</v>
      </c>
      <c r="L360" s="1" t="s">
        <v>12</v>
      </c>
      <c r="M360" s="1" t="str">
        <f t="shared" si="141"/>
        <v xml:space="preserve">'libro_id'=&gt;'12', </v>
      </c>
      <c r="N360" s="1" t="str">
        <f t="shared" si="142"/>
        <v xml:space="preserve">'tipomarcador_id'=&gt;'1', </v>
      </c>
      <c r="O360" s="7" t="str">
        <f t="shared" si="143"/>
        <v xml:space="preserve">'numero'=&gt;'10', </v>
      </c>
      <c r="P360" s="7" t="str">
        <f t="shared" si="144"/>
        <v xml:space="preserve">'nivel'=&gt;'1', </v>
      </c>
      <c r="Q360" s="7" t="str">
        <f t="shared" si="145"/>
        <v xml:space="preserve">'nombre'=&gt;'MANEJO DE CASO', </v>
      </c>
      <c r="R360" s="7" t="str">
        <f t="shared" si="146"/>
        <v xml:space="preserve">'pagina'=&gt;'21', </v>
      </c>
      <c r="S360" s="7" t="str">
        <f t="shared" si="147"/>
        <v xml:space="preserve">'vistaprevia'=&gt;'21.PNG', </v>
      </c>
      <c r="T360" s="7" t="str">
        <f t="shared" si="148"/>
        <v xml:space="preserve">'created_at'=&gt;'2020-17-10', </v>
      </c>
      <c r="U360" s="7" t="str">
        <f t="shared" si="149"/>
        <v xml:space="preserve">'updated_at'=&gt;'2020-17-10', </v>
      </c>
      <c r="V360" s="7" t="str">
        <f t="shared" si="150"/>
        <v xml:space="preserve">'estado'=&gt;'1',]); </v>
      </c>
      <c r="W360" s="1"/>
      <c r="X360" s="1"/>
      <c r="Y360" s="1"/>
      <c r="Z360" s="1"/>
      <c r="AA360" s="1"/>
      <c r="AB360" s="1"/>
      <c r="AC360" s="1"/>
    </row>
    <row r="361" spans="1:29" x14ac:dyDescent="0.25">
      <c r="A361" s="8">
        <v>354</v>
      </c>
      <c r="B361" s="8">
        <v>12</v>
      </c>
      <c r="C361" s="8">
        <v>1</v>
      </c>
      <c r="D361">
        <v>11</v>
      </c>
      <c r="E361" s="8">
        <v>1</v>
      </c>
      <c r="F361" s="12" t="s">
        <v>403</v>
      </c>
      <c r="G361" s="12">
        <v>22</v>
      </c>
      <c r="H361" s="1" t="str">
        <f t="shared" si="151"/>
        <v>22.PNG</v>
      </c>
      <c r="I361" s="1" t="s">
        <v>11</v>
      </c>
      <c r="J361" s="1" t="s">
        <v>11</v>
      </c>
      <c r="K361" s="1">
        <v>1</v>
      </c>
      <c r="L361" s="1" t="s">
        <v>12</v>
      </c>
      <c r="M361" s="1" t="str">
        <f t="shared" si="141"/>
        <v xml:space="preserve">'libro_id'=&gt;'12', </v>
      </c>
      <c r="N361" s="1" t="str">
        <f t="shared" si="142"/>
        <v xml:space="preserve">'tipomarcador_id'=&gt;'1', </v>
      </c>
      <c r="O361" s="7" t="str">
        <f t="shared" si="143"/>
        <v xml:space="preserve">'numero'=&gt;'11', </v>
      </c>
      <c r="P361" s="7" t="str">
        <f t="shared" si="144"/>
        <v xml:space="preserve">'nivel'=&gt;'1', </v>
      </c>
      <c r="Q361" s="7" t="str">
        <f t="shared" si="145"/>
        <v xml:space="preserve">'nombre'=&gt;'SITUACIÓN EPIDEMIOLÓGICA', </v>
      </c>
      <c r="R361" s="7" t="str">
        <f t="shared" si="146"/>
        <v xml:space="preserve">'pagina'=&gt;'22', </v>
      </c>
      <c r="S361" s="7" t="str">
        <f t="shared" si="147"/>
        <v xml:space="preserve">'vistaprevia'=&gt;'22.PNG', </v>
      </c>
      <c r="T361" s="7" t="str">
        <f t="shared" si="148"/>
        <v xml:space="preserve">'created_at'=&gt;'2020-17-10', </v>
      </c>
      <c r="U361" s="7" t="str">
        <f t="shared" si="149"/>
        <v xml:space="preserve">'updated_at'=&gt;'2020-17-10', </v>
      </c>
      <c r="V361" s="7" t="str">
        <f t="shared" si="150"/>
        <v xml:space="preserve">'estado'=&gt;'1',]); </v>
      </c>
      <c r="W361" s="1"/>
      <c r="X361" s="1"/>
      <c r="Y361" s="1"/>
      <c r="Z361" s="1"/>
      <c r="AA361" s="1"/>
      <c r="AB361" s="1"/>
      <c r="AC361" s="1"/>
    </row>
    <row r="362" spans="1:29" x14ac:dyDescent="0.25">
      <c r="A362" s="8">
        <v>355</v>
      </c>
      <c r="B362" s="8">
        <v>12</v>
      </c>
      <c r="C362" s="8">
        <v>1</v>
      </c>
      <c r="D362">
        <v>12</v>
      </c>
      <c r="E362" s="8">
        <v>1</v>
      </c>
      <c r="F362" s="12" t="s">
        <v>404</v>
      </c>
      <c r="G362" s="12">
        <v>24</v>
      </c>
      <c r="H362" s="1" t="str">
        <f t="shared" si="151"/>
        <v>24.PNG</v>
      </c>
      <c r="I362" s="1" t="s">
        <v>11</v>
      </c>
      <c r="J362" s="1" t="s">
        <v>11</v>
      </c>
      <c r="K362" s="1">
        <v>1</v>
      </c>
      <c r="L362" s="1" t="s">
        <v>12</v>
      </c>
      <c r="M362" s="1" t="str">
        <f t="shared" si="141"/>
        <v xml:space="preserve">'libro_id'=&gt;'12', </v>
      </c>
      <c r="N362" s="1" t="str">
        <f t="shared" si="142"/>
        <v xml:space="preserve">'tipomarcador_id'=&gt;'1', </v>
      </c>
      <c r="O362" s="7" t="str">
        <f t="shared" si="143"/>
        <v xml:space="preserve">'numero'=&gt;'12', </v>
      </c>
      <c r="P362" s="7" t="str">
        <f t="shared" si="144"/>
        <v xml:space="preserve">'nivel'=&gt;'1', </v>
      </c>
      <c r="Q362" s="7" t="str">
        <f t="shared" si="145"/>
        <v xml:space="preserve">'nombre'=&gt;'RECOMENDACIONES PARA LA ORGANIZACIÓN DE ACTIVIDADES DE PREVENCIÓN Y CONTROL DE LA INFECCIÓN POR EL VIRUS ZIKA', </v>
      </c>
      <c r="R362" s="7" t="str">
        <f t="shared" si="146"/>
        <v xml:space="preserve">'pagina'=&gt;'24', </v>
      </c>
      <c r="S362" s="7" t="str">
        <f t="shared" si="147"/>
        <v xml:space="preserve">'vistaprevia'=&gt;'24.PNG', </v>
      </c>
      <c r="T362" s="7" t="str">
        <f t="shared" si="148"/>
        <v xml:space="preserve">'created_at'=&gt;'2020-17-10', </v>
      </c>
      <c r="U362" s="7" t="str">
        <f t="shared" si="149"/>
        <v xml:space="preserve">'updated_at'=&gt;'2020-17-10', </v>
      </c>
      <c r="V362" s="7" t="str">
        <f t="shared" si="150"/>
        <v xml:space="preserve">'estado'=&gt;'1',]); </v>
      </c>
      <c r="W362" s="1"/>
      <c r="X362" s="1"/>
      <c r="Y362" s="1"/>
      <c r="Z362" s="1"/>
      <c r="AA362" s="1"/>
      <c r="AB362" s="1"/>
      <c r="AC362" s="1"/>
    </row>
    <row r="363" spans="1:29" s="7" customFormat="1" x14ac:dyDescent="0.25">
      <c r="A363" s="9">
        <v>356</v>
      </c>
      <c r="B363" s="9">
        <v>12</v>
      </c>
      <c r="C363" s="9">
        <v>1</v>
      </c>
      <c r="D363" s="7">
        <v>13</v>
      </c>
      <c r="E363" s="9">
        <v>1</v>
      </c>
      <c r="F363" s="13" t="s">
        <v>185</v>
      </c>
      <c r="G363" s="13">
        <v>32</v>
      </c>
      <c r="H363" s="7" t="str">
        <f t="shared" si="151"/>
        <v>32.PNG</v>
      </c>
      <c r="I363" s="7" t="s">
        <v>11</v>
      </c>
      <c r="J363" s="7" t="s">
        <v>11</v>
      </c>
      <c r="K363" s="7">
        <v>1</v>
      </c>
      <c r="L363" s="1" t="s">
        <v>12</v>
      </c>
      <c r="M363" s="1" t="str">
        <f t="shared" si="141"/>
        <v xml:space="preserve">'libro_id'=&gt;'12', </v>
      </c>
      <c r="N363" s="1" t="str">
        <f t="shared" si="142"/>
        <v xml:space="preserve">'tipomarcador_id'=&gt;'1', </v>
      </c>
      <c r="O363" s="7" t="str">
        <f t="shared" si="143"/>
        <v xml:space="preserve">'numero'=&gt;'13', </v>
      </c>
      <c r="P363" s="7" t="str">
        <f t="shared" si="144"/>
        <v xml:space="preserve">'nivel'=&gt;'1', </v>
      </c>
      <c r="Q363" s="7" t="str">
        <f t="shared" si="145"/>
        <v xml:space="preserve">'nombre'=&gt;'ANEXOS', </v>
      </c>
      <c r="R363" s="7" t="str">
        <f t="shared" si="146"/>
        <v xml:space="preserve">'pagina'=&gt;'32', </v>
      </c>
      <c r="S363" s="7" t="str">
        <f t="shared" si="147"/>
        <v xml:space="preserve">'vistaprevia'=&gt;'32.PNG', </v>
      </c>
      <c r="T363" s="7" t="str">
        <f t="shared" si="148"/>
        <v xml:space="preserve">'created_at'=&gt;'2020-17-10', </v>
      </c>
      <c r="U363" s="7" t="str">
        <f t="shared" si="149"/>
        <v xml:space="preserve">'updated_at'=&gt;'2020-17-10', </v>
      </c>
      <c r="V363" s="7" t="str">
        <f t="shared" si="150"/>
        <v xml:space="preserve">'estado'=&gt;'1',]); </v>
      </c>
    </row>
    <row r="364" spans="1:29" x14ac:dyDescent="0.25">
      <c r="A364" s="8">
        <v>357</v>
      </c>
      <c r="B364" s="8">
        <v>13</v>
      </c>
      <c r="C364" s="8">
        <v>1</v>
      </c>
      <c r="D364" s="8">
        <v>1</v>
      </c>
      <c r="E364" s="8">
        <v>1</v>
      </c>
      <c r="F364" s="12" t="s">
        <v>355</v>
      </c>
      <c r="G364" s="12">
        <v>9</v>
      </c>
      <c r="H364" s="1" t="str">
        <f t="shared" si="151"/>
        <v>9.PNG</v>
      </c>
      <c r="I364" s="1" t="s">
        <v>11</v>
      </c>
      <c r="J364" s="1" t="s">
        <v>11</v>
      </c>
      <c r="K364" s="1">
        <v>1</v>
      </c>
      <c r="L364" s="1" t="s">
        <v>12</v>
      </c>
      <c r="M364" s="1" t="str">
        <f t="shared" si="141"/>
        <v xml:space="preserve">'libro_id'=&gt;'13', </v>
      </c>
      <c r="N364" s="1" t="str">
        <f t="shared" si="142"/>
        <v xml:space="preserve">'tipomarcador_id'=&gt;'1', </v>
      </c>
      <c r="O364" s="7" t="str">
        <f t="shared" si="143"/>
        <v xml:space="preserve">'numero'=&gt;'1', </v>
      </c>
      <c r="P364" s="7" t="str">
        <f t="shared" si="144"/>
        <v xml:space="preserve">'nivel'=&gt;'1', </v>
      </c>
      <c r="Q364" s="7" t="str">
        <f t="shared" si="145"/>
        <v xml:space="preserve">'nombre'=&gt;'INTRODUCCIÓN', </v>
      </c>
      <c r="R364" s="7" t="str">
        <f t="shared" si="146"/>
        <v xml:space="preserve">'pagina'=&gt;'9', </v>
      </c>
      <c r="S364" s="7" t="str">
        <f t="shared" si="147"/>
        <v xml:space="preserve">'vistaprevia'=&gt;'9.PNG', </v>
      </c>
      <c r="T364" s="7" t="str">
        <f t="shared" si="148"/>
        <v xml:space="preserve">'created_at'=&gt;'2020-17-10', </v>
      </c>
      <c r="U364" s="7" t="str">
        <f t="shared" si="149"/>
        <v xml:space="preserve">'updated_at'=&gt;'2020-17-10', </v>
      </c>
      <c r="V364" s="7" t="str">
        <f t="shared" si="150"/>
        <v xml:space="preserve">'estado'=&gt;'1',]); </v>
      </c>
      <c r="W364" s="1"/>
      <c r="X364" s="1"/>
      <c r="Y364" s="1"/>
      <c r="Z364" s="1"/>
      <c r="AA364" s="1"/>
      <c r="AB364" s="1"/>
      <c r="AC364" s="1"/>
    </row>
    <row r="365" spans="1:29" x14ac:dyDescent="0.25">
      <c r="A365" s="8">
        <v>358</v>
      </c>
      <c r="B365" s="8">
        <v>13</v>
      </c>
      <c r="C365" s="8">
        <v>1</v>
      </c>
      <c r="D365" s="8">
        <v>2</v>
      </c>
      <c r="E365" s="8">
        <v>1</v>
      </c>
      <c r="F365" s="12" t="s">
        <v>396</v>
      </c>
      <c r="G365" s="12">
        <v>10</v>
      </c>
      <c r="H365" s="1" t="str">
        <f t="shared" si="151"/>
        <v>10.PNG</v>
      </c>
      <c r="I365" s="1" t="s">
        <v>11</v>
      </c>
      <c r="J365" s="1" t="s">
        <v>11</v>
      </c>
      <c r="K365" s="1">
        <v>1</v>
      </c>
      <c r="L365" s="1" t="s">
        <v>12</v>
      </c>
      <c r="M365" s="1" t="str">
        <f t="shared" si="141"/>
        <v xml:space="preserve">'libro_id'=&gt;'13', </v>
      </c>
      <c r="N365" s="1" t="str">
        <f t="shared" si="142"/>
        <v xml:space="preserve">'tipomarcador_id'=&gt;'1', </v>
      </c>
      <c r="O365" s="7" t="str">
        <f t="shared" si="143"/>
        <v xml:space="preserve">'numero'=&gt;'2', </v>
      </c>
      <c r="P365" s="7" t="str">
        <f t="shared" si="144"/>
        <v xml:space="preserve">'nivel'=&gt;'1', </v>
      </c>
      <c r="Q365" s="7" t="str">
        <f t="shared" si="145"/>
        <v xml:space="preserve">'nombre'=&gt;'MECANISMOS DE TRANSMISIÓN', </v>
      </c>
      <c r="R365" s="7" t="str">
        <f t="shared" si="146"/>
        <v xml:space="preserve">'pagina'=&gt;'10', </v>
      </c>
      <c r="S365" s="7" t="str">
        <f t="shared" si="147"/>
        <v xml:space="preserve">'vistaprevia'=&gt;'10.PNG', </v>
      </c>
      <c r="T365" s="7" t="str">
        <f t="shared" si="148"/>
        <v xml:space="preserve">'created_at'=&gt;'2020-17-10', </v>
      </c>
      <c r="U365" s="7" t="str">
        <f t="shared" si="149"/>
        <v xml:space="preserve">'updated_at'=&gt;'2020-17-10', </v>
      </c>
      <c r="V365" s="7" t="str">
        <f t="shared" si="150"/>
        <v xml:space="preserve">'estado'=&gt;'1',]); </v>
      </c>
      <c r="W365" s="1"/>
      <c r="X365" s="1"/>
      <c r="Y365" s="1"/>
      <c r="Z365" s="1"/>
      <c r="AA365" s="1"/>
      <c r="AB365" s="1"/>
      <c r="AC365" s="1"/>
    </row>
    <row r="366" spans="1:29" x14ac:dyDescent="0.25">
      <c r="A366" s="8">
        <v>359</v>
      </c>
      <c r="B366" s="8">
        <v>13</v>
      </c>
      <c r="C366" s="8">
        <v>1</v>
      </c>
      <c r="D366" s="8">
        <v>3</v>
      </c>
      <c r="E366" s="8">
        <v>1</v>
      </c>
      <c r="F366" s="12" t="s">
        <v>397</v>
      </c>
      <c r="G366" s="12">
        <v>12</v>
      </c>
      <c r="H366" s="1" t="str">
        <f t="shared" si="151"/>
        <v>12.PNG</v>
      </c>
      <c r="I366" s="1" t="s">
        <v>11</v>
      </c>
      <c r="J366" s="1" t="s">
        <v>11</v>
      </c>
      <c r="K366" s="1">
        <v>1</v>
      </c>
      <c r="L366" s="1" t="s">
        <v>12</v>
      </c>
      <c r="M366" s="1" t="str">
        <f t="shared" si="141"/>
        <v xml:space="preserve">'libro_id'=&gt;'13', </v>
      </c>
      <c r="N366" s="1" t="str">
        <f t="shared" si="142"/>
        <v xml:space="preserve">'tipomarcador_id'=&gt;'1', </v>
      </c>
      <c r="O366" s="7" t="str">
        <f t="shared" si="143"/>
        <v xml:space="preserve">'numero'=&gt;'3', </v>
      </c>
      <c r="P366" s="7" t="str">
        <f t="shared" si="144"/>
        <v xml:space="preserve">'nivel'=&gt;'1', </v>
      </c>
      <c r="Q366" s="7" t="str">
        <f t="shared" si="145"/>
        <v xml:space="preserve">'nombre'=&gt;'MANIFESTACIONES CLÍNICAS', </v>
      </c>
      <c r="R366" s="7" t="str">
        <f t="shared" si="146"/>
        <v xml:space="preserve">'pagina'=&gt;'12', </v>
      </c>
      <c r="S366" s="7" t="str">
        <f t="shared" si="147"/>
        <v xml:space="preserve">'vistaprevia'=&gt;'12.PNG', </v>
      </c>
      <c r="T366" s="7" t="str">
        <f t="shared" si="148"/>
        <v xml:space="preserve">'created_at'=&gt;'2020-17-10', </v>
      </c>
      <c r="U366" s="7" t="str">
        <f t="shared" si="149"/>
        <v xml:space="preserve">'updated_at'=&gt;'2020-17-10', </v>
      </c>
      <c r="V366" s="7" t="str">
        <f t="shared" si="150"/>
        <v xml:space="preserve">'estado'=&gt;'1',]); </v>
      </c>
      <c r="W366" s="1"/>
      <c r="X366" s="1"/>
      <c r="Y366" s="1"/>
      <c r="Z366" s="1"/>
      <c r="AA366" s="1"/>
      <c r="AB366" s="1"/>
      <c r="AC366" s="1"/>
    </row>
    <row r="367" spans="1:29" x14ac:dyDescent="0.25">
      <c r="A367" s="8">
        <v>360</v>
      </c>
      <c r="B367" s="8">
        <v>13</v>
      </c>
      <c r="C367" s="8">
        <v>1</v>
      </c>
      <c r="D367" s="8">
        <v>4</v>
      </c>
      <c r="E367" s="8">
        <v>1</v>
      </c>
      <c r="F367" s="12" t="s">
        <v>398</v>
      </c>
      <c r="G367" s="12">
        <v>18</v>
      </c>
      <c r="H367" s="1" t="str">
        <f t="shared" si="151"/>
        <v>18.PNG</v>
      </c>
      <c r="I367" s="1" t="s">
        <v>11</v>
      </c>
      <c r="J367" s="1" t="s">
        <v>11</v>
      </c>
      <c r="K367" s="1">
        <v>1</v>
      </c>
      <c r="L367" s="1" t="s">
        <v>12</v>
      </c>
      <c r="M367" s="1" t="str">
        <f t="shared" si="141"/>
        <v xml:space="preserve">'libro_id'=&gt;'13', </v>
      </c>
      <c r="N367" s="1" t="str">
        <f t="shared" si="142"/>
        <v xml:space="preserve">'tipomarcador_id'=&gt;'1', </v>
      </c>
      <c r="O367" s="7" t="str">
        <f t="shared" si="143"/>
        <v xml:space="preserve">'numero'=&gt;'4', </v>
      </c>
      <c r="P367" s="7" t="str">
        <f t="shared" si="144"/>
        <v xml:space="preserve">'nivel'=&gt;'1', </v>
      </c>
      <c r="Q367" s="7" t="str">
        <f t="shared" si="145"/>
        <v xml:space="preserve">'nombre'=&gt;'DIAGNÓSTICO DIFERENCIAL', </v>
      </c>
      <c r="R367" s="7" t="str">
        <f t="shared" si="146"/>
        <v xml:space="preserve">'pagina'=&gt;'18', </v>
      </c>
      <c r="S367" s="7" t="str">
        <f t="shared" si="147"/>
        <v xml:space="preserve">'vistaprevia'=&gt;'18.PNG', </v>
      </c>
      <c r="T367" s="7" t="str">
        <f t="shared" si="148"/>
        <v xml:space="preserve">'created_at'=&gt;'2020-17-10', </v>
      </c>
      <c r="U367" s="7" t="str">
        <f t="shared" si="149"/>
        <v xml:space="preserve">'updated_at'=&gt;'2020-17-10', </v>
      </c>
      <c r="V367" s="7" t="str">
        <f t="shared" si="150"/>
        <v xml:space="preserve">'estado'=&gt;'1',]); </v>
      </c>
      <c r="W367" s="1"/>
      <c r="X367" s="1"/>
      <c r="Y367" s="1"/>
      <c r="Z367" s="1"/>
      <c r="AA367" s="1"/>
      <c r="AB367" s="1"/>
      <c r="AC367" s="1"/>
    </row>
    <row r="368" spans="1:29" x14ac:dyDescent="0.25">
      <c r="A368" s="8">
        <v>361</v>
      </c>
      <c r="B368" s="8">
        <v>13</v>
      </c>
      <c r="C368" s="8">
        <v>1</v>
      </c>
      <c r="D368" s="8">
        <v>5</v>
      </c>
      <c r="E368" s="8">
        <v>1</v>
      </c>
      <c r="F368" s="12" t="s">
        <v>399</v>
      </c>
      <c r="G368" s="12">
        <v>20</v>
      </c>
      <c r="H368" s="1" t="str">
        <f t="shared" si="151"/>
        <v>20.PNG</v>
      </c>
      <c r="I368" s="1" t="s">
        <v>11</v>
      </c>
      <c r="J368" s="1" t="s">
        <v>11</v>
      </c>
      <c r="K368" s="1">
        <v>1</v>
      </c>
      <c r="L368" s="1" t="s">
        <v>12</v>
      </c>
      <c r="M368" s="1" t="str">
        <f t="shared" si="141"/>
        <v xml:space="preserve">'libro_id'=&gt;'13', </v>
      </c>
      <c r="N368" s="1" t="str">
        <f t="shared" si="142"/>
        <v xml:space="preserve">'tipomarcador_id'=&gt;'1', </v>
      </c>
      <c r="O368" s="7" t="str">
        <f t="shared" si="143"/>
        <v xml:space="preserve">'numero'=&gt;'5', </v>
      </c>
      <c r="P368" s="7" t="str">
        <f t="shared" si="144"/>
        <v xml:space="preserve">'nivel'=&gt;'1', </v>
      </c>
      <c r="Q368" s="7" t="str">
        <f t="shared" si="145"/>
        <v xml:space="preserve">'nombre'=&gt;'DIAGNÓSTICO LABORATORIAL', </v>
      </c>
      <c r="R368" s="7" t="str">
        <f t="shared" si="146"/>
        <v xml:space="preserve">'pagina'=&gt;'20', </v>
      </c>
      <c r="S368" s="7" t="str">
        <f t="shared" si="147"/>
        <v xml:space="preserve">'vistaprevia'=&gt;'20.PNG', </v>
      </c>
      <c r="T368" s="7" t="str">
        <f t="shared" si="148"/>
        <v xml:space="preserve">'created_at'=&gt;'2020-17-10', </v>
      </c>
      <c r="U368" s="7" t="str">
        <f t="shared" si="149"/>
        <v xml:space="preserve">'updated_at'=&gt;'2020-17-10', </v>
      </c>
      <c r="V368" s="7" t="str">
        <f t="shared" si="150"/>
        <v xml:space="preserve">'estado'=&gt;'1',]); </v>
      </c>
      <c r="W368" s="1"/>
      <c r="X368" s="1"/>
      <c r="Y368" s="1"/>
      <c r="Z368" s="1"/>
      <c r="AA368" s="1"/>
      <c r="AB368" s="1"/>
      <c r="AC368" s="1"/>
    </row>
    <row r="369" spans="1:29" x14ac:dyDescent="0.25">
      <c r="A369" s="8">
        <v>362</v>
      </c>
      <c r="B369" s="8">
        <v>13</v>
      </c>
      <c r="C369" s="8">
        <v>1</v>
      </c>
      <c r="D369" s="8">
        <v>6</v>
      </c>
      <c r="E369" s="8">
        <v>1</v>
      </c>
      <c r="F369" s="12" t="s">
        <v>400</v>
      </c>
      <c r="G369" s="12">
        <v>22</v>
      </c>
      <c r="H369" s="1" t="str">
        <f t="shared" si="151"/>
        <v>22.PNG</v>
      </c>
      <c r="I369" s="1" t="s">
        <v>11</v>
      </c>
      <c r="J369" s="1" t="s">
        <v>11</v>
      </c>
      <c r="K369" s="1">
        <v>1</v>
      </c>
      <c r="L369" s="1" t="s">
        <v>12</v>
      </c>
      <c r="M369" s="1" t="str">
        <f t="shared" si="141"/>
        <v xml:space="preserve">'libro_id'=&gt;'13', </v>
      </c>
      <c r="N369" s="1" t="str">
        <f t="shared" si="142"/>
        <v xml:space="preserve">'tipomarcador_id'=&gt;'1', </v>
      </c>
      <c r="O369" s="7" t="str">
        <f t="shared" si="143"/>
        <v xml:space="preserve">'numero'=&gt;'6', </v>
      </c>
      <c r="P369" s="7" t="str">
        <f t="shared" si="144"/>
        <v xml:space="preserve">'nivel'=&gt;'1', </v>
      </c>
      <c r="Q369" s="7" t="str">
        <f t="shared" si="145"/>
        <v xml:space="preserve">'nombre'=&gt;'TRATAMIENTO', </v>
      </c>
      <c r="R369" s="7" t="str">
        <f t="shared" si="146"/>
        <v xml:space="preserve">'pagina'=&gt;'22', </v>
      </c>
      <c r="S369" s="7" t="str">
        <f t="shared" si="147"/>
        <v xml:space="preserve">'vistaprevia'=&gt;'22.PNG', </v>
      </c>
      <c r="T369" s="7" t="str">
        <f t="shared" si="148"/>
        <v xml:space="preserve">'created_at'=&gt;'2020-17-10', </v>
      </c>
      <c r="U369" s="7" t="str">
        <f t="shared" si="149"/>
        <v xml:space="preserve">'updated_at'=&gt;'2020-17-10', </v>
      </c>
      <c r="V369" s="7" t="str">
        <f t="shared" si="150"/>
        <v xml:space="preserve">'estado'=&gt;'1',]); </v>
      </c>
      <c r="W369" s="1"/>
      <c r="X369" s="1"/>
      <c r="Y369" s="1"/>
      <c r="Z369" s="1"/>
      <c r="AA369" s="1"/>
      <c r="AB369" s="1"/>
      <c r="AC369" s="1"/>
    </row>
    <row r="370" spans="1:29" x14ac:dyDescent="0.25">
      <c r="A370" s="8">
        <v>363</v>
      </c>
      <c r="B370" s="8">
        <v>13</v>
      </c>
      <c r="C370" s="8">
        <v>1</v>
      </c>
      <c r="D370" s="8">
        <v>7</v>
      </c>
      <c r="E370" s="8">
        <v>1</v>
      </c>
      <c r="F370" s="12" t="s">
        <v>401</v>
      </c>
      <c r="G370" s="12">
        <v>26</v>
      </c>
      <c r="H370" s="1" t="str">
        <f t="shared" si="151"/>
        <v>26.PNG</v>
      </c>
      <c r="I370" s="1" t="s">
        <v>11</v>
      </c>
      <c r="J370" s="1" t="s">
        <v>11</v>
      </c>
      <c r="K370" s="1">
        <v>1</v>
      </c>
      <c r="L370" s="1" t="s">
        <v>12</v>
      </c>
      <c r="M370" s="1" t="str">
        <f t="shared" si="141"/>
        <v xml:space="preserve">'libro_id'=&gt;'13', </v>
      </c>
      <c r="N370" s="1" t="str">
        <f t="shared" si="142"/>
        <v xml:space="preserve">'tipomarcador_id'=&gt;'1', </v>
      </c>
      <c r="O370" s="7" t="str">
        <f t="shared" si="143"/>
        <v xml:space="preserve">'numero'=&gt;'7', </v>
      </c>
      <c r="P370" s="7" t="str">
        <f t="shared" si="144"/>
        <v xml:space="preserve">'nivel'=&gt;'1', </v>
      </c>
      <c r="Q370" s="7" t="str">
        <f t="shared" si="145"/>
        <v xml:space="preserve">'nombre'=&gt;'DEFINICIÓN DE CASO', </v>
      </c>
      <c r="R370" s="7" t="str">
        <f t="shared" si="146"/>
        <v xml:space="preserve">'pagina'=&gt;'26', </v>
      </c>
      <c r="S370" s="7" t="str">
        <f t="shared" si="147"/>
        <v xml:space="preserve">'vistaprevia'=&gt;'26.PNG', </v>
      </c>
      <c r="T370" s="7" t="str">
        <f t="shared" si="148"/>
        <v xml:space="preserve">'created_at'=&gt;'2020-17-10', </v>
      </c>
      <c r="U370" s="7" t="str">
        <f t="shared" si="149"/>
        <v xml:space="preserve">'updated_at'=&gt;'2020-17-10', </v>
      </c>
      <c r="V370" s="7" t="str">
        <f t="shared" si="150"/>
        <v xml:space="preserve">'estado'=&gt;'1',]); </v>
      </c>
      <c r="W370" s="1"/>
      <c r="X370" s="1"/>
      <c r="Y370" s="1"/>
      <c r="Z370" s="1"/>
      <c r="AA370" s="1"/>
      <c r="AB370" s="1"/>
      <c r="AC370" s="1"/>
    </row>
    <row r="371" spans="1:29" x14ac:dyDescent="0.25">
      <c r="A371" s="8">
        <v>364</v>
      </c>
      <c r="B371" s="8">
        <v>13</v>
      </c>
      <c r="C371" s="8">
        <v>1</v>
      </c>
      <c r="D371" s="8">
        <v>8</v>
      </c>
      <c r="E371" s="8">
        <v>1</v>
      </c>
      <c r="F371" s="12" t="s">
        <v>402</v>
      </c>
      <c r="G371" s="12">
        <v>27</v>
      </c>
      <c r="H371" s="1" t="str">
        <f t="shared" si="151"/>
        <v>27.PNG</v>
      </c>
      <c r="I371" s="1" t="s">
        <v>11</v>
      </c>
      <c r="J371" s="1" t="s">
        <v>11</v>
      </c>
      <c r="K371" s="1">
        <v>1</v>
      </c>
      <c r="L371" s="1" t="s">
        <v>12</v>
      </c>
      <c r="M371" s="1" t="str">
        <f t="shared" si="141"/>
        <v xml:space="preserve">'libro_id'=&gt;'13', </v>
      </c>
      <c r="N371" s="1" t="str">
        <f t="shared" si="142"/>
        <v xml:space="preserve">'tipomarcador_id'=&gt;'1', </v>
      </c>
      <c r="O371" s="7" t="str">
        <f t="shared" si="143"/>
        <v xml:space="preserve">'numero'=&gt;'8', </v>
      </c>
      <c r="P371" s="7" t="str">
        <f t="shared" si="144"/>
        <v xml:space="preserve">'nivel'=&gt;'1', </v>
      </c>
      <c r="Q371" s="7" t="str">
        <f t="shared" si="145"/>
        <v xml:space="preserve">'nombre'=&gt;'MANEJO DE CASO', </v>
      </c>
      <c r="R371" s="7" t="str">
        <f t="shared" si="146"/>
        <v xml:space="preserve">'pagina'=&gt;'27', </v>
      </c>
      <c r="S371" s="7" t="str">
        <f t="shared" si="147"/>
        <v xml:space="preserve">'vistaprevia'=&gt;'27.PNG', </v>
      </c>
      <c r="T371" s="7" t="str">
        <f t="shared" si="148"/>
        <v xml:space="preserve">'created_at'=&gt;'2020-17-10', </v>
      </c>
      <c r="U371" s="7" t="str">
        <f t="shared" si="149"/>
        <v xml:space="preserve">'updated_at'=&gt;'2020-17-10', </v>
      </c>
      <c r="V371" s="7" t="str">
        <f t="shared" si="150"/>
        <v xml:space="preserve">'estado'=&gt;'1',]); </v>
      </c>
      <c r="W371" s="1"/>
      <c r="X371" s="1"/>
      <c r="Y371" s="1"/>
      <c r="Z371" s="1"/>
      <c r="AA371" s="1"/>
      <c r="AB371" s="1"/>
      <c r="AC371" s="1"/>
    </row>
    <row r="372" spans="1:29" x14ac:dyDescent="0.25">
      <c r="A372" s="8">
        <v>365</v>
      </c>
      <c r="B372" s="8">
        <v>13</v>
      </c>
      <c r="C372" s="8">
        <v>1</v>
      </c>
      <c r="D372" s="8">
        <v>9</v>
      </c>
      <c r="E372" s="8">
        <v>1</v>
      </c>
      <c r="F372" s="12" t="s">
        <v>403</v>
      </c>
      <c r="G372" s="12">
        <v>31</v>
      </c>
      <c r="H372" s="1" t="str">
        <f t="shared" si="151"/>
        <v>31.PNG</v>
      </c>
      <c r="I372" s="1" t="s">
        <v>11</v>
      </c>
      <c r="J372" s="1" t="s">
        <v>11</v>
      </c>
      <c r="K372" s="1">
        <v>1</v>
      </c>
      <c r="L372" s="1" t="s">
        <v>12</v>
      </c>
      <c r="M372" s="1" t="str">
        <f t="shared" si="141"/>
        <v xml:space="preserve">'libro_id'=&gt;'13', </v>
      </c>
      <c r="N372" s="1" t="str">
        <f t="shared" si="142"/>
        <v xml:space="preserve">'tipomarcador_id'=&gt;'1', </v>
      </c>
      <c r="O372" s="7" t="str">
        <f t="shared" si="143"/>
        <v xml:space="preserve">'numero'=&gt;'9', </v>
      </c>
      <c r="P372" s="7" t="str">
        <f t="shared" si="144"/>
        <v xml:space="preserve">'nivel'=&gt;'1', </v>
      </c>
      <c r="Q372" s="7" t="str">
        <f t="shared" si="145"/>
        <v xml:space="preserve">'nombre'=&gt;'SITUACIÓN EPIDEMIOLÓGICA', </v>
      </c>
      <c r="R372" s="7" t="str">
        <f t="shared" si="146"/>
        <v xml:space="preserve">'pagina'=&gt;'31', </v>
      </c>
      <c r="S372" s="7" t="str">
        <f t="shared" si="147"/>
        <v xml:space="preserve">'vistaprevia'=&gt;'31.PNG', </v>
      </c>
      <c r="T372" s="7" t="str">
        <f t="shared" si="148"/>
        <v xml:space="preserve">'created_at'=&gt;'2020-17-10', </v>
      </c>
      <c r="U372" s="7" t="str">
        <f t="shared" si="149"/>
        <v xml:space="preserve">'updated_at'=&gt;'2020-17-10', </v>
      </c>
      <c r="V372" s="7" t="str">
        <f t="shared" si="150"/>
        <v xml:space="preserve">'estado'=&gt;'1',]); </v>
      </c>
      <c r="W372" s="1"/>
      <c r="X372" s="1"/>
      <c r="Y372" s="1"/>
      <c r="Z372" s="1"/>
      <c r="AA372" s="1"/>
      <c r="AB372" s="1"/>
      <c r="AC372" s="1"/>
    </row>
    <row r="373" spans="1:29" x14ac:dyDescent="0.25">
      <c r="A373" s="8">
        <v>366</v>
      </c>
      <c r="B373" s="8">
        <v>13</v>
      </c>
      <c r="C373" s="8">
        <v>1</v>
      </c>
      <c r="D373" s="8">
        <v>10</v>
      </c>
      <c r="E373" s="8">
        <v>1</v>
      </c>
      <c r="F373" s="12" t="s">
        <v>405</v>
      </c>
      <c r="G373" s="12">
        <v>32</v>
      </c>
      <c r="H373" s="1" t="str">
        <f t="shared" si="151"/>
        <v>32.PNG</v>
      </c>
      <c r="I373" s="1" t="s">
        <v>11</v>
      </c>
      <c r="J373" s="1" t="s">
        <v>11</v>
      </c>
      <c r="K373" s="1">
        <v>1</v>
      </c>
      <c r="L373" s="1" t="s">
        <v>12</v>
      </c>
      <c r="M373" s="1" t="str">
        <f t="shared" si="141"/>
        <v xml:space="preserve">'libro_id'=&gt;'13', </v>
      </c>
      <c r="N373" s="1" t="str">
        <f t="shared" si="142"/>
        <v xml:space="preserve">'tipomarcador_id'=&gt;'1', </v>
      </c>
      <c r="O373" s="7" t="str">
        <f t="shared" si="143"/>
        <v xml:space="preserve">'numero'=&gt;'10', </v>
      </c>
      <c r="P373" s="7" t="str">
        <f t="shared" si="144"/>
        <v xml:space="preserve">'nivel'=&gt;'1', </v>
      </c>
      <c r="Q373" s="7" t="str">
        <f t="shared" si="145"/>
        <v xml:space="preserve">'nombre'=&gt;'RECOMENDACIONES PARA LA ORGANIZACIÓN DE ACTIVIDADES DE PREVENCIÓN Y CONTROL DE LA INFECCIÓN POR EL VIRUS CHIKUNGUNYA', </v>
      </c>
      <c r="R373" s="7" t="str">
        <f t="shared" si="146"/>
        <v xml:space="preserve">'pagina'=&gt;'32', </v>
      </c>
      <c r="S373" s="7" t="str">
        <f t="shared" si="147"/>
        <v xml:space="preserve">'vistaprevia'=&gt;'32.PNG', </v>
      </c>
      <c r="T373" s="7" t="str">
        <f t="shared" si="148"/>
        <v xml:space="preserve">'created_at'=&gt;'2020-17-10', </v>
      </c>
      <c r="U373" s="7" t="str">
        <f t="shared" si="149"/>
        <v xml:space="preserve">'updated_at'=&gt;'2020-17-10', </v>
      </c>
      <c r="V373" s="7" t="str">
        <f t="shared" si="150"/>
        <v xml:space="preserve">'estado'=&gt;'1',]); </v>
      </c>
      <c r="W373" s="1"/>
      <c r="X373" s="1"/>
      <c r="Y373" s="1"/>
      <c r="Z373" s="1"/>
      <c r="AA373" s="1"/>
      <c r="AB373" s="1"/>
      <c r="AC373" s="1"/>
    </row>
    <row r="374" spans="1:29" s="7" customFormat="1" x14ac:dyDescent="0.25">
      <c r="A374" s="9">
        <v>367</v>
      </c>
      <c r="B374" s="9">
        <v>13</v>
      </c>
      <c r="C374" s="9">
        <v>1</v>
      </c>
      <c r="D374" s="9">
        <v>11</v>
      </c>
      <c r="E374" s="9">
        <v>1</v>
      </c>
      <c r="F374" s="13" t="s">
        <v>185</v>
      </c>
      <c r="G374" s="7">
        <v>38</v>
      </c>
      <c r="H374" s="7" t="str">
        <f t="shared" si="151"/>
        <v>38.PNG</v>
      </c>
      <c r="I374" s="7" t="s">
        <v>11</v>
      </c>
      <c r="J374" s="7" t="s">
        <v>11</v>
      </c>
      <c r="K374" s="7">
        <v>1</v>
      </c>
      <c r="L374" s="1" t="s">
        <v>12</v>
      </c>
      <c r="M374" s="1" t="str">
        <f t="shared" si="141"/>
        <v xml:space="preserve">'libro_id'=&gt;'13', </v>
      </c>
      <c r="N374" s="1" t="str">
        <f t="shared" si="142"/>
        <v xml:space="preserve">'tipomarcador_id'=&gt;'1', </v>
      </c>
      <c r="O374" s="7" t="str">
        <f t="shared" si="143"/>
        <v xml:space="preserve">'numero'=&gt;'11', </v>
      </c>
      <c r="P374" s="7" t="str">
        <f t="shared" si="144"/>
        <v xml:space="preserve">'nivel'=&gt;'1', </v>
      </c>
      <c r="Q374" s="7" t="str">
        <f t="shared" si="145"/>
        <v xml:space="preserve">'nombre'=&gt;'ANEXOS', </v>
      </c>
      <c r="R374" s="7" t="str">
        <f t="shared" si="146"/>
        <v xml:space="preserve">'pagina'=&gt;'38', </v>
      </c>
      <c r="S374" s="7" t="str">
        <f t="shared" si="147"/>
        <v xml:space="preserve">'vistaprevia'=&gt;'38.PNG', </v>
      </c>
      <c r="T374" s="7" t="str">
        <f t="shared" si="148"/>
        <v xml:space="preserve">'created_at'=&gt;'2020-17-10', </v>
      </c>
      <c r="U374" s="7" t="str">
        <f t="shared" si="149"/>
        <v xml:space="preserve">'updated_at'=&gt;'2020-17-10', </v>
      </c>
      <c r="V374" s="7" t="str">
        <f t="shared" si="150"/>
        <v xml:space="preserve">'estado'=&gt;'1',]); </v>
      </c>
    </row>
    <row r="375" spans="1:29" s="1" customFormat="1" x14ac:dyDescent="0.25">
      <c r="A375" s="8">
        <v>368</v>
      </c>
      <c r="B375" s="8">
        <v>14</v>
      </c>
      <c r="C375" s="8">
        <v>1</v>
      </c>
      <c r="D375" s="8">
        <v>1</v>
      </c>
      <c r="E375" s="8">
        <v>1</v>
      </c>
      <c r="F375" s="12" t="s">
        <v>177</v>
      </c>
      <c r="G375" s="1">
        <v>17</v>
      </c>
      <c r="H375" s="1" t="str">
        <f t="shared" si="151"/>
        <v>17.PNG</v>
      </c>
      <c r="I375" s="1" t="s">
        <v>11</v>
      </c>
      <c r="J375" s="1" t="s">
        <v>11</v>
      </c>
      <c r="K375" s="1">
        <v>1</v>
      </c>
      <c r="L375" s="1" t="s">
        <v>12</v>
      </c>
      <c r="M375" s="1" t="str">
        <f t="shared" si="141"/>
        <v xml:space="preserve">'libro_id'=&gt;'14', </v>
      </c>
      <c r="N375" s="1" t="str">
        <f t="shared" si="142"/>
        <v xml:space="preserve">'tipomarcador_id'=&gt;'1', </v>
      </c>
      <c r="O375" s="7" t="str">
        <f t="shared" si="143"/>
        <v xml:space="preserve">'numero'=&gt;'1', </v>
      </c>
      <c r="P375" s="7" t="str">
        <f t="shared" si="144"/>
        <v xml:space="preserve">'nivel'=&gt;'1', </v>
      </c>
      <c r="Q375" s="7" t="str">
        <f t="shared" si="145"/>
        <v xml:space="preserve">'nombre'=&gt;'ANTECEDENTES', </v>
      </c>
      <c r="R375" s="7" t="str">
        <f t="shared" si="146"/>
        <v xml:space="preserve">'pagina'=&gt;'17', </v>
      </c>
      <c r="S375" s="7" t="str">
        <f t="shared" si="147"/>
        <v xml:space="preserve">'vistaprevia'=&gt;'17.PNG', </v>
      </c>
      <c r="T375" s="7" t="str">
        <f t="shared" si="148"/>
        <v xml:space="preserve">'created_at'=&gt;'2020-17-10', </v>
      </c>
      <c r="U375" s="7" t="str">
        <f t="shared" si="149"/>
        <v xml:space="preserve">'updated_at'=&gt;'2020-17-10', </v>
      </c>
      <c r="V375" s="7" t="str">
        <f t="shared" si="150"/>
        <v xml:space="preserve">'estado'=&gt;'1',]); </v>
      </c>
    </row>
    <row r="376" spans="1:29" s="1" customFormat="1" x14ac:dyDescent="0.25">
      <c r="A376" s="8">
        <v>369</v>
      </c>
      <c r="B376" s="8">
        <v>14</v>
      </c>
      <c r="C376" s="8">
        <v>1</v>
      </c>
      <c r="D376" s="8">
        <v>2</v>
      </c>
      <c r="E376" s="8">
        <v>1</v>
      </c>
      <c r="F376" s="12" t="s">
        <v>526</v>
      </c>
      <c r="G376" s="1">
        <v>18</v>
      </c>
      <c r="H376" s="1" t="str">
        <f t="shared" si="151"/>
        <v>18.PNG</v>
      </c>
      <c r="I376" s="1" t="s">
        <v>11</v>
      </c>
      <c r="J376" s="1" t="s">
        <v>11</v>
      </c>
      <c r="K376" s="1">
        <v>1</v>
      </c>
      <c r="L376" s="1" t="s">
        <v>12</v>
      </c>
      <c r="M376" s="1" t="str">
        <f t="shared" si="141"/>
        <v xml:space="preserve">'libro_id'=&gt;'14', </v>
      </c>
      <c r="N376" s="1" t="str">
        <f t="shared" si="142"/>
        <v xml:space="preserve">'tipomarcador_id'=&gt;'1', </v>
      </c>
      <c r="O376" s="7" t="str">
        <f t="shared" si="143"/>
        <v xml:space="preserve">'numero'=&gt;'2', </v>
      </c>
      <c r="P376" s="7" t="str">
        <f t="shared" si="144"/>
        <v xml:space="preserve">'nivel'=&gt;'1', </v>
      </c>
      <c r="Q376" s="7" t="str">
        <f t="shared" si="145"/>
        <v xml:space="preserve">'nombre'=&gt;'VIROLOGÍA ', </v>
      </c>
      <c r="R376" s="7" t="str">
        <f t="shared" si="146"/>
        <v xml:space="preserve">'pagina'=&gt;'18', </v>
      </c>
      <c r="S376" s="7" t="str">
        <f t="shared" si="147"/>
        <v xml:space="preserve">'vistaprevia'=&gt;'18.PNG', </v>
      </c>
      <c r="T376" s="7" t="str">
        <f t="shared" si="148"/>
        <v xml:space="preserve">'created_at'=&gt;'2020-17-10', </v>
      </c>
      <c r="U376" s="7" t="str">
        <f t="shared" si="149"/>
        <v xml:space="preserve">'updated_at'=&gt;'2020-17-10', </v>
      </c>
      <c r="V376" s="7" t="str">
        <f t="shared" si="150"/>
        <v xml:space="preserve">'estado'=&gt;'1',]); </v>
      </c>
    </row>
    <row r="377" spans="1:29" s="1" customFormat="1" x14ac:dyDescent="0.25">
      <c r="A377" s="8">
        <v>370</v>
      </c>
      <c r="B377" s="8">
        <v>14</v>
      </c>
      <c r="C377" s="8">
        <v>1</v>
      </c>
      <c r="D377" s="8">
        <v>3</v>
      </c>
      <c r="E377" s="8">
        <v>1</v>
      </c>
      <c r="F377" s="12" t="s">
        <v>527</v>
      </c>
      <c r="G377" s="1">
        <v>19</v>
      </c>
      <c r="H377" s="1" t="str">
        <f t="shared" si="151"/>
        <v>19.PNG</v>
      </c>
      <c r="I377" s="1" t="s">
        <v>11</v>
      </c>
      <c r="J377" s="1" t="s">
        <v>11</v>
      </c>
      <c r="K377" s="1">
        <v>1</v>
      </c>
      <c r="L377" s="1" t="s">
        <v>12</v>
      </c>
      <c r="M377" s="1" t="str">
        <f t="shared" si="141"/>
        <v xml:space="preserve">'libro_id'=&gt;'14', </v>
      </c>
      <c r="N377" s="1" t="str">
        <f t="shared" si="142"/>
        <v xml:space="preserve">'tipomarcador_id'=&gt;'1', </v>
      </c>
      <c r="O377" s="7" t="str">
        <f t="shared" si="143"/>
        <v xml:space="preserve">'numero'=&gt;'3', </v>
      </c>
      <c r="P377" s="7" t="str">
        <f t="shared" si="144"/>
        <v xml:space="preserve">'nivel'=&gt;'1', </v>
      </c>
      <c r="Q377" s="7" t="str">
        <f t="shared" si="145"/>
        <v xml:space="preserve">'nombre'=&gt;'EPIDEMIOLOGÍA', </v>
      </c>
      <c r="R377" s="7" t="str">
        <f t="shared" si="146"/>
        <v xml:space="preserve">'pagina'=&gt;'19', </v>
      </c>
      <c r="S377" s="7" t="str">
        <f t="shared" si="147"/>
        <v xml:space="preserve">'vistaprevia'=&gt;'19.PNG', </v>
      </c>
      <c r="T377" s="7" t="str">
        <f t="shared" si="148"/>
        <v xml:space="preserve">'created_at'=&gt;'2020-17-10', </v>
      </c>
      <c r="U377" s="7" t="str">
        <f t="shared" si="149"/>
        <v xml:space="preserve">'updated_at'=&gt;'2020-17-10', </v>
      </c>
      <c r="V377" s="7" t="str">
        <f t="shared" si="150"/>
        <v xml:space="preserve">'estado'=&gt;'1',]); </v>
      </c>
    </row>
    <row r="378" spans="1:29" s="1" customFormat="1" x14ac:dyDescent="0.25">
      <c r="A378" s="8">
        <v>371</v>
      </c>
      <c r="B378" s="8">
        <v>14</v>
      </c>
      <c r="C378" s="8">
        <v>1</v>
      </c>
      <c r="D378" s="8" t="s">
        <v>320</v>
      </c>
      <c r="E378" s="8">
        <v>2</v>
      </c>
      <c r="F378" s="12" t="s">
        <v>528</v>
      </c>
      <c r="G378" s="1">
        <v>19</v>
      </c>
      <c r="H378" s="1" t="str">
        <f t="shared" si="151"/>
        <v>19.PNG</v>
      </c>
      <c r="I378" s="1" t="s">
        <v>11</v>
      </c>
      <c r="J378" s="1" t="s">
        <v>11</v>
      </c>
      <c r="K378" s="1">
        <v>1</v>
      </c>
      <c r="L378" s="1" t="s">
        <v>12</v>
      </c>
      <c r="M378" s="1" t="str">
        <f t="shared" si="141"/>
        <v xml:space="preserve">'libro_id'=&gt;'14', </v>
      </c>
      <c r="N378" s="1" t="str">
        <f t="shared" si="142"/>
        <v xml:space="preserve">'tipomarcador_id'=&gt;'1', </v>
      </c>
      <c r="O378" s="7" t="str">
        <f t="shared" si="143"/>
        <v xml:space="preserve">'numero'=&gt;'3.1', </v>
      </c>
      <c r="P378" s="7" t="str">
        <f t="shared" si="144"/>
        <v xml:space="preserve">'nivel'=&gt;'2', </v>
      </c>
      <c r="Q378" s="7" t="str">
        <f t="shared" si="145"/>
        <v xml:space="preserve">'nombre'=&gt;'CORONAVIRUS DEL SÍNDROME RESPIRATORIO AGUDO SEVERO (SARS) ', </v>
      </c>
      <c r="R378" s="7" t="str">
        <f t="shared" si="146"/>
        <v xml:space="preserve">'pagina'=&gt;'19', </v>
      </c>
      <c r="S378" s="7" t="str">
        <f t="shared" si="147"/>
        <v xml:space="preserve">'vistaprevia'=&gt;'19.PNG', </v>
      </c>
      <c r="T378" s="7" t="str">
        <f t="shared" si="148"/>
        <v xml:space="preserve">'created_at'=&gt;'2020-17-10', </v>
      </c>
      <c r="U378" s="7" t="str">
        <f t="shared" si="149"/>
        <v xml:space="preserve">'updated_at'=&gt;'2020-17-10', </v>
      </c>
      <c r="V378" s="7" t="str">
        <f t="shared" si="150"/>
        <v xml:space="preserve">'estado'=&gt;'1',]); </v>
      </c>
    </row>
    <row r="379" spans="1:29" s="1" customFormat="1" x14ac:dyDescent="0.25">
      <c r="A379" s="8">
        <v>372</v>
      </c>
      <c r="B379" s="8">
        <v>14</v>
      </c>
      <c r="C379" s="8">
        <v>1</v>
      </c>
      <c r="D379" s="8" t="s">
        <v>321</v>
      </c>
      <c r="E379" s="8">
        <v>2</v>
      </c>
      <c r="F379" s="12" t="s">
        <v>529</v>
      </c>
      <c r="G379" s="1">
        <v>20</v>
      </c>
      <c r="H379" s="1" t="str">
        <f t="shared" si="151"/>
        <v>20.PNG</v>
      </c>
      <c r="I379" s="1" t="s">
        <v>11</v>
      </c>
      <c r="J379" s="1" t="s">
        <v>11</v>
      </c>
      <c r="K379" s="1">
        <v>1</v>
      </c>
      <c r="L379" s="1" t="s">
        <v>12</v>
      </c>
      <c r="M379" s="1" t="str">
        <f t="shared" si="141"/>
        <v xml:space="preserve">'libro_id'=&gt;'14', </v>
      </c>
      <c r="N379" s="1" t="str">
        <f t="shared" si="142"/>
        <v xml:space="preserve">'tipomarcador_id'=&gt;'1', </v>
      </c>
      <c r="O379" s="7" t="str">
        <f t="shared" si="143"/>
        <v xml:space="preserve">'numero'=&gt;'3.2', </v>
      </c>
      <c r="P379" s="7" t="str">
        <f t="shared" si="144"/>
        <v xml:space="preserve">'nivel'=&gt;'2', </v>
      </c>
      <c r="Q379" s="7" t="str">
        <f t="shared" si="145"/>
        <v xml:space="preserve">'nombre'=&gt;'CORONAVIRUS DEL SÍNDROME RESPIRATORIO DE ORIENTE MEDIO (MERS-COV) ', </v>
      </c>
      <c r="R379" s="7" t="str">
        <f t="shared" si="146"/>
        <v xml:space="preserve">'pagina'=&gt;'20', </v>
      </c>
      <c r="S379" s="7" t="str">
        <f t="shared" si="147"/>
        <v xml:space="preserve">'vistaprevia'=&gt;'20.PNG', </v>
      </c>
      <c r="T379" s="7" t="str">
        <f t="shared" si="148"/>
        <v xml:space="preserve">'created_at'=&gt;'2020-17-10', </v>
      </c>
      <c r="U379" s="7" t="str">
        <f t="shared" si="149"/>
        <v xml:space="preserve">'updated_at'=&gt;'2020-17-10', </v>
      </c>
      <c r="V379" s="7" t="str">
        <f t="shared" si="150"/>
        <v xml:space="preserve">'estado'=&gt;'1',]); </v>
      </c>
    </row>
    <row r="380" spans="1:29" s="1" customFormat="1" x14ac:dyDescent="0.25">
      <c r="A380" s="8">
        <v>373</v>
      </c>
      <c r="B380" s="8">
        <v>14</v>
      </c>
      <c r="C380" s="8">
        <v>1</v>
      </c>
      <c r="D380" s="8" t="s">
        <v>322</v>
      </c>
      <c r="E380" s="8">
        <v>2</v>
      </c>
      <c r="F380" s="12" t="s">
        <v>530</v>
      </c>
      <c r="G380" s="1">
        <v>20</v>
      </c>
      <c r="H380" s="1" t="str">
        <f t="shared" si="151"/>
        <v>20.PNG</v>
      </c>
      <c r="I380" s="1" t="s">
        <v>11</v>
      </c>
      <c r="J380" s="1" t="s">
        <v>11</v>
      </c>
      <c r="K380" s="1">
        <v>1</v>
      </c>
      <c r="L380" s="1" t="s">
        <v>12</v>
      </c>
      <c r="M380" s="1" t="str">
        <f t="shared" si="141"/>
        <v xml:space="preserve">'libro_id'=&gt;'14', </v>
      </c>
      <c r="N380" s="1" t="str">
        <f t="shared" si="142"/>
        <v xml:space="preserve">'tipomarcador_id'=&gt;'1', </v>
      </c>
      <c r="O380" s="7" t="str">
        <f t="shared" si="143"/>
        <v xml:space="preserve">'numero'=&gt;'3.3', </v>
      </c>
      <c r="P380" s="7" t="str">
        <f t="shared" si="144"/>
        <v xml:space="preserve">'nivel'=&gt;'2', </v>
      </c>
      <c r="Q380" s="7" t="str">
        <f t="shared" si="145"/>
        <v xml:space="preserve">'nombre'=&gt;'CORONAVIRUS 2 DEL SÍNDROME RESPIRATORIO AGUDO SEVERO (SARS-COV-2)', </v>
      </c>
      <c r="R380" s="7" t="str">
        <f t="shared" si="146"/>
        <v xml:space="preserve">'pagina'=&gt;'20', </v>
      </c>
      <c r="S380" s="7" t="str">
        <f t="shared" si="147"/>
        <v xml:space="preserve">'vistaprevia'=&gt;'20.PNG', </v>
      </c>
      <c r="T380" s="7" t="str">
        <f t="shared" si="148"/>
        <v xml:space="preserve">'created_at'=&gt;'2020-17-10', </v>
      </c>
      <c r="U380" s="7" t="str">
        <f t="shared" si="149"/>
        <v xml:space="preserve">'updated_at'=&gt;'2020-17-10', </v>
      </c>
      <c r="V380" s="7" t="str">
        <f t="shared" si="150"/>
        <v xml:space="preserve">'estado'=&gt;'1',]); </v>
      </c>
    </row>
    <row r="381" spans="1:29" s="1" customFormat="1" x14ac:dyDescent="0.25">
      <c r="A381" s="8">
        <v>374</v>
      </c>
      <c r="B381" s="8">
        <v>14</v>
      </c>
      <c r="C381" s="8">
        <v>1</v>
      </c>
      <c r="D381" s="8" t="s">
        <v>322</v>
      </c>
      <c r="E381" s="8">
        <v>3</v>
      </c>
      <c r="F381" s="12" t="s">
        <v>531</v>
      </c>
      <c r="G381" s="1">
        <v>21</v>
      </c>
      <c r="H381" s="1" t="str">
        <f t="shared" si="151"/>
        <v>21.PNG</v>
      </c>
      <c r="I381" s="1" t="s">
        <v>11</v>
      </c>
      <c r="J381" s="1" t="s">
        <v>11</v>
      </c>
      <c r="K381" s="1">
        <v>1</v>
      </c>
      <c r="L381" s="1" t="s">
        <v>12</v>
      </c>
      <c r="M381" s="1" t="str">
        <f t="shared" si="141"/>
        <v xml:space="preserve">'libro_id'=&gt;'14', </v>
      </c>
      <c r="N381" s="1" t="str">
        <f t="shared" si="142"/>
        <v xml:space="preserve">'tipomarcador_id'=&gt;'1', </v>
      </c>
      <c r="O381" s="7" t="str">
        <f t="shared" si="143"/>
        <v xml:space="preserve">'numero'=&gt;'3.3', </v>
      </c>
      <c r="P381" s="7" t="str">
        <f t="shared" si="144"/>
        <v xml:space="preserve">'nivel'=&gt;'3', </v>
      </c>
      <c r="Q381" s="7" t="str">
        <f t="shared" si="145"/>
        <v xml:space="preserve">'nombre'=&gt;'Brote de COVID 19 – Wuhan China ', </v>
      </c>
      <c r="R381" s="7" t="str">
        <f t="shared" si="146"/>
        <v xml:space="preserve">'pagina'=&gt;'21', </v>
      </c>
      <c r="S381" s="7" t="str">
        <f t="shared" si="147"/>
        <v xml:space="preserve">'vistaprevia'=&gt;'21.PNG', </v>
      </c>
      <c r="T381" s="7" t="str">
        <f t="shared" si="148"/>
        <v xml:space="preserve">'created_at'=&gt;'2020-17-10', </v>
      </c>
      <c r="U381" s="7" t="str">
        <f t="shared" si="149"/>
        <v xml:space="preserve">'updated_at'=&gt;'2020-17-10', </v>
      </c>
      <c r="V381" s="7" t="str">
        <f t="shared" si="150"/>
        <v xml:space="preserve">'estado'=&gt;'1',]); </v>
      </c>
    </row>
    <row r="382" spans="1:29" s="1" customFormat="1" x14ac:dyDescent="0.25">
      <c r="A382" s="8">
        <v>375</v>
      </c>
      <c r="B382" s="8">
        <v>14</v>
      </c>
      <c r="C382" s="8">
        <v>1</v>
      </c>
      <c r="D382" s="8" t="s">
        <v>322</v>
      </c>
      <c r="E382" s="8">
        <v>3</v>
      </c>
      <c r="F382" s="12" t="s">
        <v>532</v>
      </c>
      <c r="G382" s="1">
        <v>21</v>
      </c>
      <c r="H382" s="1" t="str">
        <f t="shared" si="151"/>
        <v>21.PNG</v>
      </c>
      <c r="I382" s="1" t="s">
        <v>11</v>
      </c>
      <c r="J382" s="1" t="s">
        <v>11</v>
      </c>
      <c r="K382" s="1">
        <v>1</v>
      </c>
      <c r="L382" s="1" t="s">
        <v>12</v>
      </c>
      <c r="M382" s="1" t="str">
        <f t="shared" si="141"/>
        <v xml:space="preserve">'libro_id'=&gt;'14', </v>
      </c>
      <c r="N382" s="1" t="str">
        <f t="shared" si="142"/>
        <v xml:space="preserve">'tipomarcador_id'=&gt;'1', </v>
      </c>
      <c r="O382" s="7" t="str">
        <f t="shared" si="143"/>
        <v xml:space="preserve">'numero'=&gt;'3.3', </v>
      </c>
      <c r="P382" s="7" t="str">
        <f t="shared" si="144"/>
        <v xml:space="preserve">'nivel'=&gt;'3', </v>
      </c>
      <c r="Q382" s="7" t="str">
        <f t="shared" si="145"/>
        <v xml:space="preserve">'nombre'=&gt;'SARS-CoV-2', </v>
      </c>
      <c r="R382" s="7" t="str">
        <f t="shared" si="146"/>
        <v xml:space="preserve">'pagina'=&gt;'21', </v>
      </c>
      <c r="S382" s="7" t="str">
        <f t="shared" si="147"/>
        <v xml:space="preserve">'vistaprevia'=&gt;'21.PNG', </v>
      </c>
      <c r="T382" s="7" t="str">
        <f t="shared" si="148"/>
        <v xml:space="preserve">'created_at'=&gt;'2020-17-10', </v>
      </c>
      <c r="U382" s="7" t="str">
        <f t="shared" si="149"/>
        <v xml:space="preserve">'updated_at'=&gt;'2020-17-10', </v>
      </c>
      <c r="V382" s="7" t="str">
        <f t="shared" si="150"/>
        <v xml:space="preserve">'estado'=&gt;'1',]); </v>
      </c>
    </row>
    <row r="383" spans="1:29" s="1" customFormat="1" x14ac:dyDescent="0.25">
      <c r="A383" s="8">
        <v>376</v>
      </c>
      <c r="B383" s="8">
        <v>14</v>
      </c>
      <c r="C383" s="8">
        <v>1</v>
      </c>
      <c r="D383" s="8" t="s">
        <v>322</v>
      </c>
      <c r="E383" s="8">
        <v>3</v>
      </c>
      <c r="F383" s="12" t="s">
        <v>533</v>
      </c>
      <c r="G383" s="1">
        <v>21</v>
      </c>
      <c r="H383" s="1" t="str">
        <f t="shared" si="151"/>
        <v>21.PNG</v>
      </c>
      <c r="I383" s="1" t="s">
        <v>11</v>
      </c>
      <c r="J383" s="1" t="s">
        <v>11</v>
      </c>
      <c r="K383" s="1">
        <v>1</v>
      </c>
      <c r="L383" s="1" t="s">
        <v>12</v>
      </c>
      <c r="M383" s="1" t="str">
        <f t="shared" si="141"/>
        <v xml:space="preserve">'libro_id'=&gt;'14', </v>
      </c>
      <c r="N383" s="1" t="str">
        <f t="shared" si="142"/>
        <v xml:space="preserve">'tipomarcador_id'=&gt;'1', </v>
      </c>
      <c r="O383" s="7" t="str">
        <f t="shared" si="143"/>
        <v xml:space="preserve">'numero'=&gt;'3.3', </v>
      </c>
      <c r="P383" s="7" t="str">
        <f t="shared" si="144"/>
        <v xml:space="preserve">'nivel'=&gt;'3', </v>
      </c>
      <c r="Q383" s="7" t="str">
        <f t="shared" si="145"/>
        <v xml:space="preserve">'nombre'=&gt;'Orígenes zoonóticos ', </v>
      </c>
      <c r="R383" s="7" t="str">
        <f t="shared" si="146"/>
        <v xml:space="preserve">'pagina'=&gt;'21', </v>
      </c>
      <c r="S383" s="7" t="str">
        <f t="shared" si="147"/>
        <v xml:space="preserve">'vistaprevia'=&gt;'21.PNG', </v>
      </c>
      <c r="T383" s="7" t="str">
        <f t="shared" si="148"/>
        <v xml:space="preserve">'created_at'=&gt;'2020-17-10', </v>
      </c>
      <c r="U383" s="7" t="str">
        <f t="shared" si="149"/>
        <v xml:space="preserve">'updated_at'=&gt;'2020-17-10', </v>
      </c>
      <c r="V383" s="7" t="str">
        <f t="shared" si="150"/>
        <v xml:space="preserve">'estado'=&gt;'1',]); </v>
      </c>
    </row>
    <row r="384" spans="1:29" s="1" customFormat="1" x14ac:dyDescent="0.25">
      <c r="A384" s="8">
        <v>377</v>
      </c>
      <c r="B384" s="8">
        <v>14</v>
      </c>
      <c r="C384" s="8">
        <v>1</v>
      </c>
      <c r="D384" s="8" t="s">
        <v>322</v>
      </c>
      <c r="E384" s="8">
        <v>3</v>
      </c>
      <c r="F384" s="12" t="s">
        <v>534</v>
      </c>
      <c r="G384" s="1">
        <v>22</v>
      </c>
      <c r="H384" s="1" t="str">
        <f t="shared" si="151"/>
        <v>22.PNG</v>
      </c>
      <c r="I384" s="1" t="s">
        <v>11</v>
      </c>
      <c r="J384" s="1" t="s">
        <v>11</v>
      </c>
      <c r="K384" s="1">
        <v>1</v>
      </c>
      <c r="L384" s="1" t="s">
        <v>12</v>
      </c>
      <c r="M384" s="1" t="str">
        <f t="shared" si="141"/>
        <v xml:space="preserve">'libro_id'=&gt;'14', </v>
      </c>
      <c r="N384" s="1" t="str">
        <f t="shared" si="142"/>
        <v xml:space="preserve">'tipomarcador_id'=&gt;'1', </v>
      </c>
      <c r="O384" s="7" t="str">
        <f t="shared" si="143"/>
        <v xml:space="preserve">'numero'=&gt;'3.3', </v>
      </c>
      <c r="P384" s="7" t="str">
        <f t="shared" si="144"/>
        <v xml:space="preserve">'nivel'=&gt;'3', </v>
      </c>
      <c r="Q384" s="7" t="str">
        <f t="shared" si="145"/>
        <v xml:space="preserve">'nombre'=&gt;'Transmisión ', </v>
      </c>
      <c r="R384" s="7" t="str">
        <f t="shared" si="146"/>
        <v xml:space="preserve">'pagina'=&gt;'22', </v>
      </c>
      <c r="S384" s="7" t="str">
        <f t="shared" si="147"/>
        <v xml:space="preserve">'vistaprevia'=&gt;'22.PNG', </v>
      </c>
      <c r="T384" s="7" t="str">
        <f t="shared" si="148"/>
        <v xml:space="preserve">'created_at'=&gt;'2020-17-10', </v>
      </c>
      <c r="U384" s="7" t="str">
        <f t="shared" si="149"/>
        <v xml:space="preserve">'updated_at'=&gt;'2020-17-10', </v>
      </c>
      <c r="V384" s="7" t="str">
        <f t="shared" si="150"/>
        <v xml:space="preserve">'estado'=&gt;'1',]); </v>
      </c>
    </row>
    <row r="385" spans="1:36" s="1" customFormat="1" x14ac:dyDescent="0.25">
      <c r="A385" s="8">
        <v>378</v>
      </c>
      <c r="B385" s="8">
        <v>14</v>
      </c>
      <c r="C385" s="8">
        <v>1</v>
      </c>
      <c r="D385" s="8" t="s">
        <v>322</v>
      </c>
      <c r="E385" s="8">
        <v>3</v>
      </c>
      <c r="F385" s="12" t="s">
        <v>535</v>
      </c>
      <c r="G385" s="1">
        <v>22</v>
      </c>
      <c r="H385" s="1" t="str">
        <f t="shared" si="151"/>
        <v>22.PNG</v>
      </c>
      <c r="I385" s="1" t="s">
        <v>11</v>
      </c>
      <c r="J385" s="1" t="s">
        <v>11</v>
      </c>
      <c r="K385" s="1">
        <v>1</v>
      </c>
      <c r="L385" s="1" t="s">
        <v>12</v>
      </c>
      <c r="M385" s="1" t="str">
        <f t="shared" si="141"/>
        <v xml:space="preserve">'libro_id'=&gt;'14', </v>
      </c>
      <c r="N385" s="1" t="str">
        <f t="shared" si="142"/>
        <v xml:space="preserve">'tipomarcador_id'=&gt;'1', </v>
      </c>
      <c r="O385" s="7" t="str">
        <f t="shared" si="143"/>
        <v xml:space="preserve">'numero'=&gt;'3.3', </v>
      </c>
      <c r="P385" s="7" t="str">
        <f t="shared" si="144"/>
        <v xml:space="preserve">'nivel'=&gt;'3', </v>
      </c>
      <c r="Q385" s="7" t="str">
        <f t="shared" si="145"/>
        <v xml:space="preserve">'nombre'=&gt;'Permanencia en superficies ', </v>
      </c>
      <c r="R385" s="7" t="str">
        <f t="shared" si="146"/>
        <v xml:space="preserve">'pagina'=&gt;'22', </v>
      </c>
      <c r="S385" s="7" t="str">
        <f t="shared" si="147"/>
        <v xml:space="preserve">'vistaprevia'=&gt;'22.PNG', </v>
      </c>
      <c r="T385" s="7" t="str">
        <f t="shared" si="148"/>
        <v xml:space="preserve">'created_at'=&gt;'2020-17-10', </v>
      </c>
      <c r="U385" s="7" t="str">
        <f t="shared" si="149"/>
        <v xml:space="preserve">'updated_at'=&gt;'2020-17-10', </v>
      </c>
      <c r="V385" s="7" t="str">
        <f t="shared" si="150"/>
        <v xml:space="preserve">'estado'=&gt;'1',]); </v>
      </c>
    </row>
    <row r="386" spans="1:36" s="1" customFormat="1" x14ac:dyDescent="0.25">
      <c r="A386" s="8">
        <v>379</v>
      </c>
      <c r="B386" s="8">
        <v>14</v>
      </c>
      <c r="C386" s="8">
        <v>1</v>
      </c>
      <c r="D386" s="8" t="s">
        <v>322</v>
      </c>
      <c r="E386" s="8">
        <v>3</v>
      </c>
      <c r="F386" s="12" t="s">
        <v>536</v>
      </c>
      <c r="G386" s="1">
        <v>23</v>
      </c>
      <c r="H386" s="1" t="str">
        <f t="shared" si="151"/>
        <v>23.PNG</v>
      </c>
      <c r="I386" s="1" t="s">
        <v>11</v>
      </c>
      <c r="J386" s="1" t="s">
        <v>11</v>
      </c>
      <c r="K386" s="1">
        <v>1</v>
      </c>
      <c r="L386" s="1" t="s">
        <v>12</v>
      </c>
      <c r="M386" s="1" t="str">
        <f t="shared" si="141"/>
        <v xml:space="preserve">'libro_id'=&gt;'14', </v>
      </c>
      <c r="N386" s="1" t="str">
        <f t="shared" si="142"/>
        <v xml:space="preserve">'tipomarcador_id'=&gt;'1', </v>
      </c>
      <c r="O386" s="7" t="str">
        <f t="shared" si="143"/>
        <v xml:space="preserve">'numero'=&gt;'3.3', </v>
      </c>
      <c r="P386" s="7" t="str">
        <f t="shared" si="144"/>
        <v xml:space="preserve">'nivel'=&gt;'3', </v>
      </c>
      <c r="Q386" s="7" t="str">
        <f t="shared" si="145"/>
        <v xml:space="preserve">'nombre'=&gt;'Inactivación de SARS-COV-2 ', </v>
      </c>
      <c r="R386" s="7" t="str">
        <f t="shared" si="146"/>
        <v xml:space="preserve">'pagina'=&gt;'23', </v>
      </c>
      <c r="S386" s="7" t="str">
        <f t="shared" si="147"/>
        <v xml:space="preserve">'vistaprevia'=&gt;'23.PNG', </v>
      </c>
      <c r="T386" s="7" t="str">
        <f t="shared" si="148"/>
        <v xml:space="preserve">'created_at'=&gt;'2020-17-10', </v>
      </c>
      <c r="U386" s="7" t="str">
        <f t="shared" si="149"/>
        <v xml:space="preserve">'updated_at'=&gt;'2020-17-10', </v>
      </c>
      <c r="V386" s="7" t="str">
        <f t="shared" si="150"/>
        <v xml:space="preserve">'estado'=&gt;'1',]); </v>
      </c>
    </row>
    <row r="387" spans="1:36" s="1" customFormat="1" x14ac:dyDescent="0.25">
      <c r="A387" s="8">
        <v>380</v>
      </c>
      <c r="B387" s="8">
        <v>14</v>
      </c>
      <c r="C387" s="8">
        <v>1</v>
      </c>
      <c r="D387" s="8" t="s">
        <v>322</v>
      </c>
      <c r="E387" s="8">
        <v>3</v>
      </c>
      <c r="F387" s="12" t="s">
        <v>537</v>
      </c>
      <c r="G387" s="1">
        <v>23</v>
      </c>
      <c r="H387" s="1" t="str">
        <f t="shared" si="151"/>
        <v>23.PNG</v>
      </c>
      <c r="I387" s="1" t="s">
        <v>11</v>
      </c>
      <c r="J387" s="1" t="s">
        <v>11</v>
      </c>
      <c r="K387" s="1">
        <v>1</v>
      </c>
      <c r="L387" s="1" t="s">
        <v>12</v>
      </c>
      <c r="M387" s="1" t="str">
        <f t="shared" si="141"/>
        <v xml:space="preserve">'libro_id'=&gt;'14', </v>
      </c>
      <c r="N387" s="1" t="str">
        <f t="shared" si="142"/>
        <v xml:space="preserve">'tipomarcador_id'=&gt;'1', </v>
      </c>
      <c r="O387" s="7" t="str">
        <f t="shared" si="143"/>
        <v xml:space="preserve">'numero'=&gt;'3.3', </v>
      </c>
      <c r="P387" s="7" t="str">
        <f t="shared" si="144"/>
        <v xml:space="preserve">'nivel'=&gt;'3', </v>
      </c>
      <c r="Q387" s="7" t="str">
        <f t="shared" si="145"/>
        <v xml:space="preserve">'nombre'=&gt;'Susceptibilidad', </v>
      </c>
      <c r="R387" s="7" t="str">
        <f t="shared" si="146"/>
        <v xml:space="preserve">'pagina'=&gt;'23', </v>
      </c>
      <c r="S387" s="7" t="str">
        <f t="shared" si="147"/>
        <v xml:space="preserve">'vistaprevia'=&gt;'23.PNG', </v>
      </c>
      <c r="T387" s="7" t="str">
        <f t="shared" si="148"/>
        <v xml:space="preserve">'created_at'=&gt;'2020-17-10', </v>
      </c>
      <c r="U387" s="7" t="str">
        <f t="shared" si="149"/>
        <v xml:space="preserve">'updated_at'=&gt;'2020-17-10', </v>
      </c>
      <c r="V387" s="7" t="str">
        <f t="shared" si="150"/>
        <v xml:space="preserve">'estado'=&gt;'1',]); </v>
      </c>
    </row>
    <row r="388" spans="1:36" s="1" customFormat="1" x14ac:dyDescent="0.25">
      <c r="A388" s="8">
        <v>381</v>
      </c>
      <c r="B388" s="8">
        <v>14</v>
      </c>
      <c r="C388" s="8">
        <v>1</v>
      </c>
      <c r="D388" s="8" t="s">
        <v>322</v>
      </c>
      <c r="E388" s="8">
        <v>3</v>
      </c>
      <c r="F388" s="12" t="s">
        <v>538</v>
      </c>
      <c r="G388" s="1">
        <v>23</v>
      </c>
      <c r="H388" s="1" t="str">
        <f t="shared" si="151"/>
        <v>23.PNG</v>
      </c>
      <c r="I388" s="1" t="s">
        <v>11</v>
      </c>
      <c r="J388" s="1" t="s">
        <v>11</v>
      </c>
      <c r="K388" s="1">
        <v>1</v>
      </c>
      <c r="L388" s="1" t="s">
        <v>12</v>
      </c>
      <c r="M388" s="1" t="str">
        <f t="shared" si="141"/>
        <v xml:space="preserve">'libro_id'=&gt;'14', </v>
      </c>
      <c r="N388" s="1" t="str">
        <f t="shared" si="142"/>
        <v xml:space="preserve">'tipomarcador_id'=&gt;'1', </v>
      </c>
      <c r="O388" s="7" t="str">
        <f t="shared" si="143"/>
        <v xml:space="preserve">'numero'=&gt;'3.3', </v>
      </c>
      <c r="P388" s="7" t="str">
        <f t="shared" si="144"/>
        <v xml:space="preserve">'nivel'=&gt;'3', </v>
      </c>
      <c r="Q388" s="7" t="str">
        <f t="shared" si="145"/>
        <v xml:space="preserve">'nombre'=&gt;'Transmisión en entornos de atención sanitaria ', </v>
      </c>
      <c r="R388" s="7" t="str">
        <f t="shared" si="146"/>
        <v xml:space="preserve">'pagina'=&gt;'23', </v>
      </c>
      <c r="S388" s="7" t="str">
        <f t="shared" si="147"/>
        <v xml:space="preserve">'vistaprevia'=&gt;'23.PNG', </v>
      </c>
      <c r="T388" s="7" t="str">
        <f t="shared" si="148"/>
        <v xml:space="preserve">'created_at'=&gt;'2020-17-10', </v>
      </c>
      <c r="U388" s="7" t="str">
        <f t="shared" si="149"/>
        <v xml:space="preserve">'updated_at'=&gt;'2020-17-10', </v>
      </c>
      <c r="V388" s="7" t="str">
        <f t="shared" si="150"/>
        <v xml:space="preserve">'estado'=&gt;'1',]); </v>
      </c>
    </row>
    <row r="389" spans="1:36" s="1" customFormat="1" x14ac:dyDescent="0.25">
      <c r="A389" s="8">
        <v>382</v>
      </c>
      <c r="B389" s="8">
        <v>14</v>
      </c>
      <c r="C389" s="8">
        <v>1</v>
      </c>
      <c r="D389" s="8" t="s">
        <v>322</v>
      </c>
      <c r="E389" s="8">
        <v>3</v>
      </c>
      <c r="F389" s="12" t="s">
        <v>539</v>
      </c>
      <c r="G389" s="1">
        <v>23</v>
      </c>
      <c r="H389" s="1" t="str">
        <f t="shared" si="151"/>
        <v>23.PNG</v>
      </c>
      <c r="I389" s="1" t="s">
        <v>11</v>
      </c>
      <c r="J389" s="1" t="s">
        <v>11</v>
      </c>
      <c r="K389" s="1">
        <v>1</v>
      </c>
      <c r="L389" s="1" t="s">
        <v>12</v>
      </c>
      <c r="M389" s="1" t="str">
        <f t="shared" ref="M389:M452" si="152">CONCATENATE("'",B$1,"'=&gt;'",B389,"', ")</f>
        <v xml:space="preserve">'libro_id'=&gt;'14', </v>
      </c>
      <c r="N389" s="1" t="str">
        <f t="shared" ref="N389:N452" si="153">CONCATENATE("'",C$1,"'=&gt;'",C389,"', ")</f>
        <v xml:space="preserve">'tipomarcador_id'=&gt;'1', </v>
      </c>
      <c r="O389" s="7" t="str">
        <f t="shared" ref="O389:O452" si="154">CONCATENATE("'",D$1,"'=&gt;'",D389,"', ")</f>
        <v xml:space="preserve">'numero'=&gt;'3.3', </v>
      </c>
      <c r="P389" s="7" t="str">
        <f t="shared" ref="P389:P452" si="155">CONCATENATE("'",E$1,"'=&gt;'",E389,"', ")</f>
        <v xml:space="preserve">'nivel'=&gt;'3', </v>
      </c>
      <c r="Q389" s="7" t="str">
        <f t="shared" ref="Q389:Q452" si="156">CONCATENATE("'",F$1,"'=&gt;'",F389,"', ")</f>
        <v xml:space="preserve">'nombre'=&gt;'Transmisión en entornos cerrados ', </v>
      </c>
      <c r="R389" s="7" t="str">
        <f t="shared" ref="R389:R452" si="157">CONCATENATE("'",G$1,"'=&gt;'",G389,"', ")</f>
        <v xml:space="preserve">'pagina'=&gt;'23', </v>
      </c>
      <c r="S389" s="7" t="str">
        <f t="shared" ref="S389:S452" si="158">CONCATENATE("'",H$1,"'=&gt;'",H389,"', ")</f>
        <v xml:space="preserve">'vistaprevia'=&gt;'23.PNG', </v>
      </c>
      <c r="T389" s="7" t="str">
        <f t="shared" ref="T389:T452" si="159">CONCATENATE("'",I$1,"'=&gt;'",I389,"', ")</f>
        <v xml:space="preserve">'created_at'=&gt;'2020-17-10', </v>
      </c>
      <c r="U389" s="7" t="str">
        <f t="shared" ref="U389:U452" si="160">CONCATENATE("'",J$1,"'=&gt;'",J389,"', ")</f>
        <v xml:space="preserve">'updated_at'=&gt;'2020-17-10', </v>
      </c>
      <c r="V389" s="7" t="str">
        <f t="shared" ref="V389:V452" si="161">CONCATENATE("'",K$1,"'=&gt;'",K389,"',]); ")</f>
        <v xml:space="preserve">'estado'=&gt;'1',]); </v>
      </c>
    </row>
    <row r="390" spans="1:36" s="1" customFormat="1" x14ac:dyDescent="0.25">
      <c r="A390" s="8">
        <v>383</v>
      </c>
      <c r="B390" s="8">
        <v>14</v>
      </c>
      <c r="C390" s="8">
        <v>1</v>
      </c>
      <c r="D390" s="8" t="s">
        <v>322</v>
      </c>
      <c r="E390" s="8">
        <v>3</v>
      </c>
      <c r="F390" s="12" t="s">
        <v>540</v>
      </c>
      <c r="G390" s="1">
        <v>24</v>
      </c>
      <c r="H390" s="1" t="str">
        <f t="shared" si="151"/>
        <v>24.PNG</v>
      </c>
      <c r="I390" s="1" t="s">
        <v>11</v>
      </c>
      <c r="J390" s="1" t="s">
        <v>11</v>
      </c>
      <c r="K390" s="1">
        <v>1</v>
      </c>
      <c r="L390" s="1" t="s">
        <v>12</v>
      </c>
      <c r="M390" s="1" t="str">
        <f t="shared" si="152"/>
        <v xml:space="preserve">'libro_id'=&gt;'14', </v>
      </c>
      <c r="N390" s="1" t="str">
        <f t="shared" si="153"/>
        <v xml:space="preserve">'tipomarcador_id'=&gt;'1', </v>
      </c>
      <c r="O390" s="7" t="str">
        <f t="shared" si="154"/>
        <v xml:space="preserve">'numero'=&gt;'3.3', </v>
      </c>
      <c r="P390" s="7" t="str">
        <f t="shared" si="155"/>
        <v xml:space="preserve">'nivel'=&gt;'3', </v>
      </c>
      <c r="Q390" s="7" t="str">
        <f t="shared" si="156"/>
        <v xml:space="preserve">'nombre'=&gt;'Formas de presentación ', </v>
      </c>
      <c r="R390" s="7" t="str">
        <f t="shared" si="157"/>
        <v xml:space="preserve">'pagina'=&gt;'24', </v>
      </c>
      <c r="S390" s="7" t="str">
        <f t="shared" si="158"/>
        <v xml:space="preserve">'vistaprevia'=&gt;'24.PNG', </v>
      </c>
      <c r="T390" s="7" t="str">
        <f t="shared" si="159"/>
        <v xml:space="preserve">'created_at'=&gt;'2020-17-10', </v>
      </c>
      <c r="U390" s="7" t="str">
        <f t="shared" si="160"/>
        <v xml:space="preserve">'updated_at'=&gt;'2020-17-10', </v>
      </c>
      <c r="V390" s="7" t="str">
        <f t="shared" si="161"/>
        <v xml:space="preserve">'estado'=&gt;'1',]); </v>
      </c>
    </row>
    <row r="391" spans="1:36" s="1" customFormat="1" x14ac:dyDescent="0.25">
      <c r="A391" s="8">
        <v>384</v>
      </c>
      <c r="B391" s="8">
        <v>14</v>
      </c>
      <c r="C391" s="8">
        <v>1</v>
      </c>
      <c r="D391" s="8" t="s">
        <v>322</v>
      </c>
      <c r="E391" s="8">
        <v>3</v>
      </c>
      <c r="F391" s="12" t="s">
        <v>541</v>
      </c>
      <c r="G391" s="1">
        <v>24</v>
      </c>
      <c r="H391" s="1" t="str">
        <f t="shared" si="151"/>
        <v>24.PNG</v>
      </c>
      <c r="I391" s="1" t="s">
        <v>11</v>
      </c>
      <c r="J391" s="1" t="s">
        <v>11</v>
      </c>
      <c r="K391" s="1">
        <v>1</v>
      </c>
      <c r="L391" s="1" t="s">
        <v>12</v>
      </c>
      <c r="M391" s="1" t="str">
        <f t="shared" si="152"/>
        <v xml:space="preserve">'libro_id'=&gt;'14', </v>
      </c>
      <c r="N391" s="1" t="str">
        <f t="shared" si="153"/>
        <v xml:space="preserve">'tipomarcador_id'=&gt;'1', </v>
      </c>
      <c r="O391" s="7" t="str">
        <f t="shared" si="154"/>
        <v xml:space="preserve">'numero'=&gt;'3.3', </v>
      </c>
      <c r="P391" s="7" t="str">
        <f t="shared" si="155"/>
        <v xml:space="preserve">'nivel'=&gt;'3', </v>
      </c>
      <c r="Q391" s="7" t="str">
        <f t="shared" si="156"/>
        <v xml:space="preserve">'nombre'=&gt;'Infecciones Asintomáticas', </v>
      </c>
      <c r="R391" s="7" t="str">
        <f t="shared" si="157"/>
        <v xml:space="preserve">'pagina'=&gt;'24', </v>
      </c>
      <c r="S391" s="7" t="str">
        <f t="shared" si="158"/>
        <v xml:space="preserve">'vistaprevia'=&gt;'24.PNG', </v>
      </c>
      <c r="T391" s="7" t="str">
        <f t="shared" si="159"/>
        <v xml:space="preserve">'created_at'=&gt;'2020-17-10', </v>
      </c>
      <c r="U391" s="7" t="str">
        <f t="shared" si="160"/>
        <v xml:space="preserve">'updated_at'=&gt;'2020-17-10', </v>
      </c>
      <c r="V391" s="7" t="str">
        <f t="shared" si="161"/>
        <v xml:space="preserve">'estado'=&gt;'1',]); </v>
      </c>
    </row>
    <row r="392" spans="1:36" s="1" customFormat="1" x14ac:dyDescent="0.25">
      <c r="A392" s="8">
        <v>385</v>
      </c>
      <c r="B392" s="8">
        <v>14</v>
      </c>
      <c r="C392" s="8">
        <v>1</v>
      </c>
      <c r="D392" s="8" t="s">
        <v>322</v>
      </c>
      <c r="E392" s="8">
        <v>3</v>
      </c>
      <c r="F392" s="12" t="s">
        <v>542</v>
      </c>
      <c r="G392" s="1">
        <v>24</v>
      </c>
      <c r="H392" s="1" t="str">
        <f t="shared" si="151"/>
        <v>24.PNG</v>
      </c>
      <c r="I392" s="1" t="s">
        <v>11</v>
      </c>
      <c r="J392" s="1" t="s">
        <v>11</v>
      </c>
      <c r="K392" s="1">
        <v>1</v>
      </c>
      <c r="L392" s="1" t="s">
        <v>12</v>
      </c>
      <c r="M392" s="1" t="str">
        <f t="shared" si="152"/>
        <v xml:space="preserve">'libro_id'=&gt;'14', </v>
      </c>
      <c r="N392" s="1" t="str">
        <f t="shared" si="153"/>
        <v xml:space="preserve">'tipomarcador_id'=&gt;'1', </v>
      </c>
      <c r="O392" s="7" t="str">
        <f t="shared" si="154"/>
        <v xml:space="preserve">'numero'=&gt;'3.3', </v>
      </c>
      <c r="P392" s="7" t="str">
        <f t="shared" si="155"/>
        <v xml:space="preserve">'nivel'=&gt;'3', </v>
      </c>
      <c r="Q392" s="7" t="str">
        <f t="shared" si="156"/>
        <v xml:space="preserve">'nombre'=&gt;'Características epidemiológicas del brote de COVID-19 ', </v>
      </c>
      <c r="R392" s="7" t="str">
        <f t="shared" si="157"/>
        <v xml:space="preserve">'pagina'=&gt;'24', </v>
      </c>
      <c r="S392" s="7" t="str">
        <f t="shared" si="158"/>
        <v xml:space="preserve">'vistaprevia'=&gt;'24.PNG', </v>
      </c>
      <c r="T392" s="7" t="str">
        <f t="shared" si="159"/>
        <v xml:space="preserve">'created_at'=&gt;'2020-17-10', </v>
      </c>
      <c r="U392" s="7" t="str">
        <f t="shared" si="160"/>
        <v xml:space="preserve">'updated_at'=&gt;'2020-17-10', </v>
      </c>
      <c r="V392" s="7" t="str">
        <f t="shared" si="161"/>
        <v xml:space="preserve">'estado'=&gt;'1',]); </v>
      </c>
    </row>
    <row r="393" spans="1:36" x14ac:dyDescent="0.25">
      <c r="A393" s="8">
        <v>386</v>
      </c>
      <c r="B393" s="8">
        <v>14</v>
      </c>
      <c r="C393" s="8">
        <v>1</v>
      </c>
      <c r="D393" s="8" t="s">
        <v>322</v>
      </c>
      <c r="E393">
        <v>3</v>
      </c>
      <c r="F393" t="s">
        <v>406</v>
      </c>
      <c r="G393" s="1">
        <v>26</v>
      </c>
      <c r="H393" s="1" t="str">
        <f t="shared" si="151"/>
        <v>26.PNG</v>
      </c>
      <c r="I393" s="1" t="s">
        <v>11</v>
      </c>
      <c r="J393" s="1" t="s">
        <v>11</v>
      </c>
      <c r="K393" s="1">
        <v>1</v>
      </c>
      <c r="L393" s="1" t="s">
        <v>12</v>
      </c>
      <c r="M393" s="1" t="str">
        <f t="shared" si="152"/>
        <v xml:space="preserve">'libro_id'=&gt;'14', </v>
      </c>
      <c r="N393" s="1" t="str">
        <f t="shared" si="153"/>
        <v xml:space="preserve">'tipomarcador_id'=&gt;'1', </v>
      </c>
      <c r="O393" s="7" t="str">
        <f t="shared" si="154"/>
        <v xml:space="preserve">'numero'=&gt;'3.3', </v>
      </c>
      <c r="P393" s="7" t="str">
        <f t="shared" si="155"/>
        <v xml:space="preserve">'nivel'=&gt;'3', </v>
      </c>
      <c r="Q393" s="7" t="str">
        <f t="shared" si="156"/>
        <v xml:space="preserve">'nombre'=&gt;'Personal sanitario infectado ', </v>
      </c>
      <c r="R393" s="7" t="str">
        <f t="shared" si="157"/>
        <v xml:space="preserve">'pagina'=&gt;'26', </v>
      </c>
      <c r="S393" s="7" t="str">
        <f t="shared" si="158"/>
        <v xml:space="preserve">'vistaprevia'=&gt;'26.PNG', </v>
      </c>
      <c r="T393" s="7" t="str">
        <f t="shared" si="159"/>
        <v xml:space="preserve">'created_at'=&gt;'2020-17-10', </v>
      </c>
      <c r="U393" s="7" t="str">
        <f t="shared" si="160"/>
        <v xml:space="preserve">'updated_at'=&gt;'2020-17-10', </v>
      </c>
      <c r="V393" s="7" t="str">
        <f t="shared" si="161"/>
        <v xml:space="preserve">'estado'=&gt;'1',]); </v>
      </c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25">
      <c r="A394" s="8">
        <v>387</v>
      </c>
      <c r="B394" s="8">
        <v>14</v>
      </c>
      <c r="C394" s="8">
        <v>1</v>
      </c>
      <c r="D394" t="s">
        <v>407</v>
      </c>
      <c r="E394">
        <v>2</v>
      </c>
      <c r="F394" t="s">
        <v>408</v>
      </c>
      <c r="G394" s="1">
        <v>26</v>
      </c>
      <c r="H394" s="1" t="str">
        <f t="shared" si="151"/>
        <v>26.PNG</v>
      </c>
      <c r="I394" s="1" t="s">
        <v>11</v>
      </c>
      <c r="J394" s="1" t="s">
        <v>11</v>
      </c>
      <c r="K394" s="1">
        <v>1</v>
      </c>
      <c r="L394" s="1" t="s">
        <v>12</v>
      </c>
      <c r="M394" s="1" t="str">
        <f t="shared" si="152"/>
        <v xml:space="preserve">'libro_id'=&gt;'14', </v>
      </c>
      <c r="N394" s="1" t="str">
        <f t="shared" si="153"/>
        <v xml:space="preserve">'tipomarcador_id'=&gt;'1', </v>
      </c>
      <c r="O394" s="7" t="str">
        <f t="shared" si="154"/>
        <v xml:space="preserve">'numero'=&gt;'3.4', </v>
      </c>
      <c r="P394" s="7" t="str">
        <f t="shared" si="155"/>
        <v xml:space="preserve">'nivel'=&gt;'2', </v>
      </c>
      <c r="Q394" s="7" t="str">
        <f t="shared" si="156"/>
        <v xml:space="preserve">'nombre'=&gt;'COVID-19 EN GRUPOS DE RIESGO ', </v>
      </c>
      <c r="R394" s="7" t="str">
        <f t="shared" si="157"/>
        <v xml:space="preserve">'pagina'=&gt;'26', </v>
      </c>
      <c r="S394" s="7" t="str">
        <f t="shared" si="158"/>
        <v xml:space="preserve">'vistaprevia'=&gt;'26.PNG', </v>
      </c>
      <c r="T394" s="7" t="str">
        <f t="shared" si="159"/>
        <v xml:space="preserve">'created_at'=&gt;'2020-17-10', </v>
      </c>
      <c r="U394" s="7" t="str">
        <f t="shared" si="160"/>
        <v xml:space="preserve">'updated_at'=&gt;'2020-17-10', </v>
      </c>
      <c r="V394" s="7" t="str">
        <f t="shared" si="161"/>
        <v xml:space="preserve">'estado'=&gt;'1',]); </v>
      </c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25">
      <c r="A395" s="8">
        <v>388</v>
      </c>
      <c r="B395" s="8">
        <v>14</v>
      </c>
      <c r="C395" s="8">
        <v>1</v>
      </c>
      <c r="D395" t="s">
        <v>407</v>
      </c>
      <c r="E395">
        <v>3</v>
      </c>
      <c r="F395" t="s">
        <v>409</v>
      </c>
      <c r="G395" s="1">
        <v>26</v>
      </c>
      <c r="H395" s="1" t="str">
        <f t="shared" si="151"/>
        <v>26.PNG</v>
      </c>
      <c r="I395" s="1" t="s">
        <v>11</v>
      </c>
      <c r="J395" s="1" t="s">
        <v>11</v>
      </c>
      <c r="K395" s="1">
        <v>1</v>
      </c>
      <c r="L395" s="1" t="s">
        <v>12</v>
      </c>
      <c r="M395" s="1" t="str">
        <f t="shared" si="152"/>
        <v xml:space="preserve">'libro_id'=&gt;'14', </v>
      </c>
      <c r="N395" s="1" t="str">
        <f t="shared" si="153"/>
        <v xml:space="preserve">'tipomarcador_id'=&gt;'1', </v>
      </c>
      <c r="O395" s="7" t="str">
        <f t="shared" si="154"/>
        <v xml:space="preserve">'numero'=&gt;'3.4', </v>
      </c>
      <c r="P395" s="7" t="str">
        <f t="shared" si="155"/>
        <v xml:space="preserve">'nivel'=&gt;'3', </v>
      </c>
      <c r="Q395" s="7" t="str">
        <f t="shared" si="156"/>
        <v xml:space="preserve">'nombre'=&gt;'Hipertensión arterial, enfermedad cardiovascular cardiopatía ', </v>
      </c>
      <c r="R395" s="7" t="str">
        <f t="shared" si="157"/>
        <v xml:space="preserve">'pagina'=&gt;'26', </v>
      </c>
      <c r="S395" s="7" t="str">
        <f t="shared" si="158"/>
        <v xml:space="preserve">'vistaprevia'=&gt;'26.PNG', </v>
      </c>
      <c r="T395" s="7" t="str">
        <f t="shared" si="159"/>
        <v xml:space="preserve">'created_at'=&gt;'2020-17-10', </v>
      </c>
      <c r="U395" s="7" t="str">
        <f t="shared" si="160"/>
        <v xml:space="preserve">'updated_at'=&gt;'2020-17-10', </v>
      </c>
      <c r="V395" s="7" t="str">
        <f t="shared" si="161"/>
        <v xml:space="preserve">'estado'=&gt;'1',]); </v>
      </c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25">
      <c r="A396" s="8">
        <v>389</v>
      </c>
      <c r="B396" s="8">
        <v>14</v>
      </c>
      <c r="C396" s="8">
        <v>1</v>
      </c>
      <c r="D396" t="s">
        <v>407</v>
      </c>
      <c r="E396">
        <v>3</v>
      </c>
      <c r="F396" t="s">
        <v>410</v>
      </c>
      <c r="G396" s="1">
        <v>27</v>
      </c>
      <c r="H396" s="1" t="str">
        <f t="shared" si="151"/>
        <v>27.PNG</v>
      </c>
      <c r="I396" s="1" t="s">
        <v>11</v>
      </c>
      <c r="J396" s="1" t="s">
        <v>11</v>
      </c>
      <c r="K396" s="1">
        <v>1</v>
      </c>
      <c r="L396" s="1" t="s">
        <v>12</v>
      </c>
      <c r="M396" s="1" t="str">
        <f t="shared" si="152"/>
        <v xml:space="preserve">'libro_id'=&gt;'14', </v>
      </c>
      <c r="N396" s="1" t="str">
        <f t="shared" si="153"/>
        <v xml:space="preserve">'tipomarcador_id'=&gt;'1', </v>
      </c>
      <c r="O396" s="7" t="str">
        <f t="shared" si="154"/>
        <v xml:space="preserve">'numero'=&gt;'3.4', </v>
      </c>
      <c r="P396" s="7" t="str">
        <f t="shared" si="155"/>
        <v xml:space="preserve">'nivel'=&gt;'3', </v>
      </c>
      <c r="Q396" s="7" t="str">
        <f t="shared" si="156"/>
        <v xml:space="preserve">'nombre'=&gt;'Diabetes ', </v>
      </c>
      <c r="R396" s="7" t="str">
        <f t="shared" si="157"/>
        <v xml:space="preserve">'pagina'=&gt;'27', </v>
      </c>
      <c r="S396" s="7" t="str">
        <f t="shared" si="158"/>
        <v xml:space="preserve">'vistaprevia'=&gt;'27.PNG', </v>
      </c>
      <c r="T396" s="7" t="str">
        <f t="shared" si="159"/>
        <v xml:space="preserve">'created_at'=&gt;'2020-17-10', </v>
      </c>
      <c r="U396" s="7" t="str">
        <f t="shared" si="160"/>
        <v xml:space="preserve">'updated_at'=&gt;'2020-17-10', </v>
      </c>
      <c r="V396" s="7" t="str">
        <f t="shared" si="161"/>
        <v xml:space="preserve">'estado'=&gt;'1',]); </v>
      </c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5">
      <c r="A397" s="8">
        <v>390</v>
      </c>
      <c r="B397" s="8">
        <v>14</v>
      </c>
      <c r="C397" s="8">
        <v>1</v>
      </c>
      <c r="D397" t="s">
        <v>407</v>
      </c>
      <c r="E397">
        <v>3</v>
      </c>
      <c r="F397" t="s">
        <v>411</v>
      </c>
      <c r="G397" s="1">
        <v>28</v>
      </c>
      <c r="H397" s="1" t="str">
        <f t="shared" si="151"/>
        <v>28.PNG</v>
      </c>
      <c r="I397" s="1" t="s">
        <v>11</v>
      </c>
      <c r="J397" s="1" t="s">
        <v>11</v>
      </c>
      <c r="K397" s="1">
        <v>1</v>
      </c>
      <c r="L397" s="1" t="s">
        <v>12</v>
      </c>
      <c r="M397" s="1" t="str">
        <f t="shared" si="152"/>
        <v xml:space="preserve">'libro_id'=&gt;'14', </v>
      </c>
      <c r="N397" s="1" t="str">
        <f t="shared" si="153"/>
        <v xml:space="preserve">'tipomarcador_id'=&gt;'1', </v>
      </c>
      <c r="O397" s="7" t="str">
        <f t="shared" si="154"/>
        <v xml:space="preserve">'numero'=&gt;'3.4', </v>
      </c>
      <c r="P397" s="7" t="str">
        <f t="shared" si="155"/>
        <v xml:space="preserve">'nivel'=&gt;'3', </v>
      </c>
      <c r="Q397" s="7" t="str">
        <f t="shared" si="156"/>
        <v xml:space="preserve">'nombre'=&gt;'Adultos mayores ', </v>
      </c>
      <c r="R397" s="7" t="str">
        <f t="shared" si="157"/>
        <v xml:space="preserve">'pagina'=&gt;'28', </v>
      </c>
      <c r="S397" s="7" t="str">
        <f t="shared" si="158"/>
        <v xml:space="preserve">'vistaprevia'=&gt;'28.PNG', </v>
      </c>
      <c r="T397" s="7" t="str">
        <f t="shared" si="159"/>
        <v xml:space="preserve">'created_at'=&gt;'2020-17-10', </v>
      </c>
      <c r="U397" s="7" t="str">
        <f t="shared" si="160"/>
        <v xml:space="preserve">'updated_at'=&gt;'2020-17-10', </v>
      </c>
      <c r="V397" s="7" t="str">
        <f t="shared" si="161"/>
        <v xml:space="preserve">'estado'=&gt;'1',]); </v>
      </c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25">
      <c r="A398" s="8">
        <v>391</v>
      </c>
      <c r="B398" s="8">
        <v>14</v>
      </c>
      <c r="C398" s="8">
        <v>1</v>
      </c>
      <c r="D398" t="s">
        <v>407</v>
      </c>
      <c r="E398">
        <v>3</v>
      </c>
      <c r="F398" t="s">
        <v>412</v>
      </c>
      <c r="G398" s="1">
        <v>29</v>
      </c>
      <c r="H398" s="1" t="str">
        <f t="shared" si="151"/>
        <v>29.PNG</v>
      </c>
      <c r="I398" s="1" t="s">
        <v>11</v>
      </c>
      <c r="J398" s="1" t="s">
        <v>11</v>
      </c>
      <c r="K398" s="1">
        <v>1</v>
      </c>
      <c r="L398" s="1" t="s">
        <v>12</v>
      </c>
      <c r="M398" s="1" t="str">
        <f t="shared" si="152"/>
        <v xml:space="preserve">'libro_id'=&gt;'14', </v>
      </c>
      <c r="N398" s="1" t="str">
        <f t="shared" si="153"/>
        <v xml:space="preserve">'tipomarcador_id'=&gt;'1', </v>
      </c>
      <c r="O398" s="7" t="str">
        <f t="shared" si="154"/>
        <v xml:space="preserve">'numero'=&gt;'3.4', </v>
      </c>
      <c r="P398" s="7" t="str">
        <f t="shared" si="155"/>
        <v xml:space="preserve">'nivel'=&gt;'3', </v>
      </c>
      <c r="Q398" s="7" t="str">
        <f t="shared" si="156"/>
        <v xml:space="preserve">'nombre'=&gt;'Enfermedad Renal ', </v>
      </c>
      <c r="R398" s="7" t="str">
        <f t="shared" si="157"/>
        <v xml:space="preserve">'pagina'=&gt;'29', </v>
      </c>
      <c r="S398" s="7" t="str">
        <f t="shared" si="158"/>
        <v xml:space="preserve">'vistaprevia'=&gt;'29.PNG', </v>
      </c>
      <c r="T398" s="7" t="str">
        <f t="shared" si="159"/>
        <v xml:space="preserve">'created_at'=&gt;'2020-17-10', </v>
      </c>
      <c r="U398" s="7" t="str">
        <f t="shared" si="160"/>
        <v xml:space="preserve">'updated_at'=&gt;'2020-17-10', </v>
      </c>
      <c r="V398" s="7" t="str">
        <f t="shared" si="161"/>
        <v xml:space="preserve">'estado'=&gt;'1',]); </v>
      </c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25">
      <c r="A399" s="8">
        <v>392</v>
      </c>
      <c r="B399" s="8">
        <v>14</v>
      </c>
      <c r="C399" s="8">
        <v>1</v>
      </c>
      <c r="D399" t="s">
        <v>407</v>
      </c>
      <c r="E399">
        <v>3</v>
      </c>
      <c r="F399" t="s">
        <v>413</v>
      </c>
      <c r="G399" s="1">
        <v>30</v>
      </c>
      <c r="H399" s="1" t="str">
        <f t="shared" si="151"/>
        <v>30.PNG</v>
      </c>
      <c r="I399" s="1" t="s">
        <v>11</v>
      </c>
      <c r="J399" s="1" t="s">
        <v>11</v>
      </c>
      <c r="K399" s="1">
        <v>1</v>
      </c>
      <c r="L399" s="1" t="s">
        <v>12</v>
      </c>
      <c r="M399" s="1" t="str">
        <f t="shared" si="152"/>
        <v xml:space="preserve">'libro_id'=&gt;'14', </v>
      </c>
      <c r="N399" s="1" t="str">
        <f t="shared" si="153"/>
        <v xml:space="preserve">'tipomarcador_id'=&gt;'1', </v>
      </c>
      <c r="O399" s="7" t="str">
        <f t="shared" si="154"/>
        <v xml:space="preserve">'numero'=&gt;'3.4', </v>
      </c>
      <c r="P399" s="7" t="str">
        <f t="shared" si="155"/>
        <v xml:space="preserve">'nivel'=&gt;'3', </v>
      </c>
      <c r="Q399" s="7" t="str">
        <f t="shared" si="156"/>
        <v xml:space="preserve">'nombre'=&gt;'Mujeres embarazadas, transmisión perinatal y lactancia', </v>
      </c>
      <c r="R399" s="7" t="str">
        <f t="shared" si="157"/>
        <v xml:space="preserve">'pagina'=&gt;'30', </v>
      </c>
      <c r="S399" s="7" t="str">
        <f t="shared" si="158"/>
        <v xml:space="preserve">'vistaprevia'=&gt;'30.PNG', </v>
      </c>
      <c r="T399" s="7" t="str">
        <f t="shared" si="159"/>
        <v xml:space="preserve">'created_at'=&gt;'2020-17-10', </v>
      </c>
      <c r="U399" s="7" t="str">
        <f t="shared" si="160"/>
        <v xml:space="preserve">'updated_at'=&gt;'2020-17-10', </v>
      </c>
      <c r="V399" s="7" t="str">
        <f t="shared" si="161"/>
        <v xml:space="preserve">'estado'=&gt;'1',]); 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25">
      <c r="A400" s="8">
        <v>393</v>
      </c>
      <c r="B400" s="8">
        <v>14</v>
      </c>
      <c r="C400" s="8">
        <v>1</v>
      </c>
      <c r="D400" t="s">
        <v>407</v>
      </c>
      <c r="E400">
        <v>3</v>
      </c>
      <c r="F400" t="s">
        <v>414</v>
      </c>
      <c r="G400" s="1">
        <v>31</v>
      </c>
      <c r="H400" s="1" t="str">
        <f t="shared" si="151"/>
        <v>31.PNG</v>
      </c>
      <c r="I400" s="1" t="s">
        <v>11</v>
      </c>
      <c r="J400" s="1" t="s">
        <v>11</v>
      </c>
      <c r="K400" s="1">
        <v>1</v>
      </c>
      <c r="L400" s="1" t="s">
        <v>12</v>
      </c>
      <c r="M400" s="1" t="str">
        <f t="shared" si="152"/>
        <v xml:space="preserve">'libro_id'=&gt;'14', </v>
      </c>
      <c r="N400" s="1" t="str">
        <f t="shared" si="153"/>
        <v xml:space="preserve">'tipomarcador_id'=&gt;'1', </v>
      </c>
      <c r="O400" s="7" t="str">
        <f t="shared" si="154"/>
        <v xml:space="preserve">'numero'=&gt;'3.4', </v>
      </c>
      <c r="P400" s="7" t="str">
        <f t="shared" si="155"/>
        <v xml:space="preserve">'nivel'=&gt;'3', </v>
      </c>
      <c r="Q400" s="7" t="str">
        <f t="shared" si="156"/>
        <v xml:space="preserve">'nombre'=&gt;'Población pediátrica', </v>
      </c>
      <c r="R400" s="7" t="str">
        <f t="shared" si="157"/>
        <v xml:space="preserve">'pagina'=&gt;'31', </v>
      </c>
      <c r="S400" s="7" t="str">
        <f t="shared" si="158"/>
        <v xml:space="preserve">'vistaprevia'=&gt;'31.PNG', </v>
      </c>
      <c r="T400" s="7" t="str">
        <f t="shared" si="159"/>
        <v xml:space="preserve">'created_at'=&gt;'2020-17-10', </v>
      </c>
      <c r="U400" s="7" t="str">
        <f t="shared" si="160"/>
        <v xml:space="preserve">'updated_at'=&gt;'2020-17-10', </v>
      </c>
      <c r="V400" s="7" t="str">
        <f t="shared" si="161"/>
        <v xml:space="preserve">'estado'=&gt;'1',]); 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5">
      <c r="A401" s="8">
        <v>394</v>
      </c>
      <c r="B401" s="8">
        <v>14</v>
      </c>
      <c r="C401" s="8">
        <v>1</v>
      </c>
      <c r="D401">
        <v>4</v>
      </c>
      <c r="E401">
        <v>1</v>
      </c>
      <c r="F401" t="s">
        <v>415</v>
      </c>
      <c r="G401" s="1">
        <v>32</v>
      </c>
      <c r="H401" s="1" t="str">
        <f t="shared" si="151"/>
        <v>32.PNG</v>
      </c>
      <c r="I401" s="1" t="s">
        <v>11</v>
      </c>
      <c r="J401" s="1" t="s">
        <v>11</v>
      </c>
      <c r="K401" s="1">
        <v>1</v>
      </c>
      <c r="L401" s="1" t="s">
        <v>12</v>
      </c>
      <c r="M401" s="1" t="str">
        <f t="shared" si="152"/>
        <v xml:space="preserve">'libro_id'=&gt;'14', </v>
      </c>
      <c r="N401" s="1" t="str">
        <f t="shared" si="153"/>
        <v xml:space="preserve">'tipomarcador_id'=&gt;'1', </v>
      </c>
      <c r="O401" s="7" t="str">
        <f t="shared" si="154"/>
        <v xml:space="preserve">'numero'=&gt;'4', </v>
      </c>
      <c r="P401" s="7" t="str">
        <f t="shared" si="155"/>
        <v xml:space="preserve">'nivel'=&gt;'1', </v>
      </c>
      <c r="Q401" s="7" t="str">
        <f t="shared" si="156"/>
        <v xml:space="preserve">'nombre'=&gt;'CRONOLOGIA DE LA ENFERMEDAD ', </v>
      </c>
      <c r="R401" s="7" t="str">
        <f t="shared" si="157"/>
        <v xml:space="preserve">'pagina'=&gt;'32', </v>
      </c>
      <c r="S401" s="7" t="str">
        <f t="shared" si="158"/>
        <v xml:space="preserve">'vistaprevia'=&gt;'32.PNG', </v>
      </c>
      <c r="T401" s="7" t="str">
        <f t="shared" si="159"/>
        <v xml:space="preserve">'created_at'=&gt;'2020-17-10', </v>
      </c>
      <c r="U401" s="7" t="str">
        <f t="shared" si="160"/>
        <v xml:space="preserve">'updated_at'=&gt;'2020-17-10', </v>
      </c>
      <c r="V401" s="7" t="str">
        <f t="shared" si="161"/>
        <v xml:space="preserve">'estado'=&gt;'1',]); 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25">
      <c r="A402" s="8">
        <v>395</v>
      </c>
      <c r="B402" s="8">
        <v>14</v>
      </c>
      <c r="C402" s="8">
        <v>1</v>
      </c>
      <c r="D402">
        <v>5</v>
      </c>
      <c r="E402">
        <v>1</v>
      </c>
      <c r="F402" t="s">
        <v>416</v>
      </c>
      <c r="G402" s="1">
        <v>35</v>
      </c>
      <c r="H402" s="1" t="str">
        <f t="shared" si="151"/>
        <v>35.PNG</v>
      </c>
      <c r="I402" s="1" t="s">
        <v>11</v>
      </c>
      <c r="J402" s="1" t="s">
        <v>11</v>
      </c>
      <c r="K402" s="1">
        <v>1</v>
      </c>
      <c r="L402" s="1" t="s">
        <v>12</v>
      </c>
      <c r="M402" s="1" t="str">
        <f t="shared" si="152"/>
        <v xml:space="preserve">'libro_id'=&gt;'14', </v>
      </c>
      <c r="N402" s="1" t="str">
        <f t="shared" si="153"/>
        <v xml:space="preserve">'tipomarcador_id'=&gt;'1', </v>
      </c>
      <c r="O402" s="7" t="str">
        <f t="shared" si="154"/>
        <v xml:space="preserve">'numero'=&gt;'5', </v>
      </c>
      <c r="P402" s="7" t="str">
        <f t="shared" si="155"/>
        <v xml:space="preserve">'nivel'=&gt;'1', </v>
      </c>
      <c r="Q402" s="7" t="str">
        <f t="shared" si="156"/>
        <v xml:space="preserve">'nombre'=&gt;'PATOGENIA ', </v>
      </c>
      <c r="R402" s="7" t="str">
        <f t="shared" si="157"/>
        <v xml:space="preserve">'pagina'=&gt;'35', </v>
      </c>
      <c r="S402" s="7" t="str">
        <f t="shared" si="158"/>
        <v xml:space="preserve">'vistaprevia'=&gt;'35.PNG', </v>
      </c>
      <c r="T402" s="7" t="str">
        <f t="shared" si="159"/>
        <v xml:space="preserve">'created_at'=&gt;'2020-17-10', </v>
      </c>
      <c r="U402" s="7" t="str">
        <f t="shared" si="160"/>
        <v xml:space="preserve">'updated_at'=&gt;'2020-17-10', </v>
      </c>
      <c r="V402" s="7" t="str">
        <f t="shared" si="161"/>
        <v xml:space="preserve">'estado'=&gt;'1',]); 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25">
      <c r="A403" s="8">
        <v>396</v>
      </c>
      <c r="B403" s="8">
        <v>14</v>
      </c>
      <c r="C403" s="8">
        <v>1</v>
      </c>
      <c r="D403">
        <v>6</v>
      </c>
      <c r="E403">
        <v>1</v>
      </c>
      <c r="F403" t="s">
        <v>417</v>
      </c>
      <c r="G403" s="1">
        <v>35</v>
      </c>
      <c r="H403" s="1" t="str">
        <f t="shared" si="151"/>
        <v>35.PNG</v>
      </c>
      <c r="I403" s="1" t="s">
        <v>11</v>
      </c>
      <c r="J403" s="1" t="s">
        <v>11</v>
      </c>
      <c r="K403" s="1">
        <v>1</v>
      </c>
      <c r="L403" s="1" t="s">
        <v>12</v>
      </c>
      <c r="M403" s="1" t="str">
        <f t="shared" si="152"/>
        <v xml:space="preserve">'libro_id'=&gt;'14', </v>
      </c>
      <c r="N403" s="1" t="str">
        <f t="shared" si="153"/>
        <v xml:space="preserve">'tipomarcador_id'=&gt;'1', </v>
      </c>
      <c r="O403" s="7" t="str">
        <f t="shared" si="154"/>
        <v xml:space="preserve">'numero'=&gt;'6', </v>
      </c>
      <c r="P403" s="7" t="str">
        <f t="shared" si="155"/>
        <v xml:space="preserve">'nivel'=&gt;'1', </v>
      </c>
      <c r="Q403" s="7" t="str">
        <f t="shared" si="156"/>
        <v xml:space="preserve">'nombre'=&gt;'ABORDAJE CLÍNICO', </v>
      </c>
      <c r="R403" s="7" t="str">
        <f t="shared" si="157"/>
        <v xml:space="preserve">'pagina'=&gt;'35', </v>
      </c>
      <c r="S403" s="7" t="str">
        <f t="shared" si="158"/>
        <v xml:space="preserve">'vistaprevia'=&gt;'35.PNG', </v>
      </c>
      <c r="T403" s="7" t="str">
        <f t="shared" si="159"/>
        <v xml:space="preserve">'created_at'=&gt;'2020-17-10', </v>
      </c>
      <c r="U403" s="7" t="str">
        <f t="shared" si="160"/>
        <v xml:space="preserve">'updated_at'=&gt;'2020-17-10', </v>
      </c>
      <c r="V403" s="7" t="str">
        <f t="shared" si="161"/>
        <v xml:space="preserve">'estado'=&gt;'1',]); 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25">
      <c r="A404" s="8">
        <v>397</v>
      </c>
      <c r="B404" s="8">
        <v>14</v>
      </c>
      <c r="C404" s="8">
        <v>1</v>
      </c>
      <c r="D404" t="s">
        <v>331</v>
      </c>
      <c r="E404">
        <v>2</v>
      </c>
      <c r="F404" t="s">
        <v>418</v>
      </c>
      <c r="G404" s="1">
        <v>35</v>
      </c>
      <c r="H404" s="1" t="str">
        <f t="shared" si="151"/>
        <v>35.PNG</v>
      </c>
      <c r="I404" s="1" t="s">
        <v>11</v>
      </c>
      <c r="J404" s="1" t="s">
        <v>11</v>
      </c>
      <c r="K404" s="1">
        <v>1</v>
      </c>
      <c r="L404" s="1" t="s">
        <v>12</v>
      </c>
      <c r="M404" s="1" t="str">
        <f t="shared" si="152"/>
        <v xml:space="preserve">'libro_id'=&gt;'14', </v>
      </c>
      <c r="N404" s="1" t="str">
        <f t="shared" si="153"/>
        <v xml:space="preserve">'tipomarcador_id'=&gt;'1', </v>
      </c>
      <c r="O404" s="7" t="str">
        <f t="shared" si="154"/>
        <v xml:space="preserve">'numero'=&gt;'6.1', </v>
      </c>
      <c r="P404" s="7" t="str">
        <f t="shared" si="155"/>
        <v xml:space="preserve">'nivel'=&gt;'2', </v>
      </c>
      <c r="Q404" s="7" t="str">
        <f t="shared" si="156"/>
        <v xml:space="preserve">'nombre'=&gt;'MANIFESTACIONES GENERALES Y RESPIRATORIAS ', </v>
      </c>
      <c r="R404" s="7" t="str">
        <f t="shared" si="157"/>
        <v xml:space="preserve">'pagina'=&gt;'35', </v>
      </c>
      <c r="S404" s="7" t="str">
        <f t="shared" si="158"/>
        <v xml:space="preserve">'vistaprevia'=&gt;'35.PNG', </v>
      </c>
      <c r="T404" s="7" t="str">
        <f t="shared" si="159"/>
        <v xml:space="preserve">'created_at'=&gt;'2020-17-10', </v>
      </c>
      <c r="U404" s="7" t="str">
        <f t="shared" si="160"/>
        <v xml:space="preserve">'updated_at'=&gt;'2020-17-10', </v>
      </c>
      <c r="V404" s="7" t="str">
        <f t="shared" si="161"/>
        <v xml:space="preserve">'estado'=&gt;'1',]); 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25">
      <c r="A405" s="8">
        <v>398</v>
      </c>
      <c r="B405" s="8">
        <v>14</v>
      </c>
      <c r="C405" s="8">
        <v>1</v>
      </c>
      <c r="D405" t="s">
        <v>332</v>
      </c>
      <c r="E405">
        <v>2</v>
      </c>
      <c r="F405" t="s">
        <v>419</v>
      </c>
      <c r="G405" s="1">
        <v>36</v>
      </c>
      <c r="H405" s="1" t="str">
        <f t="shared" si="151"/>
        <v>36.PNG</v>
      </c>
      <c r="I405" s="1" t="s">
        <v>11</v>
      </c>
      <c r="J405" s="1" t="s">
        <v>11</v>
      </c>
      <c r="K405" s="1">
        <v>1</v>
      </c>
      <c r="L405" s="1" t="s">
        <v>12</v>
      </c>
      <c r="M405" s="1" t="str">
        <f t="shared" si="152"/>
        <v xml:space="preserve">'libro_id'=&gt;'14', </v>
      </c>
      <c r="N405" s="1" t="str">
        <f t="shared" si="153"/>
        <v xml:space="preserve">'tipomarcador_id'=&gt;'1', </v>
      </c>
      <c r="O405" s="7" t="str">
        <f t="shared" si="154"/>
        <v xml:space="preserve">'numero'=&gt;'6.2', </v>
      </c>
      <c r="P405" s="7" t="str">
        <f t="shared" si="155"/>
        <v xml:space="preserve">'nivel'=&gt;'2', </v>
      </c>
      <c r="Q405" s="7" t="str">
        <f t="shared" si="156"/>
        <v xml:space="preserve">'nombre'=&gt;'MANIFESTACIONES EXTRAPULMONARES ', </v>
      </c>
      <c r="R405" s="7" t="str">
        <f t="shared" si="157"/>
        <v xml:space="preserve">'pagina'=&gt;'36', </v>
      </c>
      <c r="S405" s="7" t="str">
        <f t="shared" si="158"/>
        <v xml:space="preserve">'vistaprevia'=&gt;'36.PNG', </v>
      </c>
      <c r="T405" s="7" t="str">
        <f t="shared" si="159"/>
        <v xml:space="preserve">'created_at'=&gt;'2020-17-10', </v>
      </c>
      <c r="U405" s="7" t="str">
        <f t="shared" si="160"/>
        <v xml:space="preserve">'updated_at'=&gt;'2020-17-10', </v>
      </c>
      <c r="V405" s="7" t="str">
        <f t="shared" si="161"/>
        <v xml:space="preserve">'estado'=&gt;'1',]); 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25">
      <c r="A406" s="8">
        <v>399</v>
      </c>
      <c r="B406" s="8">
        <v>14</v>
      </c>
      <c r="C406" s="8">
        <v>1</v>
      </c>
      <c r="D406" t="s">
        <v>332</v>
      </c>
      <c r="E406">
        <v>3</v>
      </c>
      <c r="F406" t="s">
        <v>420</v>
      </c>
      <c r="G406" s="1">
        <v>36</v>
      </c>
      <c r="H406" s="1" t="str">
        <f t="shared" si="151"/>
        <v>36.PNG</v>
      </c>
      <c r="I406" s="1" t="s">
        <v>11</v>
      </c>
      <c r="J406" s="1" t="s">
        <v>11</v>
      </c>
      <c r="K406" s="1">
        <v>1</v>
      </c>
      <c r="L406" s="1" t="s">
        <v>12</v>
      </c>
      <c r="M406" s="1" t="str">
        <f t="shared" si="152"/>
        <v xml:space="preserve">'libro_id'=&gt;'14', </v>
      </c>
      <c r="N406" s="1" t="str">
        <f t="shared" si="153"/>
        <v xml:space="preserve">'tipomarcador_id'=&gt;'1', </v>
      </c>
      <c r="O406" s="7" t="str">
        <f t="shared" si="154"/>
        <v xml:space="preserve">'numero'=&gt;'6.2', </v>
      </c>
      <c r="P406" s="7" t="str">
        <f t="shared" si="155"/>
        <v xml:space="preserve">'nivel'=&gt;'3', </v>
      </c>
      <c r="Q406" s="7" t="str">
        <f t="shared" si="156"/>
        <v xml:space="preserve">'nombre'=&gt;'Neurológicos ', </v>
      </c>
      <c r="R406" s="7" t="str">
        <f t="shared" si="157"/>
        <v xml:space="preserve">'pagina'=&gt;'36', </v>
      </c>
      <c r="S406" s="7" t="str">
        <f t="shared" si="158"/>
        <v xml:space="preserve">'vistaprevia'=&gt;'36.PNG', </v>
      </c>
      <c r="T406" s="7" t="str">
        <f t="shared" si="159"/>
        <v xml:space="preserve">'created_at'=&gt;'2020-17-10', </v>
      </c>
      <c r="U406" s="7" t="str">
        <f t="shared" si="160"/>
        <v xml:space="preserve">'updated_at'=&gt;'2020-17-10', </v>
      </c>
      <c r="V406" s="7" t="str">
        <f t="shared" si="161"/>
        <v xml:space="preserve">'estado'=&gt;'1',]); 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25">
      <c r="A407" s="8">
        <v>400</v>
      </c>
      <c r="B407" s="8">
        <v>14</v>
      </c>
      <c r="C407" s="8">
        <v>1</v>
      </c>
      <c r="D407" t="s">
        <v>332</v>
      </c>
      <c r="E407">
        <v>3</v>
      </c>
      <c r="F407" t="s">
        <v>421</v>
      </c>
      <c r="G407" s="1">
        <v>37</v>
      </c>
      <c r="H407" s="1" t="str">
        <f t="shared" si="151"/>
        <v>37.PNG</v>
      </c>
      <c r="I407" s="1" t="s">
        <v>11</v>
      </c>
      <c r="J407" s="1" t="s">
        <v>11</v>
      </c>
      <c r="K407" s="1">
        <v>1</v>
      </c>
      <c r="L407" s="1" t="s">
        <v>12</v>
      </c>
      <c r="M407" s="1" t="str">
        <f t="shared" si="152"/>
        <v xml:space="preserve">'libro_id'=&gt;'14', </v>
      </c>
      <c r="N407" s="1" t="str">
        <f t="shared" si="153"/>
        <v xml:space="preserve">'tipomarcador_id'=&gt;'1', </v>
      </c>
      <c r="O407" s="7" t="str">
        <f t="shared" si="154"/>
        <v xml:space="preserve">'numero'=&gt;'6.2', </v>
      </c>
      <c r="P407" s="7" t="str">
        <f t="shared" si="155"/>
        <v xml:space="preserve">'nivel'=&gt;'3', </v>
      </c>
      <c r="Q407" s="7" t="str">
        <f t="shared" si="156"/>
        <v xml:space="preserve">'nombre'=&gt;'Cardiológicos ', </v>
      </c>
      <c r="R407" s="7" t="str">
        <f t="shared" si="157"/>
        <v xml:space="preserve">'pagina'=&gt;'37', </v>
      </c>
      <c r="S407" s="7" t="str">
        <f t="shared" si="158"/>
        <v xml:space="preserve">'vistaprevia'=&gt;'37.PNG', </v>
      </c>
      <c r="T407" s="7" t="str">
        <f t="shared" si="159"/>
        <v xml:space="preserve">'created_at'=&gt;'2020-17-10', </v>
      </c>
      <c r="U407" s="7" t="str">
        <f t="shared" si="160"/>
        <v xml:space="preserve">'updated_at'=&gt;'2020-17-10', </v>
      </c>
      <c r="V407" s="7" t="str">
        <f t="shared" si="161"/>
        <v xml:space="preserve">'estado'=&gt;'1',]); 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25">
      <c r="A408" s="8">
        <v>401</v>
      </c>
      <c r="B408" s="8">
        <v>14</v>
      </c>
      <c r="C408" s="8">
        <v>1</v>
      </c>
      <c r="D408" t="s">
        <v>332</v>
      </c>
      <c r="E408">
        <v>3</v>
      </c>
      <c r="F408" t="s">
        <v>422</v>
      </c>
      <c r="G408" s="1">
        <v>37</v>
      </c>
      <c r="H408" s="1" t="str">
        <f t="shared" si="151"/>
        <v>37.PNG</v>
      </c>
      <c r="I408" s="1" t="s">
        <v>11</v>
      </c>
      <c r="J408" s="1" t="s">
        <v>11</v>
      </c>
      <c r="K408" s="1">
        <v>1</v>
      </c>
      <c r="L408" s="1" t="s">
        <v>12</v>
      </c>
      <c r="M408" s="1" t="str">
        <f t="shared" si="152"/>
        <v xml:space="preserve">'libro_id'=&gt;'14', </v>
      </c>
      <c r="N408" s="1" t="str">
        <f t="shared" si="153"/>
        <v xml:space="preserve">'tipomarcador_id'=&gt;'1', </v>
      </c>
      <c r="O408" s="7" t="str">
        <f t="shared" si="154"/>
        <v xml:space="preserve">'numero'=&gt;'6.2', </v>
      </c>
      <c r="P408" s="7" t="str">
        <f t="shared" si="155"/>
        <v xml:space="preserve">'nivel'=&gt;'3', </v>
      </c>
      <c r="Q408" s="7" t="str">
        <f t="shared" si="156"/>
        <v xml:space="preserve">'nombre'=&gt;'Oftalmológicos ', </v>
      </c>
      <c r="R408" s="7" t="str">
        <f t="shared" si="157"/>
        <v xml:space="preserve">'pagina'=&gt;'37', </v>
      </c>
      <c r="S408" s="7" t="str">
        <f t="shared" si="158"/>
        <v xml:space="preserve">'vistaprevia'=&gt;'37.PNG', </v>
      </c>
      <c r="T408" s="7" t="str">
        <f t="shared" si="159"/>
        <v xml:space="preserve">'created_at'=&gt;'2020-17-10', </v>
      </c>
      <c r="U408" s="7" t="str">
        <f t="shared" si="160"/>
        <v xml:space="preserve">'updated_at'=&gt;'2020-17-10', </v>
      </c>
      <c r="V408" s="7" t="str">
        <f t="shared" si="161"/>
        <v xml:space="preserve">'estado'=&gt;'1',]); 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25">
      <c r="A409" s="8">
        <v>402</v>
      </c>
      <c r="B409" s="8">
        <v>14</v>
      </c>
      <c r="C409" s="8">
        <v>1</v>
      </c>
      <c r="D409" t="s">
        <v>333</v>
      </c>
      <c r="E409">
        <v>2</v>
      </c>
      <c r="F409" t="s">
        <v>423</v>
      </c>
      <c r="G409" s="1">
        <v>37</v>
      </c>
      <c r="H409" s="1" t="str">
        <f t="shared" si="151"/>
        <v>37.PNG</v>
      </c>
      <c r="I409" s="1" t="s">
        <v>11</v>
      </c>
      <c r="J409" s="1" t="s">
        <v>11</v>
      </c>
      <c r="K409" s="1">
        <v>1</v>
      </c>
      <c r="L409" s="1" t="s">
        <v>12</v>
      </c>
      <c r="M409" s="1" t="str">
        <f t="shared" si="152"/>
        <v xml:space="preserve">'libro_id'=&gt;'14', </v>
      </c>
      <c r="N409" s="1" t="str">
        <f t="shared" si="153"/>
        <v xml:space="preserve">'tipomarcador_id'=&gt;'1', </v>
      </c>
      <c r="O409" s="7" t="str">
        <f t="shared" si="154"/>
        <v xml:space="preserve">'numero'=&gt;'6.3', </v>
      </c>
      <c r="P409" s="7" t="str">
        <f t="shared" si="155"/>
        <v xml:space="preserve">'nivel'=&gt;'2', </v>
      </c>
      <c r="Q409" s="7" t="str">
        <f t="shared" si="156"/>
        <v xml:space="preserve">'nombre'=&gt;'PERÍODOS DE INCUBACIÓN Y PRESENTACIÓN DE LOS SÍNTOMAS ', </v>
      </c>
      <c r="R409" s="7" t="str">
        <f t="shared" si="157"/>
        <v xml:space="preserve">'pagina'=&gt;'37', </v>
      </c>
      <c r="S409" s="7" t="str">
        <f t="shared" si="158"/>
        <v xml:space="preserve">'vistaprevia'=&gt;'37.PNG', </v>
      </c>
      <c r="T409" s="7" t="str">
        <f t="shared" si="159"/>
        <v xml:space="preserve">'created_at'=&gt;'2020-17-10', </v>
      </c>
      <c r="U409" s="7" t="str">
        <f t="shared" si="160"/>
        <v xml:space="preserve">'updated_at'=&gt;'2020-17-10', </v>
      </c>
      <c r="V409" s="7" t="str">
        <f t="shared" si="161"/>
        <v xml:space="preserve">'estado'=&gt;'1',]); 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25">
      <c r="A410" s="8">
        <v>403</v>
      </c>
      <c r="B410" s="8">
        <v>14</v>
      </c>
      <c r="C410" s="8">
        <v>1</v>
      </c>
      <c r="D410" t="s">
        <v>424</v>
      </c>
      <c r="E410">
        <v>2</v>
      </c>
      <c r="F410" t="s">
        <v>425</v>
      </c>
      <c r="G410" s="1">
        <v>38</v>
      </c>
      <c r="H410" s="1" t="str">
        <f t="shared" si="151"/>
        <v>38.PNG</v>
      </c>
      <c r="I410" s="1" t="s">
        <v>11</v>
      </c>
      <c r="J410" s="1" t="s">
        <v>11</v>
      </c>
      <c r="K410" s="1">
        <v>1</v>
      </c>
      <c r="L410" s="1" t="s">
        <v>12</v>
      </c>
      <c r="M410" s="1" t="str">
        <f t="shared" si="152"/>
        <v xml:space="preserve">'libro_id'=&gt;'14', </v>
      </c>
      <c r="N410" s="1" t="str">
        <f t="shared" si="153"/>
        <v xml:space="preserve">'tipomarcador_id'=&gt;'1', </v>
      </c>
      <c r="O410" s="7" t="str">
        <f t="shared" si="154"/>
        <v xml:space="preserve">'numero'=&gt;'6.4', </v>
      </c>
      <c r="P410" s="7" t="str">
        <f t="shared" si="155"/>
        <v xml:space="preserve">'nivel'=&gt;'2', </v>
      </c>
      <c r="Q410" s="7" t="str">
        <f t="shared" si="156"/>
        <v xml:space="preserve">'nombre'=&gt;'CLASIFICACIÓN CLÍNICA EN BASE A LA PATOGENIA DE LA ENFERMEDAD ', </v>
      </c>
      <c r="R410" s="7" t="str">
        <f t="shared" si="157"/>
        <v xml:space="preserve">'pagina'=&gt;'38', </v>
      </c>
      <c r="S410" s="7" t="str">
        <f t="shared" si="158"/>
        <v xml:space="preserve">'vistaprevia'=&gt;'38.PNG', </v>
      </c>
      <c r="T410" s="7" t="str">
        <f t="shared" si="159"/>
        <v xml:space="preserve">'created_at'=&gt;'2020-17-10', </v>
      </c>
      <c r="U410" s="7" t="str">
        <f t="shared" si="160"/>
        <v xml:space="preserve">'updated_at'=&gt;'2020-17-10', </v>
      </c>
      <c r="V410" s="7" t="str">
        <f t="shared" si="161"/>
        <v xml:space="preserve">'estado'=&gt;'1',]); 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25">
      <c r="A411" s="8">
        <v>404</v>
      </c>
      <c r="B411" s="8">
        <v>14</v>
      </c>
      <c r="C411" s="8">
        <v>1</v>
      </c>
      <c r="D411" t="s">
        <v>424</v>
      </c>
      <c r="E411">
        <v>3</v>
      </c>
      <c r="F411" t="s">
        <v>426</v>
      </c>
      <c r="G411" s="1">
        <v>38</v>
      </c>
      <c r="H411" s="1" t="str">
        <f t="shared" si="151"/>
        <v>38.PNG</v>
      </c>
      <c r="I411" s="1" t="s">
        <v>11</v>
      </c>
      <c r="J411" s="1" t="s">
        <v>11</v>
      </c>
      <c r="K411" s="1">
        <v>1</v>
      </c>
      <c r="L411" s="1" t="s">
        <v>12</v>
      </c>
      <c r="M411" s="1" t="str">
        <f t="shared" si="152"/>
        <v xml:space="preserve">'libro_id'=&gt;'14', </v>
      </c>
      <c r="N411" s="1" t="str">
        <f t="shared" si="153"/>
        <v xml:space="preserve">'tipomarcador_id'=&gt;'1', </v>
      </c>
      <c r="O411" s="7" t="str">
        <f t="shared" si="154"/>
        <v xml:space="preserve">'numero'=&gt;'6.4', </v>
      </c>
      <c r="P411" s="7" t="str">
        <f t="shared" si="155"/>
        <v xml:space="preserve">'nivel'=&gt;'3', </v>
      </c>
      <c r="Q411" s="7" t="str">
        <f t="shared" si="156"/>
        <v xml:space="preserve">'nombre'=&gt;'ETAPA I: Infección viral temprana', </v>
      </c>
      <c r="R411" s="7" t="str">
        <f t="shared" si="157"/>
        <v xml:space="preserve">'pagina'=&gt;'38', </v>
      </c>
      <c r="S411" s="7" t="str">
        <f t="shared" si="158"/>
        <v xml:space="preserve">'vistaprevia'=&gt;'38.PNG', </v>
      </c>
      <c r="T411" s="7" t="str">
        <f t="shared" si="159"/>
        <v xml:space="preserve">'created_at'=&gt;'2020-17-10', </v>
      </c>
      <c r="U411" s="7" t="str">
        <f t="shared" si="160"/>
        <v xml:space="preserve">'updated_at'=&gt;'2020-17-10', </v>
      </c>
      <c r="V411" s="7" t="str">
        <f t="shared" si="161"/>
        <v xml:space="preserve">'estado'=&gt;'1',]); 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25">
      <c r="A412" s="8">
        <v>405</v>
      </c>
      <c r="B412" s="8">
        <v>14</v>
      </c>
      <c r="C412" s="8">
        <v>1</v>
      </c>
      <c r="D412" t="s">
        <v>424</v>
      </c>
      <c r="E412">
        <v>3</v>
      </c>
      <c r="F412" t="s">
        <v>427</v>
      </c>
      <c r="G412" s="1">
        <v>38</v>
      </c>
      <c r="H412" s="1" t="str">
        <f t="shared" si="151"/>
        <v>38.PNG</v>
      </c>
      <c r="I412" s="1" t="s">
        <v>11</v>
      </c>
      <c r="J412" s="1" t="s">
        <v>11</v>
      </c>
      <c r="K412" s="1">
        <v>1</v>
      </c>
      <c r="L412" s="1" t="s">
        <v>12</v>
      </c>
      <c r="M412" s="1" t="str">
        <f t="shared" si="152"/>
        <v xml:space="preserve">'libro_id'=&gt;'14', </v>
      </c>
      <c r="N412" s="1" t="str">
        <f t="shared" si="153"/>
        <v xml:space="preserve">'tipomarcador_id'=&gt;'1', </v>
      </c>
      <c r="O412" s="7" t="str">
        <f t="shared" si="154"/>
        <v xml:space="preserve">'numero'=&gt;'6.4', </v>
      </c>
      <c r="P412" s="7" t="str">
        <f t="shared" si="155"/>
        <v xml:space="preserve">'nivel'=&gt;'3', </v>
      </c>
      <c r="Q412" s="7" t="str">
        <f t="shared" si="156"/>
        <v xml:space="preserve">'nombre'=&gt;'ETAPA II: Afectación pulmonar sin (IIa) y con (IIb) hipoxia', </v>
      </c>
      <c r="R412" s="7" t="str">
        <f t="shared" si="157"/>
        <v xml:space="preserve">'pagina'=&gt;'38', </v>
      </c>
      <c r="S412" s="7" t="str">
        <f t="shared" si="158"/>
        <v xml:space="preserve">'vistaprevia'=&gt;'38.PNG', </v>
      </c>
      <c r="T412" s="7" t="str">
        <f t="shared" si="159"/>
        <v xml:space="preserve">'created_at'=&gt;'2020-17-10', </v>
      </c>
      <c r="U412" s="7" t="str">
        <f t="shared" si="160"/>
        <v xml:space="preserve">'updated_at'=&gt;'2020-17-10', </v>
      </c>
      <c r="V412" s="7" t="str">
        <f t="shared" si="161"/>
        <v xml:space="preserve">'estado'=&gt;'1',]); 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25">
      <c r="A413" s="8">
        <v>406</v>
      </c>
      <c r="B413" s="8">
        <v>14</v>
      </c>
      <c r="C413" s="8">
        <v>1</v>
      </c>
      <c r="D413" t="s">
        <v>424</v>
      </c>
      <c r="E413">
        <v>3</v>
      </c>
      <c r="F413" t="s">
        <v>428</v>
      </c>
      <c r="G413" s="1">
        <v>38</v>
      </c>
      <c r="H413" s="1" t="str">
        <f t="shared" si="151"/>
        <v>38.PNG</v>
      </c>
      <c r="I413" s="1" t="s">
        <v>11</v>
      </c>
      <c r="J413" s="1" t="s">
        <v>11</v>
      </c>
      <c r="K413" s="1">
        <v>1</v>
      </c>
      <c r="L413" s="1" t="s">
        <v>12</v>
      </c>
      <c r="M413" s="1" t="str">
        <f t="shared" si="152"/>
        <v xml:space="preserve">'libro_id'=&gt;'14', </v>
      </c>
      <c r="N413" s="1" t="str">
        <f t="shared" si="153"/>
        <v xml:space="preserve">'tipomarcador_id'=&gt;'1', </v>
      </c>
      <c r="O413" s="7" t="str">
        <f t="shared" si="154"/>
        <v xml:space="preserve">'numero'=&gt;'6.4', </v>
      </c>
      <c r="P413" s="7" t="str">
        <f t="shared" si="155"/>
        <v xml:space="preserve">'nivel'=&gt;'3', </v>
      </c>
      <c r="Q413" s="7" t="str">
        <f t="shared" si="156"/>
        <v xml:space="preserve">'nombre'=&gt;'ETAPA III: Hiperinflamación sistémica ', </v>
      </c>
      <c r="R413" s="7" t="str">
        <f t="shared" si="157"/>
        <v xml:space="preserve">'pagina'=&gt;'38', </v>
      </c>
      <c r="S413" s="7" t="str">
        <f t="shared" si="158"/>
        <v xml:space="preserve">'vistaprevia'=&gt;'38.PNG', </v>
      </c>
      <c r="T413" s="7" t="str">
        <f t="shared" si="159"/>
        <v xml:space="preserve">'created_at'=&gt;'2020-17-10', </v>
      </c>
      <c r="U413" s="7" t="str">
        <f t="shared" si="160"/>
        <v xml:space="preserve">'updated_at'=&gt;'2020-17-10', </v>
      </c>
      <c r="V413" s="7" t="str">
        <f t="shared" si="161"/>
        <v xml:space="preserve">'estado'=&gt;'1',]); 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25">
      <c r="A414" s="8">
        <v>407</v>
      </c>
      <c r="B414" s="8">
        <v>14</v>
      </c>
      <c r="C414" s="8">
        <v>1</v>
      </c>
      <c r="D414" t="s">
        <v>429</v>
      </c>
      <c r="E414">
        <v>2</v>
      </c>
      <c r="F414" t="s">
        <v>430</v>
      </c>
      <c r="G414" s="1">
        <v>41</v>
      </c>
      <c r="H414" s="1" t="str">
        <f t="shared" si="151"/>
        <v>41.PNG</v>
      </c>
      <c r="I414" s="1" t="s">
        <v>11</v>
      </c>
      <c r="J414" s="1" t="s">
        <v>11</v>
      </c>
      <c r="K414" s="1">
        <v>1</v>
      </c>
      <c r="L414" s="1" t="s">
        <v>12</v>
      </c>
      <c r="M414" s="1" t="str">
        <f t="shared" si="152"/>
        <v xml:space="preserve">'libro_id'=&gt;'14', </v>
      </c>
      <c r="N414" s="1" t="str">
        <f t="shared" si="153"/>
        <v xml:space="preserve">'tipomarcador_id'=&gt;'1', </v>
      </c>
      <c r="O414" s="7" t="str">
        <f t="shared" si="154"/>
        <v xml:space="preserve">'numero'=&gt;'6.5', </v>
      </c>
      <c r="P414" s="7" t="str">
        <f t="shared" si="155"/>
        <v xml:space="preserve">'nivel'=&gt;'2', </v>
      </c>
      <c r="Q414" s="7" t="str">
        <f t="shared" si="156"/>
        <v xml:space="preserve">'nombre'=&gt;'PRESENTACIÓN CLÍNICA DE COVID–19 ', </v>
      </c>
      <c r="R414" s="7" t="str">
        <f t="shared" si="157"/>
        <v xml:space="preserve">'pagina'=&gt;'41', </v>
      </c>
      <c r="S414" s="7" t="str">
        <f t="shared" si="158"/>
        <v xml:space="preserve">'vistaprevia'=&gt;'41.PNG', </v>
      </c>
      <c r="T414" s="7" t="str">
        <f t="shared" si="159"/>
        <v xml:space="preserve">'created_at'=&gt;'2020-17-10', </v>
      </c>
      <c r="U414" s="7" t="str">
        <f t="shared" si="160"/>
        <v xml:space="preserve">'updated_at'=&gt;'2020-17-10', </v>
      </c>
      <c r="V414" s="7" t="str">
        <f t="shared" si="161"/>
        <v xml:space="preserve">'estado'=&gt;'1',]); 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25">
      <c r="A415" s="8">
        <v>408</v>
      </c>
      <c r="B415" s="8">
        <v>14</v>
      </c>
      <c r="C415" s="8">
        <v>1</v>
      </c>
      <c r="D415" t="s">
        <v>431</v>
      </c>
      <c r="E415">
        <v>2</v>
      </c>
      <c r="F415" t="s">
        <v>432</v>
      </c>
      <c r="G415" s="1">
        <v>41</v>
      </c>
      <c r="H415" s="1" t="str">
        <f t="shared" ref="H415:H478" si="162">CONCATENATE(G415,".PNG")</f>
        <v>41.PNG</v>
      </c>
      <c r="I415" s="1" t="s">
        <v>11</v>
      </c>
      <c r="J415" s="1" t="s">
        <v>11</v>
      </c>
      <c r="K415" s="1">
        <v>1</v>
      </c>
      <c r="L415" s="1" t="s">
        <v>12</v>
      </c>
      <c r="M415" s="1" t="str">
        <f t="shared" si="152"/>
        <v xml:space="preserve">'libro_id'=&gt;'14', </v>
      </c>
      <c r="N415" s="1" t="str">
        <f t="shared" si="153"/>
        <v xml:space="preserve">'tipomarcador_id'=&gt;'1', </v>
      </c>
      <c r="O415" s="7" t="str">
        <f t="shared" si="154"/>
        <v xml:space="preserve">'numero'=&gt;'6.6', </v>
      </c>
      <c r="P415" s="7" t="str">
        <f t="shared" si="155"/>
        <v xml:space="preserve">'nivel'=&gt;'2', </v>
      </c>
      <c r="Q415" s="7" t="str">
        <f t="shared" si="156"/>
        <v xml:space="preserve">'nombre'=&gt;'SÍNDROME DE DISTRESS RESPIRATORIO AGUDO (SDRA) ', </v>
      </c>
      <c r="R415" s="7" t="str">
        <f t="shared" si="157"/>
        <v xml:space="preserve">'pagina'=&gt;'41', </v>
      </c>
      <c r="S415" s="7" t="str">
        <f t="shared" si="158"/>
        <v xml:space="preserve">'vistaprevia'=&gt;'41.PNG', </v>
      </c>
      <c r="T415" s="7" t="str">
        <f t="shared" si="159"/>
        <v xml:space="preserve">'created_at'=&gt;'2020-17-10', </v>
      </c>
      <c r="U415" s="7" t="str">
        <f t="shared" si="160"/>
        <v xml:space="preserve">'updated_at'=&gt;'2020-17-10', </v>
      </c>
      <c r="V415" s="7" t="str">
        <f t="shared" si="161"/>
        <v xml:space="preserve">'estado'=&gt;'1',]); 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25">
      <c r="A416" s="8">
        <v>409</v>
      </c>
      <c r="B416" s="8">
        <v>14</v>
      </c>
      <c r="C416" s="8">
        <v>1</v>
      </c>
      <c r="D416">
        <v>7</v>
      </c>
      <c r="E416">
        <v>1</v>
      </c>
      <c r="F416" t="s">
        <v>433</v>
      </c>
      <c r="G416" s="1">
        <v>43</v>
      </c>
      <c r="H416" s="1" t="str">
        <f t="shared" si="162"/>
        <v>43.PNG</v>
      </c>
      <c r="I416" s="1" t="s">
        <v>11</v>
      </c>
      <c r="J416" s="1" t="s">
        <v>11</v>
      </c>
      <c r="K416" s="1">
        <v>1</v>
      </c>
      <c r="L416" s="1" t="s">
        <v>12</v>
      </c>
      <c r="M416" s="1" t="str">
        <f t="shared" si="152"/>
        <v xml:space="preserve">'libro_id'=&gt;'14', </v>
      </c>
      <c r="N416" s="1" t="str">
        <f t="shared" si="153"/>
        <v xml:space="preserve">'tipomarcador_id'=&gt;'1', </v>
      </c>
      <c r="O416" s="7" t="str">
        <f t="shared" si="154"/>
        <v xml:space="preserve">'numero'=&gt;'7', </v>
      </c>
      <c r="P416" s="7" t="str">
        <f t="shared" si="155"/>
        <v xml:space="preserve">'nivel'=&gt;'1', </v>
      </c>
      <c r="Q416" s="7" t="str">
        <f t="shared" si="156"/>
        <v xml:space="preserve">'nombre'=&gt;'ESTUDIOS DE IMAGEN ', </v>
      </c>
      <c r="R416" s="7" t="str">
        <f t="shared" si="157"/>
        <v xml:space="preserve">'pagina'=&gt;'43', </v>
      </c>
      <c r="S416" s="7" t="str">
        <f t="shared" si="158"/>
        <v xml:space="preserve">'vistaprevia'=&gt;'43.PNG', </v>
      </c>
      <c r="T416" s="7" t="str">
        <f t="shared" si="159"/>
        <v xml:space="preserve">'created_at'=&gt;'2020-17-10', </v>
      </c>
      <c r="U416" s="7" t="str">
        <f t="shared" si="160"/>
        <v xml:space="preserve">'updated_at'=&gt;'2020-17-10', </v>
      </c>
      <c r="V416" s="7" t="str">
        <f t="shared" si="161"/>
        <v xml:space="preserve">'estado'=&gt;'1',]); 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25">
      <c r="A417" s="8">
        <v>410</v>
      </c>
      <c r="B417" s="8">
        <v>14</v>
      </c>
      <c r="C417" s="8">
        <v>1</v>
      </c>
      <c r="D417" t="s">
        <v>334</v>
      </c>
      <c r="E417">
        <v>2</v>
      </c>
      <c r="F417" t="s">
        <v>434</v>
      </c>
      <c r="G417" s="1">
        <v>43</v>
      </c>
      <c r="H417" s="1" t="str">
        <f t="shared" si="162"/>
        <v>43.PNG</v>
      </c>
      <c r="I417" s="1" t="s">
        <v>11</v>
      </c>
      <c r="J417" s="1" t="s">
        <v>11</v>
      </c>
      <c r="K417" s="1">
        <v>1</v>
      </c>
      <c r="L417" s="1" t="s">
        <v>12</v>
      </c>
      <c r="M417" s="1" t="str">
        <f t="shared" si="152"/>
        <v xml:space="preserve">'libro_id'=&gt;'14', </v>
      </c>
      <c r="N417" s="1" t="str">
        <f t="shared" si="153"/>
        <v xml:space="preserve">'tipomarcador_id'=&gt;'1', </v>
      </c>
      <c r="O417" s="7" t="str">
        <f t="shared" si="154"/>
        <v xml:space="preserve">'numero'=&gt;'7.1', </v>
      </c>
      <c r="P417" s="7" t="str">
        <f t="shared" si="155"/>
        <v xml:space="preserve">'nivel'=&gt;'2', </v>
      </c>
      <c r="Q417" s="7" t="str">
        <f t="shared" si="156"/>
        <v xml:space="preserve">'nombre'=&gt;'RADIOGRAFÍA SIMPLE ', </v>
      </c>
      <c r="R417" s="7" t="str">
        <f t="shared" si="157"/>
        <v xml:space="preserve">'pagina'=&gt;'43', </v>
      </c>
      <c r="S417" s="7" t="str">
        <f t="shared" si="158"/>
        <v xml:space="preserve">'vistaprevia'=&gt;'43.PNG', </v>
      </c>
      <c r="T417" s="7" t="str">
        <f t="shared" si="159"/>
        <v xml:space="preserve">'created_at'=&gt;'2020-17-10', </v>
      </c>
      <c r="U417" s="7" t="str">
        <f t="shared" si="160"/>
        <v xml:space="preserve">'updated_at'=&gt;'2020-17-10', </v>
      </c>
      <c r="V417" s="7" t="str">
        <f t="shared" si="161"/>
        <v xml:space="preserve">'estado'=&gt;'1',]); 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25">
      <c r="A418" s="8">
        <v>411</v>
      </c>
      <c r="B418" s="8">
        <v>14</v>
      </c>
      <c r="C418" s="8">
        <v>1</v>
      </c>
      <c r="D418" t="s">
        <v>424</v>
      </c>
      <c r="E418">
        <v>2</v>
      </c>
      <c r="F418" t="s">
        <v>435</v>
      </c>
      <c r="G418" s="1">
        <v>45</v>
      </c>
      <c r="H418" s="1" t="str">
        <f t="shared" si="162"/>
        <v>45.PNG</v>
      </c>
      <c r="I418" s="1" t="s">
        <v>11</v>
      </c>
      <c r="J418" s="1" t="s">
        <v>11</v>
      </c>
      <c r="K418" s="1">
        <v>1</v>
      </c>
      <c r="L418" s="1" t="s">
        <v>12</v>
      </c>
      <c r="M418" s="1" t="str">
        <f t="shared" si="152"/>
        <v xml:space="preserve">'libro_id'=&gt;'14', </v>
      </c>
      <c r="N418" s="1" t="str">
        <f t="shared" si="153"/>
        <v xml:space="preserve">'tipomarcador_id'=&gt;'1', </v>
      </c>
      <c r="O418" s="7" t="str">
        <f t="shared" si="154"/>
        <v xml:space="preserve">'numero'=&gt;'6.4', </v>
      </c>
      <c r="P418" s="7" t="str">
        <f t="shared" si="155"/>
        <v xml:space="preserve">'nivel'=&gt;'2', </v>
      </c>
      <c r="Q418" s="7" t="str">
        <f t="shared" si="156"/>
        <v xml:space="preserve">'nombre'=&gt;'TOMOGRAFÍA DE ALTA RESOLUCIÓN ', </v>
      </c>
      <c r="R418" s="7" t="str">
        <f t="shared" si="157"/>
        <v xml:space="preserve">'pagina'=&gt;'45', </v>
      </c>
      <c r="S418" s="7" t="str">
        <f t="shared" si="158"/>
        <v xml:space="preserve">'vistaprevia'=&gt;'45.PNG', </v>
      </c>
      <c r="T418" s="7" t="str">
        <f t="shared" si="159"/>
        <v xml:space="preserve">'created_at'=&gt;'2020-17-10', </v>
      </c>
      <c r="U418" s="7" t="str">
        <f t="shared" si="160"/>
        <v xml:space="preserve">'updated_at'=&gt;'2020-17-10', </v>
      </c>
      <c r="V418" s="7" t="str">
        <f t="shared" si="161"/>
        <v xml:space="preserve">'estado'=&gt;'1',]); 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25">
      <c r="A419" s="8">
        <v>412</v>
      </c>
      <c r="B419" s="8">
        <v>14</v>
      </c>
      <c r="C419" s="8">
        <v>1</v>
      </c>
      <c r="D419" t="s">
        <v>424</v>
      </c>
      <c r="E419">
        <v>3</v>
      </c>
      <c r="F419" t="s">
        <v>436</v>
      </c>
      <c r="G419" s="1">
        <v>48</v>
      </c>
      <c r="H419" s="1" t="str">
        <f t="shared" si="162"/>
        <v>48.PNG</v>
      </c>
      <c r="I419" s="1" t="s">
        <v>11</v>
      </c>
      <c r="J419" s="1" t="s">
        <v>11</v>
      </c>
      <c r="K419" s="1">
        <v>1</v>
      </c>
      <c r="L419" s="1" t="s">
        <v>12</v>
      </c>
      <c r="M419" s="1" t="str">
        <f t="shared" si="152"/>
        <v xml:space="preserve">'libro_id'=&gt;'14', </v>
      </c>
      <c r="N419" s="1" t="str">
        <f t="shared" si="153"/>
        <v xml:space="preserve">'tipomarcador_id'=&gt;'1', </v>
      </c>
      <c r="O419" s="7" t="str">
        <f t="shared" si="154"/>
        <v xml:space="preserve">'numero'=&gt;'6.4', </v>
      </c>
      <c r="P419" s="7" t="str">
        <f t="shared" si="155"/>
        <v xml:space="preserve">'nivel'=&gt;'3', </v>
      </c>
      <c r="Q419" s="7" t="str">
        <f t="shared" si="156"/>
        <v xml:space="preserve">'nombre'=&gt;'Evolución por imagen de TCAR de un paciente tratado ', </v>
      </c>
      <c r="R419" s="7" t="str">
        <f t="shared" si="157"/>
        <v xml:space="preserve">'pagina'=&gt;'48', </v>
      </c>
      <c r="S419" s="7" t="str">
        <f t="shared" si="158"/>
        <v xml:space="preserve">'vistaprevia'=&gt;'48.PNG', </v>
      </c>
      <c r="T419" s="7" t="str">
        <f t="shared" si="159"/>
        <v xml:space="preserve">'created_at'=&gt;'2020-17-10', </v>
      </c>
      <c r="U419" s="7" t="str">
        <f t="shared" si="160"/>
        <v xml:space="preserve">'updated_at'=&gt;'2020-17-10', </v>
      </c>
      <c r="V419" s="7" t="str">
        <f t="shared" si="161"/>
        <v xml:space="preserve">'estado'=&gt;'1',]); 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25">
      <c r="A420" s="8">
        <v>413</v>
      </c>
      <c r="B420" s="8">
        <v>14</v>
      </c>
      <c r="C420" s="8">
        <v>1</v>
      </c>
      <c r="D420">
        <v>8</v>
      </c>
      <c r="E420">
        <v>1</v>
      </c>
      <c r="F420" t="s">
        <v>437</v>
      </c>
      <c r="G420" s="1">
        <v>49</v>
      </c>
      <c r="H420" s="1" t="str">
        <f t="shared" si="162"/>
        <v>49.PNG</v>
      </c>
      <c r="I420" s="1" t="s">
        <v>11</v>
      </c>
      <c r="J420" s="1" t="s">
        <v>11</v>
      </c>
      <c r="K420" s="1">
        <v>1</v>
      </c>
      <c r="L420" s="1" t="s">
        <v>12</v>
      </c>
      <c r="M420" s="1" t="str">
        <f t="shared" si="152"/>
        <v xml:space="preserve">'libro_id'=&gt;'14', </v>
      </c>
      <c r="N420" s="1" t="str">
        <f t="shared" si="153"/>
        <v xml:space="preserve">'tipomarcador_id'=&gt;'1', </v>
      </c>
      <c r="O420" s="7" t="str">
        <f t="shared" si="154"/>
        <v xml:space="preserve">'numero'=&gt;'8', </v>
      </c>
      <c r="P420" s="7" t="str">
        <f t="shared" si="155"/>
        <v xml:space="preserve">'nivel'=&gt;'1', </v>
      </c>
      <c r="Q420" s="7" t="str">
        <f t="shared" si="156"/>
        <v xml:space="preserve">'nombre'=&gt;'TRATAMIENTO SINTOMÁTICO Y SEGUIMIENTO OPORTUNO', </v>
      </c>
      <c r="R420" s="7" t="str">
        <f t="shared" si="157"/>
        <v xml:space="preserve">'pagina'=&gt;'49', </v>
      </c>
      <c r="S420" s="7" t="str">
        <f t="shared" si="158"/>
        <v xml:space="preserve">'vistaprevia'=&gt;'49.PNG', </v>
      </c>
      <c r="T420" s="7" t="str">
        <f t="shared" si="159"/>
        <v xml:space="preserve">'created_at'=&gt;'2020-17-10', </v>
      </c>
      <c r="U420" s="7" t="str">
        <f t="shared" si="160"/>
        <v xml:space="preserve">'updated_at'=&gt;'2020-17-10', </v>
      </c>
      <c r="V420" s="7" t="str">
        <f t="shared" si="161"/>
        <v xml:space="preserve">'estado'=&gt;'1',]); 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25">
      <c r="A421" s="8">
        <v>414</v>
      </c>
      <c r="B421" s="8">
        <v>14</v>
      </c>
      <c r="C421" s="8">
        <v>1</v>
      </c>
      <c r="D421" t="s">
        <v>278</v>
      </c>
      <c r="E421">
        <v>2</v>
      </c>
      <c r="F421" t="s">
        <v>438</v>
      </c>
      <c r="G421" s="1">
        <v>49</v>
      </c>
      <c r="H421" s="1" t="str">
        <f t="shared" si="162"/>
        <v>49.PNG</v>
      </c>
      <c r="I421" s="1" t="s">
        <v>11</v>
      </c>
      <c r="J421" s="1" t="s">
        <v>11</v>
      </c>
      <c r="K421" s="1">
        <v>1</v>
      </c>
      <c r="L421" s="1" t="s">
        <v>12</v>
      </c>
      <c r="M421" s="1" t="str">
        <f t="shared" si="152"/>
        <v xml:space="preserve">'libro_id'=&gt;'14', </v>
      </c>
      <c r="N421" s="1" t="str">
        <f t="shared" si="153"/>
        <v xml:space="preserve">'tipomarcador_id'=&gt;'1', </v>
      </c>
      <c r="O421" s="7" t="str">
        <f t="shared" si="154"/>
        <v xml:space="preserve">'numero'=&gt;'8.1', </v>
      </c>
      <c r="P421" s="7" t="str">
        <f t="shared" si="155"/>
        <v xml:space="preserve">'nivel'=&gt;'2', </v>
      </c>
      <c r="Q421" s="7" t="str">
        <f t="shared" si="156"/>
        <v xml:space="preserve">'nombre'=&gt;'MONITORIZACIÓN ', </v>
      </c>
      <c r="R421" s="7" t="str">
        <f t="shared" si="157"/>
        <v xml:space="preserve">'pagina'=&gt;'49', </v>
      </c>
      <c r="S421" s="7" t="str">
        <f t="shared" si="158"/>
        <v xml:space="preserve">'vistaprevia'=&gt;'49.PNG', </v>
      </c>
      <c r="T421" s="7" t="str">
        <f t="shared" si="159"/>
        <v xml:space="preserve">'created_at'=&gt;'2020-17-10', </v>
      </c>
      <c r="U421" s="7" t="str">
        <f t="shared" si="160"/>
        <v xml:space="preserve">'updated_at'=&gt;'2020-17-10', </v>
      </c>
      <c r="V421" s="7" t="str">
        <f t="shared" si="161"/>
        <v xml:space="preserve">'estado'=&gt;'1',]); 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25">
      <c r="A422" s="8">
        <v>415</v>
      </c>
      <c r="B422" s="8">
        <v>14</v>
      </c>
      <c r="C422" s="8">
        <v>1</v>
      </c>
      <c r="D422" t="s">
        <v>279</v>
      </c>
      <c r="E422">
        <v>2</v>
      </c>
      <c r="F422" t="s">
        <v>439</v>
      </c>
      <c r="G422" s="1">
        <v>49</v>
      </c>
      <c r="H422" s="1" t="str">
        <f t="shared" si="162"/>
        <v>49.PNG</v>
      </c>
      <c r="I422" s="1" t="s">
        <v>11</v>
      </c>
      <c r="J422" s="1" t="s">
        <v>11</v>
      </c>
      <c r="K422" s="1">
        <v>1</v>
      </c>
      <c r="L422" s="1" t="s">
        <v>12</v>
      </c>
      <c r="M422" s="1" t="str">
        <f t="shared" si="152"/>
        <v xml:space="preserve">'libro_id'=&gt;'14', </v>
      </c>
      <c r="N422" s="1" t="str">
        <f t="shared" si="153"/>
        <v xml:space="preserve">'tipomarcador_id'=&gt;'1', </v>
      </c>
      <c r="O422" s="7" t="str">
        <f t="shared" si="154"/>
        <v xml:space="preserve">'numero'=&gt;'8.2', </v>
      </c>
      <c r="P422" s="7" t="str">
        <f t="shared" si="155"/>
        <v xml:space="preserve">'nivel'=&gt;'2', </v>
      </c>
      <c r="Q422" s="7" t="str">
        <f t="shared" si="156"/>
        <v xml:space="preserve">'nombre'=&gt;'OXIGENOTERAPIA ', </v>
      </c>
      <c r="R422" s="7" t="str">
        <f t="shared" si="157"/>
        <v xml:space="preserve">'pagina'=&gt;'49', </v>
      </c>
      <c r="S422" s="7" t="str">
        <f t="shared" si="158"/>
        <v xml:space="preserve">'vistaprevia'=&gt;'49.PNG', </v>
      </c>
      <c r="T422" s="7" t="str">
        <f t="shared" si="159"/>
        <v xml:space="preserve">'created_at'=&gt;'2020-17-10', </v>
      </c>
      <c r="U422" s="7" t="str">
        <f t="shared" si="160"/>
        <v xml:space="preserve">'updated_at'=&gt;'2020-17-10', </v>
      </c>
      <c r="V422" s="7" t="str">
        <f t="shared" si="161"/>
        <v xml:space="preserve">'estado'=&gt;'1',]); 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25">
      <c r="A423" s="8">
        <v>416</v>
      </c>
      <c r="B423" s="8">
        <v>14</v>
      </c>
      <c r="C423" s="8">
        <v>1</v>
      </c>
      <c r="D423" t="s">
        <v>280</v>
      </c>
      <c r="E423">
        <v>2</v>
      </c>
      <c r="F423" t="s">
        <v>440</v>
      </c>
      <c r="G423" s="1">
        <v>49</v>
      </c>
      <c r="H423" s="1" t="str">
        <f t="shared" si="162"/>
        <v>49.PNG</v>
      </c>
      <c r="I423" s="1" t="s">
        <v>11</v>
      </c>
      <c r="J423" s="1" t="s">
        <v>11</v>
      </c>
      <c r="K423" s="1">
        <v>1</v>
      </c>
      <c r="L423" s="1" t="s">
        <v>12</v>
      </c>
      <c r="M423" s="1" t="str">
        <f t="shared" si="152"/>
        <v xml:space="preserve">'libro_id'=&gt;'14', </v>
      </c>
      <c r="N423" s="1" t="str">
        <f t="shared" si="153"/>
        <v xml:space="preserve">'tipomarcador_id'=&gt;'1', </v>
      </c>
      <c r="O423" s="7" t="str">
        <f t="shared" si="154"/>
        <v xml:space="preserve">'numero'=&gt;'8.3', </v>
      </c>
      <c r="P423" s="7" t="str">
        <f t="shared" si="155"/>
        <v xml:space="preserve">'nivel'=&gt;'2', </v>
      </c>
      <c r="Q423" s="7" t="str">
        <f t="shared" si="156"/>
        <v xml:space="preserve">'nombre'=&gt;'REPOSICIÓN DE LÍQUIDOS ', </v>
      </c>
      <c r="R423" s="7" t="str">
        <f t="shared" si="157"/>
        <v xml:space="preserve">'pagina'=&gt;'49', </v>
      </c>
      <c r="S423" s="7" t="str">
        <f t="shared" si="158"/>
        <v xml:space="preserve">'vistaprevia'=&gt;'49.PNG', </v>
      </c>
      <c r="T423" s="7" t="str">
        <f t="shared" si="159"/>
        <v xml:space="preserve">'created_at'=&gt;'2020-17-10', </v>
      </c>
      <c r="U423" s="7" t="str">
        <f t="shared" si="160"/>
        <v xml:space="preserve">'updated_at'=&gt;'2020-17-10', </v>
      </c>
      <c r="V423" s="7" t="str">
        <f t="shared" si="161"/>
        <v xml:space="preserve">'estado'=&gt;'1',]); 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25">
      <c r="A424" s="8">
        <v>417</v>
      </c>
      <c r="B424" s="8">
        <v>14</v>
      </c>
      <c r="C424" s="8">
        <v>1</v>
      </c>
      <c r="D424" t="s">
        <v>281</v>
      </c>
      <c r="E424">
        <v>2</v>
      </c>
      <c r="F424" t="s">
        <v>441</v>
      </c>
      <c r="G424" s="1">
        <v>50</v>
      </c>
      <c r="H424" s="1" t="str">
        <f t="shared" si="162"/>
        <v>50.PNG</v>
      </c>
      <c r="I424" s="1" t="s">
        <v>11</v>
      </c>
      <c r="J424" s="1" t="s">
        <v>11</v>
      </c>
      <c r="K424" s="1">
        <v>1</v>
      </c>
      <c r="L424" s="1" t="s">
        <v>12</v>
      </c>
      <c r="M424" s="1" t="str">
        <f t="shared" si="152"/>
        <v xml:space="preserve">'libro_id'=&gt;'14', </v>
      </c>
      <c r="N424" s="1" t="str">
        <f t="shared" si="153"/>
        <v xml:space="preserve">'tipomarcador_id'=&gt;'1', </v>
      </c>
      <c r="O424" s="7" t="str">
        <f t="shared" si="154"/>
        <v xml:space="preserve">'numero'=&gt;'8.4', </v>
      </c>
      <c r="P424" s="7" t="str">
        <f t="shared" si="155"/>
        <v xml:space="preserve">'nivel'=&gt;'2', </v>
      </c>
      <c r="Q424" s="7" t="str">
        <f t="shared" si="156"/>
        <v xml:space="preserve">'nombre'=&gt;'CORTICOIDES', </v>
      </c>
      <c r="R424" s="7" t="str">
        <f t="shared" si="157"/>
        <v xml:space="preserve">'pagina'=&gt;'50', </v>
      </c>
      <c r="S424" s="7" t="str">
        <f t="shared" si="158"/>
        <v xml:space="preserve">'vistaprevia'=&gt;'50.PNG', </v>
      </c>
      <c r="T424" s="7" t="str">
        <f t="shared" si="159"/>
        <v xml:space="preserve">'created_at'=&gt;'2020-17-10', </v>
      </c>
      <c r="U424" s="7" t="str">
        <f t="shared" si="160"/>
        <v xml:space="preserve">'updated_at'=&gt;'2020-17-10', </v>
      </c>
      <c r="V424" s="7" t="str">
        <f t="shared" si="161"/>
        <v xml:space="preserve">'estado'=&gt;'1',]); 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25">
      <c r="A425" s="8">
        <v>418</v>
      </c>
      <c r="B425" s="8">
        <v>14</v>
      </c>
      <c r="C425" s="8">
        <v>1</v>
      </c>
      <c r="D425" t="s">
        <v>282</v>
      </c>
      <c r="E425">
        <v>2</v>
      </c>
      <c r="F425" t="s">
        <v>442</v>
      </c>
      <c r="G425" s="1">
        <v>50</v>
      </c>
      <c r="H425" s="1" t="str">
        <f t="shared" si="162"/>
        <v>50.PNG</v>
      </c>
      <c r="I425" s="1" t="s">
        <v>11</v>
      </c>
      <c r="J425" s="1" t="s">
        <v>11</v>
      </c>
      <c r="K425" s="1">
        <v>1</v>
      </c>
      <c r="L425" s="1" t="s">
        <v>12</v>
      </c>
      <c r="M425" s="1" t="str">
        <f t="shared" si="152"/>
        <v xml:space="preserve">'libro_id'=&gt;'14', </v>
      </c>
      <c r="N425" s="1" t="str">
        <f t="shared" si="153"/>
        <v xml:space="preserve">'tipomarcador_id'=&gt;'1', </v>
      </c>
      <c r="O425" s="7" t="str">
        <f t="shared" si="154"/>
        <v xml:space="preserve">'numero'=&gt;'8.5', </v>
      </c>
      <c r="P425" s="7" t="str">
        <f t="shared" si="155"/>
        <v xml:space="preserve">'nivel'=&gt;'2', </v>
      </c>
      <c r="Q425" s="7" t="str">
        <f t="shared" si="156"/>
        <v xml:space="preserve">'nombre'=&gt;'ANTIBIÓTICOS', </v>
      </c>
      <c r="R425" s="7" t="str">
        <f t="shared" si="157"/>
        <v xml:space="preserve">'pagina'=&gt;'50', </v>
      </c>
      <c r="S425" s="7" t="str">
        <f t="shared" si="158"/>
        <v xml:space="preserve">'vistaprevia'=&gt;'50.PNG', </v>
      </c>
      <c r="T425" s="7" t="str">
        <f t="shared" si="159"/>
        <v xml:space="preserve">'created_at'=&gt;'2020-17-10', </v>
      </c>
      <c r="U425" s="7" t="str">
        <f t="shared" si="160"/>
        <v xml:space="preserve">'updated_at'=&gt;'2020-17-10', </v>
      </c>
      <c r="V425" s="7" t="str">
        <f t="shared" si="161"/>
        <v xml:space="preserve">'estado'=&gt;'1',]); 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5">
      <c r="A426" s="8">
        <v>419</v>
      </c>
      <c r="B426" s="8">
        <v>14</v>
      </c>
      <c r="C426" s="8">
        <v>1</v>
      </c>
      <c r="D426" t="s">
        <v>283</v>
      </c>
      <c r="E426">
        <v>2</v>
      </c>
      <c r="F426" t="s">
        <v>443</v>
      </c>
      <c r="G426" s="1">
        <v>50</v>
      </c>
      <c r="H426" s="1" t="str">
        <f t="shared" si="162"/>
        <v>50.PNG</v>
      </c>
      <c r="I426" s="1" t="s">
        <v>11</v>
      </c>
      <c r="J426" s="1" t="s">
        <v>11</v>
      </c>
      <c r="K426" s="1">
        <v>1</v>
      </c>
      <c r="L426" s="1" t="s">
        <v>12</v>
      </c>
      <c r="M426" s="1" t="str">
        <f t="shared" si="152"/>
        <v xml:space="preserve">'libro_id'=&gt;'14', </v>
      </c>
      <c r="N426" s="1" t="str">
        <f t="shared" si="153"/>
        <v xml:space="preserve">'tipomarcador_id'=&gt;'1', </v>
      </c>
      <c r="O426" s="7" t="str">
        <f t="shared" si="154"/>
        <v xml:space="preserve">'numero'=&gt;'8.6', </v>
      </c>
      <c r="P426" s="7" t="str">
        <f t="shared" si="155"/>
        <v xml:space="preserve">'nivel'=&gt;'2', </v>
      </c>
      <c r="Q426" s="7" t="str">
        <f t="shared" si="156"/>
        <v xml:space="preserve">'nombre'=&gt;'ANTIVIRALES ', </v>
      </c>
      <c r="R426" s="7" t="str">
        <f t="shared" si="157"/>
        <v xml:space="preserve">'pagina'=&gt;'50', </v>
      </c>
      <c r="S426" s="7" t="str">
        <f t="shared" si="158"/>
        <v xml:space="preserve">'vistaprevia'=&gt;'50.PNG', </v>
      </c>
      <c r="T426" s="7" t="str">
        <f t="shared" si="159"/>
        <v xml:space="preserve">'created_at'=&gt;'2020-17-10', </v>
      </c>
      <c r="U426" s="7" t="str">
        <f t="shared" si="160"/>
        <v xml:space="preserve">'updated_at'=&gt;'2020-17-10', </v>
      </c>
      <c r="V426" s="7" t="str">
        <f t="shared" si="161"/>
        <v xml:space="preserve">'estado'=&gt;'1',]); 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25">
      <c r="A427" s="8">
        <v>420</v>
      </c>
      <c r="B427" s="8">
        <v>14</v>
      </c>
      <c r="C427" s="8">
        <v>1</v>
      </c>
      <c r="D427">
        <v>9</v>
      </c>
      <c r="E427">
        <v>1</v>
      </c>
      <c r="F427" t="s">
        <v>444</v>
      </c>
      <c r="G427" s="1">
        <v>50</v>
      </c>
      <c r="H427" s="1" t="str">
        <f t="shared" si="162"/>
        <v>50.PNG</v>
      </c>
      <c r="I427" s="1" t="s">
        <v>11</v>
      </c>
      <c r="J427" s="1" t="s">
        <v>11</v>
      </c>
      <c r="K427" s="1">
        <v>1</v>
      </c>
      <c r="L427" s="1" t="s">
        <v>12</v>
      </c>
      <c r="M427" s="1" t="str">
        <f t="shared" si="152"/>
        <v xml:space="preserve">'libro_id'=&gt;'14', </v>
      </c>
      <c r="N427" s="1" t="str">
        <f t="shared" si="153"/>
        <v xml:space="preserve">'tipomarcador_id'=&gt;'1', </v>
      </c>
      <c r="O427" s="7" t="str">
        <f t="shared" si="154"/>
        <v xml:space="preserve">'numero'=&gt;'9', </v>
      </c>
      <c r="P427" s="7" t="str">
        <f t="shared" si="155"/>
        <v xml:space="preserve">'nivel'=&gt;'1', </v>
      </c>
      <c r="Q427" s="7" t="str">
        <f t="shared" si="156"/>
        <v xml:space="preserve">'nombre'=&gt;'FÁRMACOS EN INVESTIGACIÓN PARA SARS-COV-2', </v>
      </c>
      <c r="R427" s="7" t="str">
        <f t="shared" si="157"/>
        <v xml:space="preserve">'pagina'=&gt;'50', </v>
      </c>
      <c r="S427" s="7" t="str">
        <f t="shared" si="158"/>
        <v xml:space="preserve">'vistaprevia'=&gt;'50.PNG', </v>
      </c>
      <c r="T427" s="7" t="str">
        <f t="shared" si="159"/>
        <v xml:space="preserve">'created_at'=&gt;'2020-17-10', </v>
      </c>
      <c r="U427" s="7" t="str">
        <f t="shared" si="160"/>
        <v xml:space="preserve">'updated_at'=&gt;'2020-17-10', </v>
      </c>
      <c r="V427" s="7" t="str">
        <f t="shared" si="161"/>
        <v xml:space="preserve">'estado'=&gt;'1',]); 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25">
      <c r="A428" s="8">
        <v>421</v>
      </c>
      <c r="B428" s="8">
        <v>14</v>
      </c>
      <c r="C428" s="8">
        <v>1</v>
      </c>
      <c r="D428" t="s">
        <v>147</v>
      </c>
      <c r="E428">
        <v>2</v>
      </c>
      <c r="F428" t="s">
        <v>445</v>
      </c>
      <c r="G428" s="1">
        <v>51</v>
      </c>
      <c r="H428" s="1" t="str">
        <f t="shared" si="162"/>
        <v>51.PNG</v>
      </c>
      <c r="I428" s="1" t="s">
        <v>11</v>
      </c>
      <c r="J428" s="1" t="s">
        <v>11</v>
      </c>
      <c r="K428" s="1">
        <v>1</v>
      </c>
      <c r="L428" s="1" t="s">
        <v>12</v>
      </c>
      <c r="M428" s="1" t="str">
        <f t="shared" si="152"/>
        <v xml:space="preserve">'libro_id'=&gt;'14', </v>
      </c>
      <c r="N428" s="1" t="str">
        <f t="shared" si="153"/>
        <v xml:space="preserve">'tipomarcador_id'=&gt;'1', </v>
      </c>
      <c r="O428" s="7" t="str">
        <f t="shared" si="154"/>
        <v xml:space="preserve">'numero'=&gt;'9.1', </v>
      </c>
      <c r="P428" s="7" t="str">
        <f t="shared" si="155"/>
        <v xml:space="preserve">'nivel'=&gt;'2', </v>
      </c>
      <c r="Q428" s="7" t="str">
        <f t="shared" si="156"/>
        <v xml:space="preserve">'nombre'=&gt;'PAUTAS DE MANEJO TERAPEÚTICO DE COVID-19 ', </v>
      </c>
      <c r="R428" s="7" t="str">
        <f t="shared" si="157"/>
        <v xml:space="preserve">'pagina'=&gt;'51', </v>
      </c>
      <c r="S428" s="7" t="str">
        <f t="shared" si="158"/>
        <v xml:space="preserve">'vistaprevia'=&gt;'51.PNG', </v>
      </c>
      <c r="T428" s="7" t="str">
        <f t="shared" si="159"/>
        <v xml:space="preserve">'created_at'=&gt;'2020-17-10', </v>
      </c>
      <c r="U428" s="7" t="str">
        <f t="shared" si="160"/>
        <v xml:space="preserve">'updated_at'=&gt;'2020-17-10', </v>
      </c>
      <c r="V428" s="7" t="str">
        <f t="shared" si="161"/>
        <v xml:space="preserve">'estado'=&gt;'1',]); 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25">
      <c r="A429" s="8">
        <v>422</v>
      </c>
      <c r="B429" s="8">
        <v>14</v>
      </c>
      <c r="C429" s="8">
        <v>1</v>
      </c>
      <c r="D429" t="s">
        <v>147</v>
      </c>
      <c r="E429">
        <v>3</v>
      </c>
      <c r="F429" t="s">
        <v>446</v>
      </c>
      <c r="G429" s="1">
        <v>52</v>
      </c>
      <c r="H429" s="1" t="str">
        <f t="shared" si="162"/>
        <v>52.PNG</v>
      </c>
      <c r="I429" s="1" t="s">
        <v>11</v>
      </c>
      <c r="J429" s="1" t="s">
        <v>11</v>
      </c>
      <c r="K429" s="1">
        <v>1</v>
      </c>
      <c r="L429" s="1" t="s">
        <v>12</v>
      </c>
      <c r="M429" s="1" t="str">
        <f t="shared" si="152"/>
        <v xml:space="preserve">'libro_id'=&gt;'14', </v>
      </c>
      <c r="N429" s="1" t="str">
        <f t="shared" si="153"/>
        <v xml:space="preserve">'tipomarcador_id'=&gt;'1', </v>
      </c>
      <c r="O429" s="7" t="str">
        <f t="shared" si="154"/>
        <v xml:space="preserve">'numero'=&gt;'9.1', </v>
      </c>
      <c r="P429" s="7" t="str">
        <f t="shared" si="155"/>
        <v xml:space="preserve">'nivel'=&gt;'3', </v>
      </c>
      <c r="Q429" s="7" t="str">
        <f t="shared" si="156"/>
        <v xml:space="preserve">'nombre'=&gt;'Cuando iniciar la terapia antiviral ', </v>
      </c>
      <c r="R429" s="7" t="str">
        <f t="shared" si="157"/>
        <v xml:space="preserve">'pagina'=&gt;'52', </v>
      </c>
      <c r="S429" s="7" t="str">
        <f t="shared" si="158"/>
        <v xml:space="preserve">'vistaprevia'=&gt;'52.PNG', </v>
      </c>
      <c r="T429" s="7" t="str">
        <f t="shared" si="159"/>
        <v xml:space="preserve">'created_at'=&gt;'2020-17-10', </v>
      </c>
      <c r="U429" s="7" t="str">
        <f t="shared" si="160"/>
        <v xml:space="preserve">'updated_at'=&gt;'2020-17-10', </v>
      </c>
      <c r="V429" s="7" t="str">
        <f t="shared" si="161"/>
        <v xml:space="preserve">'estado'=&gt;'1',]); 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25">
      <c r="A430" s="8">
        <v>423</v>
      </c>
      <c r="B430" s="8">
        <v>14</v>
      </c>
      <c r="C430" s="8">
        <v>1</v>
      </c>
      <c r="D430" t="s">
        <v>147</v>
      </c>
      <c r="E430">
        <v>3</v>
      </c>
      <c r="F430" t="s">
        <v>447</v>
      </c>
      <c r="G430" s="1">
        <v>52</v>
      </c>
      <c r="H430" s="1" t="str">
        <f t="shared" si="162"/>
        <v>52.PNG</v>
      </c>
      <c r="I430" s="1" t="s">
        <v>11</v>
      </c>
      <c r="J430" s="1" t="s">
        <v>11</v>
      </c>
      <c r="K430" s="1">
        <v>1</v>
      </c>
      <c r="L430" s="1" t="s">
        <v>12</v>
      </c>
      <c r="M430" s="1" t="str">
        <f t="shared" si="152"/>
        <v xml:space="preserve">'libro_id'=&gt;'14', </v>
      </c>
      <c r="N430" s="1" t="str">
        <f t="shared" si="153"/>
        <v xml:space="preserve">'tipomarcador_id'=&gt;'1', </v>
      </c>
      <c r="O430" s="7" t="str">
        <f t="shared" si="154"/>
        <v xml:space="preserve">'numero'=&gt;'9.1', </v>
      </c>
      <c r="P430" s="7" t="str">
        <f t="shared" si="155"/>
        <v xml:space="preserve">'nivel'=&gt;'3', </v>
      </c>
      <c r="Q430" s="7" t="str">
        <f t="shared" si="156"/>
        <v xml:space="preserve">'nombre'=&gt;'En quienes iniciar la terapia antiviral ', </v>
      </c>
      <c r="R430" s="7" t="str">
        <f t="shared" si="157"/>
        <v xml:space="preserve">'pagina'=&gt;'52', </v>
      </c>
      <c r="S430" s="7" t="str">
        <f t="shared" si="158"/>
        <v xml:space="preserve">'vistaprevia'=&gt;'52.PNG', </v>
      </c>
      <c r="T430" s="7" t="str">
        <f t="shared" si="159"/>
        <v xml:space="preserve">'created_at'=&gt;'2020-17-10', </v>
      </c>
      <c r="U430" s="7" t="str">
        <f t="shared" si="160"/>
        <v xml:space="preserve">'updated_at'=&gt;'2020-17-10', </v>
      </c>
      <c r="V430" s="7" t="str">
        <f t="shared" si="161"/>
        <v xml:space="preserve">'estado'=&gt;'1',]); 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25">
      <c r="A431" s="8">
        <v>424</v>
      </c>
      <c r="B431" s="8">
        <v>14</v>
      </c>
      <c r="C431" s="8">
        <v>1</v>
      </c>
      <c r="D431" t="s">
        <v>147</v>
      </c>
      <c r="E431">
        <v>3</v>
      </c>
      <c r="F431" t="s">
        <v>448</v>
      </c>
      <c r="G431" s="1">
        <v>52</v>
      </c>
      <c r="H431" s="1" t="str">
        <f t="shared" si="162"/>
        <v>52.PNG</v>
      </c>
      <c r="I431" s="1" t="s">
        <v>11</v>
      </c>
      <c r="J431" s="1" t="s">
        <v>11</v>
      </c>
      <c r="K431" s="1">
        <v>1</v>
      </c>
      <c r="L431" s="1" t="s">
        <v>12</v>
      </c>
      <c r="M431" s="1" t="str">
        <f t="shared" si="152"/>
        <v xml:space="preserve">'libro_id'=&gt;'14', </v>
      </c>
      <c r="N431" s="1" t="str">
        <f t="shared" si="153"/>
        <v xml:space="preserve">'tipomarcador_id'=&gt;'1', </v>
      </c>
      <c r="O431" s="7" t="str">
        <f t="shared" si="154"/>
        <v xml:space="preserve">'numero'=&gt;'9.1', </v>
      </c>
      <c r="P431" s="7" t="str">
        <f t="shared" si="155"/>
        <v xml:space="preserve">'nivel'=&gt;'3', </v>
      </c>
      <c r="Q431" s="7" t="str">
        <f t="shared" si="156"/>
        <v xml:space="preserve">'nombre'=&gt;'Manejo y tratamiento ', </v>
      </c>
      <c r="R431" s="7" t="str">
        <f t="shared" si="157"/>
        <v xml:space="preserve">'pagina'=&gt;'52', </v>
      </c>
      <c r="S431" s="7" t="str">
        <f t="shared" si="158"/>
        <v xml:space="preserve">'vistaprevia'=&gt;'52.PNG', </v>
      </c>
      <c r="T431" s="7" t="str">
        <f t="shared" si="159"/>
        <v xml:space="preserve">'created_at'=&gt;'2020-17-10', </v>
      </c>
      <c r="U431" s="7" t="str">
        <f t="shared" si="160"/>
        <v xml:space="preserve">'updated_at'=&gt;'2020-17-10', </v>
      </c>
      <c r="V431" s="7" t="str">
        <f t="shared" si="161"/>
        <v xml:space="preserve">'estado'=&gt;'1',]); 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25">
      <c r="A432" s="8">
        <v>425</v>
      </c>
      <c r="B432" s="8">
        <v>14</v>
      </c>
      <c r="C432" s="8">
        <v>1</v>
      </c>
      <c r="D432" t="s">
        <v>147</v>
      </c>
      <c r="E432">
        <v>3</v>
      </c>
      <c r="F432" t="s">
        <v>449</v>
      </c>
      <c r="G432" s="1">
        <v>57</v>
      </c>
      <c r="H432" s="1" t="str">
        <f t="shared" si="162"/>
        <v>57.PNG</v>
      </c>
      <c r="I432" s="1" t="s">
        <v>11</v>
      </c>
      <c r="J432" s="1" t="s">
        <v>11</v>
      </c>
      <c r="K432" s="1">
        <v>1</v>
      </c>
      <c r="L432" s="1" t="s">
        <v>12</v>
      </c>
      <c r="M432" s="1" t="str">
        <f t="shared" si="152"/>
        <v xml:space="preserve">'libro_id'=&gt;'14', </v>
      </c>
      <c r="N432" s="1" t="str">
        <f t="shared" si="153"/>
        <v xml:space="preserve">'tipomarcador_id'=&gt;'1', </v>
      </c>
      <c r="O432" s="7" t="str">
        <f t="shared" si="154"/>
        <v xml:space="preserve">'numero'=&gt;'9.1', </v>
      </c>
      <c r="P432" s="7" t="str">
        <f t="shared" si="155"/>
        <v xml:space="preserve">'nivel'=&gt;'3', </v>
      </c>
      <c r="Q432" s="7" t="str">
        <f t="shared" si="156"/>
        <v xml:space="preserve">'nombre'=&gt;'Uso de plasma de donante convaleciente ', </v>
      </c>
      <c r="R432" s="7" t="str">
        <f t="shared" si="157"/>
        <v xml:space="preserve">'pagina'=&gt;'57', </v>
      </c>
      <c r="S432" s="7" t="str">
        <f t="shared" si="158"/>
        <v xml:space="preserve">'vistaprevia'=&gt;'57.PNG', </v>
      </c>
      <c r="T432" s="7" t="str">
        <f t="shared" si="159"/>
        <v xml:space="preserve">'created_at'=&gt;'2020-17-10', </v>
      </c>
      <c r="U432" s="7" t="str">
        <f t="shared" si="160"/>
        <v xml:space="preserve">'updated_at'=&gt;'2020-17-10', </v>
      </c>
      <c r="V432" s="7" t="str">
        <f t="shared" si="161"/>
        <v xml:space="preserve">'estado'=&gt;'1',]); 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25">
      <c r="A433" s="8">
        <v>426</v>
      </c>
      <c r="B433" s="8">
        <v>14</v>
      </c>
      <c r="C433" s="8">
        <v>1</v>
      </c>
      <c r="D433" t="s">
        <v>147</v>
      </c>
      <c r="E433">
        <v>3</v>
      </c>
      <c r="F433" t="s">
        <v>450</v>
      </c>
      <c r="G433" s="1">
        <v>59</v>
      </c>
      <c r="H433" s="1" t="str">
        <f t="shared" si="162"/>
        <v>59.PNG</v>
      </c>
      <c r="I433" s="1" t="s">
        <v>11</v>
      </c>
      <c r="J433" s="1" t="s">
        <v>11</v>
      </c>
      <c r="K433" s="1">
        <v>1</v>
      </c>
      <c r="L433" s="1" t="s">
        <v>12</v>
      </c>
      <c r="M433" s="1" t="str">
        <f t="shared" si="152"/>
        <v xml:space="preserve">'libro_id'=&gt;'14', </v>
      </c>
      <c r="N433" s="1" t="str">
        <f t="shared" si="153"/>
        <v xml:space="preserve">'tipomarcador_id'=&gt;'1', </v>
      </c>
      <c r="O433" s="7" t="str">
        <f t="shared" si="154"/>
        <v xml:space="preserve">'numero'=&gt;'9.1', </v>
      </c>
      <c r="P433" s="7" t="str">
        <f t="shared" si="155"/>
        <v xml:space="preserve">'nivel'=&gt;'3', </v>
      </c>
      <c r="Q433" s="7" t="str">
        <f t="shared" si="156"/>
        <v xml:space="preserve">'nombre'=&gt;'Evaluación de Riesgo de prolongación del Intervalo QT ', </v>
      </c>
      <c r="R433" s="7" t="str">
        <f t="shared" si="157"/>
        <v xml:space="preserve">'pagina'=&gt;'59', </v>
      </c>
      <c r="S433" s="7" t="str">
        <f t="shared" si="158"/>
        <v xml:space="preserve">'vistaprevia'=&gt;'59.PNG', </v>
      </c>
      <c r="T433" s="7" t="str">
        <f t="shared" si="159"/>
        <v xml:space="preserve">'created_at'=&gt;'2020-17-10', </v>
      </c>
      <c r="U433" s="7" t="str">
        <f t="shared" si="160"/>
        <v xml:space="preserve">'updated_at'=&gt;'2020-17-10', </v>
      </c>
      <c r="V433" s="7" t="str">
        <f t="shared" si="161"/>
        <v xml:space="preserve">'estado'=&gt;'1',]); 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25">
      <c r="A434" s="8">
        <v>427</v>
      </c>
      <c r="B434" s="8">
        <v>14</v>
      </c>
      <c r="C434" s="8">
        <v>1</v>
      </c>
      <c r="D434" t="s">
        <v>147</v>
      </c>
      <c r="E434">
        <v>3</v>
      </c>
      <c r="F434" t="s">
        <v>451</v>
      </c>
      <c r="G434" s="1">
        <v>60</v>
      </c>
      <c r="H434" s="1" t="str">
        <f t="shared" si="162"/>
        <v>60.PNG</v>
      </c>
      <c r="I434" s="1" t="s">
        <v>11</v>
      </c>
      <c r="J434" s="1" t="s">
        <v>11</v>
      </c>
      <c r="K434" s="1">
        <v>1</v>
      </c>
      <c r="L434" s="1" t="s">
        <v>12</v>
      </c>
      <c r="M434" s="1" t="str">
        <f t="shared" si="152"/>
        <v xml:space="preserve">'libro_id'=&gt;'14', </v>
      </c>
      <c r="N434" s="1" t="str">
        <f t="shared" si="153"/>
        <v xml:space="preserve">'tipomarcador_id'=&gt;'1', </v>
      </c>
      <c r="O434" s="7" t="str">
        <f t="shared" si="154"/>
        <v xml:space="preserve">'numero'=&gt;'9.1', </v>
      </c>
      <c r="P434" s="7" t="str">
        <f t="shared" si="155"/>
        <v xml:space="preserve">'nivel'=&gt;'3', </v>
      </c>
      <c r="Q434" s="7" t="str">
        <f t="shared" si="156"/>
        <v xml:space="preserve">'nombre'=&gt;'Profilaxis y tratamiento de las complicaciones trombóticas asociadas a COVID – 19', </v>
      </c>
      <c r="R434" s="7" t="str">
        <f t="shared" si="157"/>
        <v xml:space="preserve">'pagina'=&gt;'60', </v>
      </c>
      <c r="S434" s="7" t="str">
        <f t="shared" si="158"/>
        <v xml:space="preserve">'vistaprevia'=&gt;'60.PNG', </v>
      </c>
      <c r="T434" s="7" t="str">
        <f t="shared" si="159"/>
        <v xml:space="preserve">'created_at'=&gt;'2020-17-10', </v>
      </c>
      <c r="U434" s="7" t="str">
        <f t="shared" si="160"/>
        <v xml:space="preserve">'updated_at'=&gt;'2020-17-10', </v>
      </c>
      <c r="V434" s="7" t="str">
        <f t="shared" si="161"/>
        <v xml:space="preserve">'estado'=&gt;'1',]); 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25">
      <c r="A435" s="8">
        <v>428</v>
      </c>
      <c r="B435" s="8">
        <v>14</v>
      </c>
      <c r="C435" s="8">
        <v>1</v>
      </c>
      <c r="D435" t="s">
        <v>147</v>
      </c>
      <c r="E435">
        <v>4</v>
      </c>
      <c r="F435" t="s">
        <v>452</v>
      </c>
      <c r="G435" s="1">
        <v>61</v>
      </c>
      <c r="H435" s="1" t="str">
        <f t="shared" si="162"/>
        <v>61.PNG</v>
      </c>
      <c r="I435" s="1" t="s">
        <v>11</v>
      </c>
      <c r="J435" s="1" t="s">
        <v>11</v>
      </c>
      <c r="K435" s="1">
        <v>1</v>
      </c>
      <c r="L435" s="1" t="s">
        <v>12</v>
      </c>
      <c r="M435" s="1" t="str">
        <f t="shared" si="152"/>
        <v xml:space="preserve">'libro_id'=&gt;'14', </v>
      </c>
      <c r="N435" s="1" t="str">
        <f t="shared" si="153"/>
        <v xml:space="preserve">'tipomarcador_id'=&gt;'1', </v>
      </c>
      <c r="O435" s="7" t="str">
        <f t="shared" si="154"/>
        <v xml:space="preserve">'numero'=&gt;'9.1', </v>
      </c>
      <c r="P435" s="7" t="str">
        <f t="shared" si="155"/>
        <v xml:space="preserve">'nivel'=&gt;'4', </v>
      </c>
      <c r="Q435" s="7" t="str">
        <f t="shared" si="156"/>
        <v xml:space="preserve">'nombre'=&gt;'Profilaxis y tratamiento de las complicaciones trombóticas en COVID-19 leve a moderado (ETAPA II A) ', </v>
      </c>
      <c r="R435" s="7" t="str">
        <f t="shared" si="157"/>
        <v xml:space="preserve">'pagina'=&gt;'61', </v>
      </c>
      <c r="S435" s="7" t="str">
        <f t="shared" si="158"/>
        <v xml:space="preserve">'vistaprevia'=&gt;'61.PNG', </v>
      </c>
      <c r="T435" s="7" t="str">
        <f t="shared" si="159"/>
        <v xml:space="preserve">'created_at'=&gt;'2020-17-10', </v>
      </c>
      <c r="U435" s="7" t="str">
        <f t="shared" si="160"/>
        <v xml:space="preserve">'updated_at'=&gt;'2020-17-10', </v>
      </c>
      <c r="V435" s="7" t="str">
        <f t="shared" si="161"/>
        <v xml:space="preserve">'estado'=&gt;'1',]); 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25">
      <c r="A436" s="8">
        <v>429</v>
      </c>
      <c r="B436" s="8">
        <v>14</v>
      </c>
      <c r="C436" s="8">
        <v>1</v>
      </c>
      <c r="D436" t="s">
        <v>147</v>
      </c>
      <c r="E436">
        <v>4</v>
      </c>
      <c r="F436" t="s">
        <v>453</v>
      </c>
      <c r="G436" s="1">
        <v>62</v>
      </c>
      <c r="H436" s="1" t="str">
        <f t="shared" si="162"/>
        <v>62.PNG</v>
      </c>
      <c r="I436" s="1" t="s">
        <v>11</v>
      </c>
      <c r="J436" s="1" t="s">
        <v>11</v>
      </c>
      <c r="K436" s="1">
        <v>1</v>
      </c>
      <c r="L436" s="1" t="s">
        <v>12</v>
      </c>
      <c r="M436" s="1" t="str">
        <f t="shared" si="152"/>
        <v xml:space="preserve">'libro_id'=&gt;'14', </v>
      </c>
      <c r="N436" s="1" t="str">
        <f t="shared" si="153"/>
        <v xml:space="preserve">'tipomarcador_id'=&gt;'1', </v>
      </c>
      <c r="O436" s="7" t="str">
        <f t="shared" si="154"/>
        <v xml:space="preserve">'numero'=&gt;'9.1', </v>
      </c>
      <c r="P436" s="7" t="str">
        <f t="shared" si="155"/>
        <v xml:space="preserve">'nivel'=&gt;'4', </v>
      </c>
      <c r="Q436" s="7" t="str">
        <f t="shared" si="156"/>
        <v xml:space="preserve">'nombre'=&gt;'Profilaxis y tratamiento de las complicaciones tromboticas en COVID-19 moderado sin criterios de ingreso a UTI (ETAPA II B) ', </v>
      </c>
      <c r="R436" s="7" t="str">
        <f t="shared" si="157"/>
        <v xml:space="preserve">'pagina'=&gt;'62', </v>
      </c>
      <c r="S436" s="7" t="str">
        <f t="shared" si="158"/>
        <v xml:space="preserve">'vistaprevia'=&gt;'62.PNG', </v>
      </c>
      <c r="T436" s="7" t="str">
        <f t="shared" si="159"/>
        <v xml:space="preserve">'created_at'=&gt;'2020-17-10', </v>
      </c>
      <c r="U436" s="7" t="str">
        <f t="shared" si="160"/>
        <v xml:space="preserve">'updated_at'=&gt;'2020-17-10', </v>
      </c>
      <c r="V436" s="7" t="str">
        <f t="shared" si="161"/>
        <v xml:space="preserve">'estado'=&gt;'1',]); 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5">
      <c r="A437" s="8">
        <v>430</v>
      </c>
      <c r="B437" s="8">
        <v>14</v>
      </c>
      <c r="C437" s="8">
        <v>1</v>
      </c>
      <c r="D437">
        <v>10</v>
      </c>
      <c r="E437">
        <v>1</v>
      </c>
      <c r="F437" t="s">
        <v>454</v>
      </c>
      <c r="G437" s="1">
        <v>62</v>
      </c>
      <c r="H437" s="1" t="str">
        <f t="shared" si="162"/>
        <v>62.PNG</v>
      </c>
      <c r="I437" s="1" t="s">
        <v>11</v>
      </c>
      <c r="J437" s="1" t="s">
        <v>11</v>
      </c>
      <c r="K437" s="1">
        <v>1</v>
      </c>
      <c r="L437" s="1" t="s">
        <v>12</v>
      </c>
      <c r="M437" s="1" t="str">
        <f t="shared" si="152"/>
        <v xml:space="preserve">'libro_id'=&gt;'14', </v>
      </c>
      <c r="N437" s="1" t="str">
        <f t="shared" si="153"/>
        <v xml:space="preserve">'tipomarcador_id'=&gt;'1', </v>
      </c>
      <c r="O437" s="7" t="str">
        <f t="shared" si="154"/>
        <v xml:space="preserve">'numero'=&gt;'10', </v>
      </c>
      <c r="P437" s="7" t="str">
        <f t="shared" si="155"/>
        <v xml:space="preserve">'nivel'=&gt;'1', </v>
      </c>
      <c r="Q437" s="7" t="str">
        <f t="shared" si="156"/>
        <v xml:space="preserve">'nombre'=&gt;'ESTUDIOS DE LABORATORIO PARA COVID-19 ', </v>
      </c>
      <c r="R437" s="7" t="str">
        <f t="shared" si="157"/>
        <v xml:space="preserve">'pagina'=&gt;'62', </v>
      </c>
      <c r="S437" s="7" t="str">
        <f t="shared" si="158"/>
        <v xml:space="preserve">'vistaprevia'=&gt;'62.PNG', </v>
      </c>
      <c r="T437" s="7" t="str">
        <f t="shared" si="159"/>
        <v xml:space="preserve">'created_at'=&gt;'2020-17-10', </v>
      </c>
      <c r="U437" s="7" t="str">
        <f t="shared" si="160"/>
        <v xml:space="preserve">'updated_at'=&gt;'2020-17-10', </v>
      </c>
      <c r="V437" s="7" t="str">
        <f t="shared" si="161"/>
        <v xml:space="preserve">'estado'=&gt;'1',]); 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25">
      <c r="A438" s="8">
        <v>431</v>
      </c>
      <c r="B438" s="8">
        <v>14</v>
      </c>
      <c r="C438" s="8">
        <v>1</v>
      </c>
      <c r="D438">
        <v>11</v>
      </c>
      <c r="E438">
        <v>1</v>
      </c>
      <c r="F438" t="s">
        <v>455</v>
      </c>
      <c r="G438" s="1">
        <v>65</v>
      </c>
      <c r="H438" s="1" t="str">
        <f t="shared" si="162"/>
        <v>65.PNG</v>
      </c>
      <c r="I438" s="1" t="s">
        <v>11</v>
      </c>
      <c r="J438" s="1" t="s">
        <v>11</v>
      </c>
      <c r="K438" s="1">
        <v>1</v>
      </c>
      <c r="L438" s="1" t="s">
        <v>12</v>
      </c>
      <c r="M438" s="1" t="str">
        <f t="shared" si="152"/>
        <v xml:space="preserve">'libro_id'=&gt;'14', </v>
      </c>
      <c r="N438" s="1" t="str">
        <f t="shared" si="153"/>
        <v xml:space="preserve">'tipomarcador_id'=&gt;'1', </v>
      </c>
      <c r="O438" s="7" t="str">
        <f t="shared" si="154"/>
        <v xml:space="preserve">'numero'=&gt;'11', </v>
      </c>
      <c r="P438" s="7" t="str">
        <f t="shared" si="155"/>
        <v xml:space="preserve">'nivel'=&gt;'1', </v>
      </c>
      <c r="Q438" s="7" t="str">
        <f t="shared" si="156"/>
        <v xml:space="preserve">'nombre'=&gt;'ESTUDIOS DIAGNÓSTICOS PARA CONFIRMAR INFECCIÓN POR SARS-CoV-2', </v>
      </c>
      <c r="R438" s="7" t="str">
        <f t="shared" si="157"/>
        <v xml:space="preserve">'pagina'=&gt;'65', </v>
      </c>
      <c r="S438" s="7" t="str">
        <f t="shared" si="158"/>
        <v xml:space="preserve">'vistaprevia'=&gt;'65.PNG', </v>
      </c>
      <c r="T438" s="7" t="str">
        <f t="shared" si="159"/>
        <v xml:space="preserve">'created_at'=&gt;'2020-17-10', </v>
      </c>
      <c r="U438" s="7" t="str">
        <f t="shared" si="160"/>
        <v xml:space="preserve">'updated_at'=&gt;'2020-17-10', </v>
      </c>
      <c r="V438" s="7" t="str">
        <f t="shared" si="161"/>
        <v xml:space="preserve">'estado'=&gt;'1',]); 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25">
      <c r="A439" s="8">
        <v>432</v>
      </c>
      <c r="B439" s="8">
        <v>14</v>
      </c>
      <c r="C439" s="8">
        <v>1</v>
      </c>
      <c r="D439" t="s">
        <v>299</v>
      </c>
      <c r="E439">
        <v>2</v>
      </c>
      <c r="F439" t="s">
        <v>456</v>
      </c>
      <c r="G439" s="1">
        <v>65</v>
      </c>
      <c r="H439" s="1" t="str">
        <f t="shared" si="162"/>
        <v>65.PNG</v>
      </c>
      <c r="I439" s="1" t="s">
        <v>11</v>
      </c>
      <c r="J439" s="1" t="s">
        <v>11</v>
      </c>
      <c r="K439" s="1">
        <v>1</v>
      </c>
      <c r="L439" s="1" t="s">
        <v>12</v>
      </c>
      <c r="M439" s="1" t="str">
        <f t="shared" si="152"/>
        <v xml:space="preserve">'libro_id'=&gt;'14', </v>
      </c>
      <c r="N439" s="1" t="str">
        <f t="shared" si="153"/>
        <v xml:space="preserve">'tipomarcador_id'=&gt;'1', </v>
      </c>
      <c r="O439" s="7" t="str">
        <f t="shared" si="154"/>
        <v xml:space="preserve">'numero'=&gt;'11.1', </v>
      </c>
      <c r="P439" s="7" t="str">
        <f t="shared" si="155"/>
        <v xml:space="preserve">'nivel'=&gt;'2', </v>
      </c>
      <c r="Q439" s="7" t="str">
        <f t="shared" si="156"/>
        <v xml:space="preserve">'nombre'=&gt;'PRUEBAS DIAGNÓSTICAS DE SARS-CoV-2 ', </v>
      </c>
      <c r="R439" s="7" t="str">
        <f t="shared" si="157"/>
        <v xml:space="preserve">'pagina'=&gt;'65', </v>
      </c>
      <c r="S439" s="7" t="str">
        <f t="shared" si="158"/>
        <v xml:space="preserve">'vistaprevia'=&gt;'65.PNG', </v>
      </c>
      <c r="T439" s="7" t="str">
        <f t="shared" si="159"/>
        <v xml:space="preserve">'created_at'=&gt;'2020-17-10', </v>
      </c>
      <c r="U439" s="7" t="str">
        <f t="shared" si="160"/>
        <v xml:space="preserve">'updated_at'=&gt;'2020-17-10', </v>
      </c>
      <c r="V439" s="7" t="str">
        <f t="shared" si="161"/>
        <v xml:space="preserve">'estado'=&gt;'1',]); 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25">
      <c r="A440" s="8">
        <v>433</v>
      </c>
      <c r="B440" s="8">
        <v>14</v>
      </c>
      <c r="C440" s="8">
        <v>1</v>
      </c>
      <c r="D440" t="s">
        <v>299</v>
      </c>
      <c r="E440">
        <v>3</v>
      </c>
      <c r="F440" t="s">
        <v>457</v>
      </c>
      <c r="G440" s="1">
        <v>66</v>
      </c>
      <c r="H440" s="1" t="str">
        <f t="shared" si="162"/>
        <v>66.PNG</v>
      </c>
      <c r="I440" s="1" t="s">
        <v>11</v>
      </c>
      <c r="J440" s="1" t="s">
        <v>11</v>
      </c>
      <c r="K440" s="1">
        <v>1</v>
      </c>
      <c r="L440" s="1" t="s">
        <v>12</v>
      </c>
      <c r="M440" s="1" t="str">
        <f t="shared" si="152"/>
        <v xml:space="preserve">'libro_id'=&gt;'14', </v>
      </c>
      <c r="N440" s="1" t="str">
        <f t="shared" si="153"/>
        <v xml:space="preserve">'tipomarcador_id'=&gt;'1', </v>
      </c>
      <c r="O440" s="7" t="str">
        <f t="shared" si="154"/>
        <v xml:space="preserve">'numero'=&gt;'11.1', </v>
      </c>
      <c r="P440" s="7" t="str">
        <f t="shared" si="155"/>
        <v xml:space="preserve">'nivel'=&gt;'3', </v>
      </c>
      <c r="Q440" s="7" t="str">
        <f t="shared" si="156"/>
        <v xml:space="preserve">'nombre'=&gt;'Biología molecular: Toma de Muestras RT-PCR: COVID-19 ', </v>
      </c>
      <c r="R440" s="7" t="str">
        <f t="shared" si="157"/>
        <v xml:space="preserve">'pagina'=&gt;'66', </v>
      </c>
      <c r="S440" s="7" t="str">
        <f t="shared" si="158"/>
        <v xml:space="preserve">'vistaprevia'=&gt;'66.PNG', </v>
      </c>
      <c r="T440" s="7" t="str">
        <f t="shared" si="159"/>
        <v xml:space="preserve">'created_at'=&gt;'2020-17-10', </v>
      </c>
      <c r="U440" s="7" t="str">
        <f t="shared" si="160"/>
        <v xml:space="preserve">'updated_at'=&gt;'2020-17-10', </v>
      </c>
      <c r="V440" s="7" t="str">
        <f t="shared" si="161"/>
        <v xml:space="preserve">'estado'=&gt;'1',]); 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25">
      <c r="A441" s="8">
        <v>434</v>
      </c>
      <c r="B441" s="8">
        <v>14</v>
      </c>
      <c r="C441" s="8">
        <v>1</v>
      </c>
      <c r="D441" t="s">
        <v>299</v>
      </c>
      <c r="E441">
        <v>3</v>
      </c>
      <c r="F441" t="s">
        <v>458</v>
      </c>
      <c r="G441" s="1">
        <v>66</v>
      </c>
      <c r="H441" s="1" t="str">
        <f t="shared" si="162"/>
        <v>66.PNG</v>
      </c>
      <c r="I441" s="1" t="s">
        <v>11</v>
      </c>
      <c r="J441" s="1" t="s">
        <v>11</v>
      </c>
      <c r="K441" s="1">
        <v>1</v>
      </c>
      <c r="L441" s="1" t="s">
        <v>12</v>
      </c>
      <c r="M441" s="1" t="str">
        <f t="shared" si="152"/>
        <v xml:space="preserve">'libro_id'=&gt;'14', </v>
      </c>
      <c r="N441" s="1" t="str">
        <f t="shared" si="153"/>
        <v xml:space="preserve">'tipomarcador_id'=&gt;'1', </v>
      </c>
      <c r="O441" s="7" t="str">
        <f t="shared" si="154"/>
        <v xml:space="preserve">'numero'=&gt;'11.1', </v>
      </c>
      <c r="P441" s="7" t="str">
        <f t="shared" si="155"/>
        <v xml:space="preserve">'nivel'=&gt;'3', </v>
      </c>
      <c r="Q441" s="7" t="str">
        <f t="shared" si="156"/>
        <v xml:space="preserve">'nombre'=&gt;'Procedimiento para toma de muestra', </v>
      </c>
      <c r="R441" s="7" t="str">
        <f t="shared" si="157"/>
        <v xml:space="preserve">'pagina'=&gt;'66', </v>
      </c>
      <c r="S441" s="7" t="str">
        <f t="shared" si="158"/>
        <v xml:space="preserve">'vistaprevia'=&gt;'66.PNG', </v>
      </c>
      <c r="T441" s="7" t="str">
        <f t="shared" si="159"/>
        <v xml:space="preserve">'created_at'=&gt;'2020-17-10', </v>
      </c>
      <c r="U441" s="7" t="str">
        <f t="shared" si="160"/>
        <v xml:space="preserve">'updated_at'=&gt;'2020-17-10', </v>
      </c>
      <c r="V441" s="7" t="str">
        <f t="shared" si="161"/>
        <v xml:space="preserve">'estado'=&gt;'1',]); 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25">
      <c r="A442" s="8">
        <v>435</v>
      </c>
      <c r="B442" s="8">
        <v>14</v>
      </c>
      <c r="C442" s="8">
        <v>1</v>
      </c>
      <c r="D442" t="s">
        <v>299</v>
      </c>
      <c r="E442">
        <v>3</v>
      </c>
      <c r="F442" t="s">
        <v>459</v>
      </c>
      <c r="G442" s="1">
        <v>67</v>
      </c>
      <c r="H442" s="1" t="str">
        <f t="shared" si="162"/>
        <v>67.PNG</v>
      </c>
      <c r="I442" s="1" t="s">
        <v>11</v>
      </c>
      <c r="J442" s="1" t="s">
        <v>11</v>
      </c>
      <c r="K442" s="1">
        <v>1</v>
      </c>
      <c r="L442" s="1" t="s">
        <v>12</v>
      </c>
      <c r="M442" s="1" t="str">
        <f t="shared" si="152"/>
        <v xml:space="preserve">'libro_id'=&gt;'14', </v>
      </c>
      <c r="N442" s="1" t="str">
        <f t="shared" si="153"/>
        <v xml:space="preserve">'tipomarcador_id'=&gt;'1', </v>
      </c>
      <c r="O442" s="7" t="str">
        <f t="shared" si="154"/>
        <v xml:space="preserve">'numero'=&gt;'11.1', </v>
      </c>
      <c r="P442" s="7" t="str">
        <f t="shared" si="155"/>
        <v xml:space="preserve">'nivel'=&gt;'3', </v>
      </c>
      <c r="Q442" s="7" t="str">
        <f t="shared" si="156"/>
        <v xml:space="preserve">'nombre'=&gt;'Conservación de la muestra', </v>
      </c>
      <c r="R442" s="7" t="str">
        <f t="shared" si="157"/>
        <v xml:space="preserve">'pagina'=&gt;'67', </v>
      </c>
      <c r="S442" s="7" t="str">
        <f t="shared" si="158"/>
        <v xml:space="preserve">'vistaprevia'=&gt;'67.PNG', </v>
      </c>
      <c r="T442" s="7" t="str">
        <f t="shared" si="159"/>
        <v xml:space="preserve">'created_at'=&gt;'2020-17-10', </v>
      </c>
      <c r="U442" s="7" t="str">
        <f t="shared" si="160"/>
        <v xml:space="preserve">'updated_at'=&gt;'2020-17-10', </v>
      </c>
      <c r="V442" s="7" t="str">
        <f t="shared" si="161"/>
        <v xml:space="preserve">'estado'=&gt;'1',]); </v>
      </c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25">
      <c r="A443" s="8">
        <v>436</v>
      </c>
      <c r="B443" s="8">
        <v>14</v>
      </c>
      <c r="C443" s="8">
        <v>1</v>
      </c>
      <c r="D443" t="s">
        <v>299</v>
      </c>
      <c r="E443">
        <v>3</v>
      </c>
      <c r="F443" t="s">
        <v>460</v>
      </c>
      <c r="G443" s="1">
        <v>69</v>
      </c>
      <c r="H443" s="1" t="str">
        <f t="shared" si="162"/>
        <v>69.PNG</v>
      </c>
      <c r="I443" s="1" t="s">
        <v>11</v>
      </c>
      <c r="J443" s="1" t="s">
        <v>11</v>
      </c>
      <c r="K443" s="1">
        <v>1</v>
      </c>
      <c r="L443" s="1" t="s">
        <v>12</v>
      </c>
      <c r="M443" s="1" t="str">
        <f t="shared" si="152"/>
        <v xml:space="preserve">'libro_id'=&gt;'14', </v>
      </c>
      <c r="N443" s="1" t="str">
        <f t="shared" si="153"/>
        <v xml:space="preserve">'tipomarcador_id'=&gt;'1', </v>
      </c>
      <c r="O443" s="7" t="str">
        <f t="shared" si="154"/>
        <v xml:space="preserve">'numero'=&gt;'11.1', </v>
      </c>
      <c r="P443" s="7" t="str">
        <f t="shared" si="155"/>
        <v xml:space="preserve">'nivel'=&gt;'3', </v>
      </c>
      <c r="Q443" s="7" t="str">
        <f t="shared" si="156"/>
        <v xml:space="preserve">'nombre'=&gt;'Conservación, embalaje y transporte ', </v>
      </c>
      <c r="R443" s="7" t="str">
        <f t="shared" si="157"/>
        <v xml:space="preserve">'pagina'=&gt;'69', </v>
      </c>
      <c r="S443" s="7" t="str">
        <f t="shared" si="158"/>
        <v xml:space="preserve">'vistaprevia'=&gt;'69.PNG', </v>
      </c>
      <c r="T443" s="7" t="str">
        <f t="shared" si="159"/>
        <v xml:space="preserve">'created_at'=&gt;'2020-17-10', </v>
      </c>
      <c r="U443" s="7" t="str">
        <f t="shared" si="160"/>
        <v xml:space="preserve">'updated_at'=&gt;'2020-17-10', </v>
      </c>
      <c r="V443" s="7" t="str">
        <f t="shared" si="161"/>
        <v xml:space="preserve">'estado'=&gt;'1',]); </v>
      </c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25">
      <c r="A444" s="8">
        <v>437</v>
      </c>
      <c r="B444" s="8">
        <v>14</v>
      </c>
      <c r="C444" s="8">
        <v>1</v>
      </c>
      <c r="D444">
        <v>12</v>
      </c>
      <c r="E444">
        <v>1</v>
      </c>
      <c r="F444" t="s">
        <v>398</v>
      </c>
      <c r="G444" s="1">
        <v>70</v>
      </c>
      <c r="H444" s="1" t="str">
        <f t="shared" si="162"/>
        <v>70.PNG</v>
      </c>
      <c r="I444" s="1" t="s">
        <v>11</v>
      </c>
      <c r="J444" s="1" t="s">
        <v>11</v>
      </c>
      <c r="K444" s="1">
        <v>1</v>
      </c>
      <c r="L444" s="1" t="s">
        <v>12</v>
      </c>
      <c r="M444" s="1" t="str">
        <f t="shared" si="152"/>
        <v xml:space="preserve">'libro_id'=&gt;'14', </v>
      </c>
      <c r="N444" s="1" t="str">
        <f t="shared" si="153"/>
        <v xml:space="preserve">'tipomarcador_id'=&gt;'1', </v>
      </c>
      <c r="O444" s="7" t="str">
        <f t="shared" si="154"/>
        <v xml:space="preserve">'numero'=&gt;'12', </v>
      </c>
      <c r="P444" s="7" t="str">
        <f t="shared" si="155"/>
        <v xml:space="preserve">'nivel'=&gt;'1', </v>
      </c>
      <c r="Q444" s="7" t="str">
        <f t="shared" si="156"/>
        <v xml:space="preserve">'nombre'=&gt;'DIAGNÓSTICO DIFERENCIAL', </v>
      </c>
      <c r="R444" s="7" t="str">
        <f t="shared" si="157"/>
        <v xml:space="preserve">'pagina'=&gt;'70', </v>
      </c>
      <c r="S444" s="7" t="str">
        <f t="shared" si="158"/>
        <v xml:space="preserve">'vistaprevia'=&gt;'70.PNG', </v>
      </c>
      <c r="T444" s="7" t="str">
        <f t="shared" si="159"/>
        <v xml:space="preserve">'created_at'=&gt;'2020-17-10', </v>
      </c>
      <c r="U444" s="7" t="str">
        <f t="shared" si="160"/>
        <v xml:space="preserve">'updated_at'=&gt;'2020-17-10', </v>
      </c>
      <c r="V444" s="7" t="str">
        <f t="shared" si="161"/>
        <v xml:space="preserve">'estado'=&gt;'1',]); </v>
      </c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25">
      <c r="A445" s="8">
        <v>438</v>
      </c>
      <c r="B445" s="8">
        <v>14</v>
      </c>
      <c r="C445" s="8">
        <v>1</v>
      </c>
      <c r="D445">
        <v>13</v>
      </c>
      <c r="E445">
        <v>1</v>
      </c>
      <c r="F445" t="s">
        <v>461</v>
      </c>
      <c r="G445" s="1">
        <v>70</v>
      </c>
      <c r="H445" s="1" t="str">
        <f t="shared" si="162"/>
        <v>70.PNG</v>
      </c>
      <c r="I445" s="1" t="s">
        <v>11</v>
      </c>
      <c r="J445" s="1" t="s">
        <v>11</v>
      </c>
      <c r="K445" s="1">
        <v>1</v>
      </c>
      <c r="L445" s="1" t="s">
        <v>12</v>
      </c>
      <c r="M445" s="1" t="str">
        <f t="shared" si="152"/>
        <v xml:space="preserve">'libro_id'=&gt;'14', </v>
      </c>
      <c r="N445" s="1" t="str">
        <f t="shared" si="153"/>
        <v xml:space="preserve">'tipomarcador_id'=&gt;'1', </v>
      </c>
      <c r="O445" s="7" t="str">
        <f t="shared" si="154"/>
        <v xml:space="preserve">'numero'=&gt;'13', </v>
      </c>
      <c r="P445" s="7" t="str">
        <f t="shared" si="155"/>
        <v xml:space="preserve">'nivel'=&gt;'1', </v>
      </c>
      <c r="Q445" s="7" t="str">
        <f t="shared" si="156"/>
        <v xml:space="preserve">'nombre'=&gt;'VIGILANCIA EPIDEMIOLÓGICA', </v>
      </c>
      <c r="R445" s="7" t="str">
        <f t="shared" si="157"/>
        <v xml:space="preserve">'pagina'=&gt;'70', </v>
      </c>
      <c r="S445" s="7" t="str">
        <f t="shared" si="158"/>
        <v xml:space="preserve">'vistaprevia'=&gt;'70.PNG', </v>
      </c>
      <c r="T445" s="7" t="str">
        <f t="shared" si="159"/>
        <v xml:space="preserve">'created_at'=&gt;'2020-17-10', </v>
      </c>
      <c r="U445" s="7" t="str">
        <f t="shared" si="160"/>
        <v xml:space="preserve">'updated_at'=&gt;'2020-17-10', </v>
      </c>
      <c r="V445" s="7" t="str">
        <f t="shared" si="161"/>
        <v xml:space="preserve">'estado'=&gt;'1',]); </v>
      </c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25">
      <c r="A446" s="8">
        <v>439</v>
      </c>
      <c r="B446" s="8">
        <v>14</v>
      </c>
      <c r="C446" s="8">
        <v>1</v>
      </c>
      <c r="D446" t="s">
        <v>305</v>
      </c>
      <c r="E446">
        <v>2</v>
      </c>
      <c r="F446" t="s">
        <v>462</v>
      </c>
      <c r="G446" s="1">
        <v>70</v>
      </c>
      <c r="H446" s="1" t="str">
        <f t="shared" si="162"/>
        <v>70.PNG</v>
      </c>
      <c r="I446" s="1" t="s">
        <v>11</v>
      </c>
      <c r="J446" s="1" t="s">
        <v>11</v>
      </c>
      <c r="K446" s="1">
        <v>1</v>
      </c>
      <c r="L446" s="1" t="s">
        <v>12</v>
      </c>
      <c r="M446" s="1" t="str">
        <f t="shared" si="152"/>
        <v xml:space="preserve">'libro_id'=&gt;'14', </v>
      </c>
      <c r="N446" s="1" t="str">
        <f t="shared" si="153"/>
        <v xml:space="preserve">'tipomarcador_id'=&gt;'1', </v>
      </c>
      <c r="O446" s="7" t="str">
        <f t="shared" si="154"/>
        <v xml:space="preserve">'numero'=&gt;'13.1', </v>
      </c>
      <c r="P446" s="7" t="str">
        <f t="shared" si="155"/>
        <v xml:space="preserve">'nivel'=&gt;'2', </v>
      </c>
      <c r="Q446" s="7" t="str">
        <f t="shared" si="156"/>
        <v xml:space="preserve">'nombre'=&gt;'PROCEDIMIENTOS DE VIGILANCIA EPIDEMIOLÓGICA ', </v>
      </c>
      <c r="R446" s="7" t="str">
        <f t="shared" si="157"/>
        <v xml:space="preserve">'pagina'=&gt;'70', </v>
      </c>
      <c r="S446" s="7" t="str">
        <f t="shared" si="158"/>
        <v xml:space="preserve">'vistaprevia'=&gt;'70.PNG', </v>
      </c>
      <c r="T446" s="7" t="str">
        <f t="shared" si="159"/>
        <v xml:space="preserve">'created_at'=&gt;'2020-17-10', </v>
      </c>
      <c r="U446" s="7" t="str">
        <f t="shared" si="160"/>
        <v xml:space="preserve">'updated_at'=&gt;'2020-17-10', </v>
      </c>
      <c r="V446" s="7" t="str">
        <f t="shared" si="161"/>
        <v xml:space="preserve">'estado'=&gt;'1',]); </v>
      </c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5">
      <c r="A447" s="8">
        <v>440</v>
      </c>
      <c r="B447" s="8">
        <v>14</v>
      </c>
      <c r="C447" s="8">
        <v>1</v>
      </c>
      <c r="D447" t="s">
        <v>305</v>
      </c>
      <c r="E447">
        <v>3</v>
      </c>
      <c r="F447" t="s">
        <v>463</v>
      </c>
      <c r="G447" s="1">
        <v>70</v>
      </c>
      <c r="H447" s="1" t="str">
        <f t="shared" si="162"/>
        <v>70.PNG</v>
      </c>
      <c r="I447" s="1" t="s">
        <v>11</v>
      </c>
      <c r="J447" s="1" t="s">
        <v>11</v>
      </c>
      <c r="K447" s="1">
        <v>1</v>
      </c>
      <c r="L447" s="1" t="s">
        <v>12</v>
      </c>
      <c r="M447" s="1" t="str">
        <f t="shared" si="152"/>
        <v xml:space="preserve">'libro_id'=&gt;'14', </v>
      </c>
      <c r="N447" s="1" t="str">
        <f t="shared" si="153"/>
        <v xml:space="preserve">'tipomarcador_id'=&gt;'1', </v>
      </c>
      <c r="O447" s="7" t="str">
        <f t="shared" si="154"/>
        <v xml:space="preserve">'numero'=&gt;'13.1', </v>
      </c>
      <c r="P447" s="7" t="str">
        <f t="shared" si="155"/>
        <v xml:space="preserve">'nivel'=&gt;'3', </v>
      </c>
      <c r="Q447" s="7" t="str">
        <f t="shared" si="156"/>
        <v xml:space="preserve">'nombre'=&gt;'Desarrollo de la vigilancia activa ', </v>
      </c>
      <c r="R447" s="7" t="str">
        <f t="shared" si="157"/>
        <v xml:space="preserve">'pagina'=&gt;'70', </v>
      </c>
      <c r="S447" s="7" t="str">
        <f t="shared" si="158"/>
        <v xml:space="preserve">'vistaprevia'=&gt;'70.PNG', </v>
      </c>
      <c r="T447" s="7" t="str">
        <f t="shared" si="159"/>
        <v xml:space="preserve">'created_at'=&gt;'2020-17-10', </v>
      </c>
      <c r="U447" s="7" t="str">
        <f t="shared" si="160"/>
        <v xml:space="preserve">'updated_at'=&gt;'2020-17-10', </v>
      </c>
      <c r="V447" s="7" t="str">
        <f t="shared" si="161"/>
        <v xml:space="preserve">'estado'=&gt;'1',]); </v>
      </c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25">
      <c r="A448" s="8">
        <v>441</v>
      </c>
      <c r="B448" s="8">
        <v>14</v>
      </c>
      <c r="C448" s="8">
        <v>1</v>
      </c>
      <c r="D448" t="s">
        <v>305</v>
      </c>
      <c r="E448">
        <v>3</v>
      </c>
      <c r="F448" t="s">
        <v>464</v>
      </c>
      <c r="G448" s="1">
        <v>71</v>
      </c>
      <c r="H448" s="1" t="str">
        <f t="shared" si="162"/>
        <v>71.PNG</v>
      </c>
      <c r="I448" s="1" t="s">
        <v>11</v>
      </c>
      <c r="J448" s="1" t="s">
        <v>11</v>
      </c>
      <c r="K448" s="1">
        <v>1</v>
      </c>
      <c r="L448" s="1" t="s">
        <v>12</v>
      </c>
      <c r="M448" s="1" t="str">
        <f t="shared" si="152"/>
        <v xml:space="preserve">'libro_id'=&gt;'14', </v>
      </c>
      <c r="N448" s="1" t="str">
        <f t="shared" si="153"/>
        <v xml:space="preserve">'tipomarcador_id'=&gt;'1', </v>
      </c>
      <c r="O448" s="7" t="str">
        <f t="shared" si="154"/>
        <v xml:space="preserve">'numero'=&gt;'13.1', </v>
      </c>
      <c r="P448" s="7" t="str">
        <f t="shared" si="155"/>
        <v xml:space="preserve">'nivel'=&gt;'3', </v>
      </c>
      <c r="Q448" s="7" t="str">
        <f t="shared" si="156"/>
        <v xml:space="preserve">'nombre'=&gt;'Vigilancia regular/pasiva ', </v>
      </c>
      <c r="R448" s="7" t="str">
        <f t="shared" si="157"/>
        <v xml:space="preserve">'pagina'=&gt;'71', </v>
      </c>
      <c r="S448" s="7" t="str">
        <f t="shared" si="158"/>
        <v xml:space="preserve">'vistaprevia'=&gt;'71.PNG', </v>
      </c>
      <c r="T448" s="7" t="str">
        <f t="shared" si="159"/>
        <v xml:space="preserve">'created_at'=&gt;'2020-17-10', </v>
      </c>
      <c r="U448" s="7" t="str">
        <f t="shared" si="160"/>
        <v xml:space="preserve">'updated_at'=&gt;'2020-17-10', </v>
      </c>
      <c r="V448" s="7" t="str">
        <f t="shared" si="161"/>
        <v xml:space="preserve">'estado'=&gt;'1',]); </v>
      </c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25">
      <c r="A449" s="8">
        <v>442</v>
      </c>
      <c r="B449" s="8">
        <v>14</v>
      </c>
      <c r="C449" s="8">
        <v>1</v>
      </c>
      <c r="D449" t="s">
        <v>305</v>
      </c>
      <c r="E449">
        <v>3</v>
      </c>
      <c r="F449" t="s">
        <v>619</v>
      </c>
      <c r="G449" s="1">
        <v>71</v>
      </c>
      <c r="H449" s="1" t="str">
        <f t="shared" si="162"/>
        <v>71.PNG</v>
      </c>
      <c r="I449" s="1" t="s">
        <v>11</v>
      </c>
      <c r="J449" s="1" t="s">
        <v>11</v>
      </c>
      <c r="K449" s="1">
        <v>1</v>
      </c>
      <c r="L449" s="1" t="s">
        <v>12</v>
      </c>
      <c r="M449" s="1" t="str">
        <f t="shared" si="152"/>
        <v xml:space="preserve">'libro_id'=&gt;'14', </v>
      </c>
      <c r="N449" s="1" t="str">
        <f t="shared" si="153"/>
        <v xml:space="preserve">'tipomarcador_id'=&gt;'1', </v>
      </c>
      <c r="O449" s="7" t="str">
        <f t="shared" si="154"/>
        <v xml:space="preserve">'numero'=&gt;'13.1', </v>
      </c>
      <c r="P449" s="7" t="str">
        <f t="shared" si="155"/>
        <v xml:space="preserve">'nivel'=&gt;'3', </v>
      </c>
      <c r="Q449" s="7" t="str">
        <f t="shared" si="156"/>
        <v xml:space="preserve">'nombre'=&gt;'Seguimiento y supervisión a la implementación de la vigilancia ', </v>
      </c>
      <c r="R449" s="7" t="str">
        <f t="shared" si="157"/>
        <v xml:space="preserve">'pagina'=&gt;'71', </v>
      </c>
      <c r="S449" s="7" t="str">
        <f t="shared" si="158"/>
        <v xml:space="preserve">'vistaprevia'=&gt;'71.PNG', </v>
      </c>
      <c r="T449" s="7" t="str">
        <f t="shared" si="159"/>
        <v xml:space="preserve">'created_at'=&gt;'2020-17-10', </v>
      </c>
      <c r="U449" s="7" t="str">
        <f t="shared" si="160"/>
        <v xml:space="preserve">'updated_at'=&gt;'2020-17-10', </v>
      </c>
      <c r="V449" s="7" t="str">
        <f t="shared" si="161"/>
        <v xml:space="preserve">'estado'=&gt;'1',]); </v>
      </c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5">
      <c r="A450" s="8">
        <v>443</v>
      </c>
      <c r="B450" s="8">
        <v>14</v>
      </c>
      <c r="C450" s="8">
        <v>1</v>
      </c>
      <c r="D450" t="s">
        <v>305</v>
      </c>
      <c r="E450">
        <v>3</v>
      </c>
      <c r="F450" t="s">
        <v>465</v>
      </c>
      <c r="G450" s="1">
        <v>71</v>
      </c>
      <c r="H450" s="1" t="str">
        <f t="shared" si="162"/>
        <v>71.PNG</v>
      </c>
      <c r="I450" s="1" t="s">
        <v>11</v>
      </c>
      <c r="J450" s="1" t="s">
        <v>11</v>
      </c>
      <c r="K450" s="1">
        <v>1</v>
      </c>
      <c r="L450" s="1" t="s">
        <v>12</v>
      </c>
      <c r="M450" s="1" t="str">
        <f t="shared" si="152"/>
        <v xml:space="preserve">'libro_id'=&gt;'14', </v>
      </c>
      <c r="N450" s="1" t="str">
        <f t="shared" si="153"/>
        <v xml:space="preserve">'tipomarcador_id'=&gt;'1', </v>
      </c>
      <c r="O450" s="7" t="str">
        <f t="shared" si="154"/>
        <v xml:space="preserve">'numero'=&gt;'13.1', </v>
      </c>
      <c r="P450" s="7" t="str">
        <f t="shared" si="155"/>
        <v xml:space="preserve">'nivel'=&gt;'3', </v>
      </c>
      <c r="Q450" s="7" t="str">
        <f t="shared" si="156"/>
        <v xml:space="preserve">'nombre'=&gt;'Preparación de la respuesta ', </v>
      </c>
      <c r="R450" s="7" t="str">
        <f t="shared" si="157"/>
        <v xml:space="preserve">'pagina'=&gt;'71', </v>
      </c>
      <c r="S450" s="7" t="str">
        <f t="shared" si="158"/>
        <v xml:space="preserve">'vistaprevia'=&gt;'71.PNG', </v>
      </c>
      <c r="T450" s="7" t="str">
        <f t="shared" si="159"/>
        <v xml:space="preserve">'created_at'=&gt;'2020-17-10', </v>
      </c>
      <c r="U450" s="7" t="str">
        <f t="shared" si="160"/>
        <v xml:space="preserve">'updated_at'=&gt;'2020-17-10', </v>
      </c>
      <c r="V450" s="7" t="str">
        <f t="shared" si="161"/>
        <v xml:space="preserve">'estado'=&gt;'1',]); </v>
      </c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25">
      <c r="A451" s="8">
        <v>444</v>
      </c>
      <c r="B451" s="8">
        <v>14</v>
      </c>
      <c r="C451" s="8">
        <v>1</v>
      </c>
      <c r="D451" t="s">
        <v>305</v>
      </c>
      <c r="E451">
        <v>3</v>
      </c>
      <c r="F451" t="s">
        <v>466</v>
      </c>
      <c r="G451" s="1">
        <v>71</v>
      </c>
      <c r="H451" s="1" t="str">
        <f t="shared" si="162"/>
        <v>71.PNG</v>
      </c>
      <c r="I451" s="1" t="s">
        <v>11</v>
      </c>
      <c r="J451" s="1" t="s">
        <v>11</v>
      </c>
      <c r="K451" s="1">
        <v>1</v>
      </c>
      <c r="L451" s="1" t="s">
        <v>12</v>
      </c>
      <c r="M451" s="1" t="str">
        <f t="shared" si="152"/>
        <v xml:space="preserve">'libro_id'=&gt;'14', </v>
      </c>
      <c r="N451" s="1" t="str">
        <f t="shared" si="153"/>
        <v xml:space="preserve">'tipomarcador_id'=&gt;'1', </v>
      </c>
      <c r="O451" s="7" t="str">
        <f t="shared" si="154"/>
        <v xml:space="preserve">'numero'=&gt;'13.1', </v>
      </c>
      <c r="P451" s="7" t="str">
        <f t="shared" si="155"/>
        <v xml:space="preserve">'nivel'=&gt;'3', </v>
      </c>
      <c r="Q451" s="7" t="str">
        <f t="shared" si="156"/>
        <v xml:space="preserve">'nombre'=&gt;'De las redes de salud ', </v>
      </c>
      <c r="R451" s="7" t="str">
        <f t="shared" si="157"/>
        <v xml:space="preserve">'pagina'=&gt;'71', </v>
      </c>
      <c r="S451" s="7" t="str">
        <f t="shared" si="158"/>
        <v xml:space="preserve">'vistaprevia'=&gt;'71.PNG', </v>
      </c>
      <c r="T451" s="7" t="str">
        <f t="shared" si="159"/>
        <v xml:space="preserve">'created_at'=&gt;'2020-17-10', </v>
      </c>
      <c r="U451" s="7" t="str">
        <f t="shared" si="160"/>
        <v xml:space="preserve">'updated_at'=&gt;'2020-17-10', </v>
      </c>
      <c r="V451" s="7" t="str">
        <f t="shared" si="161"/>
        <v xml:space="preserve">'estado'=&gt;'1',]); </v>
      </c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25">
      <c r="A452" s="8">
        <v>445</v>
      </c>
      <c r="B452" s="8">
        <v>14</v>
      </c>
      <c r="C452" s="8">
        <v>1</v>
      </c>
      <c r="D452" t="s">
        <v>306</v>
      </c>
      <c r="E452">
        <v>2</v>
      </c>
      <c r="F452" t="s">
        <v>467</v>
      </c>
      <c r="G452" s="1">
        <v>72</v>
      </c>
      <c r="H452" s="1" t="str">
        <f t="shared" si="162"/>
        <v>72.PNG</v>
      </c>
      <c r="I452" s="1" t="s">
        <v>11</v>
      </c>
      <c r="J452" s="1" t="s">
        <v>11</v>
      </c>
      <c r="K452" s="1">
        <v>1</v>
      </c>
      <c r="L452" s="1" t="s">
        <v>12</v>
      </c>
      <c r="M452" s="1" t="str">
        <f t="shared" si="152"/>
        <v xml:space="preserve">'libro_id'=&gt;'14', </v>
      </c>
      <c r="N452" s="1" t="str">
        <f t="shared" si="153"/>
        <v xml:space="preserve">'tipomarcador_id'=&gt;'1', </v>
      </c>
      <c r="O452" s="7" t="str">
        <f t="shared" si="154"/>
        <v xml:space="preserve">'numero'=&gt;'13.2', </v>
      </c>
      <c r="P452" s="7" t="str">
        <f t="shared" si="155"/>
        <v xml:space="preserve">'nivel'=&gt;'2', </v>
      </c>
      <c r="Q452" s="7" t="str">
        <f t="shared" si="156"/>
        <v xml:space="preserve">'nombre'=&gt;'ACTIVIDADES DE VIGILANCIA EPIDEMIOLÓGICA ', </v>
      </c>
      <c r="R452" s="7" t="str">
        <f t="shared" si="157"/>
        <v xml:space="preserve">'pagina'=&gt;'72', </v>
      </c>
      <c r="S452" s="7" t="str">
        <f t="shared" si="158"/>
        <v xml:space="preserve">'vistaprevia'=&gt;'72.PNG', </v>
      </c>
      <c r="T452" s="7" t="str">
        <f t="shared" si="159"/>
        <v xml:space="preserve">'created_at'=&gt;'2020-17-10', </v>
      </c>
      <c r="U452" s="7" t="str">
        <f t="shared" si="160"/>
        <v xml:space="preserve">'updated_at'=&gt;'2020-17-10', </v>
      </c>
      <c r="V452" s="7" t="str">
        <f t="shared" si="161"/>
        <v xml:space="preserve">'estado'=&gt;'1',]); </v>
      </c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25">
      <c r="A453" s="8">
        <v>446</v>
      </c>
      <c r="B453" s="8">
        <v>14</v>
      </c>
      <c r="C453" s="8">
        <v>1</v>
      </c>
      <c r="D453" t="s">
        <v>306</v>
      </c>
      <c r="E453">
        <v>3</v>
      </c>
      <c r="F453" t="s">
        <v>468</v>
      </c>
      <c r="G453" s="1">
        <v>72</v>
      </c>
      <c r="H453" s="1" t="str">
        <f t="shared" si="162"/>
        <v>72.PNG</v>
      </c>
      <c r="I453" s="1" t="s">
        <v>11</v>
      </c>
      <c r="J453" s="1" t="s">
        <v>11</v>
      </c>
      <c r="K453" s="1">
        <v>1</v>
      </c>
      <c r="L453" s="1" t="s">
        <v>12</v>
      </c>
      <c r="M453" s="1" t="str">
        <f t="shared" ref="M453:M516" si="163">CONCATENATE("'",B$1,"'=&gt;'",B453,"', ")</f>
        <v xml:space="preserve">'libro_id'=&gt;'14', </v>
      </c>
      <c r="N453" s="1" t="str">
        <f t="shared" ref="N453:N516" si="164">CONCATENATE("'",C$1,"'=&gt;'",C453,"', ")</f>
        <v xml:space="preserve">'tipomarcador_id'=&gt;'1', </v>
      </c>
      <c r="O453" s="7" t="str">
        <f t="shared" ref="O453:O516" si="165">CONCATENATE("'",D$1,"'=&gt;'",D453,"', ")</f>
        <v xml:space="preserve">'numero'=&gt;'13.2', </v>
      </c>
      <c r="P453" s="7" t="str">
        <f t="shared" ref="P453:P516" si="166">CONCATENATE("'",E$1,"'=&gt;'",E453,"', ")</f>
        <v xml:space="preserve">'nivel'=&gt;'3', </v>
      </c>
      <c r="Q453" s="7" t="str">
        <f t="shared" ref="Q453:Q516" si="167">CONCATENATE("'",F$1,"'=&gt;'",F453,"', ")</f>
        <v xml:space="preserve">'nombre'=&gt;'Detección', </v>
      </c>
      <c r="R453" s="7" t="str">
        <f t="shared" ref="R453:R516" si="168">CONCATENATE("'",G$1,"'=&gt;'",G453,"', ")</f>
        <v xml:space="preserve">'pagina'=&gt;'72', </v>
      </c>
      <c r="S453" s="7" t="str">
        <f t="shared" ref="S453:S516" si="169">CONCATENATE("'",H$1,"'=&gt;'",H453,"', ")</f>
        <v xml:space="preserve">'vistaprevia'=&gt;'72.PNG', </v>
      </c>
      <c r="T453" s="7" t="str">
        <f t="shared" ref="T453:T516" si="170">CONCATENATE("'",I$1,"'=&gt;'",I453,"', ")</f>
        <v xml:space="preserve">'created_at'=&gt;'2020-17-10', </v>
      </c>
      <c r="U453" s="7" t="str">
        <f t="shared" ref="U453:U516" si="171">CONCATENATE("'",J$1,"'=&gt;'",J453,"', ")</f>
        <v xml:space="preserve">'updated_at'=&gt;'2020-17-10', </v>
      </c>
      <c r="V453" s="7" t="str">
        <f t="shared" ref="V453:V516" si="172">CONCATENATE("'",K$1,"'=&gt;'",K453,"',]); ")</f>
        <v xml:space="preserve">'estado'=&gt;'1',]); </v>
      </c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5">
      <c r="A454" s="8">
        <v>447</v>
      </c>
      <c r="B454" s="8">
        <v>14</v>
      </c>
      <c r="C454" s="8">
        <v>1</v>
      </c>
      <c r="D454" t="s">
        <v>306</v>
      </c>
      <c r="E454">
        <v>3</v>
      </c>
      <c r="F454" t="s">
        <v>469</v>
      </c>
      <c r="G454" s="1">
        <v>73</v>
      </c>
      <c r="H454" s="1" t="str">
        <f t="shared" si="162"/>
        <v>73.PNG</v>
      </c>
      <c r="I454" s="1" t="s">
        <v>11</v>
      </c>
      <c r="J454" s="1" t="s">
        <v>11</v>
      </c>
      <c r="K454" s="1">
        <v>1</v>
      </c>
      <c r="L454" s="1" t="s">
        <v>12</v>
      </c>
      <c r="M454" s="1" t="str">
        <f t="shared" si="163"/>
        <v xml:space="preserve">'libro_id'=&gt;'14', </v>
      </c>
      <c r="N454" s="1" t="str">
        <f t="shared" si="164"/>
        <v xml:space="preserve">'tipomarcador_id'=&gt;'1', </v>
      </c>
      <c r="O454" s="7" t="str">
        <f t="shared" si="165"/>
        <v xml:space="preserve">'numero'=&gt;'13.2', </v>
      </c>
      <c r="P454" s="7" t="str">
        <f t="shared" si="166"/>
        <v xml:space="preserve">'nivel'=&gt;'3', </v>
      </c>
      <c r="Q454" s="7" t="str">
        <f t="shared" si="167"/>
        <v xml:space="preserve">'nombre'=&gt;'Notificación de casos ', </v>
      </c>
      <c r="R454" s="7" t="str">
        <f t="shared" si="168"/>
        <v xml:space="preserve">'pagina'=&gt;'73', </v>
      </c>
      <c r="S454" s="7" t="str">
        <f t="shared" si="169"/>
        <v xml:space="preserve">'vistaprevia'=&gt;'73.PNG', </v>
      </c>
      <c r="T454" s="7" t="str">
        <f t="shared" si="170"/>
        <v xml:space="preserve">'created_at'=&gt;'2020-17-10', </v>
      </c>
      <c r="U454" s="7" t="str">
        <f t="shared" si="171"/>
        <v xml:space="preserve">'updated_at'=&gt;'2020-17-10', </v>
      </c>
      <c r="V454" s="7" t="str">
        <f t="shared" si="172"/>
        <v xml:space="preserve">'estado'=&gt;'1',]); </v>
      </c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25">
      <c r="A455" s="8">
        <v>448</v>
      </c>
      <c r="B455" s="8">
        <v>14</v>
      </c>
      <c r="C455" s="8">
        <v>1</v>
      </c>
      <c r="D455" t="s">
        <v>306</v>
      </c>
      <c r="E455">
        <v>4</v>
      </c>
      <c r="F455" t="s">
        <v>470</v>
      </c>
      <c r="G455" s="1">
        <v>73</v>
      </c>
      <c r="H455" s="1" t="str">
        <f t="shared" si="162"/>
        <v>73.PNG</v>
      </c>
      <c r="I455" s="1" t="s">
        <v>11</v>
      </c>
      <c r="J455" s="1" t="s">
        <v>11</v>
      </c>
      <c r="K455" s="1">
        <v>1</v>
      </c>
      <c r="L455" s="1" t="s">
        <v>12</v>
      </c>
      <c r="M455" s="1" t="str">
        <f t="shared" si="163"/>
        <v xml:space="preserve">'libro_id'=&gt;'14', </v>
      </c>
      <c r="N455" s="1" t="str">
        <f t="shared" si="164"/>
        <v xml:space="preserve">'tipomarcador_id'=&gt;'1', </v>
      </c>
      <c r="O455" s="7" t="str">
        <f t="shared" si="165"/>
        <v xml:space="preserve">'numero'=&gt;'13.2', </v>
      </c>
      <c r="P455" s="7" t="str">
        <f t="shared" si="166"/>
        <v xml:space="preserve">'nivel'=&gt;'4', </v>
      </c>
      <c r="Q455" s="7" t="str">
        <f t="shared" si="167"/>
        <v xml:space="preserve">'nombre'=&gt;'Procedimiento de notificación de casos sospechosos ', </v>
      </c>
      <c r="R455" s="7" t="str">
        <f t="shared" si="168"/>
        <v xml:space="preserve">'pagina'=&gt;'73', </v>
      </c>
      <c r="S455" s="7" t="str">
        <f t="shared" si="169"/>
        <v xml:space="preserve">'vistaprevia'=&gt;'73.PNG', </v>
      </c>
      <c r="T455" s="7" t="str">
        <f t="shared" si="170"/>
        <v xml:space="preserve">'created_at'=&gt;'2020-17-10', </v>
      </c>
      <c r="U455" s="7" t="str">
        <f t="shared" si="171"/>
        <v xml:space="preserve">'updated_at'=&gt;'2020-17-10', </v>
      </c>
      <c r="V455" s="7" t="str">
        <f t="shared" si="172"/>
        <v xml:space="preserve">'estado'=&gt;'1',]); </v>
      </c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25">
      <c r="A456" s="8">
        <v>449</v>
      </c>
      <c r="B456" s="8">
        <v>14</v>
      </c>
      <c r="C456" s="8">
        <v>1</v>
      </c>
      <c r="D456" t="s">
        <v>306</v>
      </c>
      <c r="E456">
        <v>4</v>
      </c>
      <c r="F456" t="s">
        <v>471</v>
      </c>
      <c r="G456" s="1">
        <v>74</v>
      </c>
      <c r="H456" s="1" t="str">
        <f t="shared" si="162"/>
        <v>74.PNG</v>
      </c>
      <c r="I456" s="1" t="s">
        <v>11</v>
      </c>
      <c r="J456" s="1" t="s">
        <v>11</v>
      </c>
      <c r="K456" s="1">
        <v>1</v>
      </c>
      <c r="L456" s="1" t="s">
        <v>12</v>
      </c>
      <c r="M456" s="1" t="str">
        <f t="shared" si="163"/>
        <v xml:space="preserve">'libro_id'=&gt;'14', </v>
      </c>
      <c r="N456" s="1" t="str">
        <f t="shared" si="164"/>
        <v xml:space="preserve">'tipomarcador_id'=&gt;'1', </v>
      </c>
      <c r="O456" s="7" t="str">
        <f t="shared" si="165"/>
        <v xml:space="preserve">'numero'=&gt;'13.2', </v>
      </c>
      <c r="P456" s="7" t="str">
        <f t="shared" si="166"/>
        <v xml:space="preserve">'nivel'=&gt;'4', </v>
      </c>
      <c r="Q456" s="7" t="str">
        <f t="shared" si="167"/>
        <v xml:space="preserve">'nombre'=&gt;'Variable establecida en las herramientas de consolidación del SNIS-VE para la notificación de casos sospechosos ', </v>
      </c>
      <c r="R456" s="7" t="str">
        <f t="shared" si="168"/>
        <v xml:space="preserve">'pagina'=&gt;'74', </v>
      </c>
      <c r="S456" s="7" t="str">
        <f t="shared" si="169"/>
        <v xml:space="preserve">'vistaprevia'=&gt;'74.PNG', </v>
      </c>
      <c r="T456" s="7" t="str">
        <f t="shared" si="170"/>
        <v xml:space="preserve">'created_at'=&gt;'2020-17-10', </v>
      </c>
      <c r="U456" s="7" t="str">
        <f t="shared" si="171"/>
        <v xml:space="preserve">'updated_at'=&gt;'2020-17-10', </v>
      </c>
      <c r="V456" s="7" t="str">
        <f t="shared" si="172"/>
        <v xml:space="preserve">'estado'=&gt;'1',]); </v>
      </c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25">
      <c r="A457" s="8">
        <v>450</v>
      </c>
      <c r="B457" s="8">
        <v>14</v>
      </c>
      <c r="C457" s="8">
        <v>1</v>
      </c>
      <c r="D457" t="s">
        <v>306</v>
      </c>
      <c r="E457">
        <v>3</v>
      </c>
      <c r="F457" t="s">
        <v>472</v>
      </c>
      <c r="G457" s="1">
        <v>74</v>
      </c>
      <c r="H457" s="1" t="str">
        <f t="shared" si="162"/>
        <v>74.PNG</v>
      </c>
      <c r="I457" s="1" t="s">
        <v>11</v>
      </c>
      <c r="J457" s="1" t="s">
        <v>11</v>
      </c>
      <c r="K457" s="1">
        <v>1</v>
      </c>
      <c r="L457" s="1" t="s">
        <v>12</v>
      </c>
      <c r="M457" s="1" t="str">
        <f t="shared" si="163"/>
        <v xml:space="preserve">'libro_id'=&gt;'14', </v>
      </c>
      <c r="N457" s="1" t="str">
        <f t="shared" si="164"/>
        <v xml:space="preserve">'tipomarcador_id'=&gt;'1', </v>
      </c>
      <c r="O457" s="7" t="str">
        <f t="shared" si="165"/>
        <v xml:space="preserve">'numero'=&gt;'13.2', </v>
      </c>
      <c r="P457" s="7" t="str">
        <f t="shared" si="166"/>
        <v xml:space="preserve">'nivel'=&gt;'3', </v>
      </c>
      <c r="Q457" s="7" t="str">
        <f t="shared" si="167"/>
        <v xml:space="preserve">'nombre'=&gt;'Definiciones de caso ', </v>
      </c>
      <c r="R457" s="7" t="str">
        <f t="shared" si="168"/>
        <v xml:space="preserve">'pagina'=&gt;'74', </v>
      </c>
      <c r="S457" s="7" t="str">
        <f t="shared" si="169"/>
        <v xml:space="preserve">'vistaprevia'=&gt;'74.PNG', </v>
      </c>
      <c r="T457" s="7" t="str">
        <f t="shared" si="170"/>
        <v xml:space="preserve">'created_at'=&gt;'2020-17-10', </v>
      </c>
      <c r="U457" s="7" t="str">
        <f t="shared" si="171"/>
        <v xml:space="preserve">'updated_at'=&gt;'2020-17-10', </v>
      </c>
      <c r="V457" s="7" t="str">
        <f t="shared" si="172"/>
        <v xml:space="preserve">'estado'=&gt;'1',]); </v>
      </c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25">
      <c r="A458" s="8">
        <v>451</v>
      </c>
      <c r="B458" s="8">
        <v>14</v>
      </c>
      <c r="C458" s="8">
        <v>1</v>
      </c>
      <c r="D458" t="s">
        <v>306</v>
      </c>
      <c r="E458">
        <v>4</v>
      </c>
      <c r="F458" t="s">
        <v>473</v>
      </c>
      <c r="G458" s="1">
        <v>74</v>
      </c>
      <c r="H458" s="1" t="str">
        <f t="shared" si="162"/>
        <v>74.PNG</v>
      </c>
      <c r="I458" s="1" t="s">
        <v>11</v>
      </c>
      <c r="J458" s="1" t="s">
        <v>11</v>
      </c>
      <c r="K458" s="1">
        <v>1</v>
      </c>
      <c r="L458" s="1" t="s">
        <v>12</v>
      </c>
      <c r="M458" s="1" t="str">
        <f t="shared" si="163"/>
        <v xml:space="preserve">'libro_id'=&gt;'14', </v>
      </c>
      <c r="N458" s="1" t="str">
        <f t="shared" si="164"/>
        <v xml:space="preserve">'tipomarcador_id'=&gt;'1', </v>
      </c>
      <c r="O458" s="7" t="str">
        <f t="shared" si="165"/>
        <v xml:space="preserve">'numero'=&gt;'13.2', </v>
      </c>
      <c r="P458" s="7" t="str">
        <f t="shared" si="166"/>
        <v xml:space="preserve">'nivel'=&gt;'4', </v>
      </c>
      <c r="Q458" s="7" t="str">
        <f t="shared" si="167"/>
        <v xml:space="preserve">'nombre'=&gt;'Caso Sospechoso ', </v>
      </c>
      <c r="R458" s="7" t="str">
        <f t="shared" si="168"/>
        <v xml:space="preserve">'pagina'=&gt;'74', </v>
      </c>
      <c r="S458" s="7" t="str">
        <f t="shared" si="169"/>
        <v xml:space="preserve">'vistaprevia'=&gt;'74.PNG', </v>
      </c>
      <c r="T458" s="7" t="str">
        <f t="shared" si="170"/>
        <v xml:space="preserve">'created_at'=&gt;'2020-17-10', </v>
      </c>
      <c r="U458" s="7" t="str">
        <f t="shared" si="171"/>
        <v xml:space="preserve">'updated_at'=&gt;'2020-17-10', </v>
      </c>
      <c r="V458" s="7" t="str">
        <f t="shared" si="172"/>
        <v xml:space="preserve">'estado'=&gt;'1',]); </v>
      </c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25">
      <c r="A459" s="8">
        <v>452</v>
      </c>
      <c r="B459" s="8">
        <v>14</v>
      </c>
      <c r="C459" s="8">
        <v>1</v>
      </c>
      <c r="D459" t="s">
        <v>306</v>
      </c>
      <c r="E459">
        <v>4</v>
      </c>
      <c r="F459" t="s">
        <v>474</v>
      </c>
      <c r="G459" s="1">
        <v>75</v>
      </c>
      <c r="H459" s="1" t="str">
        <f t="shared" si="162"/>
        <v>75.PNG</v>
      </c>
      <c r="I459" s="1" t="s">
        <v>11</v>
      </c>
      <c r="J459" s="1" t="s">
        <v>11</v>
      </c>
      <c r="K459" s="1">
        <v>1</v>
      </c>
      <c r="L459" s="1" t="s">
        <v>12</v>
      </c>
      <c r="M459" s="1" t="str">
        <f t="shared" si="163"/>
        <v xml:space="preserve">'libro_id'=&gt;'14', </v>
      </c>
      <c r="N459" s="1" t="str">
        <f t="shared" si="164"/>
        <v xml:space="preserve">'tipomarcador_id'=&gt;'1', </v>
      </c>
      <c r="O459" s="7" t="str">
        <f t="shared" si="165"/>
        <v xml:space="preserve">'numero'=&gt;'13.2', </v>
      </c>
      <c r="P459" s="7" t="str">
        <f t="shared" si="166"/>
        <v xml:space="preserve">'nivel'=&gt;'4', </v>
      </c>
      <c r="Q459" s="7" t="str">
        <f t="shared" si="167"/>
        <v xml:space="preserve">'nombre'=&gt;'Caso Confirmado ', </v>
      </c>
      <c r="R459" s="7" t="str">
        <f t="shared" si="168"/>
        <v xml:space="preserve">'pagina'=&gt;'75', </v>
      </c>
      <c r="S459" s="7" t="str">
        <f t="shared" si="169"/>
        <v xml:space="preserve">'vistaprevia'=&gt;'75.PNG', </v>
      </c>
      <c r="T459" s="7" t="str">
        <f t="shared" si="170"/>
        <v xml:space="preserve">'created_at'=&gt;'2020-17-10', </v>
      </c>
      <c r="U459" s="7" t="str">
        <f t="shared" si="171"/>
        <v xml:space="preserve">'updated_at'=&gt;'2020-17-10', </v>
      </c>
      <c r="V459" s="7" t="str">
        <f t="shared" si="172"/>
        <v xml:space="preserve">'estado'=&gt;'1',]); 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25">
      <c r="A460" s="8">
        <v>453</v>
      </c>
      <c r="B460" s="8">
        <v>14</v>
      </c>
      <c r="C460" s="8">
        <v>1</v>
      </c>
      <c r="D460" t="s">
        <v>306</v>
      </c>
      <c r="E460">
        <v>4</v>
      </c>
      <c r="F460" t="s">
        <v>475</v>
      </c>
      <c r="G460" s="1">
        <v>75</v>
      </c>
      <c r="H460" s="1" t="str">
        <f t="shared" si="162"/>
        <v>75.PNG</v>
      </c>
      <c r="I460" s="1" t="s">
        <v>11</v>
      </c>
      <c r="J460" s="1" t="s">
        <v>11</v>
      </c>
      <c r="K460" s="1">
        <v>1</v>
      </c>
      <c r="L460" s="1" t="s">
        <v>12</v>
      </c>
      <c r="M460" s="1" t="str">
        <f t="shared" si="163"/>
        <v xml:space="preserve">'libro_id'=&gt;'14', </v>
      </c>
      <c r="N460" s="1" t="str">
        <f t="shared" si="164"/>
        <v xml:space="preserve">'tipomarcador_id'=&gt;'1', </v>
      </c>
      <c r="O460" s="7" t="str">
        <f t="shared" si="165"/>
        <v xml:space="preserve">'numero'=&gt;'13.2', </v>
      </c>
      <c r="P460" s="7" t="str">
        <f t="shared" si="166"/>
        <v xml:space="preserve">'nivel'=&gt;'4', </v>
      </c>
      <c r="Q460" s="7" t="str">
        <f t="shared" si="167"/>
        <v xml:space="preserve">'nombre'=&gt;'Caso Descartado ', </v>
      </c>
      <c r="R460" s="7" t="str">
        <f t="shared" si="168"/>
        <v xml:space="preserve">'pagina'=&gt;'75', </v>
      </c>
      <c r="S460" s="7" t="str">
        <f t="shared" si="169"/>
        <v xml:space="preserve">'vistaprevia'=&gt;'75.PNG', </v>
      </c>
      <c r="T460" s="7" t="str">
        <f t="shared" si="170"/>
        <v xml:space="preserve">'created_at'=&gt;'2020-17-10', </v>
      </c>
      <c r="U460" s="7" t="str">
        <f t="shared" si="171"/>
        <v xml:space="preserve">'updated_at'=&gt;'2020-17-10', </v>
      </c>
      <c r="V460" s="7" t="str">
        <f t="shared" si="172"/>
        <v xml:space="preserve">'estado'=&gt;'1',]); 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25">
      <c r="A461" s="8">
        <v>454</v>
      </c>
      <c r="B461" s="8">
        <v>14</v>
      </c>
      <c r="C461" s="8">
        <v>1</v>
      </c>
      <c r="D461" t="s">
        <v>306</v>
      </c>
      <c r="E461">
        <v>4</v>
      </c>
      <c r="F461" t="s">
        <v>476</v>
      </c>
      <c r="G461" s="1">
        <v>75</v>
      </c>
      <c r="H461" s="1" t="str">
        <f t="shared" si="162"/>
        <v>75.PNG</v>
      </c>
      <c r="I461" s="1" t="s">
        <v>11</v>
      </c>
      <c r="J461" s="1" t="s">
        <v>11</v>
      </c>
      <c r="K461" s="1">
        <v>1</v>
      </c>
      <c r="L461" s="1" t="s">
        <v>12</v>
      </c>
      <c r="M461" s="1" t="str">
        <f t="shared" si="163"/>
        <v xml:space="preserve">'libro_id'=&gt;'14', </v>
      </c>
      <c r="N461" s="1" t="str">
        <f t="shared" si="164"/>
        <v xml:space="preserve">'tipomarcador_id'=&gt;'1', </v>
      </c>
      <c r="O461" s="7" t="str">
        <f t="shared" si="165"/>
        <v xml:space="preserve">'numero'=&gt;'13.2', </v>
      </c>
      <c r="P461" s="7" t="str">
        <f t="shared" si="166"/>
        <v xml:space="preserve">'nivel'=&gt;'4', </v>
      </c>
      <c r="Q461" s="7" t="str">
        <f t="shared" si="167"/>
        <v xml:space="preserve">'nombre'=&gt;'Caso Probable ', </v>
      </c>
      <c r="R461" s="7" t="str">
        <f t="shared" si="168"/>
        <v xml:space="preserve">'pagina'=&gt;'75', </v>
      </c>
      <c r="S461" s="7" t="str">
        <f t="shared" si="169"/>
        <v xml:space="preserve">'vistaprevia'=&gt;'75.PNG', </v>
      </c>
      <c r="T461" s="7" t="str">
        <f t="shared" si="170"/>
        <v xml:space="preserve">'created_at'=&gt;'2020-17-10', </v>
      </c>
      <c r="U461" s="7" t="str">
        <f t="shared" si="171"/>
        <v xml:space="preserve">'updated_at'=&gt;'2020-17-10', </v>
      </c>
      <c r="V461" s="7" t="str">
        <f t="shared" si="172"/>
        <v xml:space="preserve">'estado'=&gt;'1',]); </v>
      </c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25">
      <c r="A462" s="8">
        <v>455</v>
      </c>
      <c r="B462" s="8">
        <v>14</v>
      </c>
      <c r="C462" s="8">
        <v>1</v>
      </c>
      <c r="D462" t="s">
        <v>306</v>
      </c>
      <c r="E462">
        <v>4</v>
      </c>
      <c r="F462" t="s">
        <v>477</v>
      </c>
      <c r="G462" s="1">
        <v>75</v>
      </c>
      <c r="H462" s="1" t="str">
        <f t="shared" si="162"/>
        <v>75.PNG</v>
      </c>
      <c r="I462" s="1" t="s">
        <v>11</v>
      </c>
      <c r="J462" s="1" t="s">
        <v>11</v>
      </c>
      <c r="K462" s="1">
        <v>1</v>
      </c>
      <c r="L462" s="1" t="s">
        <v>12</v>
      </c>
      <c r="M462" s="1" t="str">
        <f t="shared" si="163"/>
        <v xml:space="preserve">'libro_id'=&gt;'14', </v>
      </c>
      <c r="N462" s="1" t="str">
        <f t="shared" si="164"/>
        <v xml:space="preserve">'tipomarcador_id'=&gt;'1', </v>
      </c>
      <c r="O462" s="7" t="str">
        <f t="shared" si="165"/>
        <v xml:space="preserve">'numero'=&gt;'13.2', </v>
      </c>
      <c r="P462" s="7" t="str">
        <f t="shared" si="166"/>
        <v xml:space="preserve">'nivel'=&gt;'4', </v>
      </c>
      <c r="Q462" s="7" t="str">
        <f t="shared" si="167"/>
        <v xml:space="preserve">'nombre'=&gt;'Caso Recuperado', </v>
      </c>
      <c r="R462" s="7" t="str">
        <f t="shared" si="168"/>
        <v xml:space="preserve">'pagina'=&gt;'75', </v>
      </c>
      <c r="S462" s="7" t="str">
        <f t="shared" si="169"/>
        <v xml:space="preserve">'vistaprevia'=&gt;'75.PNG', </v>
      </c>
      <c r="T462" s="7" t="str">
        <f t="shared" si="170"/>
        <v xml:space="preserve">'created_at'=&gt;'2020-17-10', </v>
      </c>
      <c r="U462" s="7" t="str">
        <f t="shared" si="171"/>
        <v xml:space="preserve">'updated_at'=&gt;'2020-17-10', </v>
      </c>
      <c r="V462" s="7" t="str">
        <f t="shared" si="172"/>
        <v xml:space="preserve">'estado'=&gt;'1',]); 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25">
      <c r="A463" s="8">
        <v>456</v>
      </c>
      <c r="B463" s="8">
        <v>14</v>
      </c>
      <c r="C463" s="8">
        <v>1</v>
      </c>
      <c r="D463" t="s">
        <v>306</v>
      </c>
      <c r="E463">
        <v>3</v>
      </c>
      <c r="F463" t="s">
        <v>478</v>
      </c>
      <c r="G463" s="1">
        <v>75</v>
      </c>
      <c r="H463" s="1" t="str">
        <f t="shared" si="162"/>
        <v>75.PNG</v>
      </c>
      <c r="I463" s="1" t="s">
        <v>11</v>
      </c>
      <c r="J463" s="1" t="s">
        <v>11</v>
      </c>
      <c r="K463" s="1">
        <v>1</v>
      </c>
      <c r="L463" s="1" t="s">
        <v>12</v>
      </c>
      <c r="M463" s="1" t="str">
        <f t="shared" si="163"/>
        <v xml:space="preserve">'libro_id'=&gt;'14', </v>
      </c>
      <c r="N463" s="1" t="str">
        <f t="shared" si="164"/>
        <v xml:space="preserve">'tipomarcador_id'=&gt;'1', </v>
      </c>
      <c r="O463" s="7" t="str">
        <f t="shared" si="165"/>
        <v xml:space="preserve">'numero'=&gt;'13.2', </v>
      </c>
      <c r="P463" s="7" t="str">
        <f t="shared" si="166"/>
        <v xml:space="preserve">'nivel'=&gt;'3', </v>
      </c>
      <c r="Q463" s="7" t="str">
        <f t="shared" si="167"/>
        <v xml:space="preserve">'nombre'=&gt;'Investigación', </v>
      </c>
      <c r="R463" s="7" t="str">
        <f t="shared" si="168"/>
        <v xml:space="preserve">'pagina'=&gt;'75', </v>
      </c>
      <c r="S463" s="7" t="str">
        <f t="shared" si="169"/>
        <v xml:space="preserve">'vistaprevia'=&gt;'75.PNG', </v>
      </c>
      <c r="T463" s="7" t="str">
        <f t="shared" si="170"/>
        <v xml:space="preserve">'created_at'=&gt;'2020-17-10', </v>
      </c>
      <c r="U463" s="7" t="str">
        <f t="shared" si="171"/>
        <v xml:space="preserve">'updated_at'=&gt;'2020-17-10', </v>
      </c>
      <c r="V463" s="7" t="str">
        <f t="shared" si="172"/>
        <v xml:space="preserve">'estado'=&gt;'1',]); 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25">
      <c r="A464" s="8">
        <v>457</v>
      </c>
      <c r="B464" s="8">
        <v>14</v>
      </c>
      <c r="C464" s="8">
        <v>1</v>
      </c>
      <c r="D464" t="s">
        <v>306</v>
      </c>
      <c r="E464">
        <v>3</v>
      </c>
      <c r="F464" t="s">
        <v>479</v>
      </c>
      <c r="G464" s="1">
        <v>75</v>
      </c>
      <c r="H464" s="1" t="str">
        <f t="shared" si="162"/>
        <v>75.PNG</v>
      </c>
      <c r="I464" s="1" t="s">
        <v>11</v>
      </c>
      <c r="J464" s="1" t="s">
        <v>11</v>
      </c>
      <c r="K464" s="1">
        <v>1</v>
      </c>
      <c r="L464" s="1" t="s">
        <v>12</v>
      </c>
      <c r="M464" s="1" t="str">
        <f t="shared" si="163"/>
        <v xml:space="preserve">'libro_id'=&gt;'14', </v>
      </c>
      <c r="N464" s="1" t="str">
        <f t="shared" si="164"/>
        <v xml:space="preserve">'tipomarcador_id'=&gt;'1', </v>
      </c>
      <c r="O464" s="7" t="str">
        <f t="shared" si="165"/>
        <v xml:space="preserve">'numero'=&gt;'13.2', </v>
      </c>
      <c r="P464" s="7" t="str">
        <f t="shared" si="166"/>
        <v xml:space="preserve">'nivel'=&gt;'3', </v>
      </c>
      <c r="Q464" s="7" t="str">
        <f t="shared" si="167"/>
        <v xml:space="preserve">'nombre'=&gt;'Atención de brotes ', </v>
      </c>
      <c r="R464" s="7" t="str">
        <f t="shared" si="168"/>
        <v xml:space="preserve">'pagina'=&gt;'75', </v>
      </c>
      <c r="S464" s="7" t="str">
        <f t="shared" si="169"/>
        <v xml:space="preserve">'vistaprevia'=&gt;'75.PNG', </v>
      </c>
      <c r="T464" s="7" t="str">
        <f t="shared" si="170"/>
        <v xml:space="preserve">'created_at'=&gt;'2020-17-10', </v>
      </c>
      <c r="U464" s="7" t="str">
        <f t="shared" si="171"/>
        <v xml:space="preserve">'updated_at'=&gt;'2020-17-10', </v>
      </c>
      <c r="V464" s="7" t="str">
        <f t="shared" si="172"/>
        <v xml:space="preserve">'estado'=&gt;'1',]); </v>
      </c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25">
      <c r="A465" s="8">
        <v>458</v>
      </c>
      <c r="B465" s="8">
        <v>14</v>
      </c>
      <c r="C465" s="8">
        <v>1</v>
      </c>
      <c r="D465" t="s">
        <v>306</v>
      </c>
      <c r="E465">
        <v>3</v>
      </c>
      <c r="F465" t="s">
        <v>480</v>
      </c>
      <c r="G465" s="1">
        <v>76</v>
      </c>
      <c r="H465" s="1" t="str">
        <f t="shared" si="162"/>
        <v>76.PNG</v>
      </c>
      <c r="I465" s="1" t="s">
        <v>11</v>
      </c>
      <c r="J465" s="1" t="s">
        <v>11</v>
      </c>
      <c r="K465" s="1">
        <v>1</v>
      </c>
      <c r="L465" s="1" t="s">
        <v>12</v>
      </c>
      <c r="M465" s="1" t="str">
        <f t="shared" si="163"/>
        <v xml:space="preserve">'libro_id'=&gt;'14', </v>
      </c>
      <c r="N465" s="1" t="str">
        <f t="shared" si="164"/>
        <v xml:space="preserve">'tipomarcador_id'=&gt;'1', </v>
      </c>
      <c r="O465" s="7" t="str">
        <f t="shared" si="165"/>
        <v xml:space="preserve">'numero'=&gt;'13.2', </v>
      </c>
      <c r="P465" s="7" t="str">
        <f t="shared" si="166"/>
        <v xml:space="preserve">'nivel'=&gt;'3', </v>
      </c>
      <c r="Q465" s="7" t="str">
        <f t="shared" si="167"/>
        <v xml:space="preserve">'nombre'=&gt;'Definición de Contacto ', </v>
      </c>
      <c r="R465" s="7" t="str">
        <f t="shared" si="168"/>
        <v xml:space="preserve">'pagina'=&gt;'76', </v>
      </c>
      <c r="S465" s="7" t="str">
        <f t="shared" si="169"/>
        <v xml:space="preserve">'vistaprevia'=&gt;'76.PNG', </v>
      </c>
      <c r="T465" s="7" t="str">
        <f t="shared" si="170"/>
        <v xml:space="preserve">'created_at'=&gt;'2020-17-10', </v>
      </c>
      <c r="U465" s="7" t="str">
        <f t="shared" si="171"/>
        <v xml:space="preserve">'updated_at'=&gt;'2020-17-10', </v>
      </c>
      <c r="V465" s="7" t="str">
        <f t="shared" si="172"/>
        <v xml:space="preserve">'estado'=&gt;'1',]); 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5">
      <c r="A466" s="8">
        <v>459</v>
      </c>
      <c r="B466" s="8">
        <v>14</v>
      </c>
      <c r="C466" s="8">
        <v>1</v>
      </c>
      <c r="D466" t="s">
        <v>306</v>
      </c>
      <c r="E466">
        <v>4</v>
      </c>
      <c r="F466" t="s">
        <v>481</v>
      </c>
      <c r="G466" s="1">
        <v>76</v>
      </c>
      <c r="H466" s="1" t="str">
        <f t="shared" si="162"/>
        <v>76.PNG</v>
      </c>
      <c r="I466" s="1" t="s">
        <v>11</v>
      </c>
      <c r="J466" s="1" t="s">
        <v>11</v>
      </c>
      <c r="K466" s="1">
        <v>1</v>
      </c>
      <c r="L466" s="1" t="s">
        <v>12</v>
      </c>
      <c r="M466" s="1" t="str">
        <f t="shared" si="163"/>
        <v xml:space="preserve">'libro_id'=&gt;'14', </v>
      </c>
      <c r="N466" s="1" t="str">
        <f t="shared" si="164"/>
        <v xml:space="preserve">'tipomarcador_id'=&gt;'1', </v>
      </c>
      <c r="O466" s="7" t="str">
        <f t="shared" si="165"/>
        <v xml:space="preserve">'numero'=&gt;'13.2', </v>
      </c>
      <c r="P466" s="7" t="str">
        <f t="shared" si="166"/>
        <v xml:space="preserve">'nivel'=&gt;'4', </v>
      </c>
      <c r="Q466" s="7" t="str">
        <f t="shared" si="167"/>
        <v xml:space="preserve">'nombre'=&gt;'Estudio y manejo de contactos: ', </v>
      </c>
      <c r="R466" s="7" t="str">
        <f t="shared" si="168"/>
        <v xml:space="preserve">'pagina'=&gt;'76', </v>
      </c>
      <c r="S466" s="7" t="str">
        <f t="shared" si="169"/>
        <v xml:space="preserve">'vistaprevia'=&gt;'76.PNG', </v>
      </c>
      <c r="T466" s="7" t="str">
        <f t="shared" si="170"/>
        <v xml:space="preserve">'created_at'=&gt;'2020-17-10', </v>
      </c>
      <c r="U466" s="7" t="str">
        <f t="shared" si="171"/>
        <v xml:space="preserve">'updated_at'=&gt;'2020-17-10', </v>
      </c>
      <c r="V466" s="7" t="str">
        <f t="shared" si="172"/>
        <v xml:space="preserve">'estado'=&gt;'1',]); </v>
      </c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25">
      <c r="A467" s="8">
        <v>460</v>
      </c>
      <c r="B467" s="8">
        <v>14</v>
      </c>
      <c r="C467" s="8">
        <v>1</v>
      </c>
      <c r="D467" t="s">
        <v>306</v>
      </c>
      <c r="E467">
        <v>4</v>
      </c>
      <c r="F467" t="s">
        <v>482</v>
      </c>
      <c r="G467" s="1">
        <v>77</v>
      </c>
      <c r="H467" s="1" t="str">
        <f t="shared" si="162"/>
        <v>77.PNG</v>
      </c>
      <c r="I467" s="1" t="s">
        <v>11</v>
      </c>
      <c r="J467" s="1" t="s">
        <v>11</v>
      </c>
      <c r="K467" s="1">
        <v>1</v>
      </c>
      <c r="L467" s="1" t="s">
        <v>12</v>
      </c>
      <c r="M467" s="1" t="str">
        <f t="shared" si="163"/>
        <v xml:space="preserve">'libro_id'=&gt;'14', </v>
      </c>
      <c r="N467" s="1" t="str">
        <f t="shared" si="164"/>
        <v xml:space="preserve">'tipomarcador_id'=&gt;'1', </v>
      </c>
      <c r="O467" s="7" t="str">
        <f t="shared" si="165"/>
        <v xml:space="preserve">'numero'=&gt;'13.2', </v>
      </c>
      <c r="P467" s="7" t="str">
        <f t="shared" si="166"/>
        <v xml:space="preserve">'nivel'=&gt;'4', </v>
      </c>
      <c r="Q467" s="7" t="str">
        <f t="shared" si="167"/>
        <v xml:space="preserve">'nombre'=&gt;'Toma y transporte de muestras de casos sospechosos ', </v>
      </c>
      <c r="R467" s="7" t="str">
        <f t="shared" si="168"/>
        <v xml:space="preserve">'pagina'=&gt;'77', </v>
      </c>
      <c r="S467" s="7" t="str">
        <f t="shared" si="169"/>
        <v xml:space="preserve">'vistaprevia'=&gt;'77.PNG', </v>
      </c>
      <c r="T467" s="7" t="str">
        <f t="shared" si="170"/>
        <v xml:space="preserve">'created_at'=&gt;'2020-17-10', </v>
      </c>
      <c r="U467" s="7" t="str">
        <f t="shared" si="171"/>
        <v xml:space="preserve">'updated_at'=&gt;'2020-17-10', </v>
      </c>
      <c r="V467" s="7" t="str">
        <f t="shared" si="172"/>
        <v xml:space="preserve">'estado'=&gt;'1',]); 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25">
      <c r="A468" s="8">
        <v>461</v>
      </c>
      <c r="B468" s="8">
        <v>14</v>
      </c>
      <c r="C468" s="8">
        <v>1</v>
      </c>
      <c r="D468" t="s">
        <v>306</v>
      </c>
      <c r="E468">
        <v>3</v>
      </c>
      <c r="F468" t="s">
        <v>483</v>
      </c>
      <c r="G468" s="1">
        <v>77</v>
      </c>
      <c r="H468" s="1" t="str">
        <f t="shared" si="162"/>
        <v>77.PNG</v>
      </c>
      <c r="I468" s="1" t="s">
        <v>11</v>
      </c>
      <c r="J468" s="1" t="s">
        <v>11</v>
      </c>
      <c r="K468" s="1">
        <v>1</v>
      </c>
      <c r="L468" s="1" t="s">
        <v>12</v>
      </c>
      <c r="M468" s="1" t="str">
        <f t="shared" si="163"/>
        <v xml:space="preserve">'libro_id'=&gt;'14', </v>
      </c>
      <c r="N468" s="1" t="str">
        <f t="shared" si="164"/>
        <v xml:space="preserve">'tipomarcador_id'=&gt;'1', </v>
      </c>
      <c r="O468" s="7" t="str">
        <f t="shared" si="165"/>
        <v xml:space="preserve">'numero'=&gt;'13.2', </v>
      </c>
      <c r="P468" s="7" t="str">
        <f t="shared" si="166"/>
        <v xml:space="preserve">'nivel'=&gt;'3', </v>
      </c>
      <c r="Q468" s="7" t="str">
        <f t="shared" si="167"/>
        <v xml:space="preserve">'nombre'=&gt;'Control y prevención ', </v>
      </c>
      <c r="R468" s="7" t="str">
        <f t="shared" si="168"/>
        <v xml:space="preserve">'pagina'=&gt;'77', </v>
      </c>
      <c r="S468" s="7" t="str">
        <f t="shared" si="169"/>
        <v xml:space="preserve">'vistaprevia'=&gt;'77.PNG', </v>
      </c>
      <c r="T468" s="7" t="str">
        <f t="shared" si="170"/>
        <v xml:space="preserve">'created_at'=&gt;'2020-17-10', </v>
      </c>
      <c r="U468" s="7" t="str">
        <f t="shared" si="171"/>
        <v xml:space="preserve">'updated_at'=&gt;'2020-17-10', </v>
      </c>
      <c r="V468" s="7" t="str">
        <f t="shared" si="172"/>
        <v xml:space="preserve">'estado'=&gt;'1',]); </v>
      </c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25">
      <c r="A469" s="8">
        <v>462</v>
      </c>
      <c r="B469" s="8">
        <v>14</v>
      </c>
      <c r="C469" s="8">
        <v>1</v>
      </c>
      <c r="D469" t="s">
        <v>307</v>
      </c>
      <c r="E469">
        <v>2</v>
      </c>
      <c r="F469" t="s">
        <v>484</v>
      </c>
      <c r="G469" s="1">
        <v>78</v>
      </c>
      <c r="H469" s="1" t="str">
        <f t="shared" si="162"/>
        <v>78.PNG</v>
      </c>
      <c r="I469" s="1" t="s">
        <v>11</v>
      </c>
      <c r="J469" s="1" t="s">
        <v>11</v>
      </c>
      <c r="K469" s="1">
        <v>1</v>
      </c>
      <c r="L469" s="1" t="s">
        <v>12</v>
      </c>
      <c r="M469" s="1" t="str">
        <f t="shared" si="163"/>
        <v xml:space="preserve">'libro_id'=&gt;'14', </v>
      </c>
      <c r="N469" s="1" t="str">
        <f t="shared" si="164"/>
        <v xml:space="preserve">'tipomarcador_id'=&gt;'1', </v>
      </c>
      <c r="O469" s="7" t="str">
        <f t="shared" si="165"/>
        <v xml:space="preserve">'numero'=&gt;'13.3', </v>
      </c>
      <c r="P469" s="7" t="str">
        <f t="shared" si="166"/>
        <v xml:space="preserve">'nivel'=&gt;'2', </v>
      </c>
      <c r="Q469" s="7" t="str">
        <f t="shared" si="167"/>
        <v xml:space="preserve">'nombre'=&gt;'VIGILANCIA COMUNITARIA', </v>
      </c>
      <c r="R469" s="7" t="str">
        <f t="shared" si="168"/>
        <v xml:space="preserve">'pagina'=&gt;'78', </v>
      </c>
      <c r="S469" s="7" t="str">
        <f t="shared" si="169"/>
        <v xml:space="preserve">'vistaprevia'=&gt;'78.PNG', </v>
      </c>
      <c r="T469" s="7" t="str">
        <f t="shared" si="170"/>
        <v xml:space="preserve">'created_at'=&gt;'2020-17-10', </v>
      </c>
      <c r="U469" s="7" t="str">
        <f t="shared" si="171"/>
        <v xml:space="preserve">'updated_at'=&gt;'2020-17-10', </v>
      </c>
      <c r="V469" s="7" t="str">
        <f t="shared" si="172"/>
        <v xml:space="preserve">'estado'=&gt;'1',]); 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25">
      <c r="A470" s="8">
        <v>463</v>
      </c>
      <c r="B470" s="8">
        <v>14</v>
      </c>
      <c r="C470" s="8">
        <v>1</v>
      </c>
      <c r="D470" t="s">
        <v>485</v>
      </c>
      <c r="E470">
        <v>2</v>
      </c>
      <c r="F470" t="s">
        <v>486</v>
      </c>
      <c r="G470" s="1">
        <v>78</v>
      </c>
      <c r="H470" s="1" t="str">
        <f t="shared" si="162"/>
        <v>78.PNG</v>
      </c>
      <c r="I470" s="1" t="s">
        <v>11</v>
      </c>
      <c r="J470" s="1" t="s">
        <v>11</v>
      </c>
      <c r="K470" s="1">
        <v>1</v>
      </c>
      <c r="L470" s="1" t="s">
        <v>12</v>
      </c>
      <c r="M470" s="1" t="str">
        <f t="shared" si="163"/>
        <v xml:space="preserve">'libro_id'=&gt;'14', </v>
      </c>
      <c r="N470" s="1" t="str">
        <f t="shared" si="164"/>
        <v xml:space="preserve">'tipomarcador_id'=&gt;'1', </v>
      </c>
      <c r="O470" s="7" t="str">
        <f t="shared" si="165"/>
        <v xml:space="preserve">'numero'=&gt;'13.4', </v>
      </c>
      <c r="P470" s="7" t="str">
        <f t="shared" si="166"/>
        <v xml:space="preserve">'nivel'=&gt;'2', </v>
      </c>
      <c r="Q470" s="7" t="str">
        <f t="shared" si="167"/>
        <v xml:space="preserve">'nombre'=&gt;'ORGANIZACIÓN DEL ESTABLECIMIENTO Y LAS REDES DE SALUD EN CASO DE BROTE DE COVID-19 ', </v>
      </c>
      <c r="R470" s="7" t="str">
        <f t="shared" si="168"/>
        <v xml:space="preserve">'pagina'=&gt;'78', </v>
      </c>
      <c r="S470" s="7" t="str">
        <f t="shared" si="169"/>
        <v xml:space="preserve">'vistaprevia'=&gt;'78.PNG', </v>
      </c>
      <c r="T470" s="7" t="str">
        <f t="shared" si="170"/>
        <v xml:space="preserve">'created_at'=&gt;'2020-17-10', </v>
      </c>
      <c r="U470" s="7" t="str">
        <f t="shared" si="171"/>
        <v xml:space="preserve">'updated_at'=&gt;'2020-17-10', </v>
      </c>
      <c r="V470" s="7" t="str">
        <f t="shared" si="172"/>
        <v xml:space="preserve">'estado'=&gt;'1',]); </v>
      </c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25">
      <c r="A471" s="8">
        <v>464</v>
      </c>
      <c r="B471" s="8">
        <v>14</v>
      </c>
      <c r="C471" s="8">
        <v>1</v>
      </c>
      <c r="D471">
        <v>14</v>
      </c>
      <c r="E471">
        <v>1</v>
      </c>
      <c r="F471" t="s">
        <v>487</v>
      </c>
      <c r="G471" s="1">
        <v>79</v>
      </c>
      <c r="H471" s="1" t="str">
        <f t="shared" si="162"/>
        <v>79.PNG</v>
      </c>
      <c r="I471" s="1" t="s">
        <v>11</v>
      </c>
      <c r="J471" s="1" t="s">
        <v>11</v>
      </c>
      <c r="K471" s="1">
        <v>1</v>
      </c>
      <c r="L471" s="1" t="s">
        <v>12</v>
      </c>
      <c r="M471" s="1" t="str">
        <f t="shared" si="163"/>
        <v xml:space="preserve">'libro_id'=&gt;'14', </v>
      </c>
      <c r="N471" s="1" t="str">
        <f t="shared" si="164"/>
        <v xml:space="preserve">'tipomarcador_id'=&gt;'1', </v>
      </c>
      <c r="O471" s="7" t="str">
        <f t="shared" si="165"/>
        <v xml:space="preserve">'numero'=&gt;'14', </v>
      </c>
      <c r="P471" s="7" t="str">
        <f t="shared" si="166"/>
        <v xml:space="preserve">'nivel'=&gt;'1', </v>
      </c>
      <c r="Q471" s="7" t="str">
        <f t="shared" si="167"/>
        <v xml:space="preserve">'nombre'=&gt;'MANEJO DE CADÁVERES DE CASOS DE COVID-19', </v>
      </c>
      <c r="R471" s="7" t="str">
        <f t="shared" si="168"/>
        <v xml:space="preserve">'pagina'=&gt;'79', </v>
      </c>
      <c r="S471" s="7" t="str">
        <f t="shared" si="169"/>
        <v xml:space="preserve">'vistaprevia'=&gt;'79.PNG', </v>
      </c>
      <c r="T471" s="7" t="str">
        <f t="shared" si="170"/>
        <v xml:space="preserve">'created_at'=&gt;'2020-17-10', </v>
      </c>
      <c r="U471" s="7" t="str">
        <f t="shared" si="171"/>
        <v xml:space="preserve">'updated_at'=&gt;'2020-17-10', </v>
      </c>
      <c r="V471" s="7" t="str">
        <f t="shared" si="172"/>
        <v xml:space="preserve">'estado'=&gt;'1',]); </v>
      </c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25">
      <c r="A472" s="8">
        <v>465</v>
      </c>
      <c r="B472" s="8">
        <v>14</v>
      </c>
      <c r="C472" s="8">
        <v>1</v>
      </c>
      <c r="D472">
        <v>15</v>
      </c>
      <c r="E472">
        <v>1</v>
      </c>
      <c r="F472" t="s">
        <v>274</v>
      </c>
      <c r="G472" s="1">
        <v>80</v>
      </c>
      <c r="H472" s="1" t="str">
        <f t="shared" si="162"/>
        <v>80.PNG</v>
      </c>
      <c r="I472" s="1" t="s">
        <v>11</v>
      </c>
      <c r="J472" s="1" t="s">
        <v>11</v>
      </c>
      <c r="K472" s="1">
        <v>1</v>
      </c>
      <c r="L472" s="1" t="s">
        <v>12</v>
      </c>
      <c r="M472" s="1" t="str">
        <f t="shared" si="163"/>
        <v xml:space="preserve">'libro_id'=&gt;'14', </v>
      </c>
      <c r="N472" s="1" t="str">
        <f t="shared" si="164"/>
        <v xml:space="preserve">'tipomarcador_id'=&gt;'1', </v>
      </c>
      <c r="O472" s="7" t="str">
        <f t="shared" si="165"/>
        <v xml:space="preserve">'numero'=&gt;'15', </v>
      </c>
      <c r="P472" s="7" t="str">
        <f t="shared" si="166"/>
        <v xml:space="preserve">'nivel'=&gt;'1', </v>
      </c>
      <c r="Q472" s="7" t="str">
        <f t="shared" si="167"/>
        <v xml:space="preserve">'nombre'=&gt;'BIBLIOGRAFÍA ', </v>
      </c>
      <c r="R472" s="7" t="str">
        <f t="shared" si="168"/>
        <v xml:space="preserve">'pagina'=&gt;'80', </v>
      </c>
      <c r="S472" s="7" t="str">
        <f t="shared" si="169"/>
        <v xml:space="preserve">'vistaprevia'=&gt;'80.PNG', </v>
      </c>
      <c r="T472" s="7" t="str">
        <f t="shared" si="170"/>
        <v xml:space="preserve">'created_at'=&gt;'2020-17-10', </v>
      </c>
      <c r="U472" s="7" t="str">
        <f t="shared" si="171"/>
        <v xml:space="preserve">'updated_at'=&gt;'2020-17-10', </v>
      </c>
      <c r="V472" s="7" t="str">
        <f t="shared" si="172"/>
        <v xml:space="preserve">'estado'=&gt;'1',]); </v>
      </c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25">
      <c r="A473" s="8">
        <v>466</v>
      </c>
      <c r="B473" s="8">
        <v>14</v>
      </c>
      <c r="C473" s="8">
        <v>1</v>
      </c>
      <c r="D473">
        <v>16</v>
      </c>
      <c r="E473">
        <v>1</v>
      </c>
      <c r="F473" t="s">
        <v>275</v>
      </c>
      <c r="G473" s="1">
        <v>83</v>
      </c>
      <c r="H473" s="1" t="str">
        <f t="shared" si="162"/>
        <v>83.PNG</v>
      </c>
      <c r="I473" s="1" t="s">
        <v>11</v>
      </c>
      <c r="J473" s="1" t="s">
        <v>11</v>
      </c>
      <c r="K473" s="1">
        <v>1</v>
      </c>
      <c r="L473" s="1" t="s">
        <v>12</v>
      </c>
      <c r="M473" s="1" t="str">
        <f t="shared" si="163"/>
        <v xml:space="preserve">'libro_id'=&gt;'14', </v>
      </c>
      <c r="N473" s="1" t="str">
        <f t="shared" si="164"/>
        <v xml:space="preserve">'tipomarcador_id'=&gt;'1', </v>
      </c>
      <c r="O473" s="7" t="str">
        <f t="shared" si="165"/>
        <v xml:space="preserve">'numero'=&gt;'16', </v>
      </c>
      <c r="P473" s="7" t="str">
        <f t="shared" si="166"/>
        <v xml:space="preserve">'nivel'=&gt;'1', </v>
      </c>
      <c r="Q473" s="7" t="str">
        <f t="shared" si="167"/>
        <v xml:space="preserve">'nombre'=&gt;'ANEXOS ', </v>
      </c>
      <c r="R473" s="7" t="str">
        <f t="shared" si="168"/>
        <v xml:space="preserve">'pagina'=&gt;'83', </v>
      </c>
      <c r="S473" s="7" t="str">
        <f t="shared" si="169"/>
        <v xml:space="preserve">'vistaprevia'=&gt;'83.PNG', </v>
      </c>
      <c r="T473" s="7" t="str">
        <f t="shared" si="170"/>
        <v xml:space="preserve">'created_at'=&gt;'2020-17-10', </v>
      </c>
      <c r="U473" s="7" t="str">
        <f t="shared" si="171"/>
        <v xml:space="preserve">'updated_at'=&gt;'2020-17-10', </v>
      </c>
      <c r="V473" s="7" t="str">
        <f t="shared" si="172"/>
        <v xml:space="preserve">'estado'=&gt;'1',]); </v>
      </c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25">
      <c r="A474" s="8">
        <v>467</v>
      </c>
      <c r="B474" s="8">
        <v>14</v>
      </c>
      <c r="C474" s="8">
        <v>1</v>
      </c>
      <c r="D474">
        <v>16</v>
      </c>
      <c r="E474">
        <v>1</v>
      </c>
      <c r="F474" t="s">
        <v>488</v>
      </c>
      <c r="G474" s="1">
        <v>84</v>
      </c>
      <c r="H474" s="1" t="str">
        <f t="shared" si="162"/>
        <v>84.PNG</v>
      </c>
      <c r="I474" s="1" t="s">
        <v>11</v>
      </c>
      <c r="J474" s="1" t="s">
        <v>11</v>
      </c>
      <c r="K474" s="1">
        <v>1</v>
      </c>
      <c r="L474" s="1" t="s">
        <v>12</v>
      </c>
      <c r="M474" s="1" t="str">
        <f t="shared" si="163"/>
        <v xml:space="preserve">'libro_id'=&gt;'14', </v>
      </c>
      <c r="N474" s="1" t="str">
        <f t="shared" si="164"/>
        <v xml:space="preserve">'tipomarcador_id'=&gt;'1', </v>
      </c>
      <c r="O474" s="7" t="str">
        <f t="shared" si="165"/>
        <v xml:space="preserve">'numero'=&gt;'16', </v>
      </c>
      <c r="P474" s="7" t="str">
        <f t="shared" si="166"/>
        <v xml:space="preserve">'nivel'=&gt;'1', </v>
      </c>
      <c r="Q474" s="7" t="str">
        <f t="shared" si="167"/>
        <v xml:space="preserve">'nombre'=&gt;'ANEXO Nº 1: DEFINICIÓN DE CASO', </v>
      </c>
      <c r="R474" s="7" t="str">
        <f t="shared" si="168"/>
        <v xml:space="preserve">'pagina'=&gt;'84', </v>
      </c>
      <c r="S474" s="7" t="str">
        <f t="shared" si="169"/>
        <v xml:space="preserve">'vistaprevia'=&gt;'84.PNG', </v>
      </c>
      <c r="T474" s="7" t="str">
        <f t="shared" si="170"/>
        <v xml:space="preserve">'created_at'=&gt;'2020-17-10', </v>
      </c>
      <c r="U474" s="7" t="str">
        <f t="shared" si="171"/>
        <v xml:space="preserve">'updated_at'=&gt;'2020-17-10', </v>
      </c>
      <c r="V474" s="7" t="str">
        <f t="shared" si="172"/>
        <v xml:space="preserve">'estado'=&gt;'1',]); </v>
      </c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25">
      <c r="A475" s="8">
        <v>468</v>
      </c>
      <c r="B475" s="8">
        <v>14</v>
      </c>
      <c r="C475" s="8">
        <v>1</v>
      </c>
      <c r="D475">
        <v>16</v>
      </c>
      <c r="E475">
        <v>1</v>
      </c>
      <c r="F475" t="s">
        <v>489</v>
      </c>
      <c r="G475" s="1">
        <v>86</v>
      </c>
      <c r="H475" s="1" t="str">
        <f t="shared" si="162"/>
        <v>86.PNG</v>
      </c>
      <c r="I475" s="1" t="s">
        <v>11</v>
      </c>
      <c r="J475" s="1" t="s">
        <v>11</v>
      </c>
      <c r="K475" s="1">
        <v>1</v>
      </c>
      <c r="L475" s="1" t="s">
        <v>12</v>
      </c>
      <c r="M475" s="1" t="str">
        <f t="shared" si="163"/>
        <v xml:space="preserve">'libro_id'=&gt;'14', </v>
      </c>
      <c r="N475" s="1" t="str">
        <f t="shared" si="164"/>
        <v xml:space="preserve">'tipomarcador_id'=&gt;'1', </v>
      </c>
      <c r="O475" s="7" t="str">
        <f t="shared" si="165"/>
        <v xml:space="preserve">'numero'=&gt;'16', </v>
      </c>
      <c r="P475" s="7" t="str">
        <f t="shared" si="166"/>
        <v xml:space="preserve">'nivel'=&gt;'1', </v>
      </c>
      <c r="Q475" s="7" t="str">
        <f t="shared" si="167"/>
        <v xml:space="preserve">'nombre'=&gt;'ANEXO Nº 2: FICHA DE NOTIFICACIÓN EPIDEMIOLÓGICA ', </v>
      </c>
      <c r="R475" s="7" t="str">
        <f t="shared" si="168"/>
        <v xml:space="preserve">'pagina'=&gt;'86', </v>
      </c>
      <c r="S475" s="7" t="str">
        <f t="shared" si="169"/>
        <v xml:space="preserve">'vistaprevia'=&gt;'86.PNG', </v>
      </c>
      <c r="T475" s="7" t="str">
        <f t="shared" si="170"/>
        <v xml:space="preserve">'created_at'=&gt;'2020-17-10', </v>
      </c>
      <c r="U475" s="7" t="str">
        <f t="shared" si="171"/>
        <v xml:space="preserve">'updated_at'=&gt;'2020-17-10', </v>
      </c>
      <c r="V475" s="7" t="str">
        <f t="shared" si="172"/>
        <v xml:space="preserve">'estado'=&gt;'1',]); </v>
      </c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25">
      <c r="A476" s="8">
        <v>469</v>
      </c>
      <c r="B476" s="8">
        <v>14</v>
      </c>
      <c r="C476" s="8">
        <v>1</v>
      </c>
      <c r="D476">
        <v>16</v>
      </c>
      <c r="E476">
        <v>1</v>
      </c>
      <c r="F476" t="s">
        <v>490</v>
      </c>
      <c r="G476" s="1">
        <v>88</v>
      </c>
      <c r="H476" s="1" t="str">
        <f t="shared" si="162"/>
        <v>88.PNG</v>
      </c>
      <c r="I476" s="1" t="s">
        <v>11</v>
      </c>
      <c r="J476" s="1" t="s">
        <v>11</v>
      </c>
      <c r="K476" s="1">
        <v>1</v>
      </c>
      <c r="L476" s="1" t="s">
        <v>12</v>
      </c>
      <c r="M476" s="1" t="str">
        <f t="shared" si="163"/>
        <v xml:space="preserve">'libro_id'=&gt;'14', </v>
      </c>
      <c r="N476" s="1" t="str">
        <f t="shared" si="164"/>
        <v xml:space="preserve">'tipomarcador_id'=&gt;'1', </v>
      </c>
      <c r="O476" s="7" t="str">
        <f t="shared" si="165"/>
        <v xml:space="preserve">'numero'=&gt;'16', </v>
      </c>
      <c r="P476" s="7" t="str">
        <f t="shared" si="166"/>
        <v xml:space="preserve">'nivel'=&gt;'1', </v>
      </c>
      <c r="Q476" s="7" t="str">
        <f t="shared" si="167"/>
        <v xml:space="preserve">'nombre'=&gt;'ANEXO Nº 3: FLUJO PARA DETECCIÓN Y MANEJO DE PACIENTES EN ESTABLECIMIENTOS DE SALUD ', </v>
      </c>
      <c r="R476" s="7" t="str">
        <f t="shared" si="168"/>
        <v xml:space="preserve">'pagina'=&gt;'88', </v>
      </c>
      <c r="S476" s="7" t="str">
        <f t="shared" si="169"/>
        <v xml:space="preserve">'vistaprevia'=&gt;'88.PNG', </v>
      </c>
      <c r="T476" s="7" t="str">
        <f t="shared" si="170"/>
        <v xml:space="preserve">'created_at'=&gt;'2020-17-10', </v>
      </c>
      <c r="U476" s="7" t="str">
        <f t="shared" si="171"/>
        <v xml:space="preserve">'updated_at'=&gt;'2020-17-10', </v>
      </c>
      <c r="V476" s="7" t="str">
        <f t="shared" si="172"/>
        <v xml:space="preserve">'estado'=&gt;'1',]); </v>
      </c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25">
      <c r="A477" s="8">
        <v>470</v>
      </c>
      <c r="B477" s="8">
        <v>14</v>
      </c>
      <c r="C477" s="8">
        <v>1</v>
      </c>
      <c r="D477">
        <v>16</v>
      </c>
      <c r="E477">
        <v>1</v>
      </c>
      <c r="F477" t="s">
        <v>491</v>
      </c>
      <c r="G477" s="1">
        <v>89</v>
      </c>
      <c r="H477" s="1" t="str">
        <f t="shared" si="162"/>
        <v>89.PNG</v>
      </c>
      <c r="I477" s="1" t="s">
        <v>11</v>
      </c>
      <c r="J477" s="1" t="s">
        <v>11</v>
      </c>
      <c r="K477" s="1">
        <v>1</v>
      </c>
      <c r="L477" s="1" t="s">
        <v>12</v>
      </c>
      <c r="M477" s="1" t="str">
        <f t="shared" si="163"/>
        <v xml:space="preserve">'libro_id'=&gt;'14', </v>
      </c>
      <c r="N477" s="1" t="str">
        <f t="shared" si="164"/>
        <v xml:space="preserve">'tipomarcador_id'=&gt;'1', </v>
      </c>
      <c r="O477" s="7" t="str">
        <f t="shared" si="165"/>
        <v xml:space="preserve">'numero'=&gt;'16', </v>
      </c>
      <c r="P477" s="7" t="str">
        <f t="shared" si="166"/>
        <v xml:space="preserve">'nivel'=&gt;'1', </v>
      </c>
      <c r="Q477" s="7" t="str">
        <f t="shared" si="167"/>
        <v xml:space="preserve">'nombre'=&gt;'ANEXO Nº 4: FLUJO DE NOTIFICACIÓN INMEDIATA PARA LA VIGILANCIA EPIDEMIOLÓGICA DE COVID-19 ', </v>
      </c>
      <c r="R477" s="7" t="str">
        <f t="shared" si="168"/>
        <v xml:space="preserve">'pagina'=&gt;'89', </v>
      </c>
      <c r="S477" s="7" t="str">
        <f t="shared" si="169"/>
        <v xml:space="preserve">'vistaprevia'=&gt;'89.PNG', </v>
      </c>
      <c r="T477" s="7" t="str">
        <f t="shared" si="170"/>
        <v xml:space="preserve">'created_at'=&gt;'2020-17-10', </v>
      </c>
      <c r="U477" s="7" t="str">
        <f t="shared" si="171"/>
        <v xml:space="preserve">'updated_at'=&gt;'2020-17-10', </v>
      </c>
      <c r="V477" s="7" t="str">
        <f t="shared" si="172"/>
        <v xml:space="preserve">'estado'=&gt;'1',]); </v>
      </c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25">
      <c r="A478" s="8">
        <v>471</v>
      </c>
      <c r="B478" s="8">
        <v>14</v>
      </c>
      <c r="C478" s="8">
        <v>1</v>
      </c>
      <c r="D478">
        <v>16</v>
      </c>
      <c r="E478">
        <v>1</v>
      </c>
      <c r="F478" t="s">
        <v>492</v>
      </c>
      <c r="G478" s="1">
        <v>90</v>
      </c>
      <c r="H478" s="1" t="str">
        <f t="shared" si="162"/>
        <v>90.PNG</v>
      </c>
      <c r="I478" s="1" t="s">
        <v>11</v>
      </c>
      <c r="J478" s="1" t="s">
        <v>11</v>
      </c>
      <c r="K478" s="1">
        <v>1</v>
      </c>
      <c r="L478" s="1" t="s">
        <v>12</v>
      </c>
      <c r="M478" s="1" t="str">
        <f t="shared" si="163"/>
        <v xml:space="preserve">'libro_id'=&gt;'14', </v>
      </c>
      <c r="N478" s="1" t="str">
        <f t="shared" si="164"/>
        <v xml:space="preserve">'tipomarcador_id'=&gt;'1', </v>
      </c>
      <c r="O478" s="7" t="str">
        <f t="shared" si="165"/>
        <v xml:space="preserve">'numero'=&gt;'16', </v>
      </c>
      <c r="P478" s="7" t="str">
        <f t="shared" si="166"/>
        <v xml:space="preserve">'nivel'=&gt;'1', </v>
      </c>
      <c r="Q478" s="7" t="str">
        <f t="shared" si="167"/>
        <v xml:space="preserve">'nombre'=&gt;'ANEXO Nº 5: FLUJO DE NOTIFICACIÓN SEMANAL PARA LA VIGILANCIA DEL CORONAVIRUS (COVID-19) ', </v>
      </c>
      <c r="R478" s="7" t="str">
        <f t="shared" si="168"/>
        <v xml:space="preserve">'pagina'=&gt;'90', </v>
      </c>
      <c r="S478" s="7" t="str">
        <f t="shared" si="169"/>
        <v xml:space="preserve">'vistaprevia'=&gt;'90.PNG', </v>
      </c>
      <c r="T478" s="7" t="str">
        <f t="shared" si="170"/>
        <v xml:space="preserve">'created_at'=&gt;'2020-17-10', </v>
      </c>
      <c r="U478" s="7" t="str">
        <f t="shared" si="171"/>
        <v xml:space="preserve">'updated_at'=&gt;'2020-17-10', </v>
      </c>
      <c r="V478" s="7" t="str">
        <f t="shared" si="172"/>
        <v xml:space="preserve">'estado'=&gt;'1',]); </v>
      </c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25">
      <c r="A479" s="8">
        <v>472</v>
      </c>
      <c r="B479" s="8">
        <v>14</v>
      </c>
      <c r="C479" s="8">
        <v>1</v>
      </c>
      <c r="D479">
        <v>16</v>
      </c>
      <c r="E479">
        <v>1</v>
      </c>
      <c r="F479" t="s">
        <v>493</v>
      </c>
      <c r="G479" s="1">
        <v>91</v>
      </c>
      <c r="H479" s="1" t="str">
        <f t="shared" ref="H479:H542" si="173">CONCATENATE(G479,".PNG")</f>
        <v>91.PNG</v>
      </c>
      <c r="I479" s="1" t="s">
        <v>11</v>
      </c>
      <c r="J479" s="1" t="s">
        <v>11</v>
      </c>
      <c r="K479" s="1">
        <v>1</v>
      </c>
      <c r="L479" s="1" t="s">
        <v>12</v>
      </c>
      <c r="M479" s="1" t="str">
        <f t="shared" si="163"/>
        <v xml:space="preserve">'libro_id'=&gt;'14', </v>
      </c>
      <c r="N479" s="1" t="str">
        <f t="shared" si="164"/>
        <v xml:space="preserve">'tipomarcador_id'=&gt;'1', </v>
      </c>
      <c r="O479" s="7" t="str">
        <f t="shared" si="165"/>
        <v xml:space="preserve">'numero'=&gt;'16', </v>
      </c>
      <c r="P479" s="7" t="str">
        <f t="shared" si="166"/>
        <v xml:space="preserve">'nivel'=&gt;'1', </v>
      </c>
      <c r="Q479" s="7" t="str">
        <f t="shared" si="167"/>
        <v xml:space="preserve">'nombre'=&gt;'ANEXO Nº 6: CUARENTENA EN EL CONTEXTO DE LA CONTENCIÓN DE COVID-19 ', </v>
      </c>
      <c r="R479" s="7" t="str">
        <f t="shared" si="168"/>
        <v xml:space="preserve">'pagina'=&gt;'91', </v>
      </c>
      <c r="S479" s="7" t="str">
        <f t="shared" si="169"/>
        <v xml:space="preserve">'vistaprevia'=&gt;'91.PNG', </v>
      </c>
      <c r="T479" s="7" t="str">
        <f t="shared" si="170"/>
        <v xml:space="preserve">'created_at'=&gt;'2020-17-10', </v>
      </c>
      <c r="U479" s="7" t="str">
        <f t="shared" si="171"/>
        <v xml:space="preserve">'updated_at'=&gt;'2020-17-10', </v>
      </c>
      <c r="V479" s="7" t="str">
        <f t="shared" si="172"/>
        <v xml:space="preserve">'estado'=&gt;'1',]); </v>
      </c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25">
      <c r="A480" s="8">
        <v>473</v>
      </c>
      <c r="B480" s="8">
        <v>14</v>
      </c>
      <c r="C480" s="8">
        <v>1</v>
      </c>
      <c r="D480">
        <v>16</v>
      </c>
      <c r="E480">
        <v>1</v>
      </c>
      <c r="F480" t="s">
        <v>494</v>
      </c>
      <c r="G480" s="1">
        <v>94</v>
      </c>
      <c r="H480" s="1" t="str">
        <f t="shared" si="173"/>
        <v>94.PNG</v>
      </c>
      <c r="I480" s="1" t="s">
        <v>11</v>
      </c>
      <c r="J480" s="1" t="s">
        <v>11</v>
      </c>
      <c r="K480" s="1">
        <v>1</v>
      </c>
      <c r="L480" s="1" t="s">
        <v>12</v>
      </c>
      <c r="M480" s="1" t="str">
        <f t="shared" si="163"/>
        <v xml:space="preserve">'libro_id'=&gt;'14', </v>
      </c>
      <c r="N480" s="1" t="str">
        <f t="shared" si="164"/>
        <v xml:space="preserve">'tipomarcador_id'=&gt;'1', </v>
      </c>
      <c r="O480" s="7" t="str">
        <f t="shared" si="165"/>
        <v xml:space="preserve">'numero'=&gt;'16', </v>
      </c>
      <c r="P480" s="7" t="str">
        <f t="shared" si="166"/>
        <v xml:space="preserve">'nivel'=&gt;'1', </v>
      </c>
      <c r="Q480" s="7" t="str">
        <f t="shared" si="167"/>
        <v xml:space="preserve">'nombre'=&gt;'ANEXO Nº 7: EQUIPOS BÁSICOS DE PROTECCIÓN PERSONAL Y BIOSEGURIDAD EN PERSONAL DE SALUD QUE ATIENDE PACIENTES CON COVID-19 ', </v>
      </c>
      <c r="R480" s="7" t="str">
        <f t="shared" si="168"/>
        <v xml:space="preserve">'pagina'=&gt;'94', </v>
      </c>
      <c r="S480" s="7" t="str">
        <f t="shared" si="169"/>
        <v xml:space="preserve">'vistaprevia'=&gt;'94.PNG', </v>
      </c>
      <c r="T480" s="7" t="str">
        <f t="shared" si="170"/>
        <v xml:space="preserve">'created_at'=&gt;'2020-17-10', </v>
      </c>
      <c r="U480" s="7" t="str">
        <f t="shared" si="171"/>
        <v xml:space="preserve">'updated_at'=&gt;'2020-17-10', </v>
      </c>
      <c r="V480" s="7" t="str">
        <f t="shared" si="172"/>
        <v xml:space="preserve">'estado'=&gt;'1',]); </v>
      </c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25">
      <c r="A481" s="8">
        <v>474</v>
      </c>
      <c r="B481" s="8">
        <v>14</v>
      </c>
      <c r="C481" s="8">
        <v>1</v>
      </c>
      <c r="D481">
        <v>16</v>
      </c>
      <c r="E481">
        <v>1</v>
      </c>
      <c r="F481" t="s">
        <v>495</v>
      </c>
      <c r="G481" s="1">
        <v>98</v>
      </c>
      <c r="H481" s="1" t="str">
        <f t="shared" si="173"/>
        <v>98.PNG</v>
      </c>
      <c r="I481" s="1" t="s">
        <v>11</v>
      </c>
      <c r="J481" s="1" t="s">
        <v>11</v>
      </c>
      <c r="K481" s="1">
        <v>1</v>
      </c>
      <c r="L481" s="1" t="s">
        <v>12</v>
      </c>
      <c r="M481" s="1" t="str">
        <f t="shared" si="163"/>
        <v xml:space="preserve">'libro_id'=&gt;'14', </v>
      </c>
      <c r="N481" s="1" t="str">
        <f t="shared" si="164"/>
        <v xml:space="preserve">'tipomarcador_id'=&gt;'1', </v>
      </c>
      <c r="O481" s="7" t="str">
        <f t="shared" si="165"/>
        <v xml:space="preserve">'numero'=&gt;'16', </v>
      </c>
      <c r="P481" s="7" t="str">
        <f t="shared" si="166"/>
        <v xml:space="preserve">'nivel'=&gt;'1', </v>
      </c>
      <c r="Q481" s="7" t="str">
        <f t="shared" si="167"/>
        <v xml:space="preserve">'nombre'=&gt;'ANEXO Nº 8: USO DE EQUIPOS DE PROTECCIÓN PERSONAL (EPP) Y SECUENCIA DE COLOCACIÓN Y RETIRO ', </v>
      </c>
      <c r="R481" s="7" t="str">
        <f t="shared" si="168"/>
        <v xml:space="preserve">'pagina'=&gt;'98', </v>
      </c>
      <c r="S481" s="7" t="str">
        <f t="shared" si="169"/>
        <v xml:space="preserve">'vistaprevia'=&gt;'98.PNG', </v>
      </c>
      <c r="T481" s="7" t="str">
        <f t="shared" si="170"/>
        <v xml:space="preserve">'created_at'=&gt;'2020-17-10', </v>
      </c>
      <c r="U481" s="7" t="str">
        <f t="shared" si="171"/>
        <v xml:space="preserve">'updated_at'=&gt;'2020-17-10', </v>
      </c>
      <c r="V481" s="7" t="str">
        <f t="shared" si="172"/>
        <v xml:space="preserve">'estado'=&gt;'1',]); </v>
      </c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25">
      <c r="A482" s="8">
        <v>475</v>
      </c>
      <c r="B482" s="8">
        <v>14</v>
      </c>
      <c r="C482" s="8">
        <v>1</v>
      </c>
      <c r="D482">
        <v>16</v>
      </c>
      <c r="E482">
        <v>1</v>
      </c>
      <c r="F482" t="s">
        <v>496</v>
      </c>
      <c r="G482" s="1">
        <v>102</v>
      </c>
      <c r="H482" s="1" t="str">
        <f t="shared" si="173"/>
        <v>102.PNG</v>
      </c>
      <c r="I482" s="1" t="s">
        <v>11</v>
      </c>
      <c r="J482" s="1" t="s">
        <v>11</v>
      </c>
      <c r="K482" s="1">
        <v>1</v>
      </c>
      <c r="L482" s="1" t="s">
        <v>12</v>
      </c>
      <c r="M482" s="1" t="str">
        <f t="shared" si="163"/>
        <v xml:space="preserve">'libro_id'=&gt;'14', </v>
      </c>
      <c r="N482" s="1" t="str">
        <f t="shared" si="164"/>
        <v xml:space="preserve">'tipomarcador_id'=&gt;'1', </v>
      </c>
      <c r="O482" s="7" t="str">
        <f t="shared" si="165"/>
        <v xml:space="preserve">'numero'=&gt;'16', </v>
      </c>
      <c r="P482" s="7" t="str">
        <f t="shared" si="166"/>
        <v xml:space="preserve">'nivel'=&gt;'1', </v>
      </c>
      <c r="Q482" s="7" t="str">
        <f t="shared" si="167"/>
        <v xml:space="preserve">'nombre'=&gt;'ANEXO Nº9: HIGIENE DE MANOS', </v>
      </c>
      <c r="R482" s="7" t="str">
        <f t="shared" si="168"/>
        <v xml:space="preserve">'pagina'=&gt;'102', </v>
      </c>
      <c r="S482" s="7" t="str">
        <f t="shared" si="169"/>
        <v xml:space="preserve">'vistaprevia'=&gt;'102.PNG', </v>
      </c>
      <c r="T482" s="7" t="str">
        <f t="shared" si="170"/>
        <v xml:space="preserve">'created_at'=&gt;'2020-17-10', </v>
      </c>
      <c r="U482" s="7" t="str">
        <f t="shared" si="171"/>
        <v xml:space="preserve">'updated_at'=&gt;'2020-17-10', </v>
      </c>
      <c r="V482" s="7" t="str">
        <f t="shared" si="172"/>
        <v xml:space="preserve">'estado'=&gt;'1',]); </v>
      </c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25">
      <c r="A483" s="8">
        <v>476</v>
      </c>
      <c r="B483" s="8">
        <v>14</v>
      </c>
      <c r="C483" s="8">
        <v>1</v>
      </c>
      <c r="D483">
        <v>16</v>
      </c>
      <c r="E483">
        <v>1</v>
      </c>
      <c r="F483" t="s">
        <v>497</v>
      </c>
      <c r="G483" s="1">
        <v>105</v>
      </c>
      <c r="H483" s="1" t="str">
        <f t="shared" si="173"/>
        <v>105.PNG</v>
      </c>
      <c r="I483" s="1" t="s">
        <v>11</v>
      </c>
      <c r="J483" s="1" t="s">
        <v>11</v>
      </c>
      <c r="K483" s="1">
        <v>1</v>
      </c>
      <c r="L483" s="1" t="s">
        <v>12</v>
      </c>
      <c r="M483" s="1" t="str">
        <f t="shared" si="163"/>
        <v xml:space="preserve">'libro_id'=&gt;'14', </v>
      </c>
      <c r="N483" s="1" t="str">
        <f t="shared" si="164"/>
        <v xml:space="preserve">'tipomarcador_id'=&gt;'1', </v>
      </c>
      <c r="O483" s="7" t="str">
        <f t="shared" si="165"/>
        <v xml:space="preserve">'numero'=&gt;'16', </v>
      </c>
      <c r="P483" s="7" t="str">
        <f t="shared" si="166"/>
        <v xml:space="preserve">'nivel'=&gt;'1', </v>
      </c>
      <c r="Q483" s="7" t="str">
        <f t="shared" si="167"/>
        <v xml:space="preserve">'nombre'=&gt;'ANEXO Nº 10: PROTOCOLO PARA LA HIGIENE RESPIRATORIA Y ETIQUETA DE LA TOS ', </v>
      </c>
      <c r="R483" s="7" t="str">
        <f t="shared" si="168"/>
        <v xml:space="preserve">'pagina'=&gt;'105', </v>
      </c>
      <c r="S483" s="7" t="str">
        <f t="shared" si="169"/>
        <v xml:space="preserve">'vistaprevia'=&gt;'105.PNG', </v>
      </c>
      <c r="T483" s="7" t="str">
        <f t="shared" si="170"/>
        <v xml:space="preserve">'created_at'=&gt;'2020-17-10', </v>
      </c>
      <c r="U483" s="7" t="str">
        <f t="shared" si="171"/>
        <v xml:space="preserve">'updated_at'=&gt;'2020-17-10', </v>
      </c>
      <c r="V483" s="7" t="str">
        <f t="shared" si="172"/>
        <v xml:space="preserve">'estado'=&gt;'1',]); </v>
      </c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25">
      <c r="A484" s="8">
        <v>477</v>
      </c>
      <c r="B484" s="8">
        <v>14</v>
      </c>
      <c r="C484" s="8">
        <v>1</v>
      </c>
      <c r="D484">
        <v>16</v>
      </c>
      <c r="E484">
        <v>1</v>
      </c>
      <c r="F484" t="s">
        <v>498</v>
      </c>
      <c r="G484" s="1">
        <v>108</v>
      </c>
      <c r="H484" s="1" t="str">
        <f t="shared" si="173"/>
        <v>108.PNG</v>
      </c>
      <c r="I484" s="1" t="s">
        <v>11</v>
      </c>
      <c r="J484" s="1" t="s">
        <v>11</v>
      </c>
      <c r="K484" s="1">
        <v>1</v>
      </c>
      <c r="L484" s="1" t="s">
        <v>12</v>
      </c>
      <c r="M484" s="1" t="str">
        <f t="shared" si="163"/>
        <v xml:space="preserve">'libro_id'=&gt;'14', </v>
      </c>
      <c r="N484" s="1" t="str">
        <f t="shared" si="164"/>
        <v xml:space="preserve">'tipomarcador_id'=&gt;'1', </v>
      </c>
      <c r="O484" s="7" t="str">
        <f t="shared" si="165"/>
        <v xml:space="preserve">'numero'=&gt;'16', </v>
      </c>
      <c r="P484" s="7" t="str">
        <f t="shared" si="166"/>
        <v xml:space="preserve">'nivel'=&gt;'1', </v>
      </c>
      <c r="Q484" s="7" t="str">
        <f t="shared" si="167"/>
        <v xml:space="preserve">'nombre'=&gt;'ANEXO Nº 11: CONSEJOS SOBRE LA UTILIZACIÓN DE MASCARILLAS EN EL ENTORNO COMUNITARIO, EN LA ATENCIÓN DOMICILIARIA EN EL CONTEXTO DEL BROTE DE COVID-19', </v>
      </c>
      <c r="R484" s="7" t="str">
        <f t="shared" si="168"/>
        <v xml:space="preserve">'pagina'=&gt;'108', </v>
      </c>
      <c r="S484" s="7" t="str">
        <f t="shared" si="169"/>
        <v xml:space="preserve">'vistaprevia'=&gt;'108.PNG', </v>
      </c>
      <c r="T484" s="7" t="str">
        <f t="shared" si="170"/>
        <v xml:space="preserve">'created_at'=&gt;'2020-17-10', </v>
      </c>
      <c r="U484" s="7" t="str">
        <f t="shared" si="171"/>
        <v xml:space="preserve">'updated_at'=&gt;'2020-17-10', </v>
      </c>
      <c r="V484" s="7" t="str">
        <f t="shared" si="172"/>
        <v xml:space="preserve">'estado'=&gt;'1',]); </v>
      </c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25">
      <c r="A485" s="8">
        <v>478</v>
      </c>
      <c r="B485" s="8">
        <v>14</v>
      </c>
      <c r="C485" s="8">
        <v>1</v>
      </c>
      <c r="D485">
        <v>16</v>
      </c>
      <c r="E485">
        <v>1</v>
      </c>
      <c r="F485" t="s">
        <v>499</v>
      </c>
      <c r="G485" s="1">
        <v>112</v>
      </c>
      <c r="H485" s="1" t="str">
        <f t="shared" si="173"/>
        <v>112.PNG</v>
      </c>
      <c r="I485" s="1" t="s">
        <v>11</v>
      </c>
      <c r="J485" s="1" t="s">
        <v>11</v>
      </c>
      <c r="K485" s="1">
        <v>1</v>
      </c>
      <c r="L485" s="1" t="s">
        <v>12</v>
      </c>
      <c r="M485" s="1" t="str">
        <f t="shared" si="163"/>
        <v xml:space="preserve">'libro_id'=&gt;'14', </v>
      </c>
      <c r="N485" s="1" t="str">
        <f t="shared" si="164"/>
        <v xml:space="preserve">'tipomarcador_id'=&gt;'1', </v>
      </c>
      <c r="O485" s="7" t="str">
        <f t="shared" si="165"/>
        <v xml:space="preserve">'numero'=&gt;'16', </v>
      </c>
      <c r="P485" s="7" t="str">
        <f t="shared" si="166"/>
        <v xml:space="preserve">'nivel'=&gt;'1', </v>
      </c>
      <c r="Q485" s="7" t="str">
        <f t="shared" si="167"/>
        <v xml:space="preserve">'nombre'=&gt;'ANEXO Nº 12: ATENCIÓN EN EL DOMICILIO DE PACIENTES COVID-19 QUE TENGAN ENFERMEDAD NO COMPLICADA O SÍNTOMAS LEVES ', </v>
      </c>
      <c r="R485" s="7" t="str">
        <f t="shared" si="168"/>
        <v xml:space="preserve">'pagina'=&gt;'112', </v>
      </c>
      <c r="S485" s="7" t="str">
        <f t="shared" si="169"/>
        <v xml:space="preserve">'vistaprevia'=&gt;'112.PNG', </v>
      </c>
      <c r="T485" s="7" t="str">
        <f t="shared" si="170"/>
        <v xml:space="preserve">'created_at'=&gt;'2020-17-10', </v>
      </c>
      <c r="U485" s="7" t="str">
        <f t="shared" si="171"/>
        <v xml:space="preserve">'updated_at'=&gt;'2020-17-10', </v>
      </c>
      <c r="V485" s="7" t="str">
        <f t="shared" si="172"/>
        <v xml:space="preserve">'estado'=&gt;'1',]); </v>
      </c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25">
      <c r="A486" s="8">
        <v>479</v>
      </c>
      <c r="B486" s="8">
        <v>14</v>
      </c>
      <c r="C486" s="8">
        <v>1</v>
      </c>
      <c r="D486">
        <v>16</v>
      </c>
      <c r="E486">
        <v>1</v>
      </c>
      <c r="F486" t="s">
        <v>500</v>
      </c>
      <c r="G486" s="1">
        <v>114</v>
      </c>
      <c r="H486" s="1" t="str">
        <f t="shared" si="173"/>
        <v>114.PNG</v>
      </c>
      <c r="I486" s="1" t="s">
        <v>11</v>
      </c>
      <c r="J486" s="1" t="s">
        <v>11</v>
      </c>
      <c r="K486" s="1">
        <v>1</v>
      </c>
      <c r="L486" s="1" t="s">
        <v>12</v>
      </c>
      <c r="M486" s="1" t="str">
        <f t="shared" si="163"/>
        <v xml:space="preserve">'libro_id'=&gt;'14', </v>
      </c>
      <c r="N486" s="1" t="str">
        <f t="shared" si="164"/>
        <v xml:space="preserve">'tipomarcador_id'=&gt;'1', </v>
      </c>
      <c r="O486" s="7" t="str">
        <f t="shared" si="165"/>
        <v xml:space="preserve">'numero'=&gt;'16', </v>
      </c>
      <c r="P486" s="7" t="str">
        <f t="shared" si="166"/>
        <v xml:space="preserve">'nivel'=&gt;'1', </v>
      </c>
      <c r="Q486" s="7" t="str">
        <f t="shared" si="167"/>
        <v xml:space="preserve">'nombre'=&gt;'ANEXO Nº 13: TRASLADO DEL PACIENTE - CASO SOSPECHOSO DE COVID-19', </v>
      </c>
      <c r="R486" s="7" t="str">
        <f t="shared" si="168"/>
        <v xml:space="preserve">'pagina'=&gt;'114', </v>
      </c>
      <c r="S486" s="7" t="str">
        <f t="shared" si="169"/>
        <v xml:space="preserve">'vistaprevia'=&gt;'114.PNG', </v>
      </c>
      <c r="T486" s="7" t="str">
        <f t="shared" si="170"/>
        <v xml:space="preserve">'created_at'=&gt;'2020-17-10', </v>
      </c>
      <c r="U486" s="7" t="str">
        <f t="shared" si="171"/>
        <v xml:space="preserve">'updated_at'=&gt;'2020-17-10', </v>
      </c>
      <c r="V486" s="7" t="str">
        <f t="shared" si="172"/>
        <v xml:space="preserve">'estado'=&gt;'1',]); </v>
      </c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25">
      <c r="A487" s="8">
        <v>480</v>
      </c>
      <c r="B487" s="8">
        <v>14</v>
      </c>
      <c r="C487" s="8">
        <v>1</v>
      </c>
      <c r="D487">
        <v>16</v>
      </c>
      <c r="E487">
        <v>1</v>
      </c>
      <c r="F487" t="s">
        <v>501</v>
      </c>
      <c r="G487" s="1">
        <v>116</v>
      </c>
      <c r="H487" s="1" t="str">
        <f t="shared" si="173"/>
        <v>116.PNG</v>
      </c>
      <c r="I487" s="1" t="s">
        <v>11</v>
      </c>
      <c r="J487" s="1" t="s">
        <v>11</v>
      </c>
      <c r="K487" s="1">
        <v>1</v>
      </c>
      <c r="L487" s="1" t="s">
        <v>12</v>
      </c>
      <c r="M487" s="1" t="str">
        <f t="shared" si="163"/>
        <v xml:space="preserve">'libro_id'=&gt;'14', </v>
      </c>
      <c r="N487" s="1" t="str">
        <f t="shared" si="164"/>
        <v xml:space="preserve">'tipomarcador_id'=&gt;'1', </v>
      </c>
      <c r="O487" s="7" t="str">
        <f t="shared" si="165"/>
        <v xml:space="preserve">'numero'=&gt;'16', </v>
      </c>
      <c r="P487" s="7" t="str">
        <f t="shared" si="166"/>
        <v xml:space="preserve">'nivel'=&gt;'1', </v>
      </c>
      <c r="Q487" s="7" t="str">
        <f t="shared" si="167"/>
        <v xml:space="preserve">'nombre'=&gt;'ANEXO Nº 14: FLUJOGRAMA PARA LA DETECCIÓN Y MONITOREO DE CASOS SOSPECHOSOS DE COVID-19 EN LOS SERVICIOS DE MIGRACIÓN AEROPORTUARIA Y TERRESTRE ', </v>
      </c>
      <c r="R487" s="7" t="str">
        <f t="shared" si="168"/>
        <v xml:space="preserve">'pagina'=&gt;'116', </v>
      </c>
      <c r="S487" s="7" t="str">
        <f t="shared" si="169"/>
        <v xml:space="preserve">'vistaprevia'=&gt;'116.PNG', </v>
      </c>
      <c r="T487" s="7" t="str">
        <f t="shared" si="170"/>
        <v xml:space="preserve">'created_at'=&gt;'2020-17-10', </v>
      </c>
      <c r="U487" s="7" t="str">
        <f t="shared" si="171"/>
        <v xml:space="preserve">'updated_at'=&gt;'2020-17-10', </v>
      </c>
      <c r="V487" s="7" t="str">
        <f t="shared" si="172"/>
        <v xml:space="preserve">'estado'=&gt;'1',]); </v>
      </c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25">
      <c r="A488" s="8">
        <v>481</v>
      </c>
      <c r="B488" s="8">
        <v>14</v>
      </c>
      <c r="C488" s="8">
        <v>1</v>
      </c>
      <c r="D488">
        <v>16</v>
      </c>
      <c r="E488">
        <v>1</v>
      </c>
      <c r="F488" t="s">
        <v>502</v>
      </c>
      <c r="G488" s="1">
        <v>117</v>
      </c>
      <c r="H488" s="1" t="str">
        <f t="shared" si="173"/>
        <v>117.PNG</v>
      </c>
      <c r="I488" s="1" t="s">
        <v>11</v>
      </c>
      <c r="J488" s="1" t="s">
        <v>11</v>
      </c>
      <c r="K488" s="1">
        <v>1</v>
      </c>
      <c r="L488" s="1" t="s">
        <v>12</v>
      </c>
      <c r="M488" s="1" t="str">
        <f t="shared" si="163"/>
        <v xml:space="preserve">'libro_id'=&gt;'14', </v>
      </c>
      <c r="N488" s="1" t="str">
        <f t="shared" si="164"/>
        <v xml:space="preserve">'tipomarcador_id'=&gt;'1', </v>
      </c>
      <c r="O488" s="7" t="str">
        <f t="shared" si="165"/>
        <v xml:space="preserve">'numero'=&gt;'16', </v>
      </c>
      <c r="P488" s="7" t="str">
        <f t="shared" si="166"/>
        <v xml:space="preserve">'nivel'=&gt;'1', </v>
      </c>
      <c r="Q488" s="7" t="str">
        <f t="shared" si="167"/>
        <v xml:space="preserve">'nombre'=&gt;'ANEXO Nº 15: TARJETA PARA MONITOREO DE SINTOMAS ', </v>
      </c>
      <c r="R488" s="7" t="str">
        <f t="shared" si="168"/>
        <v xml:space="preserve">'pagina'=&gt;'117', </v>
      </c>
      <c r="S488" s="7" t="str">
        <f t="shared" si="169"/>
        <v xml:space="preserve">'vistaprevia'=&gt;'117.PNG', </v>
      </c>
      <c r="T488" s="7" t="str">
        <f t="shared" si="170"/>
        <v xml:space="preserve">'created_at'=&gt;'2020-17-10', </v>
      </c>
      <c r="U488" s="7" t="str">
        <f t="shared" si="171"/>
        <v xml:space="preserve">'updated_at'=&gt;'2020-17-10', </v>
      </c>
      <c r="V488" s="7" t="str">
        <f t="shared" si="172"/>
        <v xml:space="preserve">'estado'=&gt;'1',]); </v>
      </c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25">
      <c r="A489" s="8">
        <v>482</v>
      </c>
      <c r="B489" s="8">
        <v>14</v>
      </c>
      <c r="C489" s="8">
        <v>1</v>
      </c>
      <c r="D489">
        <v>16</v>
      </c>
      <c r="E489">
        <v>1</v>
      </c>
      <c r="F489" t="s">
        <v>503</v>
      </c>
      <c r="G489" s="1">
        <v>118</v>
      </c>
      <c r="H489" s="1" t="str">
        <f t="shared" si="173"/>
        <v>118.PNG</v>
      </c>
      <c r="I489" s="1" t="s">
        <v>11</v>
      </c>
      <c r="J489" s="1" t="s">
        <v>11</v>
      </c>
      <c r="K489" s="1">
        <v>1</v>
      </c>
      <c r="L489" s="1" t="s">
        <v>12</v>
      </c>
      <c r="M489" s="1" t="str">
        <f t="shared" si="163"/>
        <v xml:space="preserve">'libro_id'=&gt;'14', </v>
      </c>
      <c r="N489" s="1" t="str">
        <f t="shared" si="164"/>
        <v xml:space="preserve">'tipomarcador_id'=&gt;'1', </v>
      </c>
      <c r="O489" s="7" t="str">
        <f t="shared" si="165"/>
        <v xml:space="preserve">'numero'=&gt;'16', </v>
      </c>
      <c r="P489" s="7" t="str">
        <f t="shared" si="166"/>
        <v xml:space="preserve">'nivel'=&gt;'1', </v>
      </c>
      <c r="Q489" s="7" t="str">
        <f t="shared" si="167"/>
        <v xml:space="preserve">'nombre'=&gt;'ANEXO Nº 16: RECOMENDACIONES PARA LAS PERSONAS QUE HAN ESTADO EN UN PAÍS/ÁREA O TERRITORIO QUE REPORTO LA TRANSMISIÓN LOCAL DE COVID-19 Y ACTUALMENTE NO PRESENTAN SINTOMAS DE ENFERMEDAD RESPIRATORIA ', </v>
      </c>
      <c r="R489" s="7" t="str">
        <f t="shared" si="168"/>
        <v xml:space="preserve">'pagina'=&gt;'118', </v>
      </c>
      <c r="S489" s="7" t="str">
        <f t="shared" si="169"/>
        <v xml:space="preserve">'vistaprevia'=&gt;'118.PNG', </v>
      </c>
      <c r="T489" s="7" t="str">
        <f t="shared" si="170"/>
        <v xml:space="preserve">'created_at'=&gt;'2020-17-10', </v>
      </c>
      <c r="U489" s="7" t="str">
        <f t="shared" si="171"/>
        <v xml:space="preserve">'updated_at'=&gt;'2020-17-10', </v>
      </c>
      <c r="V489" s="7" t="str">
        <f t="shared" si="172"/>
        <v xml:space="preserve">'estado'=&gt;'1',]); </v>
      </c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25">
      <c r="A490" s="8">
        <v>483</v>
      </c>
      <c r="B490" s="8">
        <v>14</v>
      </c>
      <c r="C490" s="8">
        <v>1</v>
      </c>
      <c r="D490">
        <v>16</v>
      </c>
      <c r="E490">
        <v>1</v>
      </c>
      <c r="F490" t="s">
        <v>504</v>
      </c>
      <c r="G490" s="1">
        <v>119</v>
      </c>
      <c r="H490" s="1" t="str">
        <f t="shared" si="173"/>
        <v>119.PNG</v>
      </c>
      <c r="I490" s="1" t="s">
        <v>11</v>
      </c>
      <c r="J490" s="1" t="s">
        <v>11</v>
      </c>
      <c r="K490" s="1">
        <v>1</v>
      </c>
      <c r="L490" s="1" t="s">
        <v>12</v>
      </c>
      <c r="M490" s="1" t="str">
        <f t="shared" si="163"/>
        <v xml:space="preserve">'libro_id'=&gt;'14', </v>
      </c>
      <c r="N490" s="1" t="str">
        <f t="shared" si="164"/>
        <v xml:space="preserve">'tipomarcador_id'=&gt;'1', </v>
      </c>
      <c r="O490" s="7" t="str">
        <f t="shared" si="165"/>
        <v xml:space="preserve">'numero'=&gt;'16', </v>
      </c>
      <c r="P490" s="7" t="str">
        <f t="shared" si="166"/>
        <v xml:space="preserve">'nivel'=&gt;'1', </v>
      </c>
      <c r="Q490" s="7" t="str">
        <f t="shared" si="167"/>
        <v xml:space="preserve">'nombre'=&gt;'ANEXO Nº 17: LINEAMIENTOS ESTRATÉGICOS DE COMUNICACIÓN DE RIESGO ', </v>
      </c>
      <c r="R490" s="7" t="str">
        <f t="shared" si="168"/>
        <v xml:space="preserve">'pagina'=&gt;'119', </v>
      </c>
      <c r="S490" s="7" t="str">
        <f t="shared" si="169"/>
        <v xml:space="preserve">'vistaprevia'=&gt;'119.PNG', </v>
      </c>
      <c r="T490" s="7" t="str">
        <f t="shared" si="170"/>
        <v xml:space="preserve">'created_at'=&gt;'2020-17-10', </v>
      </c>
      <c r="U490" s="7" t="str">
        <f t="shared" si="171"/>
        <v xml:space="preserve">'updated_at'=&gt;'2020-17-10', </v>
      </c>
      <c r="V490" s="7" t="str">
        <f t="shared" si="172"/>
        <v xml:space="preserve">'estado'=&gt;'1',]); </v>
      </c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25">
      <c r="A491" s="8">
        <v>484</v>
      </c>
      <c r="B491" s="8">
        <v>14</v>
      </c>
      <c r="C491" s="8">
        <v>1</v>
      </c>
      <c r="D491">
        <v>16</v>
      </c>
      <c r="E491">
        <v>1</v>
      </c>
      <c r="F491" t="s">
        <v>505</v>
      </c>
      <c r="G491" s="1">
        <v>120</v>
      </c>
      <c r="H491" s="1" t="str">
        <f t="shared" si="173"/>
        <v>120.PNG</v>
      </c>
      <c r="I491" s="1" t="s">
        <v>11</v>
      </c>
      <c r="J491" s="1" t="s">
        <v>11</v>
      </c>
      <c r="K491" s="1">
        <v>1</v>
      </c>
      <c r="L491" s="1" t="s">
        <v>12</v>
      </c>
      <c r="M491" s="1" t="str">
        <f t="shared" si="163"/>
        <v xml:space="preserve">'libro_id'=&gt;'14', </v>
      </c>
      <c r="N491" s="1" t="str">
        <f t="shared" si="164"/>
        <v xml:space="preserve">'tipomarcador_id'=&gt;'1', </v>
      </c>
      <c r="O491" s="7" t="str">
        <f t="shared" si="165"/>
        <v xml:space="preserve">'numero'=&gt;'16', </v>
      </c>
      <c r="P491" s="7" t="str">
        <f t="shared" si="166"/>
        <v xml:space="preserve">'nivel'=&gt;'1', </v>
      </c>
      <c r="Q491" s="7" t="str">
        <f t="shared" si="167"/>
        <v xml:space="preserve">'nombre'=&gt;'ANEXO Nº 18: REGLAMENTO DEL COMITÉ DE VIGILANCIA EPIDEMIOLÓGICA ', </v>
      </c>
      <c r="R491" s="7" t="str">
        <f t="shared" si="168"/>
        <v xml:space="preserve">'pagina'=&gt;'120', </v>
      </c>
      <c r="S491" s="7" t="str">
        <f t="shared" si="169"/>
        <v xml:space="preserve">'vistaprevia'=&gt;'120.PNG', </v>
      </c>
      <c r="T491" s="7" t="str">
        <f t="shared" si="170"/>
        <v xml:space="preserve">'created_at'=&gt;'2020-17-10', </v>
      </c>
      <c r="U491" s="7" t="str">
        <f t="shared" si="171"/>
        <v xml:space="preserve">'updated_at'=&gt;'2020-17-10', </v>
      </c>
      <c r="V491" s="7" t="str">
        <f t="shared" si="172"/>
        <v xml:space="preserve">'estado'=&gt;'1',]); </v>
      </c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25">
      <c r="A492" s="8">
        <v>485</v>
      </c>
      <c r="B492" s="8">
        <v>14</v>
      </c>
      <c r="C492" s="8">
        <v>1</v>
      </c>
      <c r="D492">
        <v>16</v>
      </c>
      <c r="E492">
        <v>1</v>
      </c>
      <c r="F492" t="s">
        <v>506</v>
      </c>
      <c r="G492" s="1">
        <v>121</v>
      </c>
      <c r="H492" s="1" t="str">
        <f t="shared" si="173"/>
        <v>121.PNG</v>
      </c>
      <c r="I492" s="1" t="s">
        <v>11</v>
      </c>
      <c r="J492" s="1" t="s">
        <v>11</v>
      </c>
      <c r="K492" s="1">
        <v>1</v>
      </c>
      <c r="L492" s="1" t="s">
        <v>12</v>
      </c>
      <c r="M492" s="1" t="str">
        <f t="shared" si="163"/>
        <v xml:space="preserve">'libro_id'=&gt;'14', </v>
      </c>
      <c r="N492" s="1" t="str">
        <f t="shared" si="164"/>
        <v xml:space="preserve">'tipomarcador_id'=&gt;'1', </v>
      </c>
      <c r="O492" s="7" t="str">
        <f t="shared" si="165"/>
        <v xml:space="preserve">'numero'=&gt;'16', </v>
      </c>
      <c r="P492" s="7" t="str">
        <f t="shared" si="166"/>
        <v xml:space="preserve">'nivel'=&gt;'1', </v>
      </c>
      <c r="Q492" s="7" t="str">
        <f t="shared" si="167"/>
        <v xml:space="preserve">'nombre'=&gt;'ANEXO Nº 19: CRONOLOGÍA COMPLETA DEL COVID-19 ', </v>
      </c>
      <c r="R492" s="7" t="str">
        <f t="shared" si="168"/>
        <v xml:space="preserve">'pagina'=&gt;'121', </v>
      </c>
      <c r="S492" s="7" t="str">
        <f t="shared" si="169"/>
        <v xml:space="preserve">'vistaprevia'=&gt;'121.PNG', </v>
      </c>
      <c r="T492" s="7" t="str">
        <f t="shared" si="170"/>
        <v xml:space="preserve">'created_at'=&gt;'2020-17-10', </v>
      </c>
      <c r="U492" s="7" t="str">
        <f t="shared" si="171"/>
        <v xml:space="preserve">'updated_at'=&gt;'2020-17-10', </v>
      </c>
      <c r="V492" s="7" t="str">
        <f t="shared" si="172"/>
        <v xml:space="preserve">'estado'=&gt;'1',]); </v>
      </c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25">
      <c r="A493" s="8">
        <v>486</v>
      </c>
      <c r="B493" s="8">
        <v>14</v>
      </c>
      <c r="C493" s="8">
        <v>1</v>
      </c>
      <c r="D493">
        <v>16</v>
      </c>
      <c r="E493">
        <v>1</v>
      </c>
      <c r="F493" t="s">
        <v>507</v>
      </c>
      <c r="G493" s="1">
        <v>125</v>
      </c>
      <c r="H493" s="1" t="str">
        <f t="shared" si="173"/>
        <v>125.PNG</v>
      </c>
      <c r="I493" s="1" t="s">
        <v>11</v>
      </c>
      <c r="J493" s="1" t="s">
        <v>11</v>
      </c>
      <c r="K493" s="1">
        <v>1</v>
      </c>
      <c r="L493" s="1" t="s">
        <v>12</v>
      </c>
      <c r="M493" s="1" t="str">
        <f t="shared" si="163"/>
        <v xml:space="preserve">'libro_id'=&gt;'14', </v>
      </c>
      <c r="N493" s="1" t="str">
        <f t="shared" si="164"/>
        <v xml:space="preserve">'tipomarcador_id'=&gt;'1', </v>
      </c>
      <c r="O493" s="7" t="str">
        <f t="shared" si="165"/>
        <v xml:space="preserve">'numero'=&gt;'16', </v>
      </c>
      <c r="P493" s="7" t="str">
        <f t="shared" si="166"/>
        <v xml:space="preserve">'nivel'=&gt;'1', </v>
      </c>
      <c r="Q493" s="7" t="str">
        <f t="shared" si="167"/>
        <v xml:space="preserve">'nombre'=&gt;'ANEXO Nº 20: FLUJO DEL ENVÍO DE LA MUESTRA', </v>
      </c>
      <c r="R493" s="7" t="str">
        <f t="shared" si="168"/>
        <v xml:space="preserve">'pagina'=&gt;'125', </v>
      </c>
      <c r="S493" s="7" t="str">
        <f t="shared" si="169"/>
        <v xml:space="preserve">'vistaprevia'=&gt;'125.PNG', </v>
      </c>
      <c r="T493" s="7" t="str">
        <f t="shared" si="170"/>
        <v xml:space="preserve">'created_at'=&gt;'2020-17-10', </v>
      </c>
      <c r="U493" s="7" t="str">
        <f t="shared" si="171"/>
        <v xml:space="preserve">'updated_at'=&gt;'2020-17-10', </v>
      </c>
      <c r="V493" s="7" t="str">
        <f t="shared" si="172"/>
        <v xml:space="preserve">'estado'=&gt;'1',]); </v>
      </c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25">
      <c r="A494" s="8">
        <v>487</v>
      </c>
      <c r="B494" s="8">
        <v>14</v>
      </c>
      <c r="C494" s="8">
        <v>1</v>
      </c>
      <c r="D494">
        <v>16</v>
      </c>
      <c r="E494">
        <v>1</v>
      </c>
      <c r="F494" t="s">
        <v>508</v>
      </c>
      <c r="G494" s="1">
        <v>126</v>
      </c>
      <c r="H494" s="1" t="str">
        <f t="shared" si="173"/>
        <v>126.PNG</v>
      </c>
      <c r="I494" s="1" t="s">
        <v>11</v>
      </c>
      <c r="J494" s="1" t="s">
        <v>11</v>
      </c>
      <c r="K494" s="1">
        <v>1</v>
      </c>
      <c r="L494" s="1" t="s">
        <v>12</v>
      </c>
      <c r="M494" s="1" t="str">
        <f t="shared" si="163"/>
        <v xml:space="preserve">'libro_id'=&gt;'14', </v>
      </c>
      <c r="N494" s="1" t="str">
        <f t="shared" si="164"/>
        <v xml:space="preserve">'tipomarcador_id'=&gt;'1', </v>
      </c>
      <c r="O494" s="7" t="str">
        <f t="shared" si="165"/>
        <v xml:space="preserve">'numero'=&gt;'16', </v>
      </c>
      <c r="P494" s="7" t="str">
        <f t="shared" si="166"/>
        <v xml:space="preserve">'nivel'=&gt;'1', </v>
      </c>
      <c r="Q494" s="7" t="str">
        <f t="shared" si="167"/>
        <v xml:space="preserve">'nombre'=&gt;'ANEXO Nº 21: FORMULARIO ÚNICO DE ENVÍO DE LABORATORIO ', </v>
      </c>
      <c r="R494" s="7" t="str">
        <f t="shared" si="168"/>
        <v xml:space="preserve">'pagina'=&gt;'126', </v>
      </c>
      <c r="S494" s="7" t="str">
        <f t="shared" si="169"/>
        <v xml:space="preserve">'vistaprevia'=&gt;'126.PNG', </v>
      </c>
      <c r="T494" s="7" t="str">
        <f t="shared" si="170"/>
        <v xml:space="preserve">'created_at'=&gt;'2020-17-10', </v>
      </c>
      <c r="U494" s="7" t="str">
        <f t="shared" si="171"/>
        <v xml:space="preserve">'updated_at'=&gt;'2020-17-10', </v>
      </c>
      <c r="V494" s="7" t="str">
        <f t="shared" si="172"/>
        <v xml:space="preserve">'estado'=&gt;'1',]); </v>
      </c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25">
      <c r="A495" s="8">
        <v>488</v>
      </c>
      <c r="B495" s="8">
        <v>14</v>
      </c>
      <c r="C495" s="8">
        <v>1</v>
      </c>
      <c r="D495">
        <v>16</v>
      </c>
      <c r="E495">
        <v>1</v>
      </c>
      <c r="F495" t="s">
        <v>509</v>
      </c>
      <c r="G495" s="1">
        <v>127</v>
      </c>
      <c r="H495" s="1" t="str">
        <f t="shared" si="173"/>
        <v>127.PNG</v>
      </c>
      <c r="I495" s="1" t="s">
        <v>11</v>
      </c>
      <c r="J495" s="1" t="s">
        <v>11</v>
      </c>
      <c r="K495" s="1">
        <v>1</v>
      </c>
      <c r="L495" s="1" t="s">
        <v>12</v>
      </c>
      <c r="M495" s="1" t="str">
        <f t="shared" si="163"/>
        <v xml:space="preserve">'libro_id'=&gt;'14', </v>
      </c>
      <c r="N495" s="1" t="str">
        <f t="shared" si="164"/>
        <v xml:space="preserve">'tipomarcador_id'=&gt;'1', </v>
      </c>
      <c r="O495" s="7" t="str">
        <f t="shared" si="165"/>
        <v xml:space="preserve">'numero'=&gt;'16', </v>
      </c>
      <c r="P495" s="7" t="str">
        <f t="shared" si="166"/>
        <v xml:space="preserve">'nivel'=&gt;'1', </v>
      </c>
      <c r="Q495" s="7" t="str">
        <f t="shared" si="167"/>
        <v xml:space="preserve">'nombre'=&gt;'ANEXO Nº 22: RECOMENDACIONES PARA EL MANEJO DE PACIENTES CON ENFERMEDAD RENAL CRONICA EN PROGRAMA DE HEMODIALISIS EN COVID-19 ', </v>
      </c>
      <c r="R495" s="7" t="str">
        <f t="shared" si="168"/>
        <v xml:space="preserve">'pagina'=&gt;'127', </v>
      </c>
      <c r="S495" s="7" t="str">
        <f t="shared" si="169"/>
        <v xml:space="preserve">'vistaprevia'=&gt;'127.PNG', </v>
      </c>
      <c r="T495" s="7" t="str">
        <f t="shared" si="170"/>
        <v xml:space="preserve">'created_at'=&gt;'2020-17-10', </v>
      </c>
      <c r="U495" s="7" t="str">
        <f t="shared" si="171"/>
        <v xml:space="preserve">'updated_at'=&gt;'2020-17-10', </v>
      </c>
      <c r="V495" s="7" t="str">
        <f t="shared" si="172"/>
        <v xml:space="preserve">'estado'=&gt;'1',]); </v>
      </c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25">
      <c r="A496" s="8">
        <v>489</v>
      </c>
      <c r="B496" s="8">
        <v>14</v>
      </c>
      <c r="C496" s="8">
        <v>1</v>
      </c>
      <c r="D496">
        <v>16</v>
      </c>
      <c r="E496">
        <v>1</v>
      </c>
      <c r="F496" t="s">
        <v>510</v>
      </c>
      <c r="G496" s="1">
        <v>129</v>
      </c>
      <c r="H496" s="1" t="str">
        <f t="shared" si="173"/>
        <v>129.PNG</v>
      </c>
      <c r="I496" s="1" t="s">
        <v>11</v>
      </c>
      <c r="J496" s="1" t="s">
        <v>11</v>
      </c>
      <c r="K496" s="1">
        <v>1</v>
      </c>
      <c r="L496" s="1" t="s">
        <v>12</v>
      </c>
      <c r="M496" s="1" t="str">
        <f t="shared" si="163"/>
        <v xml:space="preserve">'libro_id'=&gt;'14', </v>
      </c>
      <c r="N496" s="1" t="str">
        <f t="shared" si="164"/>
        <v xml:space="preserve">'tipomarcador_id'=&gt;'1', </v>
      </c>
      <c r="O496" s="7" t="str">
        <f t="shared" si="165"/>
        <v xml:space="preserve">'numero'=&gt;'16', </v>
      </c>
      <c r="P496" s="7" t="str">
        <f t="shared" si="166"/>
        <v xml:space="preserve">'nivel'=&gt;'1', </v>
      </c>
      <c r="Q496" s="7" t="str">
        <f t="shared" si="167"/>
        <v xml:space="preserve">'nombre'=&gt;'ANEXO Nº 23: RECOMENDACIONES PARA LA FAMILIA EN EL CUIDADO Y ATENCIÓN EN EL DOMICILIO DE PACIENTES EN CUARENTENA', </v>
      </c>
      <c r="R496" s="7" t="str">
        <f t="shared" si="168"/>
        <v xml:space="preserve">'pagina'=&gt;'129', </v>
      </c>
      <c r="S496" s="7" t="str">
        <f t="shared" si="169"/>
        <v xml:space="preserve">'vistaprevia'=&gt;'129.PNG', </v>
      </c>
      <c r="T496" s="7" t="str">
        <f t="shared" si="170"/>
        <v xml:space="preserve">'created_at'=&gt;'2020-17-10', </v>
      </c>
      <c r="U496" s="7" t="str">
        <f t="shared" si="171"/>
        <v xml:space="preserve">'updated_at'=&gt;'2020-17-10', </v>
      </c>
      <c r="V496" s="7" t="str">
        <f t="shared" si="172"/>
        <v xml:space="preserve">'estado'=&gt;'1',]); </v>
      </c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25">
      <c r="A497" s="8">
        <v>490</v>
      </c>
      <c r="B497" s="8">
        <v>14</v>
      </c>
      <c r="C497" s="8">
        <v>1</v>
      </c>
      <c r="D497">
        <v>16</v>
      </c>
      <c r="E497">
        <v>1</v>
      </c>
      <c r="F497" t="s">
        <v>511</v>
      </c>
      <c r="G497" s="1">
        <v>134</v>
      </c>
      <c r="H497" s="1" t="str">
        <f t="shared" si="173"/>
        <v>134.PNG</v>
      </c>
      <c r="I497" s="1" t="s">
        <v>11</v>
      </c>
      <c r="J497" s="1" t="s">
        <v>11</v>
      </c>
      <c r="K497" s="1">
        <v>1</v>
      </c>
      <c r="L497" s="1" t="s">
        <v>12</v>
      </c>
      <c r="M497" s="1" t="str">
        <f t="shared" si="163"/>
        <v xml:space="preserve">'libro_id'=&gt;'14', </v>
      </c>
      <c r="N497" s="1" t="str">
        <f t="shared" si="164"/>
        <v xml:space="preserve">'tipomarcador_id'=&gt;'1', </v>
      </c>
      <c r="O497" s="7" t="str">
        <f t="shared" si="165"/>
        <v xml:space="preserve">'numero'=&gt;'16', </v>
      </c>
      <c r="P497" s="7" t="str">
        <f t="shared" si="166"/>
        <v xml:space="preserve">'nivel'=&gt;'1', </v>
      </c>
      <c r="Q497" s="7" t="str">
        <f t="shared" si="167"/>
        <v xml:space="preserve">'nombre'=&gt;'ANEXO Nº 24: RECOMENDACIONES PARA PERSONAS EN CUARENTENA QUE HAN VIAJADO A LAS ÁREAS CON COVID-19, O HAN ESTADO EN CONTACTO CON PERSONAS CONFIRMADAS, SIN PRESENCIA DE SÍNTOMAS, NI ESTÁN ENFERMAS', </v>
      </c>
      <c r="R497" s="7" t="str">
        <f t="shared" si="168"/>
        <v xml:space="preserve">'pagina'=&gt;'134', </v>
      </c>
      <c r="S497" s="7" t="str">
        <f t="shared" si="169"/>
        <v xml:space="preserve">'vistaprevia'=&gt;'134.PNG', </v>
      </c>
      <c r="T497" s="7" t="str">
        <f t="shared" si="170"/>
        <v xml:space="preserve">'created_at'=&gt;'2020-17-10', </v>
      </c>
      <c r="U497" s="7" t="str">
        <f t="shared" si="171"/>
        <v xml:space="preserve">'updated_at'=&gt;'2020-17-10', </v>
      </c>
      <c r="V497" s="7" t="str">
        <f t="shared" si="172"/>
        <v xml:space="preserve">'estado'=&gt;'1',]); </v>
      </c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25">
      <c r="A498" s="8">
        <v>491</v>
      </c>
      <c r="B498" s="8">
        <v>14</v>
      </c>
      <c r="C498" s="8">
        <v>1</v>
      </c>
      <c r="D498">
        <v>16</v>
      </c>
      <c r="E498">
        <v>1</v>
      </c>
      <c r="F498" t="s">
        <v>512</v>
      </c>
      <c r="G498" s="1">
        <v>137</v>
      </c>
      <c r="H498" s="1" t="str">
        <f t="shared" si="173"/>
        <v>137.PNG</v>
      </c>
      <c r="I498" s="1" t="s">
        <v>11</v>
      </c>
      <c r="J498" s="1" t="s">
        <v>11</v>
      </c>
      <c r="K498" s="1">
        <v>1</v>
      </c>
      <c r="L498" s="1" t="s">
        <v>12</v>
      </c>
      <c r="M498" s="1" t="str">
        <f t="shared" si="163"/>
        <v xml:space="preserve">'libro_id'=&gt;'14', </v>
      </c>
      <c r="N498" s="1" t="str">
        <f t="shared" si="164"/>
        <v xml:space="preserve">'tipomarcador_id'=&gt;'1', </v>
      </c>
      <c r="O498" s="7" t="str">
        <f t="shared" si="165"/>
        <v xml:space="preserve">'numero'=&gt;'16', </v>
      </c>
      <c r="P498" s="7" t="str">
        <f t="shared" si="166"/>
        <v xml:space="preserve">'nivel'=&gt;'1', </v>
      </c>
      <c r="Q498" s="7" t="str">
        <f t="shared" si="167"/>
        <v xml:space="preserve">'nombre'=&gt;'ANEXO Nº 25: CONSENTIMIENTO Y COMPROMISO PARA CUMPLIR CUARENTENA EN EL CONTEXTO DEL COVID-19', </v>
      </c>
      <c r="R498" s="7" t="str">
        <f t="shared" si="168"/>
        <v xml:space="preserve">'pagina'=&gt;'137', </v>
      </c>
      <c r="S498" s="7" t="str">
        <f t="shared" si="169"/>
        <v xml:space="preserve">'vistaprevia'=&gt;'137.PNG', </v>
      </c>
      <c r="T498" s="7" t="str">
        <f t="shared" si="170"/>
        <v xml:space="preserve">'created_at'=&gt;'2020-17-10', </v>
      </c>
      <c r="U498" s="7" t="str">
        <f t="shared" si="171"/>
        <v xml:space="preserve">'updated_at'=&gt;'2020-17-10', </v>
      </c>
      <c r="V498" s="7" t="str">
        <f t="shared" si="172"/>
        <v xml:space="preserve">'estado'=&gt;'1',]); </v>
      </c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25">
      <c r="A499" s="8">
        <v>492</v>
      </c>
      <c r="B499" s="8">
        <v>14</v>
      </c>
      <c r="C499" s="8">
        <v>1</v>
      </c>
      <c r="D499">
        <v>16</v>
      </c>
      <c r="E499">
        <v>1</v>
      </c>
      <c r="F499" t="s">
        <v>513</v>
      </c>
      <c r="G499" s="1">
        <v>138</v>
      </c>
      <c r="H499" s="1" t="str">
        <f t="shared" si="173"/>
        <v>138.PNG</v>
      </c>
      <c r="I499" s="1" t="s">
        <v>11</v>
      </c>
      <c r="J499" s="1" t="s">
        <v>11</v>
      </c>
      <c r="K499" s="1">
        <v>1</v>
      </c>
      <c r="L499" s="1" t="s">
        <v>12</v>
      </c>
      <c r="M499" s="1" t="str">
        <f t="shared" si="163"/>
        <v xml:space="preserve">'libro_id'=&gt;'14', </v>
      </c>
      <c r="N499" s="1" t="str">
        <f t="shared" si="164"/>
        <v xml:space="preserve">'tipomarcador_id'=&gt;'1', </v>
      </c>
      <c r="O499" s="7" t="str">
        <f t="shared" si="165"/>
        <v xml:space="preserve">'numero'=&gt;'16', </v>
      </c>
      <c r="P499" s="7" t="str">
        <f t="shared" si="166"/>
        <v xml:space="preserve">'nivel'=&gt;'1', </v>
      </c>
      <c r="Q499" s="7" t="str">
        <f t="shared" si="167"/>
        <v xml:space="preserve">'nombre'=&gt;'ANEXO Nº 26: PROTOCOLO PARA SEGUIMIENTO DE VIAJEROS BOLIVIANOS, EXTRANJEROS Y/O CUERPO DIPLOMATICO EN CASO DE SOSPECHA DE COVID-19 ', </v>
      </c>
      <c r="R499" s="7" t="str">
        <f t="shared" si="168"/>
        <v xml:space="preserve">'pagina'=&gt;'138', </v>
      </c>
      <c r="S499" s="7" t="str">
        <f t="shared" si="169"/>
        <v xml:space="preserve">'vistaprevia'=&gt;'138.PNG', </v>
      </c>
      <c r="T499" s="7" t="str">
        <f t="shared" si="170"/>
        <v xml:space="preserve">'created_at'=&gt;'2020-17-10', </v>
      </c>
      <c r="U499" s="7" t="str">
        <f t="shared" si="171"/>
        <v xml:space="preserve">'updated_at'=&gt;'2020-17-10', </v>
      </c>
      <c r="V499" s="7" t="str">
        <f t="shared" si="172"/>
        <v xml:space="preserve">'estado'=&gt;'1',]); </v>
      </c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25">
      <c r="A500" s="8">
        <v>493</v>
      </c>
      <c r="B500" s="8">
        <v>14</v>
      </c>
      <c r="C500" s="8">
        <v>1</v>
      </c>
      <c r="D500">
        <v>16</v>
      </c>
      <c r="E500">
        <v>1</v>
      </c>
      <c r="F500" t="s">
        <v>514</v>
      </c>
      <c r="G500" s="1">
        <v>140</v>
      </c>
      <c r="H500" s="1" t="str">
        <f t="shared" si="173"/>
        <v>140.PNG</v>
      </c>
      <c r="I500" s="1" t="s">
        <v>11</v>
      </c>
      <c r="J500" s="1" t="s">
        <v>11</v>
      </c>
      <c r="K500" s="1">
        <v>1</v>
      </c>
      <c r="L500" s="1" t="s">
        <v>12</v>
      </c>
      <c r="M500" s="1" t="str">
        <f t="shared" si="163"/>
        <v xml:space="preserve">'libro_id'=&gt;'14', </v>
      </c>
      <c r="N500" s="1" t="str">
        <f t="shared" si="164"/>
        <v xml:space="preserve">'tipomarcador_id'=&gt;'1', </v>
      </c>
      <c r="O500" s="7" t="str">
        <f t="shared" si="165"/>
        <v xml:space="preserve">'numero'=&gt;'16', </v>
      </c>
      <c r="P500" s="7" t="str">
        <f t="shared" si="166"/>
        <v xml:space="preserve">'nivel'=&gt;'1', </v>
      </c>
      <c r="Q500" s="7" t="str">
        <f t="shared" si="167"/>
        <v xml:space="preserve">'nombre'=&gt;'ANEXO Nº 27: CRITERIO PARA LA HABILITACIÓN DE SALAS DE AISLAMIENTO PARA PACIENTES CON COVID-19 ', </v>
      </c>
      <c r="R500" s="7" t="str">
        <f t="shared" si="168"/>
        <v xml:space="preserve">'pagina'=&gt;'140', </v>
      </c>
      <c r="S500" s="7" t="str">
        <f t="shared" si="169"/>
        <v xml:space="preserve">'vistaprevia'=&gt;'140.PNG', </v>
      </c>
      <c r="T500" s="7" t="str">
        <f t="shared" si="170"/>
        <v xml:space="preserve">'created_at'=&gt;'2020-17-10', </v>
      </c>
      <c r="U500" s="7" t="str">
        <f t="shared" si="171"/>
        <v xml:space="preserve">'updated_at'=&gt;'2020-17-10', </v>
      </c>
      <c r="V500" s="7" t="str">
        <f t="shared" si="172"/>
        <v xml:space="preserve">'estado'=&gt;'1',]); </v>
      </c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25">
      <c r="A501" s="8">
        <v>494</v>
      </c>
      <c r="B501" s="8">
        <v>14</v>
      </c>
      <c r="C501" s="8">
        <v>1</v>
      </c>
      <c r="D501">
        <v>16</v>
      </c>
      <c r="E501">
        <v>1</v>
      </c>
      <c r="F501" t="s">
        <v>515</v>
      </c>
      <c r="G501" s="1">
        <v>143</v>
      </c>
      <c r="H501" s="1" t="str">
        <f t="shared" si="173"/>
        <v>143.PNG</v>
      </c>
      <c r="I501" s="1" t="s">
        <v>11</v>
      </c>
      <c r="J501" s="1" t="s">
        <v>11</v>
      </c>
      <c r="K501" s="1">
        <v>1</v>
      </c>
      <c r="L501" s="1" t="s">
        <v>12</v>
      </c>
      <c r="M501" s="1" t="str">
        <f t="shared" si="163"/>
        <v xml:space="preserve">'libro_id'=&gt;'14', </v>
      </c>
      <c r="N501" s="1" t="str">
        <f t="shared" si="164"/>
        <v xml:space="preserve">'tipomarcador_id'=&gt;'1', </v>
      </c>
      <c r="O501" s="7" t="str">
        <f t="shared" si="165"/>
        <v xml:space="preserve">'numero'=&gt;'16', </v>
      </c>
      <c r="P501" s="7" t="str">
        <f t="shared" si="166"/>
        <v xml:space="preserve">'nivel'=&gt;'1', </v>
      </c>
      <c r="Q501" s="7" t="str">
        <f t="shared" si="167"/>
        <v xml:space="preserve">'nombre'=&gt;'ANEXO Nº 28: PROTOCOLO DE SEGUIMIENTO A CONTACTOS DE CASO POSITIVO PARA COVID-19', </v>
      </c>
      <c r="R501" s="7" t="str">
        <f t="shared" si="168"/>
        <v xml:space="preserve">'pagina'=&gt;'143', </v>
      </c>
      <c r="S501" s="7" t="str">
        <f t="shared" si="169"/>
        <v xml:space="preserve">'vistaprevia'=&gt;'143.PNG', </v>
      </c>
      <c r="T501" s="7" t="str">
        <f t="shared" si="170"/>
        <v xml:space="preserve">'created_at'=&gt;'2020-17-10', </v>
      </c>
      <c r="U501" s="7" t="str">
        <f t="shared" si="171"/>
        <v xml:space="preserve">'updated_at'=&gt;'2020-17-10', </v>
      </c>
      <c r="V501" s="7" t="str">
        <f t="shared" si="172"/>
        <v xml:space="preserve">'estado'=&gt;'1',]); </v>
      </c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25">
      <c r="A502" s="8">
        <v>495</v>
      </c>
      <c r="B502" s="8">
        <v>14</v>
      </c>
      <c r="C502" s="8">
        <v>1</v>
      </c>
      <c r="D502">
        <v>16</v>
      </c>
      <c r="E502">
        <v>1</v>
      </c>
      <c r="F502" t="s">
        <v>516</v>
      </c>
      <c r="G502" s="1">
        <v>147</v>
      </c>
      <c r="H502" s="1" t="str">
        <f t="shared" si="173"/>
        <v>147.PNG</v>
      </c>
      <c r="I502" s="1" t="s">
        <v>11</v>
      </c>
      <c r="J502" s="1" t="s">
        <v>11</v>
      </c>
      <c r="K502" s="1">
        <v>1</v>
      </c>
      <c r="L502" s="1" t="s">
        <v>12</v>
      </c>
      <c r="M502" s="1" t="str">
        <f t="shared" si="163"/>
        <v xml:space="preserve">'libro_id'=&gt;'14', </v>
      </c>
      <c r="N502" s="1" t="str">
        <f t="shared" si="164"/>
        <v xml:space="preserve">'tipomarcador_id'=&gt;'1', </v>
      </c>
      <c r="O502" s="7" t="str">
        <f t="shared" si="165"/>
        <v xml:space="preserve">'numero'=&gt;'16', </v>
      </c>
      <c r="P502" s="7" t="str">
        <f t="shared" si="166"/>
        <v xml:space="preserve">'nivel'=&gt;'1', </v>
      </c>
      <c r="Q502" s="7" t="str">
        <f t="shared" si="167"/>
        <v xml:space="preserve">'nombre'=&gt;'ANEXO Nº 29: RECOMENDACIONES PARA LAS PERSONAS QUE SON CONTACTOS DE UN CASO SOSPECHOSO O CONFIRMADO DE COVID-19 ', </v>
      </c>
      <c r="R502" s="7" t="str">
        <f t="shared" si="168"/>
        <v xml:space="preserve">'pagina'=&gt;'147', </v>
      </c>
      <c r="S502" s="7" t="str">
        <f t="shared" si="169"/>
        <v xml:space="preserve">'vistaprevia'=&gt;'147.PNG', </v>
      </c>
      <c r="T502" s="7" t="str">
        <f t="shared" si="170"/>
        <v xml:space="preserve">'created_at'=&gt;'2020-17-10', </v>
      </c>
      <c r="U502" s="7" t="str">
        <f t="shared" si="171"/>
        <v xml:space="preserve">'updated_at'=&gt;'2020-17-10', </v>
      </c>
      <c r="V502" s="7" t="str">
        <f t="shared" si="172"/>
        <v xml:space="preserve">'estado'=&gt;'1',]); </v>
      </c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25">
      <c r="A503" s="8">
        <v>496</v>
      </c>
      <c r="B503" s="8">
        <v>14</v>
      </c>
      <c r="C503" s="8">
        <v>1</v>
      </c>
      <c r="D503">
        <v>16</v>
      </c>
      <c r="E503">
        <v>1</v>
      </c>
      <c r="F503" t="s">
        <v>517</v>
      </c>
      <c r="G503" s="1">
        <v>149</v>
      </c>
      <c r="H503" s="1" t="str">
        <f t="shared" si="173"/>
        <v>149.PNG</v>
      </c>
      <c r="I503" s="1" t="s">
        <v>11</v>
      </c>
      <c r="J503" s="1" t="s">
        <v>11</v>
      </c>
      <c r="K503" s="1">
        <v>1</v>
      </c>
      <c r="L503" s="1" t="s">
        <v>12</v>
      </c>
      <c r="M503" s="1" t="str">
        <f t="shared" si="163"/>
        <v xml:space="preserve">'libro_id'=&gt;'14', </v>
      </c>
      <c r="N503" s="1" t="str">
        <f t="shared" si="164"/>
        <v xml:space="preserve">'tipomarcador_id'=&gt;'1', </v>
      </c>
      <c r="O503" s="7" t="str">
        <f t="shared" si="165"/>
        <v xml:space="preserve">'numero'=&gt;'16', </v>
      </c>
      <c r="P503" s="7" t="str">
        <f t="shared" si="166"/>
        <v xml:space="preserve">'nivel'=&gt;'1', </v>
      </c>
      <c r="Q503" s="7" t="str">
        <f t="shared" si="167"/>
        <v xml:space="preserve">'nombre'=&gt;'ANEXO Nº 30: PROTOCOLO PARA REUNIÓN DE PERSONAS Y OTROS ', </v>
      </c>
      <c r="R503" s="7" t="str">
        <f t="shared" si="168"/>
        <v xml:space="preserve">'pagina'=&gt;'149', </v>
      </c>
      <c r="S503" s="7" t="str">
        <f t="shared" si="169"/>
        <v xml:space="preserve">'vistaprevia'=&gt;'149.PNG', </v>
      </c>
      <c r="T503" s="7" t="str">
        <f t="shared" si="170"/>
        <v xml:space="preserve">'created_at'=&gt;'2020-17-10', </v>
      </c>
      <c r="U503" s="7" t="str">
        <f t="shared" si="171"/>
        <v xml:space="preserve">'updated_at'=&gt;'2020-17-10', </v>
      </c>
      <c r="V503" s="7" t="str">
        <f t="shared" si="172"/>
        <v xml:space="preserve">'estado'=&gt;'1',]); </v>
      </c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25">
      <c r="A504" s="8">
        <v>497</v>
      </c>
      <c r="B504" s="8">
        <v>14</v>
      </c>
      <c r="C504" s="8">
        <v>1</v>
      </c>
      <c r="D504">
        <v>16</v>
      </c>
      <c r="E504">
        <v>1</v>
      </c>
      <c r="F504" t="s">
        <v>518</v>
      </c>
      <c r="G504" s="1">
        <v>153</v>
      </c>
      <c r="H504" s="1" t="str">
        <f t="shared" si="173"/>
        <v>153.PNG</v>
      </c>
      <c r="I504" s="1" t="s">
        <v>11</v>
      </c>
      <c r="J504" s="1" t="s">
        <v>11</v>
      </c>
      <c r="K504" s="1">
        <v>1</v>
      </c>
      <c r="L504" s="1" t="s">
        <v>12</v>
      </c>
      <c r="M504" s="1" t="str">
        <f t="shared" si="163"/>
        <v xml:space="preserve">'libro_id'=&gt;'14', </v>
      </c>
      <c r="N504" s="1" t="str">
        <f t="shared" si="164"/>
        <v xml:space="preserve">'tipomarcador_id'=&gt;'1', </v>
      </c>
      <c r="O504" s="7" t="str">
        <f t="shared" si="165"/>
        <v xml:space="preserve">'numero'=&gt;'16', </v>
      </c>
      <c r="P504" s="7" t="str">
        <f t="shared" si="166"/>
        <v xml:space="preserve">'nivel'=&gt;'1', </v>
      </c>
      <c r="Q504" s="7" t="str">
        <f t="shared" si="167"/>
        <v xml:space="preserve">'nombre'=&gt;'ANEXO Nº 31: RECOMENDACIONES PARA EL CUIDADO Y ATENCIÓN DE PACIENTES EN AISLADOS, EN AMBIENTES COMUNITARIOS CON SINTOMAS LEVES ', </v>
      </c>
      <c r="R504" s="7" t="str">
        <f t="shared" si="168"/>
        <v xml:space="preserve">'pagina'=&gt;'153', </v>
      </c>
      <c r="S504" s="7" t="str">
        <f t="shared" si="169"/>
        <v xml:space="preserve">'vistaprevia'=&gt;'153.PNG', </v>
      </c>
      <c r="T504" s="7" t="str">
        <f t="shared" si="170"/>
        <v xml:space="preserve">'created_at'=&gt;'2020-17-10', </v>
      </c>
      <c r="U504" s="7" t="str">
        <f t="shared" si="171"/>
        <v xml:space="preserve">'updated_at'=&gt;'2020-17-10', </v>
      </c>
      <c r="V504" s="7" t="str">
        <f t="shared" si="172"/>
        <v xml:space="preserve">'estado'=&gt;'1',]); </v>
      </c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25">
      <c r="A505" s="8">
        <v>498</v>
      </c>
      <c r="B505" s="8">
        <v>14</v>
      </c>
      <c r="C505" s="8">
        <v>1</v>
      </c>
      <c r="D505">
        <v>16</v>
      </c>
      <c r="E505">
        <v>1</v>
      </c>
      <c r="F505" t="s">
        <v>519</v>
      </c>
      <c r="G505" s="1">
        <v>155</v>
      </c>
      <c r="H505" s="1" t="str">
        <f t="shared" si="173"/>
        <v>155.PNG</v>
      </c>
      <c r="I505" s="1" t="s">
        <v>11</v>
      </c>
      <c r="J505" s="1" t="s">
        <v>11</v>
      </c>
      <c r="K505" s="1">
        <v>1</v>
      </c>
      <c r="L505" s="1" t="s">
        <v>12</v>
      </c>
      <c r="M505" s="1" t="str">
        <f t="shared" si="163"/>
        <v xml:space="preserve">'libro_id'=&gt;'14', </v>
      </c>
      <c r="N505" s="1" t="str">
        <f t="shared" si="164"/>
        <v xml:space="preserve">'tipomarcador_id'=&gt;'1', </v>
      </c>
      <c r="O505" s="7" t="str">
        <f t="shared" si="165"/>
        <v xml:space="preserve">'numero'=&gt;'16', </v>
      </c>
      <c r="P505" s="7" t="str">
        <f t="shared" si="166"/>
        <v xml:space="preserve">'nivel'=&gt;'1', </v>
      </c>
      <c r="Q505" s="7" t="str">
        <f t="shared" si="167"/>
        <v xml:space="preserve">'nombre'=&gt;'ANEXO Nº 32: CRITERIOS DE ALTA PARA CASO CONFIRMADO COVID-19 ', </v>
      </c>
      <c r="R505" s="7" t="str">
        <f t="shared" si="168"/>
        <v xml:space="preserve">'pagina'=&gt;'155', </v>
      </c>
      <c r="S505" s="7" t="str">
        <f t="shared" si="169"/>
        <v xml:space="preserve">'vistaprevia'=&gt;'155.PNG', </v>
      </c>
      <c r="T505" s="7" t="str">
        <f t="shared" si="170"/>
        <v xml:space="preserve">'created_at'=&gt;'2020-17-10', </v>
      </c>
      <c r="U505" s="7" t="str">
        <f t="shared" si="171"/>
        <v xml:space="preserve">'updated_at'=&gt;'2020-17-10', </v>
      </c>
      <c r="V505" s="7" t="str">
        <f t="shared" si="172"/>
        <v xml:space="preserve">'estado'=&gt;'1',]); </v>
      </c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25">
      <c r="A506" s="8">
        <v>499</v>
      </c>
      <c r="B506" s="8">
        <v>14</v>
      </c>
      <c r="C506" s="8">
        <v>1</v>
      </c>
      <c r="D506">
        <v>16</v>
      </c>
      <c r="E506">
        <v>1</v>
      </c>
      <c r="F506" t="s">
        <v>520</v>
      </c>
      <c r="G506" s="1">
        <v>157</v>
      </c>
      <c r="H506" s="1" t="str">
        <f t="shared" si="173"/>
        <v>157.PNG</v>
      </c>
      <c r="I506" s="1" t="s">
        <v>11</v>
      </c>
      <c r="J506" s="1" t="s">
        <v>11</v>
      </c>
      <c r="K506" s="1">
        <v>1</v>
      </c>
      <c r="L506" s="1" t="s">
        <v>12</v>
      </c>
      <c r="M506" s="1" t="str">
        <f t="shared" si="163"/>
        <v xml:space="preserve">'libro_id'=&gt;'14', </v>
      </c>
      <c r="N506" s="1" t="str">
        <f t="shared" si="164"/>
        <v xml:space="preserve">'tipomarcador_id'=&gt;'1', </v>
      </c>
      <c r="O506" s="7" t="str">
        <f t="shared" si="165"/>
        <v xml:space="preserve">'numero'=&gt;'16', </v>
      </c>
      <c r="P506" s="7" t="str">
        <f t="shared" si="166"/>
        <v xml:space="preserve">'nivel'=&gt;'1', </v>
      </c>
      <c r="Q506" s="7" t="str">
        <f t="shared" si="167"/>
        <v xml:space="preserve">'nombre'=&gt;'ANEXO Nº 33: PROCEDIMIENTO PARA REPATRIACIÓN Y REGRESO DE CONNACIONALES PROVENIENTES DE PAISES O ZONAS DE RIESGO PARA COVID-19 ', </v>
      </c>
      <c r="R506" s="7" t="str">
        <f t="shared" si="168"/>
        <v xml:space="preserve">'pagina'=&gt;'157', </v>
      </c>
      <c r="S506" s="7" t="str">
        <f t="shared" si="169"/>
        <v xml:space="preserve">'vistaprevia'=&gt;'157.PNG', </v>
      </c>
      <c r="T506" s="7" t="str">
        <f t="shared" si="170"/>
        <v xml:space="preserve">'created_at'=&gt;'2020-17-10', </v>
      </c>
      <c r="U506" s="7" t="str">
        <f t="shared" si="171"/>
        <v xml:space="preserve">'updated_at'=&gt;'2020-17-10', </v>
      </c>
      <c r="V506" s="7" t="str">
        <f t="shared" si="172"/>
        <v xml:space="preserve">'estado'=&gt;'1',]); </v>
      </c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25">
      <c r="A507" s="8">
        <v>500</v>
      </c>
      <c r="B507" s="8">
        <v>14</v>
      </c>
      <c r="C507" s="8">
        <v>1</v>
      </c>
      <c r="D507">
        <v>16</v>
      </c>
      <c r="E507">
        <v>1</v>
      </c>
      <c r="F507" t="s">
        <v>521</v>
      </c>
      <c r="G507" s="1">
        <v>166</v>
      </c>
      <c r="H507" s="1" t="str">
        <f t="shared" si="173"/>
        <v>166.PNG</v>
      </c>
      <c r="I507" s="1" t="s">
        <v>11</v>
      </c>
      <c r="J507" s="1" t="s">
        <v>11</v>
      </c>
      <c r="K507" s="1">
        <v>1</v>
      </c>
      <c r="L507" s="1" t="s">
        <v>12</v>
      </c>
      <c r="M507" s="1" t="str">
        <f t="shared" si="163"/>
        <v xml:space="preserve">'libro_id'=&gt;'14', </v>
      </c>
      <c r="N507" s="1" t="str">
        <f t="shared" si="164"/>
        <v xml:space="preserve">'tipomarcador_id'=&gt;'1', </v>
      </c>
      <c r="O507" s="7" t="str">
        <f t="shared" si="165"/>
        <v xml:space="preserve">'numero'=&gt;'16', </v>
      </c>
      <c r="P507" s="7" t="str">
        <f t="shared" si="166"/>
        <v xml:space="preserve">'nivel'=&gt;'1', </v>
      </c>
      <c r="Q507" s="7" t="str">
        <f t="shared" si="167"/>
        <v xml:space="preserve">'nombre'=&gt;'ANEXO Nº 34: FLUJOGRAMA DE ENTRADA POR FRONTERA Y AEROPUERTOS ', </v>
      </c>
      <c r="R507" s="7" t="str">
        <f t="shared" si="168"/>
        <v xml:space="preserve">'pagina'=&gt;'166', </v>
      </c>
      <c r="S507" s="7" t="str">
        <f t="shared" si="169"/>
        <v xml:space="preserve">'vistaprevia'=&gt;'166.PNG', </v>
      </c>
      <c r="T507" s="7" t="str">
        <f t="shared" si="170"/>
        <v xml:space="preserve">'created_at'=&gt;'2020-17-10', </v>
      </c>
      <c r="U507" s="7" t="str">
        <f t="shared" si="171"/>
        <v xml:space="preserve">'updated_at'=&gt;'2020-17-10', </v>
      </c>
      <c r="V507" s="7" t="str">
        <f t="shared" si="172"/>
        <v xml:space="preserve">'estado'=&gt;'1',]); </v>
      </c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25">
      <c r="A508" s="8">
        <v>501</v>
      </c>
      <c r="B508" s="8">
        <v>14</v>
      </c>
      <c r="C508" s="8">
        <v>1</v>
      </c>
      <c r="D508">
        <v>16</v>
      </c>
      <c r="E508">
        <v>1</v>
      </c>
      <c r="F508" t="s">
        <v>522</v>
      </c>
      <c r="G508" s="1">
        <v>167</v>
      </c>
      <c r="H508" s="1" t="str">
        <f t="shared" si="173"/>
        <v>167.PNG</v>
      </c>
      <c r="I508" s="1" t="s">
        <v>11</v>
      </c>
      <c r="J508" s="1" t="s">
        <v>11</v>
      </c>
      <c r="K508" s="1">
        <v>1</v>
      </c>
      <c r="L508" s="1" t="s">
        <v>12</v>
      </c>
      <c r="M508" s="1" t="str">
        <f t="shared" si="163"/>
        <v xml:space="preserve">'libro_id'=&gt;'14', </v>
      </c>
      <c r="N508" s="1" t="str">
        <f t="shared" si="164"/>
        <v xml:space="preserve">'tipomarcador_id'=&gt;'1', </v>
      </c>
      <c r="O508" s="7" t="str">
        <f t="shared" si="165"/>
        <v xml:space="preserve">'numero'=&gt;'16', </v>
      </c>
      <c r="P508" s="7" t="str">
        <f t="shared" si="166"/>
        <v xml:space="preserve">'nivel'=&gt;'1', </v>
      </c>
      <c r="Q508" s="7" t="str">
        <f t="shared" si="167"/>
        <v xml:space="preserve">'nombre'=&gt;'ANEXO Nº 35: RECOMENDACIONES PARA LA PREVENCIÓN DEL COVID-19 EN EL ÁMBITO LABORAL O DE TRABAJO ', </v>
      </c>
      <c r="R508" s="7" t="str">
        <f t="shared" si="168"/>
        <v xml:space="preserve">'pagina'=&gt;'167', </v>
      </c>
      <c r="S508" s="7" t="str">
        <f t="shared" si="169"/>
        <v xml:space="preserve">'vistaprevia'=&gt;'167.PNG', </v>
      </c>
      <c r="T508" s="7" t="str">
        <f t="shared" si="170"/>
        <v xml:space="preserve">'created_at'=&gt;'2020-17-10', </v>
      </c>
      <c r="U508" s="7" t="str">
        <f t="shared" si="171"/>
        <v xml:space="preserve">'updated_at'=&gt;'2020-17-10', </v>
      </c>
      <c r="V508" s="7" t="str">
        <f t="shared" si="172"/>
        <v xml:space="preserve">'estado'=&gt;'1',]); </v>
      </c>
      <c r="W508" s="1"/>
      <c r="X508" s="1"/>
      <c r="Y508" s="1"/>
      <c r="Z508" s="1"/>
      <c r="AA508" s="1"/>
      <c r="AB508" s="1"/>
      <c r="AC508" s="1"/>
    </row>
    <row r="509" spans="1:36" x14ac:dyDescent="0.25">
      <c r="A509" s="8">
        <v>502</v>
      </c>
      <c r="B509" s="8">
        <v>14</v>
      </c>
      <c r="C509" s="8">
        <v>1</v>
      </c>
      <c r="D509">
        <v>16</v>
      </c>
      <c r="E509">
        <v>1</v>
      </c>
      <c r="F509" t="s">
        <v>523</v>
      </c>
      <c r="G509" s="1">
        <v>171</v>
      </c>
      <c r="H509" s="1" t="str">
        <f t="shared" si="173"/>
        <v>171.PNG</v>
      </c>
      <c r="I509" s="1" t="s">
        <v>11</v>
      </c>
      <c r="J509" s="1" t="s">
        <v>11</v>
      </c>
      <c r="K509" s="1">
        <v>1</v>
      </c>
      <c r="L509" s="1" t="s">
        <v>12</v>
      </c>
      <c r="M509" s="1" t="str">
        <f t="shared" si="163"/>
        <v xml:space="preserve">'libro_id'=&gt;'14', </v>
      </c>
      <c r="N509" s="1" t="str">
        <f t="shared" si="164"/>
        <v xml:space="preserve">'tipomarcador_id'=&gt;'1', </v>
      </c>
      <c r="O509" s="7" t="str">
        <f t="shared" si="165"/>
        <v xml:space="preserve">'numero'=&gt;'16', </v>
      </c>
      <c r="P509" s="7" t="str">
        <f t="shared" si="166"/>
        <v xml:space="preserve">'nivel'=&gt;'1', </v>
      </c>
      <c r="Q509" s="7" t="str">
        <f t="shared" si="167"/>
        <v xml:space="preserve">'nombre'=&gt;'ANEXO Nº 36: REQUISITOS Y PROCESOS PARA EL TRIAJE EN LOS ESTABLECIMIENTOS DE SALUD ', </v>
      </c>
      <c r="R509" s="7" t="str">
        <f t="shared" si="168"/>
        <v xml:space="preserve">'pagina'=&gt;'171', </v>
      </c>
      <c r="S509" s="7" t="str">
        <f t="shared" si="169"/>
        <v xml:space="preserve">'vistaprevia'=&gt;'171.PNG', </v>
      </c>
      <c r="T509" s="7" t="str">
        <f t="shared" si="170"/>
        <v xml:space="preserve">'created_at'=&gt;'2020-17-10', </v>
      </c>
      <c r="U509" s="7" t="str">
        <f t="shared" si="171"/>
        <v xml:space="preserve">'updated_at'=&gt;'2020-17-10', </v>
      </c>
      <c r="V509" s="7" t="str">
        <f t="shared" si="172"/>
        <v xml:space="preserve">'estado'=&gt;'1',]); </v>
      </c>
      <c r="W509" s="1"/>
      <c r="X509" s="1"/>
      <c r="Y509" s="1"/>
      <c r="Z509" s="1"/>
      <c r="AA509" s="1"/>
      <c r="AB509" s="1"/>
      <c r="AC509" s="1"/>
    </row>
    <row r="510" spans="1:36" x14ac:dyDescent="0.25">
      <c r="A510" s="8">
        <v>503</v>
      </c>
      <c r="B510" s="8">
        <v>14</v>
      </c>
      <c r="C510" s="8">
        <v>1</v>
      </c>
      <c r="D510">
        <v>16</v>
      </c>
      <c r="E510">
        <v>1</v>
      </c>
      <c r="F510" t="s">
        <v>524</v>
      </c>
      <c r="G510" s="1">
        <v>175</v>
      </c>
      <c r="H510" s="1" t="str">
        <f t="shared" si="173"/>
        <v>175.PNG</v>
      </c>
      <c r="I510" s="1" t="s">
        <v>11</v>
      </c>
      <c r="J510" s="1" t="s">
        <v>11</v>
      </c>
      <c r="K510" s="1">
        <v>1</v>
      </c>
      <c r="L510" s="1" t="s">
        <v>12</v>
      </c>
      <c r="M510" s="1" t="str">
        <f t="shared" si="163"/>
        <v xml:space="preserve">'libro_id'=&gt;'14', </v>
      </c>
      <c r="N510" s="1" t="str">
        <f t="shared" si="164"/>
        <v xml:space="preserve">'tipomarcador_id'=&gt;'1', </v>
      </c>
      <c r="O510" s="7" t="str">
        <f t="shared" si="165"/>
        <v xml:space="preserve">'numero'=&gt;'16', </v>
      </c>
      <c r="P510" s="7" t="str">
        <f t="shared" si="166"/>
        <v xml:space="preserve">'nivel'=&gt;'1', </v>
      </c>
      <c r="Q510" s="7" t="str">
        <f t="shared" si="167"/>
        <v xml:space="preserve">'nombre'=&gt;'ANEXO Nº 37: CONSENTIMIENTO INFORMADO PARA EL TRATAMIENTO FARMACOLÓGICO DE PACIENTES CON COVID-19 (CORONAVIRUS) ', </v>
      </c>
      <c r="R510" s="7" t="str">
        <f t="shared" si="168"/>
        <v xml:space="preserve">'pagina'=&gt;'175', </v>
      </c>
      <c r="S510" s="7" t="str">
        <f t="shared" si="169"/>
        <v xml:space="preserve">'vistaprevia'=&gt;'175.PNG', </v>
      </c>
      <c r="T510" s="7" t="str">
        <f t="shared" si="170"/>
        <v xml:space="preserve">'created_at'=&gt;'2020-17-10', </v>
      </c>
      <c r="U510" s="7" t="str">
        <f t="shared" si="171"/>
        <v xml:space="preserve">'updated_at'=&gt;'2020-17-10', </v>
      </c>
      <c r="V510" s="7" t="str">
        <f t="shared" si="172"/>
        <v xml:space="preserve">'estado'=&gt;'1',]); </v>
      </c>
      <c r="W510" s="1"/>
      <c r="X510" s="1"/>
      <c r="Y510" s="1"/>
      <c r="Z510" s="1"/>
      <c r="AA510" s="1"/>
      <c r="AB510" s="1"/>
      <c r="AC510" s="1"/>
    </row>
    <row r="511" spans="1:36" s="7" customFormat="1" x14ac:dyDescent="0.25">
      <c r="A511" s="9">
        <v>504</v>
      </c>
      <c r="B511" s="9">
        <v>14</v>
      </c>
      <c r="C511" s="9">
        <v>1</v>
      </c>
      <c r="D511" s="7">
        <v>16</v>
      </c>
      <c r="E511" s="7">
        <v>1</v>
      </c>
      <c r="F511" s="7" t="s">
        <v>525</v>
      </c>
      <c r="G511" s="7">
        <v>178</v>
      </c>
      <c r="H511" s="7" t="str">
        <f t="shared" si="173"/>
        <v>178.PNG</v>
      </c>
      <c r="I511" s="7" t="s">
        <v>11</v>
      </c>
      <c r="J511" s="7" t="s">
        <v>11</v>
      </c>
      <c r="K511" s="1">
        <v>1</v>
      </c>
      <c r="L511" s="1" t="s">
        <v>12</v>
      </c>
      <c r="M511" s="1" t="str">
        <f t="shared" si="163"/>
        <v xml:space="preserve">'libro_id'=&gt;'14', </v>
      </c>
      <c r="N511" s="1" t="str">
        <f t="shared" si="164"/>
        <v xml:space="preserve">'tipomarcador_id'=&gt;'1', </v>
      </c>
      <c r="O511" s="7" t="str">
        <f t="shared" si="165"/>
        <v xml:space="preserve">'numero'=&gt;'16', </v>
      </c>
      <c r="P511" s="7" t="str">
        <f t="shared" si="166"/>
        <v xml:space="preserve">'nivel'=&gt;'1', </v>
      </c>
      <c r="Q511" s="7" t="str">
        <f t="shared" si="167"/>
        <v xml:space="preserve">'nombre'=&gt;'ANEXO EDITORIAL ', </v>
      </c>
      <c r="R511" s="7" t="str">
        <f t="shared" si="168"/>
        <v xml:space="preserve">'pagina'=&gt;'178', </v>
      </c>
      <c r="S511" s="7" t="str">
        <f t="shared" si="169"/>
        <v xml:space="preserve">'vistaprevia'=&gt;'178.PNG', </v>
      </c>
      <c r="T511" s="7" t="str">
        <f t="shared" si="170"/>
        <v xml:space="preserve">'created_at'=&gt;'2020-17-10', </v>
      </c>
      <c r="U511" s="7" t="str">
        <f t="shared" si="171"/>
        <v xml:space="preserve">'updated_at'=&gt;'2020-17-10', </v>
      </c>
      <c r="V511" s="7" t="str">
        <f t="shared" si="172"/>
        <v xml:space="preserve">'estado'=&gt;'1',]); </v>
      </c>
    </row>
    <row r="512" spans="1:36" x14ac:dyDescent="0.25">
      <c r="A512" s="8">
        <v>505</v>
      </c>
      <c r="B512" s="8">
        <v>15</v>
      </c>
      <c r="C512" s="8">
        <v>1</v>
      </c>
      <c r="D512" s="8">
        <v>1</v>
      </c>
      <c r="E512" s="8">
        <v>1</v>
      </c>
      <c r="F512" t="s">
        <v>547</v>
      </c>
      <c r="G512" s="8">
        <v>9</v>
      </c>
      <c r="H512" s="1" t="str">
        <f t="shared" si="173"/>
        <v>9.PNG</v>
      </c>
      <c r="I512" s="1" t="s">
        <v>11</v>
      </c>
      <c r="J512" s="1" t="s">
        <v>11</v>
      </c>
      <c r="K512" s="1">
        <v>1</v>
      </c>
      <c r="L512" s="1" t="s">
        <v>12</v>
      </c>
      <c r="M512" s="1" t="str">
        <f t="shared" si="163"/>
        <v xml:space="preserve">'libro_id'=&gt;'15', </v>
      </c>
      <c r="N512" s="1" t="str">
        <f t="shared" si="164"/>
        <v xml:space="preserve">'tipomarcador_id'=&gt;'1', </v>
      </c>
      <c r="O512" s="7" t="str">
        <f t="shared" si="165"/>
        <v xml:space="preserve">'numero'=&gt;'1', </v>
      </c>
      <c r="P512" s="7" t="str">
        <f t="shared" si="166"/>
        <v xml:space="preserve">'nivel'=&gt;'1', </v>
      </c>
      <c r="Q512" s="7" t="str">
        <f t="shared" si="167"/>
        <v xml:space="preserve">'nombre'=&gt;'Introducción', </v>
      </c>
      <c r="R512" s="7" t="str">
        <f t="shared" si="168"/>
        <v xml:space="preserve">'pagina'=&gt;'9', </v>
      </c>
      <c r="S512" s="7" t="str">
        <f t="shared" si="169"/>
        <v xml:space="preserve">'vistaprevia'=&gt;'9.PNG', </v>
      </c>
      <c r="T512" s="7" t="str">
        <f t="shared" si="170"/>
        <v xml:space="preserve">'created_at'=&gt;'2020-17-10', </v>
      </c>
      <c r="U512" s="7" t="str">
        <f t="shared" si="171"/>
        <v xml:space="preserve">'updated_at'=&gt;'2020-17-10', </v>
      </c>
      <c r="V512" s="7" t="str">
        <f t="shared" si="172"/>
        <v xml:space="preserve">'estado'=&gt;'1',]); </v>
      </c>
      <c r="W512" s="1"/>
      <c r="X512" s="1"/>
      <c r="Y512" s="1"/>
      <c r="Z512" s="1"/>
      <c r="AA512" s="1"/>
      <c r="AB512" s="1"/>
      <c r="AC512" s="1"/>
    </row>
    <row r="513" spans="1:29" x14ac:dyDescent="0.25">
      <c r="A513" s="8">
        <v>506</v>
      </c>
      <c r="B513" s="8">
        <v>15</v>
      </c>
      <c r="C513" s="8">
        <v>1</v>
      </c>
      <c r="D513" s="8">
        <v>2</v>
      </c>
      <c r="E513" s="8">
        <v>1</v>
      </c>
      <c r="F513" s="1" t="s">
        <v>546</v>
      </c>
      <c r="G513" s="8">
        <v>10</v>
      </c>
      <c r="H513" s="1" t="str">
        <f t="shared" si="173"/>
        <v>10.PNG</v>
      </c>
      <c r="I513" s="1" t="s">
        <v>11</v>
      </c>
      <c r="J513" s="1" t="s">
        <v>11</v>
      </c>
      <c r="K513" s="1">
        <v>1</v>
      </c>
      <c r="L513" s="1" t="s">
        <v>12</v>
      </c>
      <c r="M513" s="1" t="str">
        <f t="shared" si="163"/>
        <v xml:space="preserve">'libro_id'=&gt;'15', </v>
      </c>
      <c r="N513" s="1" t="str">
        <f t="shared" si="164"/>
        <v xml:space="preserve">'tipomarcador_id'=&gt;'1', </v>
      </c>
      <c r="O513" s="7" t="str">
        <f t="shared" si="165"/>
        <v xml:space="preserve">'numero'=&gt;'2', </v>
      </c>
      <c r="P513" s="7" t="str">
        <f t="shared" si="166"/>
        <v xml:space="preserve">'nivel'=&gt;'1', </v>
      </c>
      <c r="Q513" s="7" t="str">
        <f t="shared" si="167"/>
        <v xml:space="preserve">'nombre'=&gt;'Patogenía dela Tuberculosis', </v>
      </c>
      <c r="R513" s="7" t="str">
        <f t="shared" si="168"/>
        <v xml:space="preserve">'pagina'=&gt;'10', </v>
      </c>
      <c r="S513" s="7" t="str">
        <f t="shared" si="169"/>
        <v xml:space="preserve">'vistaprevia'=&gt;'10.PNG', </v>
      </c>
      <c r="T513" s="7" t="str">
        <f t="shared" si="170"/>
        <v xml:space="preserve">'created_at'=&gt;'2020-17-10', </v>
      </c>
      <c r="U513" s="7" t="str">
        <f t="shared" si="171"/>
        <v xml:space="preserve">'updated_at'=&gt;'2020-17-10', </v>
      </c>
      <c r="V513" s="7" t="str">
        <f t="shared" si="172"/>
        <v xml:space="preserve">'estado'=&gt;'1',]); </v>
      </c>
      <c r="W513" s="1"/>
      <c r="X513" s="1"/>
      <c r="Y513" s="1"/>
      <c r="Z513" s="1"/>
      <c r="AA513" s="1"/>
      <c r="AB513" s="1"/>
      <c r="AC513" s="1"/>
    </row>
    <row r="514" spans="1:29" x14ac:dyDescent="0.25">
      <c r="A514" s="8">
        <v>507</v>
      </c>
      <c r="B514" s="8">
        <v>15</v>
      </c>
      <c r="C514" s="8">
        <v>1</v>
      </c>
      <c r="D514" s="8">
        <v>3</v>
      </c>
      <c r="E514" s="8">
        <v>1</v>
      </c>
      <c r="F514" s="1" t="s">
        <v>549</v>
      </c>
      <c r="G514" s="8">
        <v>11</v>
      </c>
      <c r="H514" s="1" t="str">
        <f t="shared" si="173"/>
        <v>11.PNG</v>
      </c>
      <c r="I514" s="1" t="s">
        <v>11</v>
      </c>
      <c r="J514" s="1" t="s">
        <v>11</v>
      </c>
      <c r="K514" s="1">
        <v>1</v>
      </c>
      <c r="L514" s="1" t="s">
        <v>12</v>
      </c>
      <c r="M514" s="1" t="str">
        <f t="shared" si="163"/>
        <v xml:space="preserve">'libro_id'=&gt;'15', </v>
      </c>
      <c r="N514" s="1" t="str">
        <f t="shared" si="164"/>
        <v xml:space="preserve">'tipomarcador_id'=&gt;'1', </v>
      </c>
      <c r="O514" s="7" t="str">
        <f t="shared" si="165"/>
        <v xml:space="preserve">'numero'=&gt;'3', </v>
      </c>
      <c r="P514" s="7" t="str">
        <f t="shared" si="166"/>
        <v xml:space="preserve">'nivel'=&gt;'1', </v>
      </c>
      <c r="Q514" s="7" t="str">
        <f t="shared" si="167"/>
        <v xml:space="preserve">'nombre'=&gt;'Factores que determinan el riesgo para el contagio de la tuberculosis dentro del Establecimiento de Salud', </v>
      </c>
      <c r="R514" s="7" t="str">
        <f t="shared" si="168"/>
        <v xml:space="preserve">'pagina'=&gt;'11', </v>
      </c>
      <c r="S514" s="7" t="str">
        <f t="shared" si="169"/>
        <v xml:space="preserve">'vistaprevia'=&gt;'11.PNG', </v>
      </c>
      <c r="T514" s="7" t="str">
        <f t="shared" si="170"/>
        <v xml:space="preserve">'created_at'=&gt;'2020-17-10', </v>
      </c>
      <c r="U514" s="7" t="str">
        <f t="shared" si="171"/>
        <v xml:space="preserve">'updated_at'=&gt;'2020-17-10', </v>
      </c>
      <c r="V514" s="7" t="str">
        <f t="shared" si="172"/>
        <v xml:space="preserve">'estado'=&gt;'1',]); </v>
      </c>
      <c r="W514" s="1"/>
      <c r="X514" s="1"/>
      <c r="Y514" s="1"/>
      <c r="Z514" s="1"/>
      <c r="AA514" s="1"/>
      <c r="AB514" s="1"/>
      <c r="AC514" s="1"/>
    </row>
    <row r="515" spans="1:29" x14ac:dyDescent="0.25">
      <c r="A515" s="8">
        <v>508</v>
      </c>
      <c r="B515" s="8">
        <v>15</v>
      </c>
      <c r="C515" s="8">
        <v>1</v>
      </c>
      <c r="D515" s="8">
        <v>4</v>
      </c>
      <c r="E515" s="8">
        <v>1</v>
      </c>
      <c r="F515" s="1" t="s">
        <v>545</v>
      </c>
      <c r="G515" s="8">
        <v>12</v>
      </c>
      <c r="H515" s="1" t="str">
        <f t="shared" si="173"/>
        <v>12.PNG</v>
      </c>
      <c r="I515" s="1" t="s">
        <v>11</v>
      </c>
      <c r="J515" s="1" t="s">
        <v>11</v>
      </c>
      <c r="K515" s="1">
        <v>1</v>
      </c>
      <c r="L515" s="1" t="s">
        <v>12</v>
      </c>
      <c r="M515" s="1" t="str">
        <f t="shared" si="163"/>
        <v xml:space="preserve">'libro_id'=&gt;'15', </v>
      </c>
      <c r="N515" s="1" t="str">
        <f t="shared" si="164"/>
        <v xml:space="preserve">'tipomarcador_id'=&gt;'1', </v>
      </c>
      <c r="O515" s="7" t="str">
        <f t="shared" si="165"/>
        <v xml:space="preserve">'numero'=&gt;'4', </v>
      </c>
      <c r="P515" s="7" t="str">
        <f t="shared" si="166"/>
        <v xml:space="preserve">'nivel'=&gt;'1', </v>
      </c>
      <c r="Q515" s="7" t="str">
        <f t="shared" si="167"/>
        <v xml:space="preserve">'nombre'=&gt;'Identificación de áreas de riesgo de contagio', </v>
      </c>
      <c r="R515" s="7" t="str">
        <f t="shared" si="168"/>
        <v xml:space="preserve">'pagina'=&gt;'12', </v>
      </c>
      <c r="S515" s="7" t="str">
        <f t="shared" si="169"/>
        <v xml:space="preserve">'vistaprevia'=&gt;'12.PNG', </v>
      </c>
      <c r="T515" s="7" t="str">
        <f t="shared" si="170"/>
        <v xml:space="preserve">'created_at'=&gt;'2020-17-10', </v>
      </c>
      <c r="U515" s="7" t="str">
        <f t="shared" si="171"/>
        <v xml:space="preserve">'updated_at'=&gt;'2020-17-10', </v>
      </c>
      <c r="V515" s="7" t="str">
        <f t="shared" si="172"/>
        <v xml:space="preserve">'estado'=&gt;'1',]); </v>
      </c>
      <c r="W515" s="1"/>
      <c r="X515" s="1"/>
      <c r="Y515" s="1"/>
      <c r="Z515" s="1"/>
      <c r="AA515" s="1"/>
      <c r="AB515" s="1"/>
      <c r="AC515" s="1"/>
    </row>
    <row r="516" spans="1:29" x14ac:dyDescent="0.25">
      <c r="A516" s="8">
        <v>509</v>
      </c>
      <c r="B516" s="8">
        <v>15</v>
      </c>
      <c r="C516" s="8">
        <v>1</v>
      </c>
      <c r="D516" s="8">
        <v>5</v>
      </c>
      <c r="E516" s="8">
        <v>1</v>
      </c>
      <c r="F516" s="8" t="s">
        <v>548</v>
      </c>
      <c r="G516" s="8">
        <v>12</v>
      </c>
      <c r="H516" s="1" t="str">
        <f t="shared" si="173"/>
        <v>12.PNG</v>
      </c>
      <c r="I516" s="1" t="s">
        <v>11</v>
      </c>
      <c r="J516" s="1" t="s">
        <v>11</v>
      </c>
      <c r="K516" s="1">
        <v>1</v>
      </c>
      <c r="L516" s="1" t="s">
        <v>12</v>
      </c>
      <c r="M516" s="1" t="str">
        <f t="shared" si="163"/>
        <v xml:space="preserve">'libro_id'=&gt;'15', </v>
      </c>
      <c r="N516" s="1" t="str">
        <f t="shared" si="164"/>
        <v xml:space="preserve">'tipomarcador_id'=&gt;'1', </v>
      </c>
      <c r="O516" s="7" t="str">
        <f t="shared" si="165"/>
        <v xml:space="preserve">'numero'=&gt;'5', </v>
      </c>
      <c r="P516" s="7" t="str">
        <f t="shared" si="166"/>
        <v xml:space="preserve">'nivel'=&gt;'1', </v>
      </c>
      <c r="Q516" s="7" t="str">
        <f t="shared" si="167"/>
        <v xml:space="preserve">'nombre'=&gt;'Medidas para la prevenciòn y el control de la tuberculosis', </v>
      </c>
      <c r="R516" s="7" t="str">
        <f t="shared" si="168"/>
        <v xml:space="preserve">'pagina'=&gt;'12', </v>
      </c>
      <c r="S516" s="7" t="str">
        <f t="shared" si="169"/>
        <v xml:space="preserve">'vistaprevia'=&gt;'12.PNG', </v>
      </c>
      <c r="T516" s="7" t="str">
        <f t="shared" si="170"/>
        <v xml:space="preserve">'created_at'=&gt;'2020-17-10', </v>
      </c>
      <c r="U516" s="7" t="str">
        <f t="shared" si="171"/>
        <v xml:space="preserve">'updated_at'=&gt;'2020-17-10', </v>
      </c>
      <c r="V516" s="7" t="str">
        <f t="shared" si="172"/>
        <v xml:space="preserve">'estado'=&gt;'1',]); </v>
      </c>
      <c r="W516" s="1"/>
      <c r="X516" s="1"/>
      <c r="Y516" s="1"/>
      <c r="Z516" s="1"/>
      <c r="AA516" s="1"/>
      <c r="AB516" s="1"/>
      <c r="AC516" s="1"/>
    </row>
    <row r="517" spans="1:29" x14ac:dyDescent="0.25">
      <c r="A517" s="8">
        <v>510</v>
      </c>
      <c r="B517" s="8">
        <v>15</v>
      </c>
      <c r="C517" s="8">
        <v>1</v>
      </c>
      <c r="D517" s="8">
        <v>6</v>
      </c>
      <c r="E517" s="8">
        <v>1</v>
      </c>
      <c r="F517" s="8" t="s">
        <v>548</v>
      </c>
      <c r="G517" s="8">
        <v>13</v>
      </c>
      <c r="H517" s="1" t="str">
        <f t="shared" si="173"/>
        <v>13.PNG</v>
      </c>
      <c r="I517" s="1" t="s">
        <v>11</v>
      </c>
      <c r="J517" s="1" t="s">
        <v>11</v>
      </c>
      <c r="K517" s="1">
        <v>1</v>
      </c>
      <c r="L517" s="1" t="s">
        <v>12</v>
      </c>
      <c r="M517" s="1" t="str">
        <f t="shared" ref="M517:M580" si="174">CONCATENATE("'",B$1,"'=&gt;'",B517,"', ")</f>
        <v xml:space="preserve">'libro_id'=&gt;'15', </v>
      </c>
      <c r="N517" s="1" t="str">
        <f t="shared" ref="N517:N580" si="175">CONCATENATE("'",C$1,"'=&gt;'",C517,"', ")</f>
        <v xml:space="preserve">'tipomarcador_id'=&gt;'1', </v>
      </c>
      <c r="O517" s="7" t="str">
        <f t="shared" ref="O517:O580" si="176">CONCATENATE("'",D$1,"'=&gt;'",D517,"', ")</f>
        <v xml:space="preserve">'numero'=&gt;'6', </v>
      </c>
      <c r="P517" s="7" t="str">
        <f t="shared" ref="P517:P580" si="177">CONCATENATE("'",E$1,"'=&gt;'",E517,"', ")</f>
        <v xml:space="preserve">'nivel'=&gt;'1', </v>
      </c>
      <c r="Q517" s="7" t="str">
        <f t="shared" ref="Q517:Q580" si="178">CONCATENATE("'",F$1,"'=&gt;'",F517,"', ")</f>
        <v xml:space="preserve">'nombre'=&gt;'Medidas para la prevenciòn y el control de la tuberculosis', </v>
      </c>
      <c r="R517" s="7" t="str">
        <f t="shared" ref="R517:R580" si="179">CONCATENATE("'",G$1,"'=&gt;'",G517,"', ")</f>
        <v xml:space="preserve">'pagina'=&gt;'13', </v>
      </c>
      <c r="S517" s="7" t="str">
        <f t="shared" ref="S517:S580" si="180">CONCATENATE("'",H$1,"'=&gt;'",H517,"', ")</f>
        <v xml:space="preserve">'vistaprevia'=&gt;'13.PNG', </v>
      </c>
      <c r="T517" s="7" t="str">
        <f t="shared" ref="T517:T580" si="181">CONCATENATE("'",I$1,"'=&gt;'",I517,"', ")</f>
        <v xml:space="preserve">'created_at'=&gt;'2020-17-10', </v>
      </c>
      <c r="U517" s="7" t="str">
        <f t="shared" ref="U517:U580" si="182">CONCATENATE("'",J$1,"'=&gt;'",J517,"', ")</f>
        <v xml:space="preserve">'updated_at'=&gt;'2020-17-10', </v>
      </c>
      <c r="V517" s="7" t="str">
        <f t="shared" ref="V517:V580" si="183">CONCATENATE("'",K$1,"'=&gt;'",K517,"',]); ")</f>
        <v xml:space="preserve">'estado'=&gt;'1',]); </v>
      </c>
      <c r="W517" s="1"/>
      <c r="X517" s="1"/>
      <c r="Y517" s="1"/>
      <c r="Z517" s="1"/>
      <c r="AA517" s="1"/>
      <c r="AB517" s="1"/>
      <c r="AC517" s="1"/>
    </row>
    <row r="518" spans="1:29" x14ac:dyDescent="0.25">
      <c r="A518" s="8">
        <v>511</v>
      </c>
      <c r="B518" s="8">
        <v>15</v>
      </c>
      <c r="C518" s="8">
        <v>1</v>
      </c>
      <c r="D518" t="s">
        <v>331</v>
      </c>
      <c r="E518" s="8">
        <v>2</v>
      </c>
      <c r="F518" s="8" t="s">
        <v>550</v>
      </c>
      <c r="G518" s="8">
        <v>13</v>
      </c>
      <c r="H518" s="1" t="str">
        <f t="shared" si="173"/>
        <v>13.PNG</v>
      </c>
      <c r="I518" s="1" t="s">
        <v>11</v>
      </c>
      <c r="J518" s="1" t="s">
        <v>11</v>
      </c>
      <c r="K518" s="1">
        <v>1</v>
      </c>
      <c r="L518" s="1" t="s">
        <v>12</v>
      </c>
      <c r="M518" s="1" t="str">
        <f t="shared" si="174"/>
        <v xml:space="preserve">'libro_id'=&gt;'15', </v>
      </c>
      <c r="N518" s="1" t="str">
        <f t="shared" si="175"/>
        <v xml:space="preserve">'tipomarcador_id'=&gt;'1', </v>
      </c>
      <c r="O518" s="7" t="str">
        <f t="shared" si="176"/>
        <v xml:space="preserve">'numero'=&gt;'6.1', </v>
      </c>
      <c r="P518" s="7" t="str">
        <f t="shared" si="177"/>
        <v xml:space="preserve">'nivel'=&gt;'2', </v>
      </c>
      <c r="Q518" s="7" t="str">
        <f t="shared" si="178"/>
        <v xml:space="preserve">'nombre'=&gt;'Medidas de control administrativas en el primer y segundo nivel', </v>
      </c>
      <c r="R518" s="7" t="str">
        <f t="shared" si="179"/>
        <v xml:space="preserve">'pagina'=&gt;'13', </v>
      </c>
      <c r="S518" s="7" t="str">
        <f t="shared" si="180"/>
        <v xml:space="preserve">'vistaprevia'=&gt;'13.PNG', </v>
      </c>
      <c r="T518" s="7" t="str">
        <f t="shared" si="181"/>
        <v xml:space="preserve">'created_at'=&gt;'2020-17-10', </v>
      </c>
      <c r="U518" s="7" t="str">
        <f t="shared" si="182"/>
        <v xml:space="preserve">'updated_at'=&gt;'2020-17-10', </v>
      </c>
      <c r="V518" s="7" t="str">
        <f t="shared" si="183"/>
        <v xml:space="preserve">'estado'=&gt;'1',]); </v>
      </c>
      <c r="W518" s="1"/>
      <c r="X518" s="1"/>
      <c r="Y518" s="1"/>
      <c r="Z518" s="1"/>
      <c r="AA518" s="1"/>
      <c r="AB518" s="1"/>
      <c r="AC518" s="1"/>
    </row>
    <row r="519" spans="1:29" x14ac:dyDescent="0.25">
      <c r="A519" s="8">
        <v>512</v>
      </c>
      <c r="B519" s="8">
        <v>15</v>
      </c>
      <c r="C519" s="8">
        <v>1</v>
      </c>
      <c r="D519" t="s">
        <v>331</v>
      </c>
      <c r="E519" s="8">
        <v>3</v>
      </c>
      <c r="F519" s="8" t="s">
        <v>551</v>
      </c>
      <c r="G519" s="8">
        <v>14</v>
      </c>
      <c r="H519" s="1" t="str">
        <f t="shared" si="173"/>
        <v>14.PNG</v>
      </c>
      <c r="I519" s="1" t="s">
        <v>11</v>
      </c>
      <c r="J519" s="1" t="s">
        <v>11</v>
      </c>
      <c r="K519" s="1">
        <v>1</v>
      </c>
      <c r="L519" s="1" t="s">
        <v>12</v>
      </c>
      <c r="M519" s="1" t="str">
        <f t="shared" si="174"/>
        <v xml:space="preserve">'libro_id'=&gt;'15', </v>
      </c>
      <c r="N519" s="1" t="str">
        <f t="shared" si="175"/>
        <v xml:space="preserve">'tipomarcador_id'=&gt;'1', </v>
      </c>
      <c r="O519" s="7" t="str">
        <f t="shared" si="176"/>
        <v xml:space="preserve">'numero'=&gt;'6.1', </v>
      </c>
      <c r="P519" s="7" t="str">
        <f t="shared" si="177"/>
        <v xml:space="preserve">'nivel'=&gt;'3', </v>
      </c>
      <c r="Q519" s="7" t="str">
        <f t="shared" si="178"/>
        <v xml:space="preserve">'nombre'=&gt;'Plan de control de infecciones', </v>
      </c>
      <c r="R519" s="7" t="str">
        <f t="shared" si="179"/>
        <v xml:space="preserve">'pagina'=&gt;'14', </v>
      </c>
      <c r="S519" s="7" t="str">
        <f t="shared" si="180"/>
        <v xml:space="preserve">'vistaprevia'=&gt;'14.PNG', </v>
      </c>
      <c r="T519" s="7" t="str">
        <f t="shared" si="181"/>
        <v xml:space="preserve">'created_at'=&gt;'2020-17-10', </v>
      </c>
      <c r="U519" s="7" t="str">
        <f t="shared" si="182"/>
        <v xml:space="preserve">'updated_at'=&gt;'2020-17-10', </v>
      </c>
      <c r="V519" s="7" t="str">
        <f t="shared" si="183"/>
        <v xml:space="preserve">'estado'=&gt;'1',]); </v>
      </c>
      <c r="W519" s="1"/>
      <c r="X519" s="1"/>
      <c r="Y519" s="1"/>
      <c r="Z519" s="1"/>
      <c r="AA519" s="1"/>
      <c r="AB519" s="1"/>
      <c r="AC519" s="1"/>
    </row>
    <row r="520" spans="1:29" x14ac:dyDescent="0.25">
      <c r="A520" s="8">
        <v>513</v>
      </c>
      <c r="B520" s="8">
        <v>15</v>
      </c>
      <c r="C520" s="8">
        <v>1</v>
      </c>
      <c r="D520" t="s">
        <v>331</v>
      </c>
      <c r="E520" s="8">
        <v>3</v>
      </c>
      <c r="F520" s="8" t="s">
        <v>552</v>
      </c>
      <c r="G520" s="8">
        <v>14</v>
      </c>
      <c r="H520" s="1" t="str">
        <f t="shared" si="173"/>
        <v>14.PNG</v>
      </c>
      <c r="I520" s="1" t="s">
        <v>11</v>
      </c>
      <c r="J520" s="1" t="s">
        <v>11</v>
      </c>
      <c r="K520" s="1">
        <v>1</v>
      </c>
      <c r="L520" s="1" t="s">
        <v>12</v>
      </c>
      <c r="M520" s="1" t="str">
        <f t="shared" si="174"/>
        <v xml:space="preserve">'libro_id'=&gt;'15', </v>
      </c>
      <c r="N520" s="1" t="str">
        <f t="shared" si="175"/>
        <v xml:space="preserve">'tipomarcador_id'=&gt;'1', </v>
      </c>
      <c r="O520" s="7" t="str">
        <f t="shared" si="176"/>
        <v xml:space="preserve">'numero'=&gt;'6.1', </v>
      </c>
      <c r="P520" s="7" t="str">
        <f t="shared" si="177"/>
        <v xml:space="preserve">'nivel'=&gt;'3', </v>
      </c>
      <c r="Q520" s="7" t="str">
        <f t="shared" si="178"/>
        <v xml:space="preserve">'nombre'=&gt;'Detecciòn y diagnostico temprano', </v>
      </c>
      <c r="R520" s="7" t="str">
        <f t="shared" si="179"/>
        <v xml:space="preserve">'pagina'=&gt;'14', </v>
      </c>
      <c r="S520" s="7" t="str">
        <f t="shared" si="180"/>
        <v xml:space="preserve">'vistaprevia'=&gt;'14.PNG', </v>
      </c>
      <c r="T520" s="7" t="str">
        <f t="shared" si="181"/>
        <v xml:space="preserve">'created_at'=&gt;'2020-17-10', </v>
      </c>
      <c r="U520" s="7" t="str">
        <f t="shared" si="182"/>
        <v xml:space="preserve">'updated_at'=&gt;'2020-17-10', </v>
      </c>
      <c r="V520" s="7" t="str">
        <f t="shared" si="183"/>
        <v xml:space="preserve">'estado'=&gt;'1',]); </v>
      </c>
      <c r="W520" s="1"/>
      <c r="X520" s="1"/>
      <c r="Y520" s="1"/>
      <c r="Z520" s="1"/>
      <c r="AA520" s="1"/>
      <c r="AB520" s="1"/>
      <c r="AC520" s="1"/>
    </row>
    <row r="521" spans="1:29" x14ac:dyDescent="0.25">
      <c r="A521" s="8">
        <v>514</v>
      </c>
      <c r="B521" s="8">
        <v>15</v>
      </c>
      <c r="C521" s="8">
        <v>1</v>
      </c>
      <c r="D521" t="s">
        <v>331</v>
      </c>
      <c r="E521" s="8">
        <v>3</v>
      </c>
      <c r="F521" s="8" t="s">
        <v>553</v>
      </c>
      <c r="G521" s="8">
        <v>15</v>
      </c>
      <c r="H521" s="1" t="str">
        <f t="shared" si="173"/>
        <v>15.PNG</v>
      </c>
      <c r="I521" s="1" t="s">
        <v>11</v>
      </c>
      <c r="J521" s="1" t="s">
        <v>11</v>
      </c>
      <c r="K521" s="1">
        <v>1</v>
      </c>
      <c r="L521" s="1" t="s">
        <v>12</v>
      </c>
      <c r="M521" s="1" t="str">
        <f t="shared" si="174"/>
        <v xml:space="preserve">'libro_id'=&gt;'15', </v>
      </c>
      <c r="N521" s="1" t="str">
        <f t="shared" si="175"/>
        <v xml:space="preserve">'tipomarcador_id'=&gt;'1', </v>
      </c>
      <c r="O521" s="7" t="str">
        <f t="shared" si="176"/>
        <v xml:space="preserve">'numero'=&gt;'6.1', </v>
      </c>
      <c r="P521" s="7" t="str">
        <f t="shared" si="177"/>
        <v xml:space="preserve">'nivel'=&gt;'3', </v>
      </c>
      <c r="Q521" s="7" t="str">
        <f t="shared" si="178"/>
        <v xml:space="preserve">'nombre'=&gt;'Educación e informaciòn a los pacientes', </v>
      </c>
      <c r="R521" s="7" t="str">
        <f t="shared" si="179"/>
        <v xml:space="preserve">'pagina'=&gt;'15', </v>
      </c>
      <c r="S521" s="7" t="str">
        <f t="shared" si="180"/>
        <v xml:space="preserve">'vistaprevia'=&gt;'15.PNG', </v>
      </c>
      <c r="T521" s="7" t="str">
        <f t="shared" si="181"/>
        <v xml:space="preserve">'created_at'=&gt;'2020-17-10', </v>
      </c>
      <c r="U521" s="7" t="str">
        <f t="shared" si="182"/>
        <v xml:space="preserve">'updated_at'=&gt;'2020-17-10', </v>
      </c>
      <c r="V521" s="7" t="str">
        <f t="shared" si="183"/>
        <v xml:space="preserve">'estado'=&gt;'1',]); </v>
      </c>
      <c r="W521" s="1"/>
      <c r="X521" s="1"/>
      <c r="Y521" s="1"/>
      <c r="Z521" s="1"/>
      <c r="AA521" s="1"/>
      <c r="AB521" s="1"/>
      <c r="AC521" s="1"/>
    </row>
    <row r="522" spans="1:29" x14ac:dyDescent="0.25">
      <c r="A522" s="8">
        <v>515</v>
      </c>
      <c r="B522" s="8">
        <v>15</v>
      </c>
      <c r="C522" s="8">
        <v>1</v>
      </c>
      <c r="D522" t="s">
        <v>331</v>
      </c>
      <c r="E522" s="8">
        <v>3</v>
      </c>
      <c r="F522" s="8" t="s">
        <v>554</v>
      </c>
      <c r="G522" s="1">
        <v>15</v>
      </c>
      <c r="H522" s="1" t="str">
        <f t="shared" si="173"/>
        <v>15.PNG</v>
      </c>
      <c r="I522" s="1" t="s">
        <v>11</v>
      </c>
      <c r="J522" s="1" t="s">
        <v>11</v>
      </c>
      <c r="K522" s="1">
        <v>1</v>
      </c>
      <c r="L522" s="1" t="s">
        <v>12</v>
      </c>
      <c r="M522" s="1" t="str">
        <f t="shared" si="174"/>
        <v xml:space="preserve">'libro_id'=&gt;'15', </v>
      </c>
      <c r="N522" s="1" t="str">
        <f t="shared" si="175"/>
        <v xml:space="preserve">'tipomarcador_id'=&gt;'1', </v>
      </c>
      <c r="O522" s="7" t="str">
        <f t="shared" si="176"/>
        <v xml:space="preserve">'numero'=&gt;'6.1', </v>
      </c>
      <c r="P522" s="7" t="str">
        <f t="shared" si="177"/>
        <v xml:space="preserve">'nivel'=&gt;'3', </v>
      </c>
      <c r="Q522" s="7" t="str">
        <f t="shared" si="178"/>
        <v xml:space="preserve">'nombre'=&gt;'Recolecciòn de las muestras de esputo', </v>
      </c>
      <c r="R522" s="7" t="str">
        <f t="shared" si="179"/>
        <v xml:space="preserve">'pagina'=&gt;'15', </v>
      </c>
      <c r="S522" s="7" t="str">
        <f t="shared" si="180"/>
        <v xml:space="preserve">'vistaprevia'=&gt;'15.PNG', </v>
      </c>
      <c r="T522" s="7" t="str">
        <f t="shared" si="181"/>
        <v xml:space="preserve">'created_at'=&gt;'2020-17-10', </v>
      </c>
      <c r="U522" s="7" t="str">
        <f t="shared" si="182"/>
        <v xml:space="preserve">'updated_at'=&gt;'2020-17-10', </v>
      </c>
      <c r="V522" s="7" t="str">
        <f t="shared" si="183"/>
        <v xml:space="preserve">'estado'=&gt;'1',]); </v>
      </c>
      <c r="W522" s="1"/>
      <c r="X522" s="1"/>
      <c r="Y522" s="1"/>
      <c r="Z522" s="1"/>
      <c r="AA522" s="1"/>
      <c r="AB522" s="1"/>
      <c r="AC522" s="1"/>
    </row>
    <row r="523" spans="1:29" x14ac:dyDescent="0.25">
      <c r="A523" s="8">
        <v>516</v>
      </c>
      <c r="B523" s="8">
        <v>15</v>
      </c>
      <c r="C523" s="8">
        <v>1</v>
      </c>
      <c r="D523" t="s">
        <v>331</v>
      </c>
      <c r="E523" s="8">
        <v>3</v>
      </c>
      <c r="F523" s="8" t="s">
        <v>555</v>
      </c>
      <c r="G523" s="1">
        <v>16</v>
      </c>
      <c r="H523" s="1" t="str">
        <f t="shared" si="173"/>
        <v>16.PNG</v>
      </c>
      <c r="I523" s="1" t="s">
        <v>11</v>
      </c>
      <c r="J523" s="1" t="s">
        <v>11</v>
      </c>
      <c r="K523" s="1">
        <v>1</v>
      </c>
      <c r="L523" s="1" t="s">
        <v>12</v>
      </c>
      <c r="M523" s="1" t="str">
        <f t="shared" si="174"/>
        <v xml:space="preserve">'libro_id'=&gt;'15', </v>
      </c>
      <c r="N523" s="1" t="str">
        <f t="shared" si="175"/>
        <v xml:space="preserve">'tipomarcador_id'=&gt;'1', </v>
      </c>
      <c r="O523" s="7" t="str">
        <f t="shared" si="176"/>
        <v xml:space="preserve">'numero'=&gt;'6.1', </v>
      </c>
      <c r="P523" s="7" t="str">
        <f t="shared" si="177"/>
        <v xml:space="preserve">'nivel'=&gt;'3', </v>
      </c>
      <c r="Q523" s="7" t="str">
        <f t="shared" si="178"/>
        <v xml:space="preserve">'nombre'=&gt;'Tratamiento de los pacientes con tuberculosis pulmonar', </v>
      </c>
      <c r="R523" s="7" t="str">
        <f t="shared" si="179"/>
        <v xml:space="preserve">'pagina'=&gt;'16', </v>
      </c>
      <c r="S523" s="7" t="str">
        <f t="shared" si="180"/>
        <v xml:space="preserve">'vistaprevia'=&gt;'16.PNG', </v>
      </c>
      <c r="T523" s="7" t="str">
        <f t="shared" si="181"/>
        <v xml:space="preserve">'created_at'=&gt;'2020-17-10', </v>
      </c>
      <c r="U523" s="7" t="str">
        <f t="shared" si="182"/>
        <v xml:space="preserve">'updated_at'=&gt;'2020-17-10', </v>
      </c>
      <c r="V523" s="7" t="str">
        <f t="shared" si="183"/>
        <v xml:space="preserve">'estado'=&gt;'1',]); </v>
      </c>
      <c r="W523" s="1"/>
      <c r="X523" s="1"/>
      <c r="Y523" s="1"/>
      <c r="Z523" s="1"/>
      <c r="AA523" s="1"/>
      <c r="AB523" s="1"/>
      <c r="AC523" s="1"/>
    </row>
    <row r="524" spans="1:29" x14ac:dyDescent="0.25">
      <c r="A524" s="8">
        <v>517</v>
      </c>
      <c r="B524" s="8">
        <v>15</v>
      </c>
      <c r="C524" s="8">
        <v>1</v>
      </c>
      <c r="D524" t="s">
        <v>331</v>
      </c>
      <c r="E524" s="8">
        <v>3</v>
      </c>
      <c r="F524" s="8" t="s">
        <v>556</v>
      </c>
      <c r="G524" s="1">
        <v>16</v>
      </c>
      <c r="H524" s="1" t="str">
        <f t="shared" si="173"/>
        <v>16.PNG</v>
      </c>
      <c r="I524" s="1" t="s">
        <v>11</v>
      </c>
      <c r="J524" s="1" t="s">
        <v>11</v>
      </c>
      <c r="K524" s="1">
        <v>1</v>
      </c>
      <c r="L524" s="1" t="s">
        <v>12</v>
      </c>
      <c r="M524" s="1" t="str">
        <f t="shared" si="174"/>
        <v xml:space="preserve">'libro_id'=&gt;'15', </v>
      </c>
      <c r="N524" s="1" t="str">
        <f t="shared" si="175"/>
        <v xml:space="preserve">'tipomarcador_id'=&gt;'1', </v>
      </c>
      <c r="O524" s="7" t="str">
        <f t="shared" si="176"/>
        <v xml:space="preserve">'numero'=&gt;'6.1', </v>
      </c>
      <c r="P524" s="7" t="str">
        <f t="shared" si="177"/>
        <v xml:space="preserve">'nivel'=&gt;'3', </v>
      </c>
      <c r="Q524" s="7" t="str">
        <f t="shared" si="178"/>
        <v xml:space="preserve">'nombre'=&gt;'Reducciòn de la exposición en el laboratorio', </v>
      </c>
      <c r="R524" s="7" t="str">
        <f t="shared" si="179"/>
        <v xml:space="preserve">'pagina'=&gt;'16', </v>
      </c>
      <c r="S524" s="7" t="str">
        <f t="shared" si="180"/>
        <v xml:space="preserve">'vistaprevia'=&gt;'16.PNG', </v>
      </c>
      <c r="T524" s="7" t="str">
        <f t="shared" si="181"/>
        <v xml:space="preserve">'created_at'=&gt;'2020-17-10', </v>
      </c>
      <c r="U524" s="7" t="str">
        <f t="shared" si="182"/>
        <v xml:space="preserve">'updated_at'=&gt;'2020-17-10', </v>
      </c>
      <c r="V524" s="7" t="str">
        <f t="shared" si="183"/>
        <v xml:space="preserve">'estado'=&gt;'1',]); </v>
      </c>
      <c r="W524" s="1"/>
      <c r="X524" s="1"/>
      <c r="Y524" s="1"/>
      <c r="Z524" s="1"/>
      <c r="AA524" s="1"/>
      <c r="AB524" s="1"/>
      <c r="AC524" s="1"/>
    </row>
    <row r="525" spans="1:29" x14ac:dyDescent="0.25">
      <c r="A525" s="8">
        <v>518</v>
      </c>
      <c r="B525" s="8">
        <v>15</v>
      </c>
      <c r="C525" s="8">
        <v>1</v>
      </c>
      <c r="D525" t="s">
        <v>331</v>
      </c>
      <c r="E525" s="8">
        <v>3</v>
      </c>
      <c r="F525" s="8" t="s">
        <v>557</v>
      </c>
      <c r="G525" s="1">
        <v>17</v>
      </c>
      <c r="H525" s="1" t="str">
        <f t="shared" si="173"/>
        <v>17.PNG</v>
      </c>
      <c r="I525" s="1" t="s">
        <v>11</v>
      </c>
      <c r="J525" s="1" t="s">
        <v>11</v>
      </c>
      <c r="K525" s="1">
        <v>1</v>
      </c>
      <c r="L525" s="1" t="s">
        <v>12</v>
      </c>
      <c r="M525" s="1" t="str">
        <f t="shared" si="174"/>
        <v xml:space="preserve">'libro_id'=&gt;'15', </v>
      </c>
      <c r="N525" s="1" t="str">
        <f t="shared" si="175"/>
        <v xml:space="preserve">'tipomarcador_id'=&gt;'1', </v>
      </c>
      <c r="O525" s="7" t="str">
        <f t="shared" si="176"/>
        <v xml:space="preserve">'numero'=&gt;'6.1', </v>
      </c>
      <c r="P525" s="7" t="str">
        <f t="shared" si="177"/>
        <v xml:space="preserve">'nivel'=&gt;'3', </v>
      </c>
      <c r="Q525" s="7" t="str">
        <f t="shared" si="178"/>
        <v xml:space="preserve">'nombre'=&gt;'Evaluaciòn de las intervenciones de control de infecciones', </v>
      </c>
      <c r="R525" s="7" t="str">
        <f t="shared" si="179"/>
        <v xml:space="preserve">'pagina'=&gt;'17', </v>
      </c>
      <c r="S525" s="7" t="str">
        <f t="shared" si="180"/>
        <v xml:space="preserve">'vistaprevia'=&gt;'17.PNG', </v>
      </c>
      <c r="T525" s="7" t="str">
        <f t="shared" si="181"/>
        <v xml:space="preserve">'created_at'=&gt;'2020-17-10', </v>
      </c>
      <c r="U525" s="7" t="str">
        <f t="shared" si="182"/>
        <v xml:space="preserve">'updated_at'=&gt;'2020-17-10', </v>
      </c>
      <c r="V525" s="7" t="str">
        <f t="shared" si="183"/>
        <v xml:space="preserve">'estado'=&gt;'1',]); </v>
      </c>
      <c r="W525" s="1"/>
      <c r="X525" s="1"/>
      <c r="Y525" s="1"/>
      <c r="Z525" s="1"/>
      <c r="AA525" s="1"/>
      <c r="AB525" s="1"/>
      <c r="AC525" s="1"/>
    </row>
    <row r="526" spans="1:29" x14ac:dyDescent="0.25">
      <c r="A526" s="8">
        <v>519</v>
      </c>
      <c r="B526" s="8">
        <v>15</v>
      </c>
      <c r="C526" s="8">
        <v>1</v>
      </c>
      <c r="D526" t="s">
        <v>332</v>
      </c>
      <c r="E526" s="8">
        <v>2</v>
      </c>
      <c r="F526" s="8" t="s">
        <v>558</v>
      </c>
      <c r="G526" s="1">
        <v>17</v>
      </c>
      <c r="H526" s="1" t="str">
        <f t="shared" si="173"/>
        <v>17.PNG</v>
      </c>
      <c r="I526" s="1" t="s">
        <v>11</v>
      </c>
      <c r="J526" s="1" t="s">
        <v>11</v>
      </c>
      <c r="K526" s="1">
        <v>1</v>
      </c>
      <c r="L526" s="1" t="s">
        <v>12</v>
      </c>
      <c r="M526" s="1" t="str">
        <f t="shared" si="174"/>
        <v xml:space="preserve">'libro_id'=&gt;'15', </v>
      </c>
      <c r="N526" s="1" t="str">
        <f t="shared" si="175"/>
        <v xml:space="preserve">'tipomarcador_id'=&gt;'1', </v>
      </c>
      <c r="O526" s="7" t="str">
        <f t="shared" si="176"/>
        <v xml:space="preserve">'numero'=&gt;'6.2', </v>
      </c>
      <c r="P526" s="7" t="str">
        <f t="shared" si="177"/>
        <v xml:space="preserve">'nivel'=&gt;'2', </v>
      </c>
      <c r="Q526" s="7" t="str">
        <f t="shared" si="178"/>
        <v xml:space="preserve">'nombre'=&gt;'Medidas administrativas en establecimientos de salud de tercer nivel', </v>
      </c>
      <c r="R526" s="7" t="str">
        <f t="shared" si="179"/>
        <v xml:space="preserve">'pagina'=&gt;'17', </v>
      </c>
      <c r="S526" s="7" t="str">
        <f t="shared" si="180"/>
        <v xml:space="preserve">'vistaprevia'=&gt;'17.PNG', </v>
      </c>
      <c r="T526" s="7" t="str">
        <f t="shared" si="181"/>
        <v xml:space="preserve">'created_at'=&gt;'2020-17-10', </v>
      </c>
      <c r="U526" s="7" t="str">
        <f t="shared" si="182"/>
        <v xml:space="preserve">'updated_at'=&gt;'2020-17-10', </v>
      </c>
      <c r="V526" s="7" t="str">
        <f t="shared" si="183"/>
        <v xml:space="preserve">'estado'=&gt;'1',]); </v>
      </c>
      <c r="W526" s="1"/>
      <c r="X526" s="1"/>
      <c r="Y526" s="1"/>
      <c r="Z526" s="1"/>
      <c r="AA526" s="1"/>
      <c r="AB526" s="1"/>
      <c r="AC526" s="1"/>
    </row>
    <row r="527" spans="1:29" x14ac:dyDescent="0.25">
      <c r="A527" s="8">
        <v>520</v>
      </c>
      <c r="B527" s="8">
        <v>15</v>
      </c>
      <c r="C527" s="8">
        <v>1</v>
      </c>
      <c r="D527" t="s">
        <v>332</v>
      </c>
      <c r="E527" s="8">
        <v>3</v>
      </c>
      <c r="F527" s="8" t="s">
        <v>559</v>
      </c>
      <c r="G527" s="1">
        <v>17</v>
      </c>
      <c r="H527" s="1" t="str">
        <f t="shared" si="173"/>
        <v>17.PNG</v>
      </c>
      <c r="I527" s="1" t="s">
        <v>11</v>
      </c>
      <c r="J527" s="1" t="s">
        <v>11</v>
      </c>
      <c r="K527" s="1">
        <v>1</v>
      </c>
      <c r="L527" s="1" t="s">
        <v>12</v>
      </c>
      <c r="M527" s="1" t="str">
        <f t="shared" si="174"/>
        <v xml:space="preserve">'libro_id'=&gt;'15', </v>
      </c>
      <c r="N527" s="1" t="str">
        <f t="shared" si="175"/>
        <v xml:space="preserve">'tipomarcador_id'=&gt;'1', </v>
      </c>
      <c r="O527" s="7" t="str">
        <f t="shared" si="176"/>
        <v xml:space="preserve">'numero'=&gt;'6.2', </v>
      </c>
      <c r="P527" s="7" t="str">
        <f t="shared" si="177"/>
        <v xml:space="preserve">'nivel'=&gt;'3', </v>
      </c>
      <c r="Q527" s="7" t="str">
        <f t="shared" si="178"/>
        <v xml:space="preserve">'nombre'=&gt;'Evaluaciòn de ambientes en riesgo de transmisión', </v>
      </c>
      <c r="R527" s="7" t="str">
        <f t="shared" si="179"/>
        <v xml:space="preserve">'pagina'=&gt;'17', </v>
      </c>
      <c r="S527" s="7" t="str">
        <f t="shared" si="180"/>
        <v xml:space="preserve">'vistaprevia'=&gt;'17.PNG', </v>
      </c>
      <c r="T527" s="7" t="str">
        <f t="shared" si="181"/>
        <v xml:space="preserve">'created_at'=&gt;'2020-17-10', </v>
      </c>
      <c r="U527" s="7" t="str">
        <f t="shared" si="182"/>
        <v xml:space="preserve">'updated_at'=&gt;'2020-17-10', </v>
      </c>
      <c r="V527" s="7" t="str">
        <f t="shared" si="183"/>
        <v xml:space="preserve">'estado'=&gt;'1',]); </v>
      </c>
      <c r="W527" s="1"/>
      <c r="X527" s="1"/>
      <c r="Y527" s="1"/>
      <c r="Z527" s="1"/>
      <c r="AA527" s="1"/>
      <c r="AB527" s="1"/>
      <c r="AC527" s="1"/>
    </row>
    <row r="528" spans="1:29" x14ac:dyDescent="0.25">
      <c r="A528" s="8">
        <v>521</v>
      </c>
      <c r="B528" s="8">
        <v>15</v>
      </c>
      <c r="C528" s="8">
        <v>1</v>
      </c>
      <c r="D528" t="s">
        <v>332</v>
      </c>
      <c r="E528" s="8">
        <v>3</v>
      </c>
      <c r="F528" s="8" t="s">
        <v>560</v>
      </c>
      <c r="G528" s="1">
        <v>18</v>
      </c>
      <c r="H528" s="1" t="str">
        <f t="shared" si="173"/>
        <v>18.PNG</v>
      </c>
      <c r="I528" s="1" t="s">
        <v>11</v>
      </c>
      <c r="J528" s="1" t="s">
        <v>11</v>
      </c>
      <c r="K528" s="1">
        <v>1</v>
      </c>
      <c r="L528" s="1" t="s">
        <v>12</v>
      </c>
      <c r="M528" s="1" t="str">
        <f t="shared" si="174"/>
        <v xml:space="preserve">'libro_id'=&gt;'15', </v>
      </c>
      <c r="N528" s="1" t="str">
        <f t="shared" si="175"/>
        <v xml:space="preserve">'tipomarcador_id'=&gt;'1', </v>
      </c>
      <c r="O528" s="7" t="str">
        <f t="shared" si="176"/>
        <v xml:space="preserve">'numero'=&gt;'6.2', </v>
      </c>
      <c r="P528" s="7" t="str">
        <f t="shared" si="177"/>
        <v xml:space="preserve">'nivel'=&gt;'3', </v>
      </c>
      <c r="Q528" s="7" t="str">
        <f t="shared" si="178"/>
        <v xml:space="preserve">'nombre'=&gt;'Identificación y diagnóstico tempranas', </v>
      </c>
      <c r="R528" s="7" t="str">
        <f t="shared" si="179"/>
        <v xml:space="preserve">'pagina'=&gt;'18', </v>
      </c>
      <c r="S528" s="7" t="str">
        <f t="shared" si="180"/>
        <v xml:space="preserve">'vistaprevia'=&gt;'18.PNG', </v>
      </c>
      <c r="T528" s="7" t="str">
        <f t="shared" si="181"/>
        <v xml:space="preserve">'created_at'=&gt;'2020-17-10', </v>
      </c>
      <c r="U528" s="7" t="str">
        <f t="shared" si="182"/>
        <v xml:space="preserve">'updated_at'=&gt;'2020-17-10', </v>
      </c>
      <c r="V528" s="7" t="str">
        <f t="shared" si="183"/>
        <v xml:space="preserve">'estado'=&gt;'1',]); </v>
      </c>
      <c r="W528" s="1"/>
      <c r="X528" s="1"/>
      <c r="Y528" s="1"/>
      <c r="Z528" s="1"/>
      <c r="AA528" s="1"/>
      <c r="AB528" s="1"/>
      <c r="AC528" s="1"/>
    </row>
    <row r="529" spans="1:29" x14ac:dyDescent="0.25">
      <c r="A529" s="8">
        <v>522</v>
      </c>
      <c r="B529" s="8">
        <v>15</v>
      </c>
      <c r="C529" s="8">
        <v>1</v>
      </c>
      <c r="D529" t="s">
        <v>332</v>
      </c>
      <c r="E529" s="8">
        <v>3</v>
      </c>
      <c r="F529" s="8" t="s">
        <v>560</v>
      </c>
      <c r="G529" s="1">
        <v>18</v>
      </c>
      <c r="H529" s="1" t="str">
        <f t="shared" si="173"/>
        <v>18.PNG</v>
      </c>
      <c r="I529" s="1" t="s">
        <v>11</v>
      </c>
      <c r="J529" s="1" t="s">
        <v>11</v>
      </c>
      <c r="K529" s="1">
        <v>1</v>
      </c>
      <c r="L529" s="1" t="s">
        <v>12</v>
      </c>
      <c r="M529" s="1" t="str">
        <f t="shared" si="174"/>
        <v xml:space="preserve">'libro_id'=&gt;'15', </v>
      </c>
      <c r="N529" s="1" t="str">
        <f t="shared" si="175"/>
        <v xml:space="preserve">'tipomarcador_id'=&gt;'1', </v>
      </c>
      <c r="O529" s="7" t="str">
        <f t="shared" si="176"/>
        <v xml:space="preserve">'numero'=&gt;'6.2', </v>
      </c>
      <c r="P529" s="7" t="str">
        <f t="shared" si="177"/>
        <v xml:space="preserve">'nivel'=&gt;'3', </v>
      </c>
      <c r="Q529" s="7" t="str">
        <f t="shared" si="178"/>
        <v xml:space="preserve">'nombre'=&gt;'Identificación y diagnóstico tempranas', </v>
      </c>
      <c r="R529" s="7" t="str">
        <f t="shared" si="179"/>
        <v xml:space="preserve">'pagina'=&gt;'18', </v>
      </c>
      <c r="S529" s="7" t="str">
        <f t="shared" si="180"/>
        <v xml:space="preserve">'vistaprevia'=&gt;'18.PNG', </v>
      </c>
      <c r="T529" s="7" t="str">
        <f t="shared" si="181"/>
        <v xml:space="preserve">'created_at'=&gt;'2020-17-10', </v>
      </c>
      <c r="U529" s="7" t="str">
        <f t="shared" si="182"/>
        <v xml:space="preserve">'updated_at'=&gt;'2020-17-10', </v>
      </c>
      <c r="V529" s="7" t="str">
        <f t="shared" si="183"/>
        <v xml:space="preserve">'estado'=&gt;'1',]); </v>
      </c>
      <c r="W529" s="1"/>
      <c r="X529" s="1"/>
      <c r="Y529" s="1"/>
      <c r="Z529" s="1"/>
      <c r="AA529" s="1"/>
      <c r="AB529" s="1"/>
      <c r="AC529" s="1"/>
    </row>
    <row r="530" spans="1:29" x14ac:dyDescent="0.25">
      <c r="A530" s="8">
        <v>523</v>
      </c>
      <c r="B530" s="8">
        <v>15</v>
      </c>
      <c r="C530" s="8">
        <v>1</v>
      </c>
      <c r="D530" t="s">
        <v>332</v>
      </c>
      <c r="E530" s="8">
        <v>3</v>
      </c>
      <c r="F530" s="8" t="s">
        <v>561</v>
      </c>
      <c r="G530" s="1">
        <v>18</v>
      </c>
      <c r="H530" s="1" t="str">
        <f t="shared" si="173"/>
        <v>18.PNG</v>
      </c>
      <c r="I530" s="1" t="s">
        <v>11</v>
      </c>
      <c r="J530" s="1" t="s">
        <v>11</v>
      </c>
      <c r="K530" s="1">
        <v>1</v>
      </c>
      <c r="L530" s="1" t="s">
        <v>12</v>
      </c>
      <c r="M530" s="1" t="str">
        <f t="shared" si="174"/>
        <v xml:space="preserve">'libro_id'=&gt;'15', </v>
      </c>
      <c r="N530" s="1" t="str">
        <f t="shared" si="175"/>
        <v xml:space="preserve">'tipomarcador_id'=&gt;'1', </v>
      </c>
      <c r="O530" s="7" t="str">
        <f t="shared" si="176"/>
        <v xml:space="preserve">'numero'=&gt;'6.2', </v>
      </c>
      <c r="P530" s="7" t="str">
        <f t="shared" si="177"/>
        <v xml:space="preserve">'nivel'=&gt;'3', </v>
      </c>
      <c r="Q530" s="7" t="str">
        <f t="shared" si="178"/>
        <v xml:space="preserve">'nombre'=&gt;'Tratamiento hospitalario: normas de aislamiento', </v>
      </c>
      <c r="R530" s="7" t="str">
        <f t="shared" si="179"/>
        <v xml:space="preserve">'pagina'=&gt;'18', </v>
      </c>
      <c r="S530" s="7" t="str">
        <f t="shared" si="180"/>
        <v xml:space="preserve">'vistaprevia'=&gt;'18.PNG', </v>
      </c>
      <c r="T530" s="7" t="str">
        <f t="shared" si="181"/>
        <v xml:space="preserve">'created_at'=&gt;'2020-17-10', </v>
      </c>
      <c r="U530" s="7" t="str">
        <f t="shared" si="182"/>
        <v xml:space="preserve">'updated_at'=&gt;'2020-17-10', </v>
      </c>
      <c r="V530" s="7" t="str">
        <f t="shared" si="183"/>
        <v xml:space="preserve">'estado'=&gt;'1',]); </v>
      </c>
      <c r="W530" s="1"/>
      <c r="X530" s="1"/>
      <c r="Y530" s="1"/>
      <c r="Z530" s="1"/>
      <c r="AA530" s="1"/>
      <c r="AB530" s="1"/>
      <c r="AC530" s="1"/>
    </row>
    <row r="531" spans="1:29" x14ac:dyDescent="0.25">
      <c r="A531" s="8">
        <v>524</v>
      </c>
      <c r="B531" s="8">
        <v>15</v>
      </c>
      <c r="C531" s="8">
        <v>1</v>
      </c>
      <c r="D531" t="s">
        <v>332</v>
      </c>
      <c r="E531" s="8">
        <v>3</v>
      </c>
      <c r="F531" s="8" t="s">
        <v>562</v>
      </c>
      <c r="G531" s="1">
        <v>19</v>
      </c>
      <c r="H531" s="1" t="str">
        <f t="shared" si="173"/>
        <v>19.PNG</v>
      </c>
      <c r="I531" s="1" t="s">
        <v>11</v>
      </c>
      <c r="J531" s="1" t="s">
        <v>11</v>
      </c>
      <c r="K531" s="1">
        <v>1</v>
      </c>
      <c r="L531" s="1" t="s">
        <v>12</v>
      </c>
      <c r="M531" s="1" t="str">
        <f t="shared" si="174"/>
        <v xml:space="preserve">'libro_id'=&gt;'15', </v>
      </c>
      <c r="N531" s="1" t="str">
        <f t="shared" si="175"/>
        <v xml:space="preserve">'tipomarcador_id'=&gt;'1', </v>
      </c>
      <c r="O531" s="7" t="str">
        <f t="shared" si="176"/>
        <v xml:space="preserve">'numero'=&gt;'6.2', </v>
      </c>
      <c r="P531" s="7" t="str">
        <f t="shared" si="177"/>
        <v xml:space="preserve">'nivel'=&gt;'3', </v>
      </c>
      <c r="Q531" s="7" t="str">
        <f t="shared" si="178"/>
        <v xml:space="preserve">'nombre'=&gt;'El aislamiento y la tuberculosis drogo resistente (TB - DR)', </v>
      </c>
      <c r="R531" s="7" t="str">
        <f t="shared" si="179"/>
        <v xml:space="preserve">'pagina'=&gt;'19', </v>
      </c>
      <c r="S531" s="7" t="str">
        <f t="shared" si="180"/>
        <v xml:space="preserve">'vistaprevia'=&gt;'19.PNG', </v>
      </c>
      <c r="T531" s="7" t="str">
        <f t="shared" si="181"/>
        <v xml:space="preserve">'created_at'=&gt;'2020-17-10', </v>
      </c>
      <c r="U531" s="7" t="str">
        <f t="shared" si="182"/>
        <v xml:space="preserve">'updated_at'=&gt;'2020-17-10', </v>
      </c>
      <c r="V531" s="7" t="str">
        <f t="shared" si="183"/>
        <v xml:space="preserve">'estado'=&gt;'1',]); </v>
      </c>
      <c r="W531" s="1"/>
      <c r="X531" s="1"/>
      <c r="Y531" s="1"/>
      <c r="Z531" s="1"/>
      <c r="AA531" s="1"/>
      <c r="AB531" s="1"/>
      <c r="AC531" s="1"/>
    </row>
    <row r="532" spans="1:29" x14ac:dyDescent="0.25">
      <c r="A532" s="8">
        <v>525</v>
      </c>
      <c r="B532" s="8">
        <v>15</v>
      </c>
      <c r="C532" s="8">
        <v>1</v>
      </c>
      <c r="D532" t="s">
        <v>332</v>
      </c>
      <c r="E532" s="8">
        <v>3</v>
      </c>
      <c r="F532" s="8" t="s">
        <v>563</v>
      </c>
      <c r="G532" s="1">
        <v>19</v>
      </c>
      <c r="H532" s="1" t="str">
        <f t="shared" si="173"/>
        <v>19.PNG</v>
      </c>
      <c r="I532" s="1" t="s">
        <v>11</v>
      </c>
      <c r="J532" s="1" t="s">
        <v>11</v>
      </c>
      <c r="K532" s="1">
        <v>1</v>
      </c>
      <c r="L532" s="1" t="s">
        <v>12</v>
      </c>
      <c r="M532" s="1" t="str">
        <f t="shared" si="174"/>
        <v xml:space="preserve">'libro_id'=&gt;'15', </v>
      </c>
      <c r="N532" s="1" t="str">
        <f t="shared" si="175"/>
        <v xml:space="preserve">'tipomarcador_id'=&gt;'1', </v>
      </c>
      <c r="O532" s="7" t="str">
        <f t="shared" si="176"/>
        <v xml:space="preserve">'numero'=&gt;'6.2', </v>
      </c>
      <c r="P532" s="7" t="str">
        <f t="shared" si="177"/>
        <v xml:space="preserve">'nivel'=&gt;'3', </v>
      </c>
      <c r="Q532" s="7" t="str">
        <f t="shared" si="178"/>
        <v xml:space="preserve">'nombre'=&gt;'La co-infección TB/VIH', </v>
      </c>
      <c r="R532" s="7" t="str">
        <f t="shared" si="179"/>
        <v xml:space="preserve">'pagina'=&gt;'19', </v>
      </c>
      <c r="S532" s="7" t="str">
        <f t="shared" si="180"/>
        <v xml:space="preserve">'vistaprevia'=&gt;'19.PNG', </v>
      </c>
      <c r="T532" s="7" t="str">
        <f t="shared" si="181"/>
        <v xml:space="preserve">'created_at'=&gt;'2020-17-10', </v>
      </c>
      <c r="U532" s="7" t="str">
        <f t="shared" si="182"/>
        <v xml:space="preserve">'updated_at'=&gt;'2020-17-10', </v>
      </c>
      <c r="V532" s="7" t="str">
        <f t="shared" si="183"/>
        <v xml:space="preserve">'estado'=&gt;'1',]); </v>
      </c>
      <c r="W532" s="1"/>
      <c r="X532" s="1"/>
      <c r="Y532" s="1"/>
      <c r="Z532" s="1"/>
      <c r="AA532" s="1"/>
      <c r="AB532" s="1"/>
      <c r="AC532" s="1"/>
    </row>
    <row r="533" spans="1:29" x14ac:dyDescent="0.25">
      <c r="A533" s="8">
        <v>526</v>
      </c>
      <c r="B533" s="8">
        <v>15</v>
      </c>
      <c r="C533" s="8">
        <v>1</v>
      </c>
      <c r="D533" t="s">
        <v>332</v>
      </c>
      <c r="E533" s="8">
        <v>3</v>
      </c>
      <c r="F533" s="8" t="s">
        <v>564</v>
      </c>
      <c r="G533" s="1">
        <v>19</v>
      </c>
      <c r="H533" s="1" t="str">
        <f t="shared" si="173"/>
        <v>19.PNG</v>
      </c>
      <c r="I533" s="1" t="s">
        <v>11</v>
      </c>
      <c r="J533" s="1" t="s">
        <v>11</v>
      </c>
      <c r="K533" s="1">
        <v>1</v>
      </c>
      <c r="L533" s="1" t="s">
        <v>12</v>
      </c>
      <c r="M533" s="1" t="str">
        <f t="shared" si="174"/>
        <v xml:space="preserve">'libro_id'=&gt;'15', </v>
      </c>
      <c r="N533" s="1" t="str">
        <f t="shared" si="175"/>
        <v xml:space="preserve">'tipomarcador_id'=&gt;'1', </v>
      </c>
      <c r="O533" s="7" t="str">
        <f t="shared" si="176"/>
        <v xml:space="preserve">'numero'=&gt;'6.2', </v>
      </c>
      <c r="P533" s="7" t="str">
        <f t="shared" si="177"/>
        <v xml:space="preserve">'nivel'=&gt;'3', </v>
      </c>
      <c r="Q533" s="7" t="str">
        <f t="shared" si="178"/>
        <v xml:space="preserve">'nombre'=&gt;'Normas de aislamiento', </v>
      </c>
      <c r="R533" s="7" t="str">
        <f t="shared" si="179"/>
        <v xml:space="preserve">'pagina'=&gt;'19', </v>
      </c>
      <c r="S533" s="7" t="str">
        <f t="shared" si="180"/>
        <v xml:space="preserve">'vistaprevia'=&gt;'19.PNG', </v>
      </c>
      <c r="T533" s="7" t="str">
        <f t="shared" si="181"/>
        <v xml:space="preserve">'created_at'=&gt;'2020-17-10', </v>
      </c>
      <c r="U533" s="7" t="str">
        <f t="shared" si="182"/>
        <v xml:space="preserve">'updated_at'=&gt;'2020-17-10', </v>
      </c>
      <c r="V533" s="7" t="str">
        <f t="shared" si="183"/>
        <v xml:space="preserve">'estado'=&gt;'1',]); </v>
      </c>
      <c r="W533" s="1"/>
      <c r="X533" s="1"/>
      <c r="Y533" s="1"/>
      <c r="Z533" s="1"/>
      <c r="AA533" s="1"/>
      <c r="AB533" s="1"/>
      <c r="AC533" s="1"/>
    </row>
    <row r="534" spans="1:29" x14ac:dyDescent="0.25">
      <c r="A534" s="8">
        <v>527</v>
      </c>
      <c r="B534" s="8">
        <v>15</v>
      </c>
      <c r="C534" s="8">
        <v>1</v>
      </c>
      <c r="D534" t="s">
        <v>332</v>
      </c>
      <c r="E534" s="8">
        <v>3</v>
      </c>
      <c r="F534" s="8" t="s">
        <v>565</v>
      </c>
      <c r="G534" s="1">
        <v>20</v>
      </c>
      <c r="H534" s="1" t="str">
        <f t="shared" si="173"/>
        <v>20.PNG</v>
      </c>
      <c r="I534" s="1" t="s">
        <v>11</v>
      </c>
      <c r="J534" s="1" t="s">
        <v>11</v>
      </c>
      <c r="K534" s="1">
        <v>1</v>
      </c>
      <c r="L534" s="1" t="s">
        <v>12</v>
      </c>
      <c r="M534" s="1" t="str">
        <f t="shared" si="174"/>
        <v xml:space="preserve">'libro_id'=&gt;'15', </v>
      </c>
      <c r="N534" s="1" t="str">
        <f t="shared" si="175"/>
        <v xml:space="preserve">'tipomarcador_id'=&gt;'1', </v>
      </c>
      <c r="O534" s="7" t="str">
        <f t="shared" si="176"/>
        <v xml:space="preserve">'numero'=&gt;'6.2', </v>
      </c>
      <c r="P534" s="7" t="str">
        <f t="shared" si="177"/>
        <v xml:space="preserve">'nivel'=&gt;'3', </v>
      </c>
      <c r="Q534" s="7" t="str">
        <f t="shared" si="178"/>
        <v xml:space="preserve">'nombre'=&gt;'Suspensión del aislmiento', </v>
      </c>
      <c r="R534" s="7" t="str">
        <f t="shared" si="179"/>
        <v xml:space="preserve">'pagina'=&gt;'20', </v>
      </c>
      <c r="S534" s="7" t="str">
        <f t="shared" si="180"/>
        <v xml:space="preserve">'vistaprevia'=&gt;'20.PNG', </v>
      </c>
      <c r="T534" s="7" t="str">
        <f t="shared" si="181"/>
        <v xml:space="preserve">'created_at'=&gt;'2020-17-10', </v>
      </c>
      <c r="U534" s="7" t="str">
        <f t="shared" si="182"/>
        <v xml:space="preserve">'updated_at'=&gt;'2020-17-10', </v>
      </c>
      <c r="V534" s="7" t="str">
        <f t="shared" si="183"/>
        <v xml:space="preserve">'estado'=&gt;'1',]); </v>
      </c>
      <c r="W534" s="1"/>
      <c r="X534" s="1"/>
      <c r="Y534" s="1"/>
      <c r="Z534" s="1"/>
      <c r="AA534" s="1"/>
      <c r="AB534" s="1"/>
      <c r="AC534" s="1"/>
    </row>
    <row r="535" spans="1:29" x14ac:dyDescent="0.25">
      <c r="A535" s="8">
        <v>528</v>
      </c>
      <c r="B535" s="8">
        <v>15</v>
      </c>
      <c r="C535" s="8">
        <v>1</v>
      </c>
      <c r="D535" t="s">
        <v>332</v>
      </c>
      <c r="E535" s="8">
        <v>3</v>
      </c>
      <c r="F535" s="8" t="s">
        <v>566</v>
      </c>
      <c r="G535" s="1">
        <v>20</v>
      </c>
      <c r="H535" s="1" t="str">
        <f t="shared" si="173"/>
        <v>20.PNG</v>
      </c>
      <c r="I535" s="1" t="s">
        <v>11</v>
      </c>
      <c r="J535" s="1" t="s">
        <v>11</v>
      </c>
      <c r="K535" s="1">
        <v>1</v>
      </c>
      <c r="L535" s="1" t="s">
        <v>12</v>
      </c>
      <c r="M535" s="1" t="str">
        <f t="shared" si="174"/>
        <v xml:space="preserve">'libro_id'=&gt;'15', </v>
      </c>
      <c r="N535" s="1" t="str">
        <f t="shared" si="175"/>
        <v xml:space="preserve">'tipomarcador_id'=&gt;'1', </v>
      </c>
      <c r="O535" s="7" t="str">
        <f t="shared" si="176"/>
        <v xml:space="preserve">'numero'=&gt;'6.2', </v>
      </c>
      <c r="P535" s="7" t="str">
        <f t="shared" si="177"/>
        <v xml:space="preserve">'nivel'=&gt;'3', </v>
      </c>
      <c r="Q535" s="7" t="str">
        <f t="shared" si="178"/>
        <v xml:space="preserve">'nombre'=&gt;'Evaluación de las intervenciones de control de infecciones', </v>
      </c>
      <c r="R535" s="7" t="str">
        <f t="shared" si="179"/>
        <v xml:space="preserve">'pagina'=&gt;'20', </v>
      </c>
      <c r="S535" s="7" t="str">
        <f t="shared" si="180"/>
        <v xml:space="preserve">'vistaprevia'=&gt;'20.PNG', </v>
      </c>
      <c r="T535" s="7" t="str">
        <f t="shared" si="181"/>
        <v xml:space="preserve">'created_at'=&gt;'2020-17-10', </v>
      </c>
      <c r="U535" s="7" t="str">
        <f t="shared" si="182"/>
        <v xml:space="preserve">'updated_at'=&gt;'2020-17-10', </v>
      </c>
      <c r="V535" s="7" t="str">
        <f t="shared" si="183"/>
        <v xml:space="preserve">'estado'=&gt;'1',]); </v>
      </c>
      <c r="W535" s="1"/>
      <c r="X535" s="1"/>
      <c r="Y535" s="1"/>
      <c r="Z535" s="1"/>
      <c r="AA535" s="1"/>
      <c r="AB535" s="1"/>
      <c r="AC535" s="1"/>
    </row>
    <row r="536" spans="1:29" x14ac:dyDescent="0.25">
      <c r="A536" s="8">
        <v>529</v>
      </c>
      <c r="B536" s="8">
        <v>15</v>
      </c>
      <c r="C536" s="8">
        <v>1</v>
      </c>
      <c r="D536" t="s">
        <v>332</v>
      </c>
      <c r="E536" s="8">
        <v>3</v>
      </c>
      <c r="F536" s="8" t="s">
        <v>567</v>
      </c>
      <c r="G536" s="1">
        <v>20</v>
      </c>
      <c r="H536" s="1" t="str">
        <f t="shared" si="173"/>
        <v>20.PNG</v>
      </c>
      <c r="I536" s="1" t="s">
        <v>11</v>
      </c>
      <c r="J536" s="1" t="s">
        <v>11</v>
      </c>
      <c r="K536" s="1">
        <v>1</v>
      </c>
      <c r="L536" s="1" t="s">
        <v>12</v>
      </c>
      <c r="M536" s="1" t="str">
        <f t="shared" si="174"/>
        <v xml:space="preserve">'libro_id'=&gt;'15', </v>
      </c>
      <c r="N536" s="1" t="str">
        <f t="shared" si="175"/>
        <v xml:space="preserve">'tipomarcador_id'=&gt;'1', </v>
      </c>
      <c r="O536" s="7" t="str">
        <f t="shared" si="176"/>
        <v xml:space="preserve">'numero'=&gt;'6.2', </v>
      </c>
      <c r="P536" s="7" t="str">
        <f t="shared" si="177"/>
        <v xml:space="preserve">'nivel'=&gt;'3', </v>
      </c>
      <c r="Q536" s="7" t="str">
        <f t="shared" si="178"/>
        <v xml:space="preserve">'nombre'=&gt;'Vigilancia de la infección tuberculosa entre el personal de salud', </v>
      </c>
      <c r="R536" s="7" t="str">
        <f t="shared" si="179"/>
        <v xml:space="preserve">'pagina'=&gt;'20', </v>
      </c>
      <c r="S536" s="7" t="str">
        <f t="shared" si="180"/>
        <v xml:space="preserve">'vistaprevia'=&gt;'20.PNG', </v>
      </c>
      <c r="T536" s="7" t="str">
        <f t="shared" si="181"/>
        <v xml:space="preserve">'created_at'=&gt;'2020-17-10', </v>
      </c>
      <c r="U536" s="7" t="str">
        <f t="shared" si="182"/>
        <v xml:space="preserve">'updated_at'=&gt;'2020-17-10', </v>
      </c>
      <c r="V536" s="7" t="str">
        <f t="shared" si="183"/>
        <v xml:space="preserve">'estado'=&gt;'1',]); </v>
      </c>
      <c r="W536" s="1"/>
      <c r="X536" s="1"/>
      <c r="Y536" s="1"/>
      <c r="Z536" s="1"/>
      <c r="AA536" s="1"/>
      <c r="AB536" s="1"/>
      <c r="AC536" s="1"/>
    </row>
    <row r="537" spans="1:29" x14ac:dyDescent="0.25">
      <c r="A537" s="8">
        <v>530</v>
      </c>
      <c r="B537" s="8">
        <v>15</v>
      </c>
      <c r="C537" s="8">
        <v>1</v>
      </c>
      <c r="D537" t="s">
        <v>332</v>
      </c>
      <c r="E537" s="8">
        <v>3</v>
      </c>
      <c r="F537" s="8" t="s">
        <v>272</v>
      </c>
      <c r="G537" s="1">
        <v>21</v>
      </c>
      <c r="H537" s="1" t="str">
        <f t="shared" si="173"/>
        <v>21.PNG</v>
      </c>
      <c r="I537" s="1" t="s">
        <v>11</v>
      </c>
      <c r="J537" s="1" t="s">
        <v>11</v>
      </c>
      <c r="K537" s="1">
        <v>1</v>
      </c>
      <c r="L537" s="1" t="s">
        <v>12</v>
      </c>
      <c r="M537" s="1" t="str">
        <f t="shared" si="174"/>
        <v xml:space="preserve">'libro_id'=&gt;'15', </v>
      </c>
      <c r="N537" s="1" t="str">
        <f t="shared" si="175"/>
        <v xml:space="preserve">'tipomarcador_id'=&gt;'1', </v>
      </c>
      <c r="O537" s="7" t="str">
        <f t="shared" si="176"/>
        <v xml:space="preserve">'numero'=&gt;'6.2', </v>
      </c>
      <c r="P537" s="7" t="str">
        <f t="shared" si="177"/>
        <v xml:space="preserve">'nivel'=&gt;'3', </v>
      </c>
      <c r="Q537" s="7" t="str">
        <f t="shared" si="178"/>
        <v xml:space="preserve">'nombre'=&gt;'Confidencialidad ', </v>
      </c>
      <c r="R537" s="7" t="str">
        <f t="shared" si="179"/>
        <v xml:space="preserve">'pagina'=&gt;'21', </v>
      </c>
      <c r="S537" s="7" t="str">
        <f t="shared" si="180"/>
        <v xml:space="preserve">'vistaprevia'=&gt;'21.PNG', </v>
      </c>
      <c r="T537" s="7" t="str">
        <f t="shared" si="181"/>
        <v xml:space="preserve">'created_at'=&gt;'2020-17-10', </v>
      </c>
      <c r="U537" s="7" t="str">
        <f t="shared" si="182"/>
        <v xml:space="preserve">'updated_at'=&gt;'2020-17-10', </v>
      </c>
      <c r="V537" s="7" t="str">
        <f t="shared" si="183"/>
        <v xml:space="preserve">'estado'=&gt;'1',]); </v>
      </c>
      <c r="W537" s="1"/>
      <c r="X537" s="1"/>
      <c r="Y537" s="1"/>
      <c r="Z537" s="1"/>
      <c r="AA537" s="1"/>
      <c r="AB537" s="1"/>
      <c r="AC537" s="1"/>
    </row>
    <row r="538" spans="1:29" x14ac:dyDescent="0.25">
      <c r="A538" s="8">
        <v>531</v>
      </c>
      <c r="B538" s="8">
        <v>15</v>
      </c>
      <c r="C538" s="8">
        <v>1</v>
      </c>
      <c r="D538" t="s">
        <v>332</v>
      </c>
      <c r="E538" s="8">
        <v>3</v>
      </c>
      <c r="F538" s="8" t="s">
        <v>569</v>
      </c>
      <c r="G538" s="1">
        <v>21</v>
      </c>
      <c r="H538" s="1" t="str">
        <f t="shared" si="173"/>
        <v>21.PNG</v>
      </c>
      <c r="I538" s="1" t="s">
        <v>11</v>
      </c>
      <c r="J538" s="1" t="s">
        <v>11</v>
      </c>
      <c r="K538" s="1">
        <v>1</v>
      </c>
      <c r="L538" s="1" t="s">
        <v>12</v>
      </c>
      <c r="M538" s="1" t="str">
        <f t="shared" si="174"/>
        <v xml:space="preserve">'libro_id'=&gt;'15', </v>
      </c>
      <c r="N538" s="1" t="str">
        <f t="shared" si="175"/>
        <v xml:space="preserve">'tipomarcador_id'=&gt;'1', </v>
      </c>
      <c r="O538" s="7" t="str">
        <f t="shared" si="176"/>
        <v xml:space="preserve">'numero'=&gt;'6.2', </v>
      </c>
      <c r="P538" s="7" t="str">
        <f t="shared" si="177"/>
        <v xml:space="preserve">'nivel'=&gt;'3', </v>
      </c>
      <c r="Q538" s="7" t="str">
        <f t="shared" si="178"/>
        <v xml:space="preserve">'nombre'=&gt;'Servicios de radiología', </v>
      </c>
      <c r="R538" s="7" t="str">
        <f t="shared" si="179"/>
        <v xml:space="preserve">'pagina'=&gt;'21', </v>
      </c>
      <c r="S538" s="7" t="str">
        <f t="shared" si="180"/>
        <v xml:space="preserve">'vistaprevia'=&gt;'21.PNG', </v>
      </c>
      <c r="T538" s="7" t="str">
        <f t="shared" si="181"/>
        <v xml:space="preserve">'created_at'=&gt;'2020-17-10', </v>
      </c>
      <c r="U538" s="7" t="str">
        <f t="shared" si="182"/>
        <v xml:space="preserve">'updated_at'=&gt;'2020-17-10', </v>
      </c>
      <c r="V538" s="7" t="str">
        <f t="shared" si="183"/>
        <v xml:space="preserve">'estado'=&gt;'1',]); </v>
      </c>
      <c r="W538" s="1"/>
      <c r="X538" s="1"/>
      <c r="Y538" s="1"/>
      <c r="Z538" s="1"/>
      <c r="AA538" s="1"/>
      <c r="AB538" s="1"/>
      <c r="AC538" s="1"/>
    </row>
    <row r="539" spans="1:29" x14ac:dyDescent="0.25">
      <c r="A539" s="8">
        <v>532</v>
      </c>
      <c r="B539" s="8">
        <v>15</v>
      </c>
      <c r="C539" s="8">
        <v>1</v>
      </c>
      <c r="D539" t="s">
        <v>332</v>
      </c>
      <c r="E539" s="8">
        <v>3</v>
      </c>
      <c r="F539" s="8" t="s">
        <v>568</v>
      </c>
      <c r="G539" s="1">
        <v>21</v>
      </c>
      <c r="H539" s="1" t="str">
        <f t="shared" si="173"/>
        <v>21.PNG</v>
      </c>
      <c r="I539" s="1" t="s">
        <v>11</v>
      </c>
      <c r="J539" s="1" t="s">
        <v>11</v>
      </c>
      <c r="K539" s="1">
        <v>1</v>
      </c>
      <c r="L539" s="1" t="s">
        <v>12</v>
      </c>
      <c r="M539" s="1" t="str">
        <f t="shared" si="174"/>
        <v xml:space="preserve">'libro_id'=&gt;'15', </v>
      </c>
      <c r="N539" s="1" t="str">
        <f t="shared" si="175"/>
        <v xml:space="preserve">'tipomarcador_id'=&gt;'1', </v>
      </c>
      <c r="O539" s="7" t="str">
        <f t="shared" si="176"/>
        <v xml:space="preserve">'numero'=&gt;'6.2', </v>
      </c>
      <c r="P539" s="7" t="str">
        <f t="shared" si="177"/>
        <v xml:space="preserve">'nivel'=&gt;'3', </v>
      </c>
      <c r="Q539" s="7" t="str">
        <f t="shared" si="178"/>
        <v xml:space="preserve">'nombre'=&gt;'Las salas de espera', </v>
      </c>
      <c r="R539" s="7" t="str">
        <f t="shared" si="179"/>
        <v xml:space="preserve">'pagina'=&gt;'21', </v>
      </c>
      <c r="S539" s="7" t="str">
        <f t="shared" si="180"/>
        <v xml:space="preserve">'vistaprevia'=&gt;'21.PNG', </v>
      </c>
      <c r="T539" s="7" t="str">
        <f t="shared" si="181"/>
        <v xml:space="preserve">'created_at'=&gt;'2020-17-10', </v>
      </c>
      <c r="U539" s="7" t="str">
        <f t="shared" si="182"/>
        <v xml:space="preserve">'updated_at'=&gt;'2020-17-10', </v>
      </c>
      <c r="V539" s="7" t="str">
        <f t="shared" si="183"/>
        <v xml:space="preserve">'estado'=&gt;'1',]); </v>
      </c>
      <c r="W539" s="1"/>
      <c r="X539" s="1"/>
      <c r="Y539" s="1"/>
      <c r="Z539" s="1"/>
      <c r="AA539" s="1"/>
      <c r="AB539" s="1"/>
      <c r="AC539" s="1"/>
    </row>
    <row r="540" spans="1:29" x14ac:dyDescent="0.25">
      <c r="A540" s="8">
        <v>533</v>
      </c>
      <c r="B540" s="8">
        <v>15</v>
      </c>
      <c r="C540" s="8">
        <v>1</v>
      </c>
      <c r="D540" t="s">
        <v>332</v>
      </c>
      <c r="E540" s="8">
        <v>3</v>
      </c>
      <c r="F540" s="8" t="s">
        <v>570</v>
      </c>
      <c r="G540" s="1">
        <v>21</v>
      </c>
      <c r="H540" s="1" t="str">
        <f t="shared" si="173"/>
        <v>21.PNG</v>
      </c>
      <c r="I540" s="1" t="s">
        <v>11</v>
      </c>
      <c r="J540" s="1" t="s">
        <v>11</v>
      </c>
      <c r="K540" s="1">
        <v>1</v>
      </c>
      <c r="L540" s="1" t="s">
        <v>12</v>
      </c>
      <c r="M540" s="1" t="str">
        <f t="shared" si="174"/>
        <v xml:space="preserve">'libro_id'=&gt;'15', </v>
      </c>
      <c r="N540" s="1" t="str">
        <f t="shared" si="175"/>
        <v xml:space="preserve">'tipomarcador_id'=&gt;'1', </v>
      </c>
      <c r="O540" s="7" t="str">
        <f t="shared" si="176"/>
        <v xml:space="preserve">'numero'=&gt;'6.2', </v>
      </c>
      <c r="P540" s="7" t="str">
        <f t="shared" si="177"/>
        <v xml:space="preserve">'nivel'=&gt;'3', </v>
      </c>
      <c r="Q540" s="7" t="str">
        <f t="shared" si="178"/>
        <v xml:space="preserve">'nombre'=&gt;'Procedimientos para estimular la producción de esputa y provocar la tos', </v>
      </c>
      <c r="R540" s="7" t="str">
        <f t="shared" si="179"/>
        <v xml:space="preserve">'pagina'=&gt;'21', </v>
      </c>
      <c r="S540" s="7" t="str">
        <f t="shared" si="180"/>
        <v xml:space="preserve">'vistaprevia'=&gt;'21.PNG', </v>
      </c>
      <c r="T540" s="7" t="str">
        <f t="shared" si="181"/>
        <v xml:space="preserve">'created_at'=&gt;'2020-17-10', </v>
      </c>
      <c r="U540" s="7" t="str">
        <f t="shared" si="182"/>
        <v xml:space="preserve">'updated_at'=&gt;'2020-17-10', </v>
      </c>
      <c r="V540" s="7" t="str">
        <f t="shared" si="183"/>
        <v xml:space="preserve">'estado'=&gt;'1',]); </v>
      </c>
      <c r="W540" s="1"/>
      <c r="X540" s="1"/>
      <c r="Y540" s="1"/>
      <c r="Z540" s="1"/>
      <c r="AA540" s="1"/>
      <c r="AB540" s="1"/>
      <c r="AC540" s="1"/>
    </row>
    <row r="541" spans="1:29" x14ac:dyDescent="0.25">
      <c r="A541" s="8">
        <v>534</v>
      </c>
      <c r="B541" s="8">
        <v>15</v>
      </c>
      <c r="C541" s="8">
        <v>1</v>
      </c>
      <c r="D541" t="s">
        <v>332</v>
      </c>
      <c r="E541" s="8">
        <v>3</v>
      </c>
      <c r="F541" s="8" t="s">
        <v>571</v>
      </c>
      <c r="G541" s="1">
        <v>22</v>
      </c>
      <c r="H541" s="1" t="str">
        <f t="shared" si="173"/>
        <v>22.PNG</v>
      </c>
      <c r="I541" s="1" t="s">
        <v>11</v>
      </c>
      <c r="J541" s="1" t="s">
        <v>11</v>
      </c>
      <c r="K541" s="1">
        <v>1</v>
      </c>
      <c r="L541" s="1" t="s">
        <v>12</v>
      </c>
      <c r="M541" s="1" t="str">
        <f t="shared" si="174"/>
        <v xml:space="preserve">'libro_id'=&gt;'15', </v>
      </c>
      <c r="N541" s="1" t="str">
        <f t="shared" si="175"/>
        <v xml:space="preserve">'tipomarcador_id'=&gt;'1', </v>
      </c>
      <c r="O541" s="7" t="str">
        <f t="shared" si="176"/>
        <v xml:space="preserve">'numero'=&gt;'6.2', </v>
      </c>
      <c r="P541" s="7" t="str">
        <f t="shared" si="177"/>
        <v xml:space="preserve">'nivel'=&gt;'3', </v>
      </c>
      <c r="Q541" s="7" t="str">
        <f t="shared" si="178"/>
        <v xml:space="preserve">'nombre'=&gt;'Ambientes quirúrgicos', </v>
      </c>
      <c r="R541" s="7" t="str">
        <f t="shared" si="179"/>
        <v xml:space="preserve">'pagina'=&gt;'22', </v>
      </c>
      <c r="S541" s="7" t="str">
        <f t="shared" si="180"/>
        <v xml:space="preserve">'vistaprevia'=&gt;'22.PNG', </v>
      </c>
      <c r="T541" s="7" t="str">
        <f t="shared" si="181"/>
        <v xml:space="preserve">'created_at'=&gt;'2020-17-10', </v>
      </c>
      <c r="U541" s="7" t="str">
        <f t="shared" si="182"/>
        <v xml:space="preserve">'updated_at'=&gt;'2020-17-10', </v>
      </c>
      <c r="V541" s="7" t="str">
        <f t="shared" si="183"/>
        <v xml:space="preserve">'estado'=&gt;'1',]); </v>
      </c>
      <c r="W541" s="1"/>
      <c r="X541" s="1"/>
      <c r="Y541" s="1"/>
      <c r="Z541" s="1"/>
      <c r="AA541" s="1"/>
      <c r="AB541" s="1"/>
      <c r="AC541" s="1"/>
    </row>
    <row r="542" spans="1:29" x14ac:dyDescent="0.25">
      <c r="A542" s="8">
        <v>535</v>
      </c>
      <c r="B542" s="8">
        <v>15</v>
      </c>
      <c r="C542" s="8">
        <v>1</v>
      </c>
      <c r="D542" t="s">
        <v>332</v>
      </c>
      <c r="E542" s="8">
        <v>3</v>
      </c>
      <c r="F542" s="8" t="s">
        <v>572</v>
      </c>
      <c r="G542" s="1">
        <v>22</v>
      </c>
      <c r="H542" s="1" t="str">
        <f t="shared" si="173"/>
        <v>22.PNG</v>
      </c>
      <c r="I542" s="1" t="s">
        <v>11</v>
      </c>
      <c r="J542" s="1" t="s">
        <v>11</v>
      </c>
      <c r="K542" s="1">
        <v>1</v>
      </c>
      <c r="L542" s="1" t="s">
        <v>12</v>
      </c>
      <c r="M542" s="1" t="str">
        <f t="shared" si="174"/>
        <v xml:space="preserve">'libro_id'=&gt;'15', </v>
      </c>
      <c r="N542" s="1" t="str">
        <f t="shared" si="175"/>
        <v xml:space="preserve">'tipomarcador_id'=&gt;'1', </v>
      </c>
      <c r="O542" s="7" t="str">
        <f t="shared" si="176"/>
        <v xml:space="preserve">'numero'=&gt;'6.2', </v>
      </c>
      <c r="P542" s="7" t="str">
        <f t="shared" si="177"/>
        <v xml:space="preserve">'nivel'=&gt;'3', </v>
      </c>
      <c r="Q542" s="7" t="str">
        <f t="shared" si="178"/>
        <v xml:space="preserve">'nombre'=&gt;'Áreas de cuidados intensivos', </v>
      </c>
      <c r="R542" s="7" t="str">
        <f t="shared" si="179"/>
        <v xml:space="preserve">'pagina'=&gt;'22', </v>
      </c>
      <c r="S542" s="7" t="str">
        <f t="shared" si="180"/>
        <v xml:space="preserve">'vistaprevia'=&gt;'22.PNG', </v>
      </c>
      <c r="T542" s="7" t="str">
        <f t="shared" si="181"/>
        <v xml:space="preserve">'created_at'=&gt;'2020-17-10', </v>
      </c>
      <c r="U542" s="7" t="str">
        <f t="shared" si="182"/>
        <v xml:space="preserve">'updated_at'=&gt;'2020-17-10', </v>
      </c>
      <c r="V542" s="7" t="str">
        <f t="shared" si="183"/>
        <v xml:space="preserve">'estado'=&gt;'1',]); </v>
      </c>
      <c r="W542" s="1"/>
      <c r="X542" s="1"/>
      <c r="Y542" s="1"/>
      <c r="Z542" s="1"/>
      <c r="AA542" s="1"/>
      <c r="AB542" s="1"/>
      <c r="AC542" s="1"/>
    </row>
    <row r="543" spans="1:29" x14ac:dyDescent="0.25">
      <c r="A543" s="8">
        <v>536</v>
      </c>
      <c r="B543" s="8">
        <v>15</v>
      </c>
      <c r="C543" s="8">
        <v>1</v>
      </c>
      <c r="D543" t="s">
        <v>332</v>
      </c>
      <c r="E543" s="8">
        <v>3</v>
      </c>
      <c r="F543" s="8" t="s">
        <v>573</v>
      </c>
      <c r="G543" s="1">
        <v>22</v>
      </c>
      <c r="H543" s="1" t="str">
        <f t="shared" ref="H543:H613" si="184">CONCATENATE(G543,".PNG")</f>
        <v>22.PNG</v>
      </c>
      <c r="I543" s="1" t="s">
        <v>11</v>
      </c>
      <c r="J543" s="1" t="s">
        <v>11</v>
      </c>
      <c r="K543" s="1">
        <v>1</v>
      </c>
      <c r="L543" s="1" t="s">
        <v>12</v>
      </c>
      <c r="M543" s="1" t="str">
        <f t="shared" si="174"/>
        <v xml:space="preserve">'libro_id'=&gt;'15', </v>
      </c>
      <c r="N543" s="1" t="str">
        <f t="shared" si="175"/>
        <v xml:space="preserve">'tipomarcador_id'=&gt;'1', </v>
      </c>
      <c r="O543" s="7" t="str">
        <f t="shared" si="176"/>
        <v xml:space="preserve">'numero'=&gt;'6.2', </v>
      </c>
      <c r="P543" s="7" t="str">
        <f t="shared" si="177"/>
        <v xml:space="preserve">'nivel'=&gt;'3', </v>
      </c>
      <c r="Q543" s="7" t="str">
        <f t="shared" si="178"/>
        <v xml:space="preserve">'nombre'=&gt;'Inmunosupresión y tuberculosis', </v>
      </c>
      <c r="R543" s="7" t="str">
        <f t="shared" si="179"/>
        <v xml:space="preserve">'pagina'=&gt;'22', </v>
      </c>
      <c r="S543" s="7" t="str">
        <f t="shared" si="180"/>
        <v xml:space="preserve">'vistaprevia'=&gt;'22.PNG', </v>
      </c>
      <c r="T543" s="7" t="str">
        <f t="shared" si="181"/>
        <v xml:space="preserve">'created_at'=&gt;'2020-17-10', </v>
      </c>
      <c r="U543" s="7" t="str">
        <f t="shared" si="182"/>
        <v xml:space="preserve">'updated_at'=&gt;'2020-17-10', </v>
      </c>
      <c r="V543" s="7" t="str">
        <f t="shared" si="183"/>
        <v xml:space="preserve">'estado'=&gt;'1',]); </v>
      </c>
      <c r="W543" s="1"/>
      <c r="X543" s="1"/>
      <c r="Y543" s="1"/>
      <c r="Z543" s="1"/>
      <c r="AA543" s="1"/>
      <c r="AB543" s="1"/>
      <c r="AC543" s="1"/>
    </row>
    <row r="544" spans="1:29" x14ac:dyDescent="0.25">
      <c r="A544" s="8">
        <v>537</v>
      </c>
      <c r="B544" s="8">
        <v>15</v>
      </c>
      <c r="C544" s="8">
        <v>1</v>
      </c>
      <c r="D544" s="8">
        <v>7</v>
      </c>
      <c r="E544" s="8">
        <v>1</v>
      </c>
      <c r="F544" s="1" t="s">
        <v>543</v>
      </c>
      <c r="G544" s="1">
        <v>23</v>
      </c>
      <c r="H544" s="1" t="str">
        <f t="shared" si="184"/>
        <v>23.PNG</v>
      </c>
      <c r="I544" s="1" t="s">
        <v>11</v>
      </c>
      <c r="J544" s="1" t="s">
        <v>11</v>
      </c>
      <c r="K544" s="1">
        <v>1</v>
      </c>
      <c r="L544" s="1" t="s">
        <v>12</v>
      </c>
      <c r="M544" s="1" t="str">
        <f t="shared" si="174"/>
        <v xml:space="preserve">'libro_id'=&gt;'15', </v>
      </c>
      <c r="N544" s="1" t="str">
        <f t="shared" si="175"/>
        <v xml:space="preserve">'tipomarcador_id'=&gt;'1', </v>
      </c>
      <c r="O544" s="7" t="str">
        <f t="shared" si="176"/>
        <v xml:space="preserve">'numero'=&gt;'7', </v>
      </c>
      <c r="P544" s="7" t="str">
        <f t="shared" si="177"/>
        <v xml:space="preserve">'nivel'=&gt;'1', </v>
      </c>
      <c r="Q544" s="7" t="str">
        <f t="shared" si="178"/>
        <v xml:space="preserve">'nombre'=&gt;'Medidas de control Ambientales', </v>
      </c>
      <c r="R544" s="7" t="str">
        <f t="shared" si="179"/>
        <v xml:space="preserve">'pagina'=&gt;'23', </v>
      </c>
      <c r="S544" s="7" t="str">
        <f t="shared" si="180"/>
        <v xml:space="preserve">'vistaprevia'=&gt;'23.PNG', </v>
      </c>
      <c r="T544" s="7" t="str">
        <f t="shared" si="181"/>
        <v xml:space="preserve">'created_at'=&gt;'2020-17-10', </v>
      </c>
      <c r="U544" s="7" t="str">
        <f t="shared" si="182"/>
        <v xml:space="preserve">'updated_at'=&gt;'2020-17-10', </v>
      </c>
      <c r="V544" s="7" t="str">
        <f t="shared" si="183"/>
        <v xml:space="preserve">'estado'=&gt;'1',]); </v>
      </c>
      <c r="W544" s="1"/>
      <c r="X544" s="1"/>
      <c r="Y544" s="1"/>
      <c r="Z544" s="1"/>
      <c r="AA544" s="1"/>
      <c r="AB544" s="1"/>
      <c r="AC544" s="1"/>
    </row>
    <row r="545" spans="1:29" x14ac:dyDescent="0.25">
      <c r="A545" s="8">
        <v>538</v>
      </c>
      <c r="B545" s="8">
        <v>15</v>
      </c>
      <c r="C545" s="8">
        <v>1</v>
      </c>
      <c r="D545" s="8" t="s">
        <v>334</v>
      </c>
      <c r="E545" s="8">
        <v>2</v>
      </c>
      <c r="F545" s="8" t="s">
        <v>574</v>
      </c>
      <c r="G545" s="1">
        <v>24</v>
      </c>
      <c r="H545" s="1" t="str">
        <f t="shared" si="184"/>
        <v>24.PNG</v>
      </c>
      <c r="I545" s="1" t="s">
        <v>11</v>
      </c>
      <c r="J545" s="1" t="s">
        <v>11</v>
      </c>
      <c r="K545" s="1">
        <v>1</v>
      </c>
      <c r="L545" s="1" t="s">
        <v>12</v>
      </c>
      <c r="M545" s="1" t="str">
        <f t="shared" si="174"/>
        <v xml:space="preserve">'libro_id'=&gt;'15', </v>
      </c>
      <c r="N545" s="1" t="str">
        <f t="shared" si="175"/>
        <v xml:space="preserve">'tipomarcador_id'=&gt;'1', </v>
      </c>
      <c r="O545" s="7" t="str">
        <f t="shared" si="176"/>
        <v xml:space="preserve">'numero'=&gt;'7.1', </v>
      </c>
      <c r="P545" s="7" t="str">
        <f t="shared" si="177"/>
        <v xml:space="preserve">'nivel'=&gt;'2', </v>
      </c>
      <c r="Q545" s="7" t="str">
        <f t="shared" si="178"/>
        <v xml:space="preserve">'nombre'=&gt;'tipos de Ventilación', </v>
      </c>
      <c r="R545" s="7" t="str">
        <f t="shared" si="179"/>
        <v xml:space="preserve">'pagina'=&gt;'24', </v>
      </c>
      <c r="S545" s="7" t="str">
        <f t="shared" si="180"/>
        <v xml:space="preserve">'vistaprevia'=&gt;'24.PNG', </v>
      </c>
      <c r="T545" s="7" t="str">
        <f t="shared" si="181"/>
        <v xml:space="preserve">'created_at'=&gt;'2020-17-10', </v>
      </c>
      <c r="U545" s="7" t="str">
        <f t="shared" si="182"/>
        <v xml:space="preserve">'updated_at'=&gt;'2020-17-10', </v>
      </c>
      <c r="V545" s="7" t="str">
        <f t="shared" si="183"/>
        <v xml:space="preserve">'estado'=&gt;'1',]); </v>
      </c>
      <c r="W545" s="1"/>
      <c r="X545" s="1"/>
      <c r="Y545" s="1"/>
      <c r="Z545" s="1"/>
      <c r="AA545" s="1"/>
      <c r="AB545" s="1"/>
      <c r="AC545" s="1"/>
    </row>
    <row r="546" spans="1:29" x14ac:dyDescent="0.25">
      <c r="A546" s="8">
        <v>539</v>
      </c>
      <c r="B546" s="8">
        <v>15</v>
      </c>
      <c r="C546" s="8">
        <v>1</v>
      </c>
      <c r="D546" s="8" t="s">
        <v>277</v>
      </c>
      <c r="E546" s="8">
        <v>2</v>
      </c>
      <c r="F546" s="8" t="s">
        <v>575</v>
      </c>
      <c r="G546" s="1">
        <v>24</v>
      </c>
      <c r="H546" s="1" t="str">
        <f t="shared" si="184"/>
        <v>24.PNG</v>
      </c>
      <c r="I546" s="1" t="s">
        <v>11</v>
      </c>
      <c r="J546" s="1" t="s">
        <v>11</v>
      </c>
      <c r="K546" s="1">
        <v>1</v>
      </c>
      <c r="L546" s="1" t="s">
        <v>12</v>
      </c>
      <c r="M546" s="1" t="str">
        <f t="shared" si="174"/>
        <v xml:space="preserve">'libro_id'=&gt;'15', </v>
      </c>
      <c r="N546" s="1" t="str">
        <f t="shared" si="175"/>
        <v xml:space="preserve">'tipomarcador_id'=&gt;'1', </v>
      </c>
      <c r="O546" s="7" t="str">
        <f t="shared" si="176"/>
        <v xml:space="preserve">'numero'=&gt;'7.2', </v>
      </c>
      <c r="P546" s="7" t="str">
        <f t="shared" si="177"/>
        <v xml:space="preserve">'nivel'=&gt;'2', </v>
      </c>
      <c r="Q546" s="7" t="str">
        <f t="shared" si="178"/>
        <v xml:space="preserve">'nombre'=&gt;'Ventilación natural', </v>
      </c>
      <c r="R546" s="7" t="str">
        <f t="shared" si="179"/>
        <v xml:space="preserve">'pagina'=&gt;'24', </v>
      </c>
      <c r="S546" s="7" t="str">
        <f t="shared" si="180"/>
        <v xml:space="preserve">'vistaprevia'=&gt;'24.PNG', </v>
      </c>
      <c r="T546" s="7" t="str">
        <f t="shared" si="181"/>
        <v xml:space="preserve">'created_at'=&gt;'2020-17-10', </v>
      </c>
      <c r="U546" s="7" t="str">
        <f t="shared" si="182"/>
        <v xml:space="preserve">'updated_at'=&gt;'2020-17-10', </v>
      </c>
      <c r="V546" s="7" t="str">
        <f t="shared" si="183"/>
        <v xml:space="preserve">'estado'=&gt;'1',]); </v>
      </c>
      <c r="W546" s="1"/>
      <c r="X546" s="1"/>
      <c r="Y546" s="1"/>
      <c r="Z546" s="1"/>
      <c r="AA546" s="1"/>
      <c r="AB546" s="1"/>
      <c r="AC546" s="1"/>
    </row>
    <row r="547" spans="1:29" x14ac:dyDescent="0.25">
      <c r="A547" s="8">
        <v>540</v>
      </c>
      <c r="B547" s="8">
        <v>15</v>
      </c>
      <c r="C547" s="8">
        <v>1</v>
      </c>
      <c r="D547" s="8" t="s">
        <v>335</v>
      </c>
      <c r="E547" s="8">
        <v>2</v>
      </c>
      <c r="F547" s="8" t="s">
        <v>576</v>
      </c>
      <c r="G547" s="1">
        <v>26</v>
      </c>
      <c r="H547" s="1" t="str">
        <f t="shared" si="184"/>
        <v>26.PNG</v>
      </c>
      <c r="I547" s="1" t="s">
        <v>11</v>
      </c>
      <c r="J547" s="1" t="s">
        <v>11</v>
      </c>
      <c r="K547" s="1">
        <v>1</v>
      </c>
      <c r="L547" s="1" t="s">
        <v>12</v>
      </c>
      <c r="M547" s="1" t="str">
        <f t="shared" si="174"/>
        <v xml:space="preserve">'libro_id'=&gt;'15', </v>
      </c>
      <c r="N547" s="1" t="str">
        <f t="shared" si="175"/>
        <v xml:space="preserve">'tipomarcador_id'=&gt;'1', </v>
      </c>
      <c r="O547" s="7" t="str">
        <f t="shared" si="176"/>
        <v xml:space="preserve">'numero'=&gt;'7.3', </v>
      </c>
      <c r="P547" s="7" t="str">
        <f t="shared" si="177"/>
        <v xml:space="preserve">'nivel'=&gt;'2', </v>
      </c>
      <c r="Q547" s="7" t="str">
        <f t="shared" si="178"/>
        <v xml:space="preserve">'nombre'=&gt;'Ventilación mecánica', </v>
      </c>
      <c r="R547" s="7" t="str">
        <f t="shared" si="179"/>
        <v xml:space="preserve">'pagina'=&gt;'26', </v>
      </c>
      <c r="S547" s="7" t="str">
        <f t="shared" si="180"/>
        <v xml:space="preserve">'vistaprevia'=&gt;'26.PNG', </v>
      </c>
      <c r="T547" s="7" t="str">
        <f t="shared" si="181"/>
        <v xml:space="preserve">'created_at'=&gt;'2020-17-10', </v>
      </c>
      <c r="U547" s="7" t="str">
        <f t="shared" si="182"/>
        <v xml:space="preserve">'updated_at'=&gt;'2020-17-10', </v>
      </c>
      <c r="V547" s="7" t="str">
        <f t="shared" si="183"/>
        <v xml:space="preserve">'estado'=&gt;'1',]); </v>
      </c>
      <c r="W547" s="1"/>
      <c r="X547" s="1"/>
      <c r="Y547" s="1"/>
      <c r="Z547" s="1"/>
      <c r="AA547" s="1"/>
      <c r="AB547" s="1"/>
      <c r="AC547" s="1"/>
    </row>
    <row r="548" spans="1:29" x14ac:dyDescent="0.25">
      <c r="A548" s="8">
        <v>541</v>
      </c>
      <c r="B548" s="8">
        <v>15</v>
      </c>
      <c r="C548" s="8">
        <v>1</v>
      </c>
      <c r="D548" s="8" t="s">
        <v>578</v>
      </c>
      <c r="E548" s="8">
        <v>2</v>
      </c>
      <c r="F548" s="8" t="s">
        <v>577</v>
      </c>
      <c r="G548" s="1">
        <v>26</v>
      </c>
      <c r="H548" s="1" t="str">
        <f t="shared" si="184"/>
        <v>26.PNG</v>
      </c>
      <c r="I548" s="1" t="s">
        <v>11</v>
      </c>
      <c r="J548" s="1" t="s">
        <v>11</v>
      </c>
      <c r="K548" s="1">
        <v>1</v>
      </c>
      <c r="L548" s="1" t="s">
        <v>12</v>
      </c>
      <c r="M548" s="1" t="str">
        <f t="shared" si="174"/>
        <v xml:space="preserve">'libro_id'=&gt;'15', </v>
      </c>
      <c r="N548" s="1" t="str">
        <f t="shared" si="175"/>
        <v xml:space="preserve">'tipomarcador_id'=&gt;'1', </v>
      </c>
      <c r="O548" s="7" t="str">
        <f t="shared" si="176"/>
        <v xml:space="preserve">'numero'=&gt;'7.4', </v>
      </c>
      <c r="P548" s="7" t="str">
        <f t="shared" si="177"/>
        <v xml:space="preserve">'nivel'=&gt;'2', </v>
      </c>
      <c r="Q548" s="7" t="str">
        <f t="shared" si="178"/>
        <v xml:space="preserve">'nombre'=&gt;'Monitoreo de la ventilación y de los sistemas de ventilación', </v>
      </c>
      <c r="R548" s="7" t="str">
        <f t="shared" si="179"/>
        <v xml:space="preserve">'pagina'=&gt;'26', </v>
      </c>
      <c r="S548" s="7" t="str">
        <f t="shared" si="180"/>
        <v xml:space="preserve">'vistaprevia'=&gt;'26.PNG', </v>
      </c>
      <c r="T548" s="7" t="str">
        <f t="shared" si="181"/>
        <v xml:space="preserve">'created_at'=&gt;'2020-17-10', </v>
      </c>
      <c r="U548" s="7" t="str">
        <f t="shared" si="182"/>
        <v xml:space="preserve">'updated_at'=&gt;'2020-17-10', </v>
      </c>
      <c r="V548" s="7" t="str">
        <f t="shared" si="183"/>
        <v xml:space="preserve">'estado'=&gt;'1',]); </v>
      </c>
      <c r="W548" s="1"/>
      <c r="X548" s="1"/>
      <c r="Y548" s="1"/>
      <c r="Z548" s="1"/>
      <c r="AA548" s="1"/>
      <c r="AB548" s="1"/>
      <c r="AC548" s="1"/>
    </row>
    <row r="549" spans="1:29" x14ac:dyDescent="0.25">
      <c r="A549" s="8">
        <v>542</v>
      </c>
      <c r="B549" s="8">
        <v>15</v>
      </c>
      <c r="C549" s="8">
        <v>1</v>
      </c>
      <c r="D549" s="8" t="s">
        <v>579</v>
      </c>
      <c r="E549" s="8">
        <v>2</v>
      </c>
      <c r="F549" s="8" t="s">
        <v>581</v>
      </c>
      <c r="G549" s="1">
        <v>27</v>
      </c>
      <c r="H549" s="1" t="str">
        <f t="shared" si="184"/>
        <v>27.PNG</v>
      </c>
      <c r="I549" s="1" t="s">
        <v>11</v>
      </c>
      <c r="J549" s="1" t="s">
        <v>11</v>
      </c>
      <c r="K549" s="1">
        <v>1</v>
      </c>
      <c r="L549" s="1" t="s">
        <v>12</v>
      </c>
      <c r="M549" s="1" t="str">
        <f t="shared" si="174"/>
        <v xml:space="preserve">'libro_id'=&gt;'15', </v>
      </c>
      <c r="N549" s="1" t="str">
        <f t="shared" si="175"/>
        <v xml:space="preserve">'tipomarcador_id'=&gt;'1', </v>
      </c>
      <c r="O549" s="7" t="str">
        <f t="shared" si="176"/>
        <v xml:space="preserve">'numero'=&gt;'7.5', </v>
      </c>
      <c r="P549" s="7" t="str">
        <f t="shared" si="177"/>
        <v xml:space="preserve">'nivel'=&gt;'2', </v>
      </c>
      <c r="Q549" s="7" t="str">
        <f t="shared" si="178"/>
        <v xml:space="preserve">'nombre'=&gt;'Áreas especiales', </v>
      </c>
      <c r="R549" s="7" t="str">
        <f t="shared" si="179"/>
        <v xml:space="preserve">'pagina'=&gt;'27', </v>
      </c>
      <c r="S549" s="7" t="str">
        <f t="shared" si="180"/>
        <v xml:space="preserve">'vistaprevia'=&gt;'27.PNG', </v>
      </c>
      <c r="T549" s="7" t="str">
        <f t="shared" si="181"/>
        <v xml:space="preserve">'created_at'=&gt;'2020-17-10', </v>
      </c>
      <c r="U549" s="7" t="str">
        <f t="shared" si="182"/>
        <v xml:space="preserve">'updated_at'=&gt;'2020-17-10', </v>
      </c>
      <c r="V549" s="7" t="str">
        <f t="shared" si="183"/>
        <v xml:space="preserve">'estado'=&gt;'1',]); </v>
      </c>
      <c r="W549" s="1"/>
      <c r="X549" s="1"/>
      <c r="Y549" s="1"/>
      <c r="Z549" s="1"/>
      <c r="AA549" s="1"/>
      <c r="AB549" s="1"/>
      <c r="AC549" s="1"/>
    </row>
    <row r="550" spans="1:29" x14ac:dyDescent="0.25">
      <c r="A550" s="8">
        <v>543</v>
      </c>
      <c r="B550" s="8">
        <v>15</v>
      </c>
      <c r="C550" s="8">
        <v>1</v>
      </c>
      <c r="D550" s="8" t="s">
        <v>580</v>
      </c>
      <c r="E550" s="8">
        <v>2</v>
      </c>
      <c r="F550" s="8" t="s">
        <v>582</v>
      </c>
      <c r="G550" s="1">
        <v>27</v>
      </c>
      <c r="H550" s="1" t="str">
        <f t="shared" si="184"/>
        <v>27.PNG</v>
      </c>
      <c r="I550" s="1" t="s">
        <v>11</v>
      </c>
      <c r="J550" s="1" t="s">
        <v>11</v>
      </c>
      <c r="K550" s="1">
        <v>1</v>
      </c>
      <c r="L550" s="1" t="s">
        <v>12</v>
      </c>
      <c r="M550" s="1" t="str">
        <f t="shared" si="174"/>
        <v xml:space="preserve">'libro_id'=&gt;'15', </v>
      </c>
      <c r="N550" s="1" t="str">
        <f t="shared" si="175"/>
        <v xml:space="preserve">'tipomarcador_id'=&gt;'1', </v>
      </c>
      <c r="O550" s="7" t="str">
        <f t="shared" si="176"/>
        <v xml:space="preserve">'numero'=&gt;'7.6', </v>
      </c>
      <c r="P550" s="7" t="str">
        <f t="shared" si="177"/>
        <v xml:space="preserve">'nivel'=&gt;'2', </v>
      </c>
      <c r="Q550" s="7" t="str">
        <f t="shared" si="178"/>
        <v xml:space="preserve">'nombre'=&gt;'Radiación ultravioleta germicida (RUVG)', </v>
      </c>
      <c r="R550" s="7" t="str">
        <f t="shared" si="179"/>
        <v xml:space="preserve">'pagina'=&gt;'27', </v>
      </c>
      <c r="S550" s="7" t="str">
        <f t="shared" si="180"/>
        <v xml:space="preserve">'vistaprevia'=&gt;'27.PNG', </v>
      </c>
      <c r="T550" s="7" t="str">
        <f t="shared" si="181"/>
        <v xml:space="preserve">'created_at'=&gt;'2020-17-10', </v>
      </c>
      <c r="U550" s="7" t="str">
        <f t="shared" si="182"/>
        <v xml:space="preserve">'updated_at'=&gt;'2020-17-10', </v>
      </c>
      <c r="V550" s="7" t="str">
        <f t="shared" si="183"/>
        <v xml:space="preserve">'estado'=&gt;'1',]); </v>
      </c>
      <c r="W550" s="1"/>
      <c r="X550" s="1"/>
      <c r="Y550" s="1"/>
      <c r="Z550" s="1"/>
      <c r="AA550" s="1"/>
      <c r="AB550" s="1"/>
      <c r="AC550" s="1"/>
    </row>
    <row r="551" spans="1:29" x14ac:dyDescent="0.25">
      <c r="A551" s="8">
        <v>544</v>
      </c>
      <c r="B551" s="8">
        <v>15</v>
      </c>
      <c r="C551" s="8">
        <v>1</v>
      </c>
      <c r="D551">
        <v>8</v>
      </c>
      <c r="E551" s="8">
        <v>1</v>
      </c>
      <c r="F551" s="8" t="s">
        <v>583</v>
      </c>
      <c r="G551" s="1">
        <v>28</v>
      </c>
      <c r="H551" s="1" t="str">
        <f t="shared" si="184"/>
        <v>28.PNG</v>
      </c>
      <c r="I551" s="1" t="s">
        <v>11</v>
      </c>
      <c r="J551" s="1" t="s">
        <v>11</v>
      </c>
      <c r="K551" s="1">
        <v>1</v>
      </c>
      <c r="L551" s="1" t="s">
        <v>12</v>
      </c>
      <c r="M551" s="1" t="str">
        <f t="shared" si="174"/>
        <v xml:space="preserve">'libro_id'=&gt;'15', </v>
      </c>
      <c r="N551" s="1" t="str">
        <f t="shared" si="175"/>
        <v xml:space="preserve">'tipomarcador_id'=&gt;'1', </v>
      </c>
      <c r="O551" s="7" t="str">
        <f t="shared" si="176"/>
        <v xml:space="preserve">'numero'=&gt;'8', </v>
      </c>
      <c r="P551" s="7" t="str">
        <f t="shared" si="177"/>
        <v xml:space="preserve">'nivel'=&gt;'1', </v>
      </c>
      <c r="Q551" s="7" t="str">
        <f t="shared" si="178"/>
        <v xml:space="preserve">'nombre'=&gt;'Medidas de protección respiratoria personal', </v>
      </c>
      <c r="R551" s="7" t="str">
        <f t="shared" si="179"/>
        <v xml:space="preserve">'pagina'=&gt;'28', </v>
      </c>
      <c r="S551" s="7" t="str">
        <f t="shared" si="180"/>
        <v xml:space="preserve">'vistaprevia'=&gt;'28.PNG', </v>
      </c>
      <c r="T551" s="7" t="str">
        <f t="shared" si="181"/>
        <v xml:space="preserve">'created_at'=&gt;'2020-17-10', </v>
      </c>
      <c r="U551" s="7" t="str">
        <f t="shared" si="182"/>
        <v xml:space="preserve">'updated_at'=&gt;'2020-17-10', </v>
      </c>
      <c r="V551" s="7" t="str">
        <f t="shared" si="183"/>
        <v xml:space="preserve">'estado'=&gt;'1',]); </v>
      </c>
      <c r="W551" s="1"/>
      <c r="X551" s="1"/>
      <c r="Y551" s="1"/>
      <c r="Z551" s="1"/>
      <c r="AA551" s="1"/>
      <c r="AB551" s="1"/>
      <c r="AC551" s="1"/>
    </row>
    <row r="552" spans="1:29" x14ac:dyDescent="0.25">
      <c r="A552" s="8">
        <v>545</v>
      </c>
      <c r="B552" s="8">
        <v>15</v>
      </c>
      <c r="C552" s="8">
        <v>1</v>
      </c>
      <c r="D552" t="s">
        <v>278</v>
      </c>
      <c r="E552" s="8">
        <v>2</v>
      </c>
      <c r="F552" s="8" t="s">
        <v>584</v>
      </c>
      <c r="G552" s="1">
        <v>28</v>
      </c>
      <c r="H552" s="1" t="str">
        <f t="shared" si="184"/>
        <v>28.PNG</v>
      </c>
      <c r="I552" s="1" t="s">
        <v>11</v>
      </c>
      <c r="J552" s="1" t="s">
        <v>11</v>
      </c>
      <c r="K552" s="1">
        <v>1</v>
      </c>
      <c r="L552" s="1" t="s">
        <v>12</v>
      </c>
      <c r="M552" s="1" t="str">
        <f t="shared" si="174"/>
        <v xml:space="preserve">'libro_id'=&gt;'15', </v>
      </c>
      <c r="N552" s="1" t="str">
        <f t="shared" si="175"/>
        <v xml:space="preserve">'tipomarcador_id'=&gt;'1', </v>
      </c>
      <c r="O552" s="7" t="str">
        <f t="shared" si="176"/>
        <v xml:space="preserve">'numero'=&gt;'8.1', </v>
      </c>
      <c r="P552" s="7" t="str">
        <f t="shared" si="177"/>
        <v xml:space="preserve">'nivel'=&gt;'2', </v>
      </c>
      <c r="Q552" s="7" t="str">
        <f t="shared" si="178"/>
        <v xml:space="preserve">'nombre'=&gt;'La función de la prorección respiratoria personal', </v>
      </c>
      <c r="R552" s="7" t="str">
        <f t="shared" si="179"/>
        <v xml:space="preserve">'pagina'=&gt;'28', </v>
      </c>
      <c r="S552" s="7" t="str">
        <f t="shared" si="180"/>
        <v xml:space="preserve">'vistaprevia'=&gt;'28.PNG', </v>
      </c>
      <c r="T552" s="7" t="str">
        <f t="shared" si="181"/>
        <v xml:space="preserve">'created_at'=&gt;'2020-17-10', </v>
      </c>
      <c r="U552" s="7" t="str">
        <f t="shared" si="182"/>
        <v xml:space="preserve">'updated_at'=&gt;'2020-17-10', </v>
      </c>
      <c r="V552" s="7" t="str">
        <f t="shared" si="183"/>
        <v xml:space="preserve">'estado'=&gt;'1',]); </v>
      </c>
      <c r="W552" s="1"/>
      <c r="X552" s="1"/>
      <c r="Y552" s="1"/>
      <c r="Z552" s="1"/>
      <c r="AA552" s="1"/>
      <c r="AB552" s="1"/>
      <c r="AC552" s="1"/>
    </row>
    <row r="553" spans="1:29" x14ac:dyDescent="0.25">
      <c r="A553" s="8">
        <v>546</v>
      </c>
      <c r="B553" s="8">
        <v>15</v>
      </c>
      <c r="C553" s="8">
        <v>1</v>
      </c>
      <c r="D553" t="s">
        <v>279</v>
      </c>
      <c r="E553" s="8">
        <v>2</v>
      </c>
      <c r="F553" s="8" t="s">
        <v>585</v>
      </c>
      <c r="G553" s="1">
        <v>28</v>
      </c>
      <c r="H553" s="1" t="str">
        <f t="shared" si="184"/>
        <v>28.PNG</v>
      </c>
      <c r="I553" s="1" t="s">
        <v>11</v>
      </c>
      <c r="J553" s="1" t="s">
        <v>11</v>
      </c>
      <c r="K553" s="1">
        <v>1</v>
      </c>
      <c r="L553" s="1" t="s">
        <v>12</v>
      </c>
      <c r="M553" s="1" t="str">
        <f t="shared" si="174"/>
        <v xml:space="preserve">'libro_id'=&gt;'15', </v>
      </c>
      <c r="N553" s="1" t="str">
        <f t="shared" si="175"/>
        <v xml:space="preserve">'tipomarcador_id'=&gt;'1', </v>
      </c>
      <c r="O553" s="7" t="str">
        <f t="shared" si="176"/>
        <v xml:space="preserve">'numero'=&gt;'8.2', </v>
      </c>
      <c r="P553" s="7" t="str">
        <f t="shared" si="177"/>
        <v xml:space="preserve">'nivel'=&gt;'2', </v>
      </c>
      <c r="Q553" s="7" t="str">
        <f t="shared" si="178"/>
        <v xml:space="preserve">'nombre'=&gt;'La función de las mascarillas o barbijos quirúrgicos y los respiradores en la protección respiratoria personal', </v>
      </c>
      <c r="R553" s="7" t="str">
        <f t="shared" si="179"/>
        <v xml:space="preserve">'pagina'=&gt;'28', </v>
      </c>
      <c r="S553" s="7" t="str">
        <f t="shared" si="180"/>
        <v xml:space="preserve">'vistaprevia'=&gt;'28.PNG', </v>
      </c>
      <c r="T553" s="7" t="str">
        <f t="shared" si="181"/>
        <v xml:space="preserve">'created_at'=&gt;'2020-17-10', </v>
      </c>
      <c r="U553" s="7" t="str">
        <f t="shared" si="182"/>
        <v xml:space="preserve">'updated_at'=&gt;'2020-17-10', </v>
      </c>
      <c r="V553" s="7" t="str">
        <f t="shared" si="183"/>
        <v xml:space="preserve">'estado'=&gt;'1',]); </v>
      </c>
      <c r="W553" s="1"/>
      <c r="X553" s="1"/>
      <c r="Y553" s="1"/>
      <c r="Z553" s="1"/>
      <c r="AA553" s="1"/>
      <c r="AB553" s="1"/>
      <c r="AC553" s="1"/>
    </row>
    <row r="554" spans="1:29" x14ac:dyDescent="0.25">
      <c r="A554" s="8">
        <v>547</v>
      </c>
      <c r="B554" s="8">
        <v>15</v>
      </c>
      <c r="C554" s="8">
        <v>1</v>
      </c>
      <c r="D554" t="s">
        <v>279</v>
      </c>
      <c r="E554" s="8">
        <v>3</v>
      </c>
      <c r="F554" s="8" t="s">
        <v>586</v>
      </c>
      <c r="G554" s="1">
        <v>28</v>
      </c>
      <c r="H554" s="1" t="str">
        <f t="shared" si="184"/>
        <v>28.PNG</v>
      </c>
      <c r="I554" s="1" t="s">
        <v>11</v>
      </c>
      <c r="J554" s="1" t="s">
        <v>11</v>
      </c>
      <c r="K554" s="1">
        <v>1</v>
      </c>
      <c r="L554" s="1" t="s">
        <v>12</v>
      </c>
      <c r="M554" s="1" t="str">
        <f t="shared" si="174"/>
        <v xml:space="preserve">'libro_id'=&gt;'15', </v>
      </c>
      <c r="N554" s="1" t="str">
        <f t="shared" si="175"/>
        <v xml:space="preserve">'tipomarcador_id'=&gt;'1', </v>
      </c>
      <c r="O554" s="7" t="str">
        <f t="shared" si="176"/>
        <v xml:space="preserve">'numero'=&gt;'8.2', </v>
      </c>
      <c r="P554" s="7" t="str">
        <f t="shared" si="177"/>
        <v xml:space="preserve">'nivel'=&gt;'3', </v>
      </c>
      <c r="Q554" s="7" t="str">
        <f t="shared" si="178"/>
        <v xml:space="preserve">'nombre'=&gt;'Mascarillas o barbijos quirúrgicos', </v>
      </c>
      <c r="R554" s="7" t="str">
        <f t="shared" si="179"/>
        <v xml:space="preserve">'pagina'=&gt;'28', </v>
      </c>
      <c r="S554" s="7" t="str">
        <f t="shared" si="180"/>
        <v xml:space="preserve">'vistaprevia'=&gt;'28.PNG', </v>
      </c>
      <c r="T554" s="7" t="str">
        <f t="shared" si="181"/>
        <v xml:space="preserve">'created_at'=&gt;'2020-17-10', </v>
      </c>
      <c r="U554" s="7" t="str">
        <f t="shared" si="182"/>
        <v xml:space="preserve">'updated_at'=&gt;'2020-17-10', </v>
      </c>
      <c r="V554" s="7" t="str">
        <f t="shared" si="183"/>
        <v xml:space="preserve">'estado'=&gt;'1',]); </v>
      </c>
      <c r="W554" s="1"/>
      <c r="X554" s="1"/>
      <c r="Y554" s="1"/>
      <c r="Z554" s="1"/>
      <c r="AA554" s="1"/>
      <c r="AB554" s="1"/>
      <c r="AC554" s="1"/>
    </row>
    <row r="555" spans="1:29" x14ac:dyDescent="0.25">
      <c r="A555" s="8">
        <v>548</v>
      </c>
      <c r="B555" s="8">
        <v>15</v>
      </c>
      <c r="C555" s="8">
        <v>1</v>
      </c>
      <c r="D555" t="s">
        <v>279</v>
      </c>
      <c r="E555" s="8">
        <v>3</v>
      </c>
      <c r="F555" s="8" t="s">
        <v>587</v>
      </c>
      <c r="G555" s="1">
        <v>29</v>
      </c>
      <c r="H555" s="1" t="str">
        <f t="shared" si="184"/>
        <v>29.PNG</v>
      </c>
      <c r="I555" s="1" t="s">
        <v>11</v>
      </c>
      <c r="J555" s="1" t="s">
        <v>11</v>
      </c>
      <c r="K555" s="1">
        <v>1</v>
      </c>
      <c r="L555" s="1" t="s">
        <v>12</v>
      </c>
      <c r="M555" s="1" t="str">
        <f t="shared" si="174"/>
        <v xml:space="preserve">'libro_id'=&gt;'15', </v>
      </c>
      <c r="N555" s="1" t="str">
        <f t="shared" si="175"/>
        <v xml:space="preserve">'tipomarcador_id'=&gt;'1', </v>
      </c>
      <c r="O555" s="7" t="str">
        <f t="shared" si="176"/>
        <v xml:space="preserve">'numero'=&gt;'8.2', </v>
      </c>
      <c r="P555" s="7" t="str">
        <f t="shared" si="177"/>
        <v xml:space="preserve">'nivel'=&gt;'3', </v>
      </c>
      <c r="Q555" s="7" t="str">
        <f t="shared" si="178"/>
        <v xml:space="preserve">'nombre'=&gt;'Uso de mascarillas o barbijos para los pacientes', </v>
      </c>
      <c r="R555" s="7" t="str">
        <f t="shared" si="179"/>
        <v xml:space="preserve">'pagina'=&gt;'29', </v>
      </c>
      <c r="S555" s="7" t="str">
        <f t="shared" si="180"/>
        <v xml:space="preserve">'vistaprevia'=&gt;'29.PNG', </v>
      </c>
      <c r="T555" s="7" t="str">
        <f t="shared" si="181"/>
        <v xml:space="preserve">'created_at'=&gt;'2020-17-10', </v>
      </c>
      <c r="U555" s="7" t="str">
        <f t="shared" si="182"/>
        <v xml:space="preserve">'updated_at'=&gt;'2020-17-10', </v>
      </c>
      <c r="V555" s="7" t="str">
        <f t="shared" si="183"/>
        <v xml:space="preserve">'estado'=&gt;'1',]); </v>
      </c>
      <c r="W555" s="1"/>
      <c r="X555" s="1"/>
      <c r="Y555" s="1"/>
      <c r="Z555" s="1"/>
      <c r="AA555" s="1"/>
      <c r="AB555" s="1"/>
      <c r="AC555" s="1"/>
    </row>
    <row r="556" spans="1:29" x14ac:dyDescent="0.25">
      <c r="A556" s="8">
        <v>549</v>
      </c>
      <c r="B556" s="8">
        <v>15</v>
      </c>
      <c r="C556" s="8">
        <v>1</v>
      </c>
      <c r="D556" t="s">
        <v>279</v>
      </c>
      <c r="E556" s="8">
        <v>3</v>
      </c>
      <c r="F556" s="8" t="s">
        <v>588</v>
      </c>
      <c r="G556" s="1">
        <v>29</v>
      </c>
      <c r="H556" s="1" t="str">
        <f t="shared" si="184"/>
        <v>29.PNG</v>
      </c>
      <c r="I556" s="1" t="s">
        <v>11</v>
      </c>
      <c r="J556" s="1" t="s">
        <v>11</v>
      </c>
      <c r="K556" s="1">
        <v>1</v>
      </c>
      <c r="L556" s="1" t="s">
        <v>12</v>
      </c>
      <c r="M556" s="1" t="str">
        <f t="shared" si="174"/>
        <v xml:space="preserve">'libro_id'=&gt;'15', </v>
      </c>
      <c r="N556" s="1" t="str">
        <f t="shared" si="175"/>
        <v xml:space="preserve">'tipomarcador_id'=&gt;'1', </v>
      </c>
      <c r="O556" s="7" t="str">
        <f t="shared" si="176"/>
        <v xml:space="preserve">'numero'=&gt;'8.2', </v>
      </c>
      <c r="P556" s="7" t="str">
        <f t="shared" si="177"/>
        <v xml:space="preserve">'nivel'=&gt;'3', </v>
      </c>
      <c r="Q556" s="7" t="str">
        <f t="shared" si="178"/>
        <v xml:space="preserve">'nombre'=&gt;'Respiradores', </v>
      </c>
      <c r="R556" s="7" t="str">
        <f t="shared" si="179"/>
        <v xml:space="preserve">'pagina'=&gt;'29', </v>
      </c>
      <c r="S556" s="7" t="str">
        <f t="shared" si="180"/>
        <v xml:space="preserve">'vistaprevia'=&gt;'29.PNG', </v>
      </c>
      <c r="T556" s="7" t="str">
        <f t="shared" si="181"/>
        <v xml:space="preserve">'created_at'=&gt;'2020-17-10', </v>
      </c>
      <c r="U556" s="7" t="str">
        <f t="shared" si="182"/>
        <v xml:space="preserve">'updated_at'=&gt;'2020-17-10', </v>
      </c>
      <c r="V556" s="7" t="str">
        <f t="shared" si="183"/>
        <v xml:space="preserve">'estado'=&gt;'1',]); </v>
      </c>
      <c r="W556" s="1"/>
      <c r="X556" s="1"/>
      <c r="Y556" s="1"/>
      <c r="Z556" s="1"/>
      <c r="AA556" s="1"/>
      <c r="AB556" s="1"/>
      <c r="AC556" s="1"/>
    </row>
    <row r="557" spans="1:29" x14ac:dyDescent="0.25">
      <c r="A557" s="8">
        <v>550</v>
      </c>
      <c r="B557" s="8">
        <v>15</v>
      </c>
      <c r="C557" s="8">
        <v>1</v>
      </c>
      <c r="D557" t="s">
        <v>279</v>
      </c>
      <c r="E557" s="8">
        <v>3</v>
      </c>
      <c r="F557" s="8" t="s">
        <v>589</v>
      </c>
      <c r="G557" s="1">
        <v>30</v>
      </c>
      <c r="H557" s="1" t="str">
        <f t="shared" si="184"/>
        <v>30.PNG</v>
      </c>
      <c r="I557" s="1" t="s">
        <v>11</v>
      </c>
      <c r="J557" s="1" t="s">
        <v>11</v>
      </c>
      <c r="K557" s="1">
        <v>1</v>
      </c>
      <c r="L557" s="1" t="s">
        <v>12</v>
      </c>
      <c r="M557" s="1" t="str">
        <f t="shared" si="174"/>
        <v xml:space="preserve">'libro_id'=&gt;'15', </v>
      </c>
      <c r="N557" s="1" t="str">
        <f t="shared" si="175"/>
        <v xml:space="preserve">'tipomarcador_id'=&gt;'1', </v>
      </c>
      <c r="O557" s="7" t="str">
        <f t="shared" si="176"/>
        <v xml:space="preserve">'numero'=&gt;'8.2', </v>
      </c>
      <c r="P557" s="7" t="str">
        <f t="shared" si="177"/>
        <v xml:space="preserve">'nivel'=&gt;'3', </v>
      </c>
      <c r="Q557" s="7" t="str">
        <f t="shared" si="178"/>
        <v xml:space="preserve">'nombre'=&gt;'Ajuste del respirador', </v>
      </c>
      <c r="R557" s="7" t="str">
        <f t="shared" si="179"/>
        <v xml:space="preserve">'pagina'=&gt;'30', </v>
      </c>
      <c r="S557" s="7" t="str">
        <f t="shared" si="180"/>
        <v xml:space="preserve">'vistaprevia'=&gt;'30.PNG', </v>
      </c>
      <c r="T557" s="7" t="str">
        <f t="shared" si="181"/>
        <v xml:space="preserve">'created_at'=&gt;'2020-17-10', </v>
      </c>
      <c r="U557" s="7" t="str">
        <f t="shared" si="182"/>
        <v xml:space="preserve">'updated_at'=&gt;'2020-17-10', </v>
      </c>
      <c r="V557" s="7" t="str">
        <f t="shared" si="183"/>
        <v xml:space="preserve">'estado'=&gt;'1',]); </v>
      </c>
      <c r="W557" s="1"/>
      <c r="X557" s="1"/>
      <c r="Y557" s="1"/>
      <c r="Z557" s="1"/>
      <c r="AA557" s="1"/>
      <c r="AB557" s="1"/>
      <c r="AC557" s="1"/>
    </row>
    <row r="558" spans="1:29" x14ac:dyDescent="0.25">
      <c r="A558" s="8">
        <v>551</v>
      </c>
      <c r="B558" s="8">
        <v>15</v>
      </c>
      <c r="C558" s="8">
        <v>1</v>
      </c>
      <c r="D558" t="s">
        <v>279</v>
      </c>
      <c r="E558" s="8">
        <v>3</v>
      </c>
      <c r="F558" s="8" t="s">
        <v>590</v>
      </c>
      <c r="G558" s="1">
        <v>30</v>
      </c>
      <c r="H558" s="1" t="str">
        <f t="shared" si="184"/>
        <v>30.PNG</v>
      </c>
      <c r="I558" s="1" t="s">
        <v>11</v>
      </c>
      <c r="J558" s="1" t="s">
        <v>11</v>
      </c>
      <c r="K558" s="1">
        <v>1</v>
      </c>
      <c r="L558" s="1" t="s">
        <v>12</v>
      </c>
      <c r="M558" s="1" t="str">
        <f t="shared" si="174"/>
        <v xml:space="preserve">'libro_id'=&gt;'15', </v>
      </c>
      <c r="N558" s="1" t="str">
        <f t="shared" si="175"/>
        <v xml:space="preserve">'tipomarcador_id'=&gt;'1', </v>
      </c>
      <c r="O558" s="7" t="str">
        <f t="shared" si="176"/>
        <v xml:space="preserve">'numero'=&gt;'8.2', </v>
      </c>
      <c r="P558" s="7" t="str">
        <f t="shared" si="177"/>
        <v xml:space="preserve">'nivel'=&gt;'3', </v>
      </c>
      <c r="Q558" s="7" t="str">
        <f t="shared" si="178"/>
        <v xml:space="preserve">'nombre'=&gt;'Protección en áreas de alto riesgo', </v>
      </c>
      <c r="R558" s="7" t="str">
        <f t="shared" si="179"/>
        <v xml:space="preserve">'pagina'=&gt;'30', </v>
      </c>
      <c r="S558" s="7" t="str">
        <f t="shared" si="180"/>
        <v xml:space="preserve">'vistaprevia'=&gt;'30.PNG', </v>
      </c>
      <c r="T558" s="7" t="str">
        <f t="shared" si="181"/>
        <v xml:space="preserve">'created_at'=&gt;'2020-17-10', </v>
      </c>
      <c r="U558" s="7" t="str">
        <f t="shared" si="182"/>
        <v xml:space="preserve">'updated_at'=&gt;'2020-17-10', </v>
      </c>
      <c r="V558" s="7" t="str">
        <f t="shared" si="183"/>
        <v xml:space="preserve">'estado'=&gt;'1',]); </v>
      </c>
      <c r="W558" s="1"/>
      <c r="X558" s="1"/>
      <c r="Y558" s="1"/>
      <c r="Z558" s="1"/>
      <c r="AA558" s="1"/>
      <c r="AB558" s="1"/>
      <c r="AC558" s="1"/>
    </row>
    <row r="559" spans="1:29" x14ac:dyDescent="0.25">
      <c r="A559" s="8">
        <v>552</v>
      </c>
      <c r="B559" s="8">
        <v>15</v>
      </c>
      <c r="C559" s="8">
        <v>1</v>
      </c>
      <c r="D559">
        <v>9</v>
      </c>
      <c r="E559" s="8">
        <v>1</v>
      </c>
      <c r="F559" s="8" t="s">
        <v>544</v>
      </c>
      <c r="G559" s="1">
        <v>30</v>
      </c>
      <c r="H559" s="1" t="str">
        <f t="shared" si="184"/>
        <v>30.PNG</v>
      </c>
      <c r="I559" s="1" t="s">
        <v>11</v>
      </c>
      <c r="J559" s="1" t="s">
        <v>11</v>
      </c>
      <c r="K559" s="1">
        <v>1</v>
      </c>
      <c r="L559" s="1" t="s">
        <v>12</v>
      </c>
      <c r="M559" s="1" t="str">
        <f t="shared" si="174"/>
        <v xml:space="preserve">'libro_id'=&gt;'15', </v>
      </c>
      <c r="N559" s="1" t="str">
        <f t="shared" si="175"/>
        <v xml:space="preserve">'tipomarcador_id'=&gt;'1', </v>
      </c>
      <c r="O559" s="7" t="str">
        <f t="shared" si="176"/>
        <v xml:space="preserve">'numero'=&gt;'9', </v>
      </c>
      <c r="P559" s="7" t="str">
        <f t="shared" si="177"/>
        <v xml:space="preserve">'nivel'=&gt;'1', </v>
      </c>
      <c r="Q559" s="7" t="str">
        <f t="shared" si="178"/>
        <v xml:space="preserve">'nombre'=&gt;'Laboratorios de tuberculosis', </v>
      </c>
      <c r="R559" s="7" t="str">
        <f t="shared" si="179"/>
        <v xml:space="preserve">'pagina'=&gt;'30', </v>
      </c>
      <c r="S559" s="7" t="str">
        <f t="shared" si="180"/>
        <v xml:space="preserve">'vistaprevia'=&gt;'30.PNG', </v>
      </c>
      <c r="T559" s="7" t="str">
        <f t="shared" si="181"/>
        <v xml:space="preserve">'created_at'=&gt;'2020-17-10', </v>
      </c>
      <c r="U559" s="7" t="str">
        <f t="shared" si="182"/>
        <v xml:space="preserve">'updated_at'=&gt;'2020-17-10', </v>
      </c>
      <c r="V559" s="7" t="str">
        <f t="shared" si="183"/>
        <v xml:space="preserve">'estado'=&gt;'1',]); </v>
      </c>
      <c r="W559" s="1"/>
      <c r="X559" s="1"/>
      <c r="Y559" s="1"/>
      <c r="Z559" s="1"/>
      <c r="AA559" s="1"/>
      <c r="AB559" s="1"/>
      <c r="AC559" s="1"/>
    </row>
    <row r="560" spans="1:29" x14ac:dyDescent="0.25">
      <c r="A560" s="8">
        <v>553</v>
      </c>
      <c r="B560" s="8">
        <v>15</v>
      </c>
      <c r="C560" s="8">
        <v>1</v>
      </c>
      <c r="D560" t="s">
        <v>147</v>
      </c>
      <c r="E560" s="8">
        <v>2</v>
      </c>
      <c r="F560" s="8" t="s">
        <v>591</v>
      </c>
      <c r="G560" s="1">
        <v>30</v>
      </c>
      <c r="H560" s="1" t="str">
        <f t="shared" si="184"/>
        <v>30.PNG</v>
      </c>
      <c r="I560" s="1" t="s">
        <v>11</v>
      </c>
      <c r="J560" s="1" t="s">
        <v>11</v>
      </c>
      <c r="K560" s="1">
        <v>1</v>
      </c>
      <c r="L560" s="1" t="s">
        <v>12</v>
      </c>
      <c r="M560" s="1" t="str">
        <f t="shared" si="174"/>
        <v xml:space="preserve">'libro_id'=&gt;'15', </v>
      </c>
      <c r="N560" s="1" t="str">
        <f t="shared" si="175"/>
        <v xml:space="preserve">'tipomarcador_id'=&gt;'1', </v>
      </c>
      <c r="O560" s="7" t="str">
        <f t="shared" si="176"/>
        <v xml:space="preserve">'numero'=&gt;'9.1', </v>
      </c>
      <c r="P560" s="7" t="str">
        <f t="shared" si="177"/>
        <v xml:space="preserve">'nivel'=&gt;'2', </v>
      </c>
      <c r="Q560" s="7" t="str">
        <f t="shared" si="178"/>
        <v xml:space="preserve">'nombre'=&gt;'Seguridad del laboratorio', </v>
      </c>
      <c r="R560" s="7" t="str">
        <f t="shared" si="179"/>
        <v xml:space="preserve">'pagina'=&gt;'30', </v>
      </c>
      <c r="S560" s="7" t="str">
        <f t="shared" si="180"/>
        <v xml:space="preserve">'vistaprevia'=&gt;'30.PNG', </v>
      </c>
      <c r="T560" s="7" t="str">
        <f t="shared" si="181"/>
        <v xml:space="preserve">'created_at'=&gt;'2020-17-10', </v>
      </c>
      <c r="U560" s="7" t="str">
        <f t="shared" si="182"/>
        <v xml:space="preserve">'updated_at'=&gt;'2020-17-10', </v>
      </c>
      <c r="V560" s="7" t="str">
        <f t="shared" si="183"/>
        <v xml:space="preserve">'estado'=&gt;'1',]); </v>
      </c>
      <c r="W560" s="1"/>
      <c r="X560" s="1"/>
      <c r="Y560" s="1"/>
      <c r="Z560" s="1"/>
      <c r="AA560" s="1"/>
      <c r="AB560" s="1"/>
      <c r="AC560" s="1"/>
    </row>
    <row r="561" spans="1:29" x14ac:dyDescent="0.25">
      <c r="A561" s="8">
        <v>554</v>
      </c>
      <c r="B561" s="8">
        <v>15</v>
      </c>
      <c r="C561" s="8">
        <v>1</v>
      </c>
      <c r="D561" t="s">
        <v>148</v>
      </c>
      <c r="E561" s="8">
        <v>2</v>
      </c>
      <c r="F561" s="8" t="s">
        <v>592</v>
      </c>
      <c r="G561" s="1">
        <v>30</v>
      </c>
      <c r="H561" s="1" t="str">
        <f t="shared" si="184"/>
        <v>30.PNG</v>
      </c>
      <c r="I561" s="1" t="s">
        <v>11</v>
      </c>
      <c r="J561" s="1" t="s">
        <v>11</v>
      </c>
      <c r="K561" s="1">
        <v>1</v>
      </c>
      <c r="L561" s="1" t="s">
        <v>12</v>
      </c>
      <c r="M561" s="1" t="str">
        <f t="shared" si="174"/>
        <v xml:space="preserve">'libro_id'=&gt;'15', </v>
      </c>
      <c r="N561" s="1" t="str">
        <f t="shared" si="175"/>
        <v xml:space="preserve">'tipomarcador_id'=&gt;'1', </v>
      </c>
      <c r="O561" s="7" t="str">
        <f t="shared" si="176"/>
        <v xml:space="preserve">'numero'=&gt;'9.2', </v>
      </c>
      <c r="P561" s="7" t="str">
        <f t="shared" si="177"/>
        <v xml:space="preserve">'nivel'=&gt;'2', </v>
      </c>
      <c r="Q561" s="7" t="str">
        <f t="shared" si="178"/>
        <v xml:space="preserve">'nombre'=&gt;'Extendidos de la muestra de esputo', </v>
      </c>
      <c r="R561" s="7" t="str">
        <f t="shared" si="179"/>
        <v xml:space="preserve">'pagina'=&gt;'30', </v>
      </c>
      <c r="S561" s="7" t="str">
        <f t="shared" si="180"/>
        <v xml:space="preserve">'vistaprevia'=&gt;'30.PNG', </v>
      </c>
      <c r="T561" s="7" t="str">
        <f t="shared" si="181"/>
        <v xml:space="preserve">'created_at'=&gt;'2020-17-10', </v>
      </c>
      <c r="U561" s="7" t="str">
        <f t="shared" si="182"/>
        <v xml:space="preserve">'updated_at'=&gt;'2020-17-10', </v>
      </c>
      <c r="V561" s="7" t="str">
        <f t="shared" si="183"/>
        <v xml:space="preserve">'estado'=&gt;'1',]); </v>
      </c>
      <c r="W561" s="1"/>
      <c r="X561" s="1"/>
      <c r="Y561" s="1"/>
      <c r="Z561" s="1"/>
      <c r="AA561" s="1"/>
      <c r="AB561" s="1"/>
      <c r="AC561" s="1"/>
    </row>
    <row r="562" spans="1:29" x14ac:dyDescent="0.25">
      <c r="A562" s="8">
        <v>555</v>
      </c>
      <c r="B562" s="8">
        <v>15</v>
      </c>
      <c r="C562" s="8">
        <v>1</v>
      </c>
      <c r="D562" t="s">
        <v>149</v>
      </c>
      <c r="E562" s="8">
        <v>2</v>
      </c>
      <c r="F562" s="8" t="s">
        <v>593</v>
      </c>
      <c r="G562" s="1">
        <v>31</v>
      </c>
      <c r="H562" s="1" t="str">
        <f t="shared" si="184"/>
        <v>31.PNG</v>
      </c>
      <c r="I562" s="1" t="s">
        <v>11</v>
      </c>
      <c r="J562" s="1" t="s">
        <v>11</v>
      </c>
      <c r="K562" s="1">
        <v>1</v>
      </c>
      <c r="L562" s="1" t="s">
        <v>12</v>
      </c>
      <c r="M562" s="1" t="str">
        <f t="shared" si="174"/>
        <v xml:space="preserve">'libro_id'=&gt;'15', </v>
      </c>
      <c r="N562" s="1" t="str">
        <f t="shared" si="175"/>
        <v xml:space="preserve">'tipomarcador_id'=&gt;'1', </v>
      </c>
      <c r="O562" s="7" t="str">
        <f t="shared" si="176"/>
        <v xml:space="preserve">'numero'=&gt;'9.3', </v>
      </c>
      <c r="P562" s="7" t="str">
        <f t="shared" si="177"/>
        <v xml:space="preserve">'nivel'=&gt;'2', </v>
      </c>
      <c r="Q562" s="7" t="str">
        <f t="shared" si="178"/>
        <v xml:space="preserve">'nombre'=&gt;'Procesamiento de suspensiones de bacilos de Koch', </v>
      </c>
      <c r="R562" s="7" t="str">
        <f t="shared" si="179"/>
        <v xml:space="preserve">'pagina'=&gt;'31', </v>
      </c>
      <c r="S562" s="7" t="str">
        <f t="shared" si="180"/>
        <v xml:space="preserve">'vistaprevia'=&gt;'31.PNG', </v>
      </c>
      <c r="T562" s="7" t="str">
        <f t="shared" si="181"/>
        <v xml:space="preserve">'created_at'=&gt;'2020-17-10', </v>
      </c>
      <c r="U562" s="7" t="str">
        <f t="shared" si="182"/>
        <v xml:space="preserve">'updated_at'=&gt;'2020-17-10', </v>
      </c>
      <c r="V562" s="7" t="str">
        <f t="shared" si="183"/>
        <v xml:space="preserve">'estado'=&gt;'1',]); </v>
      </c>
      <c r="W562" s="1"/>
      <c r="X562" s="1"/>
      <c r="Y562" s="1"/>
      <c r="Z562" s="1"/>
      <c r="AA562" s="1"/>
      <c r="AB562" s="1"/>
      <c r="AC562" s="1"/>
    </row>
    <row r="563" spans="1:29" x14ac:dyDescent="0.25">
      <c r="A563" s="8">
        <v>556</v>
      </c>
      <c r="B563" s="8">
        <v>15</v>
      </c>
      <c r="C563" s="8">
        <v>1</v>
      </c>
      <c r="D563" t="s">
        <v>284</v>
      </c>
      <c r="E563" s="8">
        <v>2</v>
      </c>
      <c r="F563" s="8" t="s">
        <v>594</v>
      </c>
      <c r="G563" s="1">
        <v>31</v>
      </c>
      <c r="H563" s="1" t="str">
        <f t="shared" si="184"/>
        <v>31.PNG</v>
      </c>
      <c r="I563" s="1" t="s">
        <v>11</v>
      </c>
      <c r="J563" s="1" t="s">
        <v>11</v>
      </c>
      <c r="K563" s="1">
        <v>1</v>
      </c>
      <c r="L563" s="1" t="s">
        <v>12</v>
      </c>
      <c r="M563" s="1" t="str">
        <f t="shared" si="174"/>
        <v xml:space="preserve">'libro_id'=&gt;'15', </v>
      </c>
      <c r="N563" s="1" t="str">
        <f t="shared" si="175"/>
        <v xml:space="preserve">'tipomarcador_id'=&gt;'1', </v>
      </c>
      <c r="O563" s="7" t="str">
        <f t="shared" si="176"/>
        <v xml:space="preserve">'numero'=&gt;'9.4', </v>
      </c>
      <c r="P563" s="7" t="str">
        <f t="shared" si="177"/>
        <v xml:space="preserve">'nivel'=&gt;'2', </v>
      </c>
      <c r="Q563" s="7" t="str">
        <f t="shared" si="178"/>
        <v xml:space="preserve">'nombre'=&gt;'Gabinetes de bioseguridad', </v>
      </c>
      <c r="R563" s="7" t="str">
        <f t="shared" si="179"/>
        <v xml:space="preserve">'pagina'=&gt;'31', </v>
      </c>
      <c r="S563" s="7" t="str">
        <f t="shared" si="180"/>
        <v xml:space="preserve">'vistaprevia'=&gt;'31.PNG', </v>
      </c>
      <c r="T563" s="7" t="str">
        <f t="shared" si="181"/>
        <v xml:space="preserve">'created_at'=&gt;'2020-17-10', </v>
      </c>
      <c r="U563" s="7" t="str">
        <f t="shared" si="182"/>
        <v xml:space="preserve">'updated_at'=&gt;'2020-17-10', </v>
      </c>
      <c r="V563" s="7" t="str">
        <f t="shared" si="183"/>
        <v xml:space="preserve">'estado'=&gt;'1',]); </v>
      </c>
      <c r="W563" s="1"/>
      <c r="X563" s="1"/>
      <c r="Y563" s="1"/>
      <c r="Z563" s="1"/>
      <c r="AA563" s="1"/>
      <c r="AB563" s="1"/>
      <c r="AC563" s="1"/>
    </row>
    <row r="564" spans="1:29" x14ac:dyDescent="0.25">
      <c r="A564" s="8">
        <v>557</v>
      </c>
      <c r="B564" s="8">
        <v>15</v>
      </c>
      <c r="C564" s="8">
        <v>1</v>
      </c>
      <c r="D564" t="s">
        <v>285</v>
      </c>
      <c r="E564" s="8">
        <v>2</v>
      </c>
      <c r="F564" s="8" t="s">
        <v>595</v>
      </c>
      <c r="G564" s="1">
        <v>32</v>
      </c>
      <c r="H564" s="1" t="str">
        <f t="shared" si="184"/>
        <v>32.PNG</v>
      </c>
      <c r="I564" s="1" t="s">
        <v>11</v>
      </c>
      <c r="J564" s="1" t="s">
        <v>11</v>
      </c>
      <c r="K564" s="1">
        <v>1</v>
      </c>
      <c r="L564" s="1" t="s">
        <v>12</v>
      </c>
      <c r="M564" s="1" t="str">
        <f t="shared" si="174"/>
        <v xml:space="preserve">'libro_id'=&gt;'15', </v>
      </c>
      <c r="N564" s="1" t="str">
        <f t="shared" si="175"/>
        <v xml:space="preserve">'tipomarcador_id'=&gt;'1', </v>
      </c>
      <c r="O564" s="7" t="str">
        <f t="shared" si="176"/>
        <v xml:space="preserve">'numero'=&gt;'9.5', </v>
      </c>
      <c r="P564" s="7" t="str">
        <f t="shared" si="177"/>
        <v xml:space="preserve">'nivel'=&gt;'2', </v>
      </c>
      <c r="Q564" s="7" t="str">
        <f t="shared" si="178"/>
        <v xml:space="preserve">'nombre'=&gt;'Dispositivos de protección respiratorios del personal del laboratorio', </v>
      </c>
      <c r="R564" s="7" t="str">
        <f t="shared" si="179"/>
        <v xml:space="preserve">'pagina'=&gt;'32', </v>
      </c>
      <c r="S564" s="7" t="str">
        <f t="shared" si="180"/>
        <v xml:space="preserve">'vistaprevia'=&gt;'32.PNG', </v>
      </c>
      <c r="T564" s="7" t="str">
        <f t="shared" si="181"/>
        <v xml:space="preserve">'created_at'=&gt;'2020-17-10', </v>
      </c>
      <c r="U564" s="7" t="str">
        <f t="shared" si="182"/>
        <v xml:space="preserve">'updated_at'=&gt;'2020-17-10', </v>
      </c>
      <c r="V564" s="7" t="str">
        <f t="shared" si="183"/>
        <v xml:space="preserve">'estado'=&gt;'1',]); </v>
      </c>
      <c r="W564" s="1"/>
      <c r="X564" s="1"/>
      <c r="Y564" s="1"/>
      <c r="Z564" s="1"/>
      <c r="AA564" s="1"/>
      <c r="AB564" s="1"/>
      <c r="AC564" s="1"/>
    </row>
    <row r="565" spans="1:29" s="7" customFormat="1" x14ac:dyDescent="0.25">
      <c r="A565" s="8">
        <v>558</v>
      </c>
      <c r="B565" s="9">
        <v>15</v>
      </c>
      <c r="C565" s="9">
        <v>1</v>
      </c>
      <c r="D565" s="7">
        <v>10</v>
      </c>
      <c r="E565" s="7">
        <v>1</v>
      </c>
      <c r="F565" s="9" t="s">
        <v>596</v>
      </c>
      <c r="G565" s="7">
        <v>32</v>
      </c>
      <c r="H565" s="1" t="str">
        <f t="shared" si="184"/>
        <v>32.PNG</v>
      </c>
      <c r="I565" s="7" t="s">
        <v>11</v>
      </c>
      <c r="J565" s="7" t="s">
        <v>11</v>
      </c>
      <c r="K565" s="1">
        <v>1</v>
      </c>
      <c r="L565" s="1" t="s">
        <v>12</v>
      </c>
      <c r="M565" s="1" t="str">
        <f t="shared" si="174"/>
        <v xml:space="preserve">'libro_id'=&gt;'15', </v>
      </c>
      <c r="N565" s="1" t="str">
        <f t="shared" si="175"/>
        <v xml:space="preserve">'tipomarcador_id'=&gt;'1', </v>
      </c>
      <c r="O565" s="7" t="str">
        <f t="shared" si="176"/>
        <v xml:space="preserve">'numero'=&gt;'10', </v>
      </c>
      <c r="P565" s="7" t="str">
        <f t="shared" si="177"/>
        <v xml:space="preserve">'nivel'=&gt;'1', </v>
      </c>
      <c r="Q565" s="7" t="str">
        <f t="shared" si="178"/>
        <v xml:space="preserve">'nombre'=&gt;'Bibilografía', </v>
      </c>
      <c r="R565" s="7" t="str">
        <f t="shared" si="179"/>
        <v xml:space="preserve">'pagina'=&gt;'32', </v>
      </c>
      <c r="S565" s="7" t="str">
        <f t="shared" si="180"/>
        <v xml:space="preserve">'vistaprevia'=&gt;'32.PNG', </v>
      </c>
      <c r="T565" s="7" t="str">
        <f t="shared" si="181"/>
        <v xml:space="preserve">'created_at'=&gt;'2020-17-10', </v>
      </c>
      <c r="U565" s="7" t="str">
        <f t="shared" si="182"/>
        <v xml:space="preserve">'updated_at'=&gt;'2020-17-10', </v>
      </c>
      <c r="V565" s="7" t="str">
        <f t="shared" si="183"/>
        <v xml:space="preserve">'estado'=&gt;'1',]); </v>
      </c>
      <c r="W565" s="1"/>
    </row>
    <row r="566" spans="1:29" x14ac:dyDescent="0.25">
      <c r="A566" s="8">
        <v>559</v>
      </c>
      <c r="B566" s="8">
        <v>16</v>
      </c>
      <c r="C566" s="8">
        <v>1</v>
      </c>
      <c r="D566" s="8" t="s">
        <v>329</v>
      </c>
      <c r="E566" s="8">
        <v>2</v>
      </c>
      <c r="F566" s="8" t="s">
        <v>597</v>
      </c>
      <c r="G566" s="8">
        <v>1</v>
      </c>
      <c r="H566" s="1" t="str">
        <f t="shared" si="184"/>
        <v>1.PNG</v>
      </c>
      <c r="I566" s="1" t="s">
        <v>11</v>
      </c>
      <c r="J566" s="1" t="s">
        <v>11</v>
      </c>
      <c r="K566" s="1">
        <v>1</v>
      </c>
      <c r="L566" s="1" t="s">
        <v>12</v>
      </c>
      <c r="M566" s="1" t="str">
        <f t="shared" si="174"/>
        <v xml:space="preserve">'libro_id'=&gt;'16', </v>
      </c>
      <c r="N566" s="1" t="str">
        <f t="shared" si="175"/>
        <v xml:space="preserve">'tipomarcador_id'=&gt;'1', </v>
      </c>
      <c r="O566" s="7" t="str">
        <f t="shared" si="176"/>
        <v xml:space="preserve">'numero'=&gt;'5.3', </v>
      </c>
      <c r="P566" s="7" t="str">
        <f t="shared" si="177"/>
        <v xml:space="preserve">'nivel'=&gt;'2', </v>
      </c>
      <c r="Q566" s="7" t="str">
        <f t="shared" si="178"/>
        <v xml:space="preserve">'nombre'=&gt;'Identificación del agente causal', </v>
      </c>
      <c r="R566" s="7" t="str">
        <f t="shared" si="179"/>
        <v xml:space="preserve">'pagina'=&gt;'1', </v>
      </c>
      <c r="S566" s="7" t="str">
        <f t="shared" si="180"/>
        <v xml:space="preserve">'vistaprevia'=&gt;'1.PNG', </v>
      </c>
      <c r="T566" s="7" t="str">
        <f t="shared" si="181"/>
        <v xml:space="preserve">'created_at'=&gt;'2020-17-10', </v>
      </c>
      <c r="U566" s="7" t="str">
        <f t="shared" si="182"/>
        <v xml:space="preserve">'updated_at'=&gt;'2020-17-10', </v>
      </c>
      <c r="V566" s="7" t="str">
        <f t="shared" si="183"/>
        <v xml:space="preserve">'estado'=&gt;'1',]); </v>
      </c>
      <c r="W566" s="1"/>
      <c r="X566" s="1"/>
      <c r="Y566" s="1"/>
      <c r="Z566" s="1"/>
      <c r="AA566" s="1"/>
      <c r="AB566" s="1"/>
      <c r="AC566" s="1"/>
    </row>
    <row r="567" spans="1:29" x14ac:dyDescent="0.25">
      <c r="A567" s="8">
        <v>560</v>
      </c>
      <c r="B567" s="8">
        <v>16</v>
      </c>
      <c r="C567" s="8">
        <v>1</v>
      </c>
      <c r="D567" s="8" t="s">
        <v>330</v>
      </c>
      <c r="E567" s="8">
        <v>2</v>
      </c>
      <c r="F567" s="8" t="s">
        <v>598</v>
      </c>
      <c r="G567" s="8">
        <v>1</v>
      </c>
      <c r="H567" s="1" t="str">
        <f t="shared" si="184"/>
        <v>1.PNG</v>
      </c>
      <c r="I567" s="1" t="s">
        <v>11</v>
      </c>
      <c r="J567" s="1" t="s">
        <v>11</v>
      </c>
      <c r="K567" s="1">
        <v>1</v>
      </c>
      <c r="L567" s="1" t="s">
        <v>12</v>
      </c>
      <c r="M567" s="1" t="str">
        <f t="shared" si="174"/>
        <v xml:space="preserve">'libro_id'=&gt;'16', </v>
      </c>
      <c r="N567" s="1" t="str">
        <f t="shared" si="175"/>
        <v xml:space="preserve">'tipomarcador_id'=&gt;'1', </v>
      </c>
      <c r="O567" s="7" t="str">
        <f t="shared" si="176"/>
        <v xml:space="preserve">'numero'=&gt;'5.4', </v>
      </c>
      <c r="P567" s="7" t="str">
        <f t="shared" si="177"/>
        <v xml:space="preserve">'nivel'=&gt;'2', </v>
      </c>
      <c r="Q567" s="7" t="str">
        <f t="shared" si="178"/>
        <v xml:space="preserve">'nombre'=&gt;'Población objetivo de la vigilancia', </v>
      </c>
      <c r="R567" s="7" t="str">
        <f t="shared" si="179"/>
        <v xml:space="preserve">'pagina'=&gt;'1', </v>
      </c>
      <c r="S567" s="7" t="str">
        <f t="shared" si="180"/>
        <v xml:space="preserve">'vistaprevia'=&gt;'1.PNG', </v>
      </c>
      <c r="T567" s="7" t="str">
        <f t="shared" si="181"/>
        <v xml:space="preserve">'created_at'=&gt;'2020-17-10', </v>
      </c>
      <c r="U567" s="7" t="str">
        <f t="shared" si="182"/>
        <v xml:space="preserve">'updated_at'=&gt;'2020-17-10', </v>
      </c>
      <c r="V567" s="7" t="str">
        <f t="shared" si="183"/>
        <v xml:space="preserve">'estado'=&gt;'1',]); </v>
      </c>
      <c r="W567" s="1"/>
      <c r="X567" s="1"/>
      <c r="Y567" s="1"/>
      <c r="Z567" s="1"/>
      <c r="AA567" s="1"/>
      <c r="AB567" s="1"/>
      <c r="AC567" s="1"/>
    </row>
    <row r="568" spans="1:29" x14ac:dyDescent="0.25">
      <c r="A568" s="8">
        <v>561</v>
      </c>
      <c r="B568" s="8">
        <v>16</v>
      </c>
      <c r="C568" s="8">
        <v>1</v>
      </c>
      <c r="D568" s="8" t="s">
        <v>602</v>
      </c>
      <c r="E568" s="8">
        <v>2</v>
      </c>
      <c r="F568" s="8" t="s">
        <v>599</v>
      </c>
      <c r="G568" s="8">
        <v>1</v>
      </c>
      <c r="H568" s="1" t="str">
        <f t="shared" si="184"/>
        <v>1.PNG</v>
      </c>
      <c r="I568" s="1" t="s">
        <v>11</v>
      </c>
      <c r="J568" s="1" t="s">
        <v>11</v>
      </c>
      <c r="K568" s="1">
        <v>1</v>
      </c>
      <c r="L568" s="1" t="s">
        <v>12</v>
      </c>
      <c r="M568" s="1" t="str">
        <f t="shared" si="174"/>
        <v xml:space="preserve">'libro_id'=&gt;'16', </v>
      </c>
      <c r="N568" s="1" t="str">
        <f t="shared" si="175"/>
        <v xml:space="preserve">'tipomarcador_id'=&gt;'1', </v>
      </c>
      <c r="O568" s="7" t="str">
        <f t="shared" si="176"/>
        <v xml:space="preserve">'numero'=&gt;'5.5', </v>
      </c>
      <c r="P568" s="7" t="str">
        <f t="shared" si="177"/>
        <v xml:space="preserve">'nivel'=&gt;'2', </v>
      </c>
      <c r="Q568" s="7" t="str">
        <f t="shared" si="178"/>
        <v xml:space="preserve">'nombre'=&gt;'Determinación del número de muestras para laboratorio', </v>
      </c>
      <c r="R568" s="7" t="str">
        <f t="shared" si="179"/>
        <v xml:space="preserve">'pagina'=&gt;'1', </v>
      </c>
      <c r="S568" s="7" t="str">
        <f t="shared" si="180"/>
        <v xml:space="preserve">'vistaprevia'=&gt;'1.PNG', </v>
      </c>
      <c r="T568" s="7" t="str">
        <f t="shared" si="181"/>
        <v xml:space="preserve">'created_at'=&gt;'2020-17-10', </v>
      </c>
      <c r="U568" s="7" t="str">
        <f t="shared" si="182"/>
        <v xml:space="preserve">'updated_at'=&gt;'2020-17-10', </v>
      </c>
      <c r="V568" s="7" t="str">
        <f t="shared" si="183"/>
        <v xml:space="preserve">'estado'=&gt;'1',]); </v>
      </c>
      <c r="W568" s="1"/>
      <c r="X568" s="1"/>
      <c r="Y568" s="1"/>
      <c r="Z568" s="1"/>
      <c r="AA568" s="1"/>
      <c r="AB568" s="1"/>
      <c r="AC568" s="1"/>
    </row>
    <row r="569" spans="1:29" x14ac:dyDescent="0.25">
      <c r="A569" s="8">
        <v>562</v>
      </c>
      <c r="B569" s="8">
        <v>16</v>
      </c>
      <c r="C569" s="8">
        <v>1</v>
      </c>
      <c r="D569" s="8" t="s">
        <v>603</v>
      </c>
      <c r="E569" s="8">
        <v>2</v>
      </c>
      <c r="F569" s="8" t="s">
        <v>600</v>
      </c>
      <c r="G569" s="8">
        <v>1</v>
      </c>
      <c r="H569" s="1" t="str">
        <f t="shared" si="184"/>
        <v>1.PNG</v>
      </c>
      <c r="I569" s="1" t="s">
        <v>11</v>
      </c>
      <c r="J569" s="1" t="s">
        <v>11</v>
      </c>
      <c r="K569" s="1">
        <v>1</v>
      </c>
      <c r="L569" s="1" t="s">
        <v>12</v>
      </c>
      <c r="M569" s="1" t="str">
        <f t="shared" si="174"/>
        <v xml:space="preserve">'libro_id'=&gt;'16', </v>
      </c>
      <c r="N569" s="1" t="str">
        <f t="shared" si="175"/>
        <v xml:space="preserve">'tipomarcador_id'=&gt;'1', </v>
      </c>
      <c r="O569" s="7" t="str">
        <f t="shared" si="176"/>
        <v xml:space="preserve">'numero'=&gt;'5.6', </v>
      </c>
      <c r="P569" s="7" t="str">
        <f t="shared" si="177"/>
        <v xml:space="preserve">'nivel'=&gt;'2', </v>
      </c>
      <c r="Q569" s="7" t="str">
        <f t="shared" si="178"/>
        <v xml:space="preserve">'nombre'=&gt;'Duración y periodicidad de la vigilancia', </v>
      </c>
      <c r="R569" s="7" t="str">
        <f t="shared" si="179"/>
        <v xml:space="preserve">'pagina'=&gt;'1', </v>
      </c>
      <c r="S569" s="7" t="str">
        <f t="shared" si="180"/>
        <v xml:space="preserve">'vistaprevia'=&gt;'1.PNG', </v>
      </c>
      <c r="T569" s="7" t="str">
        <f t="shared" si="181"/>
        <v xml:space="preserve">'created_at'=&gt;'2020-17-10', </v>
      </c>
      <c r="U569" s="7" t="str">
        <f t="shared" si="182"/>
        <v xml:space="preserve">'updated_at'=&gt;'2020-17-10', </v>
      </c>
      <c r="V569" s="7" t="str">
        <f t="shared" si="183"/>
        <v xml:space="preserve">'estado'=&gt;'1',]); </v>
      </c>
      <c r="W569" s="1"/>
      <c r="X569" s="1"/>
      <c r="Y569" s="1"/>
      <c r="Z569" s="1"/>
      <c r="AA569" s="1"/>
      <c r="AB569" s="1"/>
      <c r="AC569" s="1"/>
    </row>
    <row r="570" spans="1:29" x14ac:dyDescent="0.25">
      <c r="A570" s="8">
        <v>563</v>
      </c>
      <c r="B570" s="8">
        <v>16</v>
      </c>
      <c r="C570" s="8">
        <v>1</v>
      </c>
      <c r="D570" s="8" t="s">
        <v>604</v>
      </c>
      <c r="E570" s="8">
        <v>2</v>
      </c>
      <c r="F570" s="8" t="s">
        <v>601</v>
      </c>
      <c r="G570" s="8">
        <v>1</v>
      </c>
      <c r="H570" s="1" t="str">
        <f t="shared" si="184"/>
        <v>1.PNG</v>
      </c>
      <c r="I570" s="1" t="s">
        <v>11</v>
      </c>
      <c r="J570" s="1" t="s">
        <v>11</v>
      </c>
      <c r="K570" s="1">
        <v>1</v>
      </c>
      <c r="L570" s="1" t="s">
        <v>12</v>
      </c>
      <c r="M570" s="1" t="str">
        <f t="shared" si="174"/>
        <v xml:space="preserve">'libro_id'=&gt;'16', </v>
      </c>
      <c r="N570" s="1" t="str">
        <f t="shared" si="175"/>
        <v xml:space="preserve">'tipomarcador_id'=&gt;'1', </v>
      </c>
      <c r="O570" s="7" t="str">
        <f t="shared" si="176"/>
        <v xml:space="preserve">'numero'=&gt;'5.7', </v>
      </c>
      <c r="P570" s="7" t="str">
        <f t="shared" si="177"/>
        <v xml:space="preserve">'nivel'=&gt;'2', </v>
      </c>
      <c r="Q570" s="7" t="str">
        <f t="shared" si="178"/>
        <v xml:space="preserve">'nombre'=&gt;'Proceso de recolección de datos', </v>
      </c>
      <c r="R570" s="7" t="str">
        <f t="shared" si="179"/>
        <v xml:space="preserve">'pagina'=&gt;'1', </v>
      </c>
      <c r="S570" s="7" t="str">
        <f t="shared" si="180"/>
        <v xml:space="preserve">'vistaprevia'=&gt;'1.PNG', </v>
      </c>
      <c r="T570" s="7" t="str">
        <f t="shared" si="181"/>
        <v xml:space="preserve">'created_at'=&gt;'2020-17-10', </v>
      </c>
      <c r="U570" s="7" t="str">
        <f t="shared" si="182"/>
        <v xml:space="preserve">'updated_at'=&gt;'2020-17-10', </v>
      </c>
      <c r="V570" s="7" t="str">
        <f t="shared" si="183"/>
        <v xml:space="preserve">'estado'=&gt;'1',]); </v>
      </c>
      <c r="W570" s="1"/>
      <c r="X570" s="1"/>
      <c r="Y570" s="1"/>
      <c r="Z570" s="1"/>
      <c r="AA570" s="1"/>
      <c r="AB570" s="1"/>
      <c r="AC570" s="1"/>
    </row>
    <row r="571" spans="1:29" x14ac:dyDescent="0.25">
      <c r="A571" s="8">
        <v>564</v>
      </c>
      <c r="B571" s="8">
        <v>16</v>
      </c>
      <c r="C571" s="8">
        <v>1</v>
      </c>
      <c r="D571" s="8" t="s">
        <v>604</v>
      </c>
      <c r="E571" s="8">
        <v>3</v>
      </c>
      <c r="F571" s="8" t="s">
        <v>605</v>
      </c>
      <c r="G571" s="8">
        <v>3</v>
      </c>
      <c r="H571" s="1" t="str">
        <f t="shared" si="184"/>
        <v>3.PNG</v>
      </c>
      <c r="I571" s="1" t="s">
        <v>11</v>
      </c>
      <c r="J571" s="1" t="s">
        <v>11</v>
      </c>
      <c r="K571" s="1">
        <v>1</v>
      </c>
      <c r="L571" s="1" t="s">
        <v>12</v>
      </c>
      <c r="M571" s="1" t="str">
        <f t="shared" si="174"/>
        <v xml:space="preserve">'libro_id'=&gt;'16', </v>
      </c>
      <c r="N571" s="1" t="str">
        <f t="shared" si="175"/>
        <v xml:space="preserve">'tipomarcador_id'=&gt;'1', </v>
      </c>
      <c r="O571" s="7" t="str">
        <f t="shared" si="176"/>
        <v xml:space="preserve">'numero'=&gt;'5.7', </v>
      </c>
      <c r="P571" s="7" t="str">
        <f t="shared" si="177"/>
        <v xml:space="preserve">'nivel'=&gt;'3', </v>
      </c>
      <c r="Q571" s="7" t="str">
        <f t="shared" si="178"/>
        <v xml:space="preserve">'nombre'=&gt;'Pasos para la recolección de datos', </v>
      </c>
      <c r="R571" s="7" t="str">
        <f t="shared" si="179"/>
        <v xml:space="preserve">'pagina'=&gt;'3', </v>
      </c>
      <c r="S571" s="7" t="str">
        <f t="shared" si="180"/>
        <v xml:space="preserve">'vistaprevia'=&gt;'3.PNG', </v>
      </c>
      <c r="T571" s="7" t="str">
        <f t="shared" si="181"/>
        <v xml:space="preserve">'created_at'=&gt;'2020-17-10', </v>
      </c>
      <c r="U571" s="7" t="str">
        <f t="shared" si="182"/>
        <v xml:space="preserve">'updated_at'=&gt;'2020-17-10', </v>
      </c>
      <c r="V571" s="7" t="str">
        <f t="shared" si="183"/>
        <v xml:space="preserve">'estado'=&gt;'1',]); </v>
      </c>
      <c r="W571" s="1"/>
      <c r="X571" s="1"/>
      <c r="Y571" s="1"/>
      <c r="Z571" s="1"/>
      <c r="AA571" s="1"/>
      <c r="AB571" s="1"/>
      <c r="AC571" s="1"/>
    </row>
    <row r="572" spans="1:29" x14ac:dyDescent="0.25">
      <c r="A572" s="8">
        <v>565</v>
      </c>
      <c r="B572" s="8">
        <v>16</v>
      </c>
      <c r="C572" s="8">
        <v>1</v>
      </c>
      <c r="D572" s="8" t="s">
        <v>606</v>
      </c>
      <c r="E572" s="8">
        <v>2</v>
      </c>
      <c r="F572" s="8" t="s">
        <v>607</v>
      </c>
      <c r="G572" s="8">
        <v>3</v>
      </c>
      <c r="H572" s="1" t="str">
        <f t="shared" si="184"/>
        <v>3.PNG</v>
      </c>
      <c r="I572" s="1" t="s">
        <v>11</v>
      </c>
      <c r="J572" s="1" t="s">
        <v>11</v>
      </c>
      <c r="K572" s="1">
        <v>1</v>
      </c>
      <c r="L572" s="1" t="s">
        <v>12</v>
      </c>
      <c r="M572" s="1" t="str">
        <f t="shared" si="174"/>
        <v xml:space="preserve">'libro_id'=&gt;'16', </v>
      </c>
      <c r="N572" s="1" t="str">
        <f t="shared" si="175"/>
        <v xml:space="preserve">'tipomarcador_id'=&gt;'1', </v>
      </c>
      <c r="O572" s="7" t="str">
        <f t="shared" si="176"/>
        <v xml:space="preserve">'numero'=&gt;'5.8', </v>
      </c>
      <c r="P572" s="7" t="str">
        <f t="shared" si="177"/>
        <v xml:space="preserve">'nivel'=&gt;'2', </v>
      </c>
      <c r="Q572" s="7" t="str">
        <f t="shared" si="178"/>
        <v xml:space="preserve">'nombre'=&gt;'Pasos para toma de muestra', </v>
      </c>
      <c r="R572" s="7" t="str">
        <f t="shared" si="179"/>
        <v xml:space="preserve">'pagina'=&gt;'3', </v>
      </c>
      <c r="S572" s="7" t="str">
        <f t="shared" si="180"/>
        <v xml:space="preserve">'vistaprevia'=&gt;'3.PNG', </v>
      </c>
      <c r="T572" s="7" t="str">
        <f t="shared" si="181"/>
        <v xml:space="preserve">'created_at'=&gt;'2020-17-10', </v>
      </c>
      <c r="U572" s="7" t="str">
        <f t="shared" si="182"/>
        <v xml:space="preserve">'updated_at'=&gt;'2020-17-10', </v>
      </c>
      <c r="V572" s="7" t="str">
        <f t="shared" si="183"/>
        <v xml:space="preserve">'estado'=&gt;'1',]); </v>
      </c>
      <c r="W572" s="1"/>
      <c r="X572" s="1"/>
      <c r="Y572" s="1"/>
      <c r="Z572" s="1"/>
      <c r="AA572" s="1"/>
      <c r="AB572" s="1"/>
      <c r="AC572" s="1"/>
    </row>
    <row r="573" spans="1:29" x14ac:dyDescent="0.25">
      <c r="A573" s="8">
        <v>566</v>
      </c>
      <c r="B573" s="8">
        <v>16</v>
      </c>
      <c r="C573" s="8">
        <v>1</v>
      </c>
      <c r="D573">
        <v>6</v>
      </c>
      <c r="E573" s="8">
        <v>1</v>
      </c>
      <c r="F573" s="8" t="s">
        <v>608</v>
      </c>
      <c r="G573" s="8">
        <v>5</v>
      </c>
      <c r="H573" s="1" t="str">
        <f t="shared" si="184"/>
        <v>5.PNG</v>
      </c>
      <c r="I573" s="1" t="s">
        <v>11</v>
      </c>
      <c r="J573" s="1" t="s">
        <v>11</v>
      </c>
      <c r="K573" s="1">
        <v>1</v>
      </c>
      <c r="L573" s="1" t="s">
        <v>12</v>
      </c>
      <c r="M573" s="1" t="str">
        <f t="shared" si="174"/>
        <v xml:space="preserve">'libro_id'=&gt;'16', </v>
      </c>
      <c r="N573" s="1" t="str">
        <f t="shared" si="175"/>
        <v xml:space="preserve">'tipomarcador_id'=&gt;'1', </v>
      </c>
      <c r="O573" s="7" t="str">
        <f t="shared" si="176"/>
        <v xml:space="preserve">'numero'=&gt;'6', </v>
      </c>
      <c r="P573" s="7" t="str">
        <f t="shared" si="177"/>
        <v xml:space="preserve">'nivel'=&gt;'1', </v>
      </c>
      <c r="Q573" s="7" t="str">
        <f t="shared" si="178"/>
        <v xml:space="preserve">'nombre'=&gt;'Producción y difusión de la información', </v>
      </c>
      <c r="R573" s="7" t="str">
        <f t="shared" si="179"/>
        <v xml:space="preserve">'pagina'=&gt;'5', </v>
      </c>
      <c r="S573" s="7" t="str">
        <f t="shared" si="180"/>
        <v xml:space="preserve">'vistaprevia'=&gt;'5.PNG', </v>
      </c>
      <c r="T573" s="7" t="str">
        <f t="shared" si="181"/>
        <v xml:space="preserve">'created_at'=&gt;'2020-17-10', </v>
      </c>
      <c r="U573" s="7" t="str">
        <f t="shared" si="182"/>
        <v xml:space="preserve">'updated_at'=&gt;'2020-17-10', </v>
      </c>
      <c r="V573" s="7" t="str">
        <f t="shared" si="183"/>
        <v xml:space="preserve">'estado'=&gt;'1',]); </v>
      </c>
      <c r="W573" s="1"/>
      <c r="X573" s="1"/>
      <c r="Y573" s="1"/>
      <c r="Z573" s="1"/>
      <c r="AA573" s="1"/>
      <c r="AB573" s="1"/>
      <c r="AC573" s="1"/>
    </row>
    <row r="574" spans="1:29" x14ac:dyDescent="0.25">
      <c r="A574" s="8">
        <v>567</v>
      </c>
      <c r="B574" s="8">
        <v>16</v>
      </c>
      <c r="C574" s="8">
        <v>1</v>
      </c>
      <c r="D574">
        <v>7</v>
      </c>
      <c r="E574" s="8">
        <v>1</v>
      </c>
      <c r="F574" s="8" t="s">
        <v>609</v>
      </c>
      <c r="G574" s="8">
        <v>8</v>
      </c>
      <c r="H574" s="1" t="str">
        <f t="shared" si="184"/>
        <v>8.PNG</v>
      </c>
      <c r="I574" s="1" t="s">
        <v>11</v>
      </c>
      <c r="J574" s="1" t="s">
        <v>11</v>
      </c>
      <c r="K574" s="1">
        <v>1</v>
      </c>
      <c r="L574" s="1" t="s">
        <v>12</v>
      </c>
      <c r="M574" s="1" t="str">
        <f t="shared" si="174"/>
        <v xml:space="preserve">'libro_id'=&gt;'16', </v>
      </c>
      <c r="N574" s="1" t="str">
        <f t="shared" si="175"/>
        <v xml:space="preserve">'tipomarcador_id'=&gt;'1', </v>
      </c>
      <c r="O574" s="7" t="str">
        <f t="shared" si="176"/>
        <v xml:space="preserve">'numero'=&gt;'7', </v>
      </c>
      <c r="P574" s="7" t="str">
        <f t="shared" si="177"/>
        <v xml:space="preserve">'nivel'=&gt;'1', </v>
      </c>
      <c r="Q574" s="7" t="str">
        <f t="shared" si="178"/>
        <v xml:space="preserve">'nombre'=&gt;'Supervisión de la vigilancia centinela de IRAG', </v>
      </c>
      <c r="R574" s="7" t="str">
        <f t="shared" si="179"/>
        <v xml:space="preserve">'pagina'=&gt;'8', </v>
      </c>
      <c r="S574" s="7" t="str">
        <f t="shared" si="180"/>
        <v xml:space="preserve">'vistaprevia'=&gt;'8.PNG', </v>
      </c>
      <c r="T574" s="7" t="str">
        <f t="shared" si="181"/>
        <v xml:space="preserve">'created_at'=&gt;'2020-17-10', </v>
      </c>
      <c r="U574" s="7" t="str">
        <f t="shared" si="182"/>
        <v xml:space="preserve">'updated_at'=&gt;'2020-17-10', </v>
      </c>
      <c r="V574" s="7" t="str">
        <f t="shared" si="183"/>
        <v xml:space="preserve">'estado'=&gt;'1',]); </v>
      </c>
      <c r="W574" s="1"/>
      <c r="X574" s="1"/>
      <c r="Y574" s="1"/>
      <c r="Z574" s="1"/>
      <c r="AA574" s="1"/>
      <c r="AB574" s="1"/>
      <c r="AC574" s="1"/>
    </row>
    <row r="575" spans="1:29" x14ac:dyDescent="0.25">
      <c r="A575" s="8">
        <v>568</v>
      </c>
      <c r="B575" s="8">
        <v>16</v>
      </c>
      <c r="C575" s="8">
        <v>1</v>
      </c>
      <c r="D575">
        <v>8</v>
      </c>
      <c r="E575" s="8">
        <v>1</v>
      </c>
      <c r="F575" s="8" t="s">
        <v>610</v>
      </c>
      <c r="G575" s="8">
        <v>8</v>
      </c>
      <c r="H575" s="1" t="str">
        <f t="shared" si="184"/>
        <v>8.PNG</v>
      </c>
      <c r="I575" s="1" t="s">
        <v>11</v>
      </c>
      <c r="J575" s="1" t="s">
        <v>11</v>
      </c>
      <c r="K575" s="1">
        <v>1</v>
      </c>
      <c r="L575" s="1" t="s">
        <v>12</v>
      </c>
      <c r="M575" s="1" t="str">
        <f t="shared" si="174"/>
        <v xml:space="preserve">'libro_id'=&gt;'16', </v>
      </c>
      <c r="N575" s="1" t="str">
        <f t="shared" si="175"/>
        <v xml:space="preserve">'tipomarcador_id'=&gt;'1', </v>
      </c>
      <c r="O575" s="7" t="str">
        <f t="shared" si="176"/>
        <v xml:space="preserve">'numero'=&gt;'8', </v>
      </c>
      <c r="P575" s="7" t="str">
        <f t="shared" si="177"/>
        <v xml:space="preserve">'nivel'=&gt;'1', </v>
      </c>
      <c r="Q575" s="7" t="str">
        <f t="shared" si="178"/>
        <v xml:space="preserve">'nombre'=&gt;'Indicadores', </v>
      </c>
      <c r="R575" s="7" t="str">
        <f t="shared" si="179"/>
        <v xml:space="preserve">'pagina'=&gt;'8', </v>
      </c>
      <c r="S575" s="7" t="str">
        <f t="shared" si="180"/>
        <v xml:space="preserve">'vistaprevia'=&gt;'8.PNG', </v>
      </c>
      <c r="T575" s="7" t="str">
        <f t="shared" si="181"/>
        <v xml:space="preserve">'created_at'=&gt;'2020-17-10', </v>
      </c>
      <c r="U575" s="7" t="str">
        <f t="shared" si="182"/>
        <v xml:space="preserve">'updated_at'=&gt;'2020-17-10', </v>
      </c>
      <c r="V575" s="7" t="str">
        <f t="shared" si="183"/>
        <v xml:space="preserve">'estado'=&gt;'1',]); </v>
      </c>
      <c r="W575" s="1"/>
      <c r="X575" s="1"/>
      <c r="Y575" s="1"/>
      <c r="Z575" s="1"/>
      <c r="AA575" s="1"/>
      <c r="AB575" s="1"/>
      <c r="AC575" s="1"/>
    </row>
    <row r="576" spans="1:29" x14ac:dyDescent="0.25">
      <c r="A576" s="8">
        <v>569</v>
      </c>
      <c r="B576" s="8">
        <v>16</v>
      </c>
      <c r="C576" s="8">
        <v>1</v>
      </c>
      <c r="D576" t="s">
        <v>278</v>
      </c>
      <c r="E576" s="8">
        <v>2</v>
      </c>
      <c r="F576" s="8" t="s">
        <v>611</v>
      </c>
      <c r="G576" s="8">
        <v>10</v>
      </c>
      <c r="H576" s="1" t="str">
        <f t="shared" si="184"/>
        <v>10.PNG</v>
      </c>
      <c r="I576" s="1" t="s">
        <v>11</v>
      </c>
      <c r="J576" s="1" t="s">
        <v>11</v>
      </c>
      <c r="K576" s="1">
        <v>1</v>
      </c>
      <c r="L576" s="1" t="s">
        <v>12</v>
      </c>
      <c r="M576" s="1" t="str">
        <f t="shared" si="174"/>
        <v xml:space="preserve">'libro_id'=&gt;'16', </v>
      </c>
      <c r="N576" s="1" t="str">
        <f t="shared" si="175"/>
        <v xml:space="preserve">'tipomarcador_id'=&gt;'1', </v>
      </c>
      <c r="O576" s="7" t="str">
        <f t="shared" si="176"/>
        <v xml:space="preserve">'numero'=&gt;'8.1', </v>
      </c>
      <c r="P576" s="7" t="str">
        <f t="shared" si="177"/>
        <v xml:space="preserve">'nivel'=&gt;'2', </v>
      </c>
      <c r="Q576" s="7" t="str">
        <f t="shared" si="178"/>
        <v xml:space="preserve">'nombre'=&gt;'Indicadores operativos de desempeño de los establecimientos de salud dentro del sistema de vigilancia', </v>
      </c>
      <c r="R576" s="7" t="str">
        <f t="shared" si="179"/>
        <v xml:space="preserve">'pagina'=&gt;'10', </v>
      </c>
      <c r="S576" s="7" t="str">
        <f t="shared" si="180"/>
        <v xml:space="preserve">'vistaprevia'=&gt;'10.PNG', </v>
      </c>
      <c r="T576" s="7" t="str">
        <f t="shared" si="181"/>
        <v xml:space="preserve">'created_at'=&gt;'2020-17-10', </v>
      </c>
      <c r="U576" s="7" t="str">
        <f t="shared" si="182"/>
        <v xml:space="preserve">'updated_at'=&gt;'2020-17-10', </v>
      </c>
      <c r="V576" s="7" t="str">
        <f t="shared" si="183"/>
        <v xml:space="preserve">'estado'=&gt;'1',]); </v>
      </c>
      <c r="W576" s="1"/>
      <c r="X576" s="1"/>
      <c r="Y576" s="1"/>
      <c r="Z576" s="1"/>
      <c r="AA576" s="1"/>
      <c r="AB576" s="1"/>
      <c r="AC576" s="1"/>
    </row>
    <row r="577" spans="1:29" x14ac:dyDescent="0.25">
      <c r="A577" s="8">
        <v>570</v>
      </c>
      <c r="B577" s="8">
        <v>16</v>
      </c>
      <c r="C577" s="8">
        <v>1</v>
      </c>
      <c r="D577">
        <v>9</v>
      </c>
      <c r="E577" s="8">
        <v>1</v>
      </c>
      <c r="F577" s="8" t="s">
        <v>612</v>
      </c>
      <c r="G577" s="8">
        <v>14</v>
      </c>
      <c r="H577" s="1" t="str">
        <f t="shared" si="184"/>
        <v>14.PNG</v>
      </c>
      <c r="I577" s="1" t="s">
        <v>11</v>
      </c>
      <c r="J577" s="1" t="s">
        <v>11</v>
      </c>
      <c r="K577" s="1">
        <v>1</v>
      </c>
      <c r="L577" s="1" t="s">
        <v>12</v>
      </c>
      <c r="M577" s="1" t="str">
        <f t="shared" si="174"/>
        <v xml:space="preserve">'libro_id'=&gt;'16', </v>
      </c>
      <c r="N577" s="1" t="str">
        <f t="shared" si="175"/>
        <v xml:space="preserve">'tipomarcador_id'=&gt;'1', </v>
      </c>
      <c r="O577" s="7" t="str">
        <f t="shared" si="176"/>
        <v xml:space="preserve">'numero'=&gt;'9', </v>
      </c>
      <c r="P577" s="7" t="str">
        <f t="shared" si="177"/>
        <v xml:space="preserve">'nivel'=&gt;'1', </v>
      </c>
      <c r="Q577" s="7" t="str">
        <f t="shared" si="178"/>
        <v xml:space="preserve">'nombre'=&gt;'Referencias Bibliográficas', </v>
      </c>
      <c r="R577" s="7" t="str">
        <f t="shared" si="179"/>
        <v xml:space="preserve">'pagina'=&gt;'14', </v>
      </c>
      <c r="S577" s="7" t="str">
        <f t="shared" si="180"/>
        <v xml:space="preserve">'vistaprevia'=&gt;'14.PNG', </v>
      </c>
      <c r="T577" s="7" t="str">
        <f t="shared" si="181"/>
        <v xml:space="preserve">'created_at'=&gt;'2020-17-10', </v>
      </c>
      <c r="U577" s="7" t="str">
        <f t="shared" si="182"/>
        <v xml:space="preserve">'updated_at'=&gt;'2020-17-10', </v>
      </c>
      <c r="V577" s="7" t="str">
        <f t="shared" si="183"/>
        <v xml:space="preserve">'estado'=&gt;'1',]); </v>
      </c>
      <c r="W577" s="1"/>
      <c r="X577" s="1"/>
      <c r="Y577" s="1"/>
      <c r="Z577" s="1"/>
      <c r="AA577" s="1"/>
      <c r="AB577" s="1"/>
      <c r="AC577" s="1"/>
    </row>
    <row r="578" spans="1:29" s="7" customFormat="1" x14ac:dyDescent="0.25">
      <c r="A578" s="9">
        <v>571</v>
      </c>
      <c r="B578" s="9">
        <v>16</v>
      </c>
      <c r="C578" s="9">
        <v>1</v>
      </c>
      <c r="D578" s="7">
        <v>10</v>
      </c>
      <c r="E578" s="9">
        <v>1</v>
      </c>
      <c r="F578" s="9" t="s">
        <v>613</v>
      </c>
      <c r="G578" s="9">
        <v>18</v>
      </c>
      <c r="H578" s="7" t="str">
        <f t="shared" si="184"/>
        <v>18.PNG</v>
      </c>
      <c r="I578" s="7" t="s">
        <v>11</v>
      </c>
      <c r="J578" s="7" t="s">
        <v>11</v>
      </c>
      <c r="K578" s="7">
        <v>1</v>
      </c>
      <c r="L578" s="1" t="s">
        <v>12</v>
      </c>
      <c r="M578" s="1" t="str">
        <f t="shared" si="174"/>
        <v xml:space="preserve">'libro_id'=&gt;'16', </v>
      </c>
      <c r="N578" s="1" t="str">
        <f t="shared" si="175"/>
        <v xml:space="preserve">'tipomarcador_id'=&gt;'1', </v>
      </c>
      <c r="O578" s="7" t="str">
        <f t="shared" si="176"/>
        <v xml:space="preserve">'numero'=&gt;'10', </v>
      </c>
      <c r="P578" s="7" t="str">
        <f t="shared" si="177"/>
        <v xml:space="preserve">'nivel'=&gt;'1', </v>
      </c>
      <c r="Q578" s="7" t="str">
        <f t="shared" si="178"/>
        <v xml:space="preserve">'nombre'=&gt;'Anexos', </v>
      </c>
      <c r="R578" s="7" t="str">
        <f t="shared" si="179"/>
        <v xml:space="preserve">'pagina'=&gt;'18', </v>
      </c>
      <c r="S578" s="7" t="str">
        <f t="shared" si="180"/>
        <v xml:space="preserve">'vistaprevia'=&gt;'18.PNG', </v>
      </c>
      <c r="T578" s="7" t="str">
        <f t="shared" si="181"/>
        <v xml:space="preserve">'created_at'=&gt;'2020-17-10', </v>
      </c>
      <c r="U578" s="7" t="str">
        <f t="shared" si="182"/>
        <v xml:space="preserve">'updated_at'=&gt;'2020-17-10', </v>
      </c>
      <c r="V578" s="7" t="str">
        <f t="shared" si="183"/>
        <v xml:space="preserve">'estado'=&gt;'1',]); </v>
      </c>
    </row>
    <row r="579" spans="1:29" x14ac:dyDescent="0.25">
      <c r="A579" s="8">
        <v>572</v>
      </c>
      <c r="B579" s="8">
        <v>17</v>
      </c>
      <c r="C579" s="8">
        <v>1</v>
      </c>
      <c r="D579" s="8">
        <v>1</v>
      </c>
      <c r="E579" s="8">
        <v>1</v>
      </c>
      <c r="F579" s="8" t="s">
        <v>547</v>
      </c>
      <c r="G579" s="8">
        <v>7</v>
      </c>
      <c r="H579" s="8" t="str">
        <f t="shared" si="184"/>
        <v>7.PNG</v>
      </c>
      <c r="I579" s="1" t="s">
        <v>11</v>
      </c>
      <c r="J579" s="1" t="s">
        <v>11</v>
      </c>
      <c r="K579" s="1">
        <v>1</v>
      </c>
      <c r="L579" s="1" t="s">
        <v>12</v>
      </c>
      <c r="M579" s="1" t="str">
        <f t="shared" si="174"/>
        <v xml:space="preserve">'libro_id'=&gt;'17', </v>
      </c>
      <c r="N579" s="1" t="str">
        <f t="shared" si="175"/>
        <v xml:space="preserve">'tipomarcador_id'=&gt;'1', </v>
      </c>
      <c r="O579" s="7" t="str">
        <f t="shared" si="176"/>
        <v xml:space="preserve">'numero'=&gt;'1', </v>
      </c>
      <c r="P579" s="7" t="str">
        <f t="shared" si="177"/>
        <v xml:space="preserve">'nivel'=&gt;'1', </v>
      </c>
      <c r="Q579" s="7" t="str">
        <f t="shared" si="178"/>
        <v xml:space="preserve">'nombre'=&gt;'Introducción', </v>
      </c>
      <c r="R579" s="7" t="str">
        <f t="shared" si="179"/>
        <v xml:space="preserve">'pagina'=&gt;'7', </v>
      </c>
      <c r="S579" s="7" t="str">
        <f t="shared" si="180"/>
        <v xml:space="preserve">'vistaprevia'=&gt;'7.PNG', </v>
      </c>
      <c r="T579" s="7" t="str">
        <f t="shared" si="181"/>
        <v xml:space="preserve">'created_at'=&gt;'2020-17-10', </v>
      </c>
      <c r="U579" s="7" t="str">
        <f t="shared" si="182"/>
        <v xml:space="preserve">'updated_at'=&gt;'2020-17-10', </v>
      </c>
      <c r="V579" s="7" t="str">
        <f t="shared" si="183"/>
        <v xml:space="preserve">'estado'=&gt;'1',]); </v>
      </c>
      <c r="W579" s="1"/>
      <c r="X579" s="1"/>
      <c r="Y579" s="1"/>
      <c r="Z579" s="1"/>
      <c r="AA579" s="1"/>
      <c r="AB579" s="1"/>
      <c r="AC579" s="1"/>
    </row>
    <row r="580" spans="1:29" x14ac:dyDescent="0.25">
      <c r="A580" s="8">
        <v>573</v>
      </c>
      <c r="B580" s="8">
        <v>17</v>
      </c>
      <c r="C580" s="8">
        <v>1</v>
      </c>
      <c r="D580" s="8">
        <v>2</v>
      </c>
      <c r="E580" s="8">
        <v>1</v>
      </c>
      <c r="F580" s="8" t="s">
        <v>620</v>
      </c>
      <c r="G580" s="8">
        <v>11</v>
      </c>
      <c r="H580" s="8" t="str">
        <f t="shared" si="184"/>
        <v>11.PNG</v>
      </c>
      <c r="I580" s="1" t="s">
        <v>11</v>
      </c>
      <c r="J580" s="1" t="s">
        <v>11</v>
      </c>
      <c r="K580" s="1">
        <v>1</v>
      </c>
      <c r="L580" s="1" t="s">
        <v>12</v>
      </c>
      <c r="M580" s="1" t="str">
        <f t="shared" si="174"/>
        <v xml:space="preserve">'libro_id'=&gt;'17', </v>
      </c>
      <c r="N580" s="1" t="str">
        <f t="shared" si="175"/>
        <v xml:space="preserve">'tipomarcador_id'=&gt;'1', </v>
      </c>
      <c r="O580" s="7" t="str">
        <f t="shared" si="176"/>
        <v xml:space="preserve">'numero'=&gt;'2', </v>
      </c>
      <c r="P580" s="7" t="str">
        <f t="shared" si="177"/>
        <v xml:space="preserve">'nivel'=&gt;'1', </v>
      </c>
      <c r="Q580" s="7" t="str">
        <f t="shared" si="178"/>
        <v xml:space="preserve">'nombre'=&gt;'Vigilancia centinela de infección respiratoria aguda grave (IRAG)', </v>
      </c>
      <c r="R580" s="7" t="str">
        <f t="shared" si="179"/>
        <v xml:space="preserve">'pagina'=&gt;'11', </v>
      </c>
      <c r="S580" s="7" t="str">
        <f t="shared" si="180"/>
        <v xml:space="preserve">'vistaprevia'=&gt;'11.PNG', </v>
      </c>
      <c r="T580" s="7" t="str">
        <f t="shared" si="181"/>
        <v xml:space="preserve">'created_at'=&gt;'2020-17-10', </v>
      </c>
      <c r="U580" s="7" t="str">
        <f t="shared" si="182"/>
        <v xml:space="preserve">'updated_at'=&gt;'2020-17-10', </v>
      </c>
      <c r="V580" s="7" t="str">
        <f t="shared" si="183"/>
        <v xml:space="preserve">'estado'=&gt;'1',]); </v>
      </c>
      <c r="W580" s="1"/>
      <c r="X580" s="1"/>
      <c r="Y580" s="1"/>
      <c r="Z580" s="1"/>
      <c r="AA580" s="1"/>
      <c r="AB580" s="1"/>
      <c r="AC580" s="1"/>
    </row>
    <row r="581" spans="1:29" x14ac:dyDescent="0.25">
      <c r="A581" s="8">
        <v>574</v>
      </c>
      <c r="B581" s="8">
        <v>17</v>
      </c>
      <c r="C581" s="8">
        <v>1</v>
      </c>
      <c r="D581" t="s">
        <v>81</v>
      </c>
      <c r="E581" s="8">
        <v>2</v>
      </c>
      <c r="F581" s="8" t="s">
        <v>621</v>
      </c>
      <c r="G581" s="8">
        <v>11</v>
      </c>
      <c r="H581" s="8" t="str">
        <f t="shared" si="184"/>
        <v>11.PNG</v>
      </c>
      <c r="I581" s="1" t="s">
        <v>11</v>
      </c>
      <c r="J581" s="1" t="s">
        <v>11</v>
      </c>
      <c r="K581" s="1">
        <v>1</v>
      </c>
      <c r="L581" s="1" t="s">
        <v>12</v>
      </c>
      <c r="M581" s="1" t="str">
        <f t="shared" ref="M581:M644" si="185">CONCATENATE("'",B$1,"'=&gt;'",B581,"', ")</f>
        <v xml:space="preserve">'libro_id'=&gt;'17', </v>
      </c>
      <c r="N581" s="1" t="str">
        <f t="shared" ref="N581:N644" si="186">CONCATENATE("'",C$1,"'=&gt;'",C581,"', ")</f>
        <v xml:space="preserve">'tipomarcador_id'=&gt;'1', </v>
      </c>
      <c r="O581" s="7" t="str">
        <f t="shared" ref="O581:O644" si="187">CONCATENATE("'",D$1,"'=&gt;'",D581,"', ")</f>
        <v xml:space="preserve">'numero'=&gt;'2.1', </v>
      </c>
      <c r="P581" s="7" t="str">
        <f t="shared" ref="P581:P644" si="188">CONCATENATE("'",E$1,"'=&gt;'",E581,"', ")</f>
        <v xml:space="preserve">'nivel'=&gt;'2', </v>
      </c>
      <c r="Q581" s="7" t="str">
        <f t="shared" ref="Q581:Q644" si="189">CONCATENATE("'",F$1,"'=&gt;'",F581,"', ")</f>
        <v xml:space="preserve">'nombre'=&gt;'Propósito de la vigilancia', </v>
      </c>
      <c r="R581" s="7" t="str">
        <f t="shared" ref="R581:R644" si="190">CONCATENATE("'",G$1,"'=&gt;'",G581,"', ")</f>
        <v xml:space="preserve">'pagina'=&gt;'11', </v>
      </c>
      <c r="S581" s="7" t="str">
        <f t="shared" ref="S581:S644" si="191">CONCATENATE("'",H$1,"'=&gt;'",H581,"', ")</f>
        <v xml:space="preserve">'vistaprevia'=&gt;'11.PNG', </v>
      </c>
      <c r="T581" s="7" t="str">
        <f t="shared" ref="T581:T644" si="192">CONCATENATE("'",I$1,"'=&gt;'",I581,"', ")</f>
        <v xml:space="preserve">'created_at'=&gt;'2020-17-10', </v>
      </c>
      <c r="U581" s="7" t="str">
        <f t="shared" ref="U581:U644" si="193">CONCATENATE("'",J$1,"'=&gt;'",J581,"', ")</f>
        <v xml:space="preserve">'updated_at'=&gt;'2020-17-10', </v>
      </c>
      <c r="V581" s="7" t="str">
        <f t="shared" ref="V581:V644" si="194">CONCATENATE("'",K$1,"'=&gt;'",K581,"',]); ")</f>
        <v xml:space="preserve">'estado'=&gt;'1',]); </v>
      </c>
      <c r="W581" s="1"/>
      <c r="X581" s="1"/>
      <c r="Y581" s="1"/>
      <c r="Z581" s="1"/>
      <c r="AA581" s="1"/>
      <c r="AB581" s="1"/>
      <c r="AC581" s="1"/>
    </row>
    <row r="582" spans="1:29" x14ac:dyDescent="0.25">
      <c r="A582" s="8">
        <v>575</v>
      </c>
      <c r="B582" s="8">
        <v>17</v>
      </c>
      <c r="C582" s="8">
        <v>1</v>
      </c>
      <c r="D582" t="s">
        <v>124</v>
      </c>
      <c r="E582" s="8">
        <v>2</v>
      </c>
      <c r="F582" s="8" t="s">
        <v>622</v>
      </c>
      <c r="G582" s="8">
        <v>11</v>
      </c>
      <c r="H582" s="8" t="str">
        <f t="shared" si="184"/>
        <v>11.PNG</v>
      </c>
      <c r="I582" s="1" t="s">
        <v>11</v>
      </c>
      <c r="J582" s="1" t="s">
        <v>11</v>
      </c>
      <c r="K582" s="1">
        <v>1</v>
      </c>
      <c r="L582" s="1" t="s">
        <v>12</v>
      </c>
      <c r="M582" s="1" t="str">
        <f t="shared" si="185"/>
        <v xml:space="preserve">'libro_id'=&gt;'17', </v>
      </c>
      <c r="N582" s="1" t="str">
        <f t="shared" si="186"/>
        <v xml:space="preserve">'tipomarcador_id'=&gt;'1', </v>
      </c>
      <c r="O582" s="7" t="str">
        <f t="shared" si="187"/>
        <v xml:space="preserve">'numero'=&gt;'2.2', </v>
      </c>
      <c r="P582" s="7" t="str">
        <f t="shared" si="188"/>
        <v xml:space="preserve">'nivel'=&gt;'2', </v>
      </c>
      <c r="Q582" s="7" t="str">
        <f t="shared" si="189"/>
        <v xml:space="preserve">'nombre'=&gt;'Objetivo general', </v>
      </c>
      <c r="R582" s="7" t="str">
        <f t="shared" si="190"/>
        <v xml:space="preserve">'pagina'=&gt;'11', </v>
      </c>
      <c r="S582" s="7" t="str">
        <f t="shared" si="191"/>
        <v xml:space="preserve">'vistaprevia'=&gt;'11.PNG', </v>
      </c>
      <c r="T582" s="7" t="str">
        <f t="shared" si="192"/>
        <v xml:space="preserve">'created_at'=&gt;'2020-17-10', </v>
      </c>
      <c r="U582" s="7" t="str">
        <f t="shared" si="193"/>
        <v xml:space="preserve">'updated_at'=&gt;'2020-17-10', </v>
      </c>
      <c r="V582" s="7" t="str">
        <f t="shared" si="194"/>
        <v xml:space="preserve">'estado'=&gt;'1',]); </v>
      </c>
      <c r="W582" s="1"/>
      <c r="X582" s="1"/>
      <c r="Y582" s="1"/>
      <c r="Z582" s="1"/>
      <c r="AA582" s="1"/>
      <c r="AB582" s="1"/>
      <c r="AC582" s="1"/>
    </row>
    <row r="583" spans="1:29" x14ac:dyDescent="0.25">
      <c r="A583" s="8">
        <v>576</v>
      </c>
      <c r="B583" s="8">
        <v>17</v>
      </c>
      <c r="C583" s="8">
        <v>1</v>
      </c>
      <c r="D583" t="s">
        <v>319</v>
      </c>
      <c r="E583" s="8">
        <v>2</v>
      </c>
      <c r="F583" s="8" t="s">
        <v>623</v>
      </c>
      <c r="G583" s="8">
        <v>12</v>
      </c>
      <c r="H583" s="8" t="str">
        <f t="shared" si="184"/>
        <v>12.PNG</v>
      </c>
      <c r="I583" s="1" t="s">
        <v>11</v>
      </c>
      <c r="J583" s="1" t="s">
        <v>11</v>
      </c>
      <c r="K583" s="1">
        <v>1</v>
      </c>
      <c r="L583" s="1" t="s">
        <v>12</v>
      </c>
      <c r="M583" s="1" t="str">
        <f t="shared" si="185"/>
        <v xml:space="preserve">'libro_id'=&gt;'17', </v>
      </c>
      <c r="N583" s="1" t="str">
        <f t="shared" si="186"/>
        <v xml:space="preserve">'tipomarcador_id'=&gt;'1', </v>
      </c>
      <c r="O583" s="7" t="str">
        <f t="shared" si="187"/>
        <v xml:space="preserve">'numero'=&gt;'2.3', </v>
      </c>
      <c r="P583" s="7" t="str">
        <f t="shared" si="188"/>
        <v xml:space="preserve">'nivel'=&gt;'2', </v>
      </c>
      <c r="Q583" s="7" t="str">
        <f t="shared" si="189"/>
        <v xml:space="preserve">'nombre'=&gt;'Objetiivo específico', </v>
      </c>
      <c r="R583" s="7" t="str">
        <f t="shared" si="190"/>
        <v xml:space="preserve">'pagina'=&gt;'12', </v>
      </c>
      <c r="S583" s="7" t="str">
        <f t="shared" si="191"/>
        <v xml:space="preserve">'vistaprevia'=&gt;'12.PNG', </v>
      </c>
      <c r="T583" s="7" t="str">
        <f t="shared" si="192"/>
        <v xml:space="preserve">'created_at'=&gt;'2020-17-10', </v>
      </c>
      <c r="U583" s="7" t="str">
        <f t="shared" si="193"/>
        <v xml:space="preserve">'updated_at'=&gt;'2020-17-10', </v>
      </c>
      <c r="V583" s="7" t="str">
        <f t="shared" si="194"/>
        <v xml:space="preserve">'estado'=&gt;'1',]); </v>
      </c>
      <c r="W583" s="1"/>
      <c r="X583" s="1"/>
      <c r="Y583" s="1"/>
      <c r="Z583" s="1"/>
      <c r="AA583" s="1"/>
      <c r="AB583" s="1"/>
      <c r="AC583" s="1"/>
    </row>
    <row r="584" spans="1:29" x14ac:dyDescent="0.25">
      <c r="A584" s="8">
        <v>577</v>
      </c>
      <c r="B584" s="8">
        <v>17</v>
      </c>
      <c r="C584" s="8">
        <v>1</v>
      </c>
      <c r="D584" t="s">
        <v>407</v>
      </c>
      <c r="E584" s="8">
        <v>2</v>
      </c>
      <c r="F584" s="8" t="s">
        <v>624</v>
      </c>
      <c r="G584" s="8">
        <v>13</v>
      </c>
      <c r="H584" s="8" t="str">
        <f t="shared" si="184"/>
        <v>13.PNG</v>
      </c>
      <c r="I584" s="1" t="s">
        <v>11</v>
      </c>
      <c r="J584" s="1" t="s">
        <v>11</v>
      </c>
      <c r="K584" s="1">
        <v>1</v>
      </c>
      <c r="L584" s="1" t="s">
        <v>12</v>
      </c>
      <c r="M584" s="1" t="str">
        <f t="shared" si="185"/>
        <v xml:space="preserve">'libro_id'=&gt;'17', </v>
      </c>
      <c r="N584" s="1" t="str">
        <f t="shared" si="186"/>
        <v xml:space="preserve">'tipomarcador_id'=&gt;'1', </v>
      </c>
      <c r="O584" s="7" t="str">
        <f t="shared" si="187"/>
        <v xml:space="preserve">'numero'=&gt;'3.4', </v>
      </c>
      <c r="P584" s="7" t="str">
        <f t="shared" si="188"/>
        <v xml:space="preserve">'nivel'=&gt;'2', </v>
      </c>
      <c r="Q584" s="7" t="str">
        <f t="shared" si="189"/>
        <v xml:space="preserve">'nombre'=&gt;'Tipo de ambito de vigilancia', </v>
      </c>
      <c r="R584" s="7" t="str">
        <f t="shared" si="190"/>
        <v xml:space="preserve">'pagina'=&gt;'13', </v>
      </c>
      <c r="S584" s="7" t="str">
        <f t="shared" si="191"/>
        <v xml:space="preserve">'vistaprevia'=&gt;'13.PNG', </v>
      </c>
      <c r="T584" s="7" t="str">
        <f t="shared" si="192"/>
        <v xml:space="preserve">'created_at'=&gt;'2020-17-10', </v>
      </c>
      <c r="U584" s="7" t="str">
        <f t="shared" si="193"/>
        <v xml:space="preserve">'updated_at'=&gt;'2020-17-10', </v>
      </c>
      <c r="V584" s="7" t="str">
        <f t="shared" si="194"/>
        <v xml:space="preserve">'estado'=&gt;'1',]); </v>
      </c>
      <c r="W584" s="1"/>
      <c r="X584" s="1"/>
      <c r="Y584" s="1"/>
      <c r="Z584" s="1"/>
      <c r="AA584" s="1"/>
      <c r="AB584" s="1"/>
      <c r="AC584" s="1"/>
    </row>
    <row r="585" spans="1:29" x14ac:dyDescent="0.25">
      <c r="A585" s="8">
        <v>578</v>
      </c>
      <c r="B585" s="8">
        <v>17</v>
      </c>
      <c r="C585" s="8">
        <v>1</v>
      </c>
      <c r="D585" t="s">
        <v>407</v>
      </c>
      <c r="E585" s="8">
        <v>3</v>
      </c>
      <c r="F585" s="8" t="s">
        <v>625</v>
      </c>
      <c r="G585" s="8">
        <v>13</v>
      </c>
      <c r="H585" s="8" t="str">
        <f t="shared" si="184"/>
        <v>13.PNG</v>
      </c>
      <c r="I585" s="1" t="s">
        <v>11</v>
      </c>
      <c r="J585" s="1" t="s">
        <v>11</v>
      </c>
      <c r="K585" s="1">
        <v>1</v>
      </c>
      <c r="L585" s="1" t="s">
        <v>12</v>
      </c>
      <c r="M585" s="1" t="str">
        <f t="shared" si="185"/>
        <v xml:space="preserve">'libro_id'=&gt;'17', </v>
      </c>
      <c r="N585" s="1" t="str">
        <f t="shared" si="186"/>
        <v xml:space="preserve">'tipomarcador_id'=&gt;'1', </v>
      </c>
      <c r="O585" s="7" t="str">
        <f t="shared" si="187"/>
        <v xml:space="preserve">'numero'=&gt;'3.4', </v>
      </c>
      <c r="P585" s="7" t="str">
        <f t="shared" si="188"/>
        <v xml:space="preserve">'nivel'=&gt;'3', </v>
      </c>
      <c r="Q585" s="7" t="str">
        <f t="shared" si="189"/>
        <v xml:space="preserve">'nombre'=&gt;'Criterios de selección de los hospitales', </v>
      </c>
      <c r="R585" s="7" t="str">
        <f t="shared" si="190"/>
        <v xml:space="preserve">'pagina'=&gt;'13', </v>
      </c>
      <c r="S585" s="7" t="str">
        <f t="shared" si="191"/>
        <v xml:space="preserve">'vistaprevia'=&gt;'13.PNG', </v>
      </c>
      <c r="T585" s="7" t="str">
        <f t="shared" si="192"/>
        <v xml:space="preserve">'created_at'=&gt;'2020-17-10', </v>
      </c>
      <c r="U585" s="7" t="str">
        <f t="shared" si="193"/>
        <v xml:space="preserve">'updated_at'=&gt;'2020-17-10', </v>
      </c>
      <c r="V585" s="7" t="str">
        <f t="shared" si="194"/>
        <v xml:space="preserve">'estado'=&gt;'1',]); </v>
      </c>
      <c r="W585" s="1"/>
      <c r="X585" s="1"/>
      <c r="Y585" s="1"/>
      <c r="Z585" s="1"/>
      <c r="AA585" s="1"/>
      <c r="AB585" s="1"/>
      <c r="AC585" s="1"/>
    </row>
    <row r="586" spans="1:29" x14ac:dyDescent="0.25">
      <c r="A586" s="8">
        <v>579</v>
      </c>
      <c r="B586" s="8">
        <v>17</v>
      </c>
      <c r="C586" s="8">
        <v>1</v>
      </c>
      <c r="D586" t="s">
        <v>626</v>
      </c>
      <c r="E586" s="8">
        <v>2</v>
      </c>
      <c r="F586" s="8" t="s">
        <v>627</v>
      </c>
      <c r="G586" s="8">
        <v>14</v>
      </c>
      <c r="H586" s="8" t="str">
        <f t="shared" si="184"/>
        <v>14.PNG</v>
      </c>
      <c r="I586" s="1" t="s">
        <v>11</v>
      </c>
      <c r="J586" s="1" t="s">
        <v>11</v>
      </c>
      <c r="K586" s="1">
        <v>1</v>
      </c>
      <c r="L586" s="1" t="s">
        <v>12</v>
      </c>
      <c r="M586" s="1" t="str">
        <f t="shared" si="185"/>
        <v xml:space="preserve">'libro_id'=&gt;'17', </v>
      </c>
      <c r="N586" s="1" t="str">
        <f t="shared" si="186"/>
        <v xml:space="preserve">'tipomarcador_id'=&gt;'1', </v>
      </c>
      <c r="O586" s="7" t="str">
        <f t="shared" si="187"/>
        <v xml:space="preserve">'numero'=&gt;'3.5', </v>
      </c>
      <c r="P586" s="7" t="str">
        <f t="shared" si="188"/>
        <v xml:space="preserve">'nivel'=&gt;'2', </v>
      </c>
      <c r="Q586" s="7" t="str">
        <f t="shared" si="189"/>
        <v xml:space="preserve">'nombre'=&gt;'Organizaciòn del sistema de vigilancia centinela', </v>
      </c>
      <c r="R586" s="7" t="str">
        <f t="shared" si="190"/>
        <v xml:space="preserve">'pagina'=&gt;'14', </v>
      </c>
      <c r="S586" s="7" t="str">
        <f t="shared" si="191"/>
        <v xml:space="preserve">'vistaprevia'=&gt;'14.PNG', </v>
      </c>
      <c r="T586" s="7" t="str">
        <f t="shared" si="192"/>
        <v xml:space="preserve">'created_at'=&gt;'2020-17-10', </v>
      </c>
      <c r="U586" s="7" t="str">
        <f t="shared" si="193"/>
        <v xml:space="preserve">'updated_at'=&gt;'2020-17-10', </v>
      </c>
      <c r="V586" s="7" t="str">
        <f t="shared" si="194"/>
        <v xml:space="preserve">'estado'=&gt;'1',]); </v>
      </c>
      <c r="W586" s="1"/>
      <c r="X586" s="1"/>
      <c r="Y586" s="1"/>
      <c r="Z586" s="1"/>
      <c r="AA586" s="1"/>
      <c r="AB586" s="1"/>
      <c r="AC586" s="1"/>
    </row>
    <row r="587" spans="1:29" x14ac:dyDescent="0.25">
      <c r="A587" s="8">
        <v>580</v>
      </c>
      <c r="B587" s="8">
        <v>17</v>
      </c>
      <c r="C587" s="8">
        <v>1</v>
      </c>
      <c r="D587" t="s">
        <v>626</v>
      </c>
      <c r="E587" s="8">
        <v>2</v>
      </c>
      <c r="F587" s="8" t="s">
        <v>628</v>
      </c>
      <c r="G587" s="8">
        <v>14</v>
      </c>
      <c r="H587" s="8" t="str">
        <f t="shared" si="184"/>
        <v>14.PNG</v>
      </c>
      <c r="I587" s="1" t="s">
        <v>11</v>
      </c>
      <c r="J587" s="1" t="s">
        <v>11</v>
      </c>
      <c r="K587" s="1">
        <v>1</v>
      </c>
      <c r="L587" s="1" t="s">
        <v>12</v>
      </c>
      <c r="M587" s="1" t="str">
        <f t="shared" si="185"/>
        <v xml:space="preserve">'libro_id'=&gt;'17', </v>
      </c>
      <c r="N587" s="1" t="str">
        <f t="shared" si="186"/>
        <v xml:space="preserve">'tipomarcador_id'=&gt;'1', </v>
      </c>
      <c r="O587" s="7" t="str">
        <f t="shared" si="187"/>
        <v xml:space="preserve">'numero'=&gt;'3.5', </v>
      </c>
      <c r="P587" s="7" t="str">
        <f t="shared" si="188"/>
        <v xml:space="preserve">'nivel'=&gt;'2', </v>
      </c>
      <c r="Q587" s="7" t="str">
        <f t="shared" si="189"/>
        <v xml:space="preserve">'nombre'=&gt;'Estructura', </v>
      </c>
      <c r="R587" s="7" t="str">
        <f t="shared" si="190"/>
        <v xml:space="preserve">'pagina'=&gt;'14', </v>
      </c>
      <c r="S587" s="7" t="str">
        <f t="shared" si="191"/>
        <v xml:space="preserve">'vistaprevia'=&gt;'14.PNG', </v>
      </c>
      <c r="T587" s="7" t="str">
        <f t="shared" si="192"/>
        <v xml:space="preserve">'created_at'=&gt;'2020-17-10', </v>
      </c>
      <c r="U587" s="7" t="str">
        <f t="shared" si="193"/>
        <v xml:space="preserve">'updated_at'=&gt;'2020-17-10', </v>
      </c>
      <c r="V587" s="7" t="str">
        <f t="shared" si="194"/>
        <v xml:space="preserve">'estado'=&gt;'1',]); </v>
      </c>
      <c r="W587" s="1"/>
      <c r="X587" s="1"/>
      <c r="Y587" s="1"/>
      <c r="Z587" s="1"/>
      <c r="AA587" s="1"/>
      <c r="AB587" s="1"/>
      <c r="AC587" s="1"/>
    </row>
    <row r="588" spans="1:29" x14ac:dyDescent="0.25">
      <c r="A588" s="8">
        <v>581</v>
      </c>
      <c r="B588" s="8">
        <v>17</v>
      </c>
      <c r="C588" s="8">
        <v>1</v>
      </c>
      <c r="D588" t="s">
        <v>626</v>
      </c>
      <c r="E588" s="8">
        <v>3</v>
      </c>
      <c r="F588" s="8" t="s">
        <v>629</v>
      </c>
      <c r="G588" s="8">
        <v>14</v>
      </c>
      <c r="H588" s="8" t="str">
        <f t="shared" si="184"/>
        <v>14.PNG</v>
      </c>
      <c r="I588" s="1" t="s">
        <v>11</v>
      </c>
      <c r="J588" s="1" t="s">
        <v>11</v>
      </c>
      <c r="K588" s="1">
        <v>1</v>
      </c>
      <c r="L588" s="1" t="s">
        <v>12</v>
      </c>
      <c r="M588" s="1" t="str">
        <f t="shared" si="185"/>
        <v xml:space="preserve">'libro_id'=&gt;'17', </v>
      </c>
      <c r="N588" s="1" t="str">
        <f t="shared" si="186"/>
        <v xml:space="preserve">'tipomarcador_id'=&gt;'1', </v>
      </c>
      <c r="O588" s="7" t="str">
        <f t="shared" si="187"/>
        <v xml:space="preserve">'numero'=&gt;'3.5', </v>
      </c>
      <c r="P588" s="7" t="str">
        <f t="shared" si="188"/>
        <v xml:space="preserve">'nivel'=&gt;'3', </v>
      </c>
      <c r="Q588" s="7" t="str">
        <f t="shared" si="189"/>
        <v xml:space="preserve">'nombre'=&gt;'Funciones y responsabilidades', </v>
      </c>
      <c r="R588" s="7" t="str">
        <f t="shared" si="190"/>
        <v xml:space="preserve">'pagina'=&gt;'14', </v>
      </c>
      <c r="S588" s="7" t="str">
        <f t="shared" si="191"/>
        <v xml:space="preserve">'vistaprevia'=&gt;'14.PNG', </v>
      </c>
      <c r="T588" s="7" t="str">
        <f t="shared" si="192"/>
        <v xml:space="preserve">'created_at'=&gt;'2020-17-10', </v>
      </c>
      <c r="U588" s="7" t="str">
        <f t="shared" si="193"/>
        <v xml:space="preserve">'updated_at'=&gt;'2020-17-10', </v>
      </c>
      <c r="V588" s="7" t="str">
        <f t="shared" si="194"/>
        <v xml:space="preserve">'estado'=&gt;'1',]); </v>
      </c>
      <c r="W588" s="1"/>
      <c r="X588" s="1"/>
      <c r="Y588" s="1"/>
      <c r="Z588" s="1"/>
      <c r="AA588" s="1"/>
      <c r="AB588" s="1"/>
      <c r="AC588" s="1"/>
    </row>
    <row r="589" spans="1:29" x14ac:dyDescent="0.25">
      <c r="A589" s="8">
        <v>582</v>
      </c>
      <c r="B589" s="8">
        <v>17</v>
      </c>
      <c r="C589" s="8">
        <v>1</v>
      </c>
      <c r="D589" t="s">
        <v>626</v>
      </c>
      <c r="E589" s="8">
        <v>4</v>
      </c>
      <c r="F589" s="8" t="s">
        <v>630</v>
      </c>
      <c r="G589" s="8">
        <v>14</v>
      </c>
      <c r="H589" s="8" t="str">
        <f t="shared" si="184"/>
        <v>14.PNG</v>
      </c>
      <c r="I589" s="1" t="s">
        <v>11</v>
      </c>
      <c r="J589" s="1" t="s">
        <v>11</v>
      </c>
      <c r="K589" s="1">
        <v>1</v>
      </c>
      <c r="L589" s="1" t="s">
        <v>12</v>
      </c>
      <c r="M589" s="1" t="str">
        <f t="shared" si="185"/>
        <v xml:space="preserve">'libro_id'=&gt;'17', </v>
      </c>
      <c r="N589" s="1" t="str">
        <f t="shared" si="186"/>
        <v xml:space="preserve">'tipomarcador_id'=&gt;'1', </v>
      </c>
      <c r="O589" s="7" t="str">
        <f t="shared" si="187"/>
        <v xml:space="preserve">'numero'=&gt;'3.5', </v>
      </c>
      <c r="P589" s="7" t="str">
        <f t="shared" si="188"/>
        <v xml:space="preserve">'nivel'=&gt;'4', </v>
      </c>
      <c r="Q589" s="7" t="str">
        <f t="shared" si="189"/>
        <v xml:space="preserve">'nombre'=&gt;'Responsabilidades locales (unidades centinelas)', </v>
      </c>
      <c r="R589" s="7" t="str">
        <f t="shared" si="190"/>
        <v xml:space="preserve">'pagina'=&gt;'14', </v>
      </c>
      <c r="S589" s="7" t="str">
        <f t="shared" si="191"/>
        <v xml:space="preserve">'vistaprevia'=&gt;'14.PNG', </v>
      </c>
      <c r="T589" s="7" t="str">
        <f t="shared" si="192"/>
        <v xml:space="preserve">'created_at'=&gt;'2020-17-10', </v>
      </c>
      <c r="U589" s="7" t="str">
        <f t="shared" si="193"/>
        <v xml:space="preserve">'updated_at'=&gt;'2020-17-10', </v>
      </c>
      <c r="V589" s="7" t="str">
        <f t="shared" si="194"/>
        <v xml:space="preserve">'estado'=&gt;'1',]); </v>
      </c>
      <c r="W589" s="1"/>
      <c r="X589" s="1"/>
      <c r="Y589" s="1"/>
      <c r="Z589" s="1"/>
      <c r="AA589" s="1"/>
      <c r="AB589" s="1"/>
      <c r="AC589" s="1"/>
    </row>
    <row r="590" spans="1:29" x14ac:dyDescent="0.25">
      <c r="A590" s="8">
        <v>583</v>
      </c>
      <c r="B590" s="8">
        <v>17</v>
      </c>
      <c r="C590" s="8">
        <v>1</v>
      </c>
      <c r="D590" t="s">
        <v>626</v>
      </c>
      <c r="E590" s="8">
        <v>4</v>
      </c>
      <c r="F590" s="8" t="s">
        <v>631</v>
      </c>
      <c r="G590" s="8">
        <v>15</v>
      </c>
      <c r="H590" s="8" t="str">
        <f t="shared" si="184"/>
        <v>15.PNG</v>
      </c>
      <c r="I590" s="1" t="s">
        <v>11</v>
      </c>
      <c r="J590" s="1" t="s">
        <v>11</v>
      </c>
      <c r="K590" s="1">
        <v>1</v>
      </c>
      <c r="L590" s="1" t="s">
        <v>12</v>
      </c>
      <c r="M590" s="1" t="str">
        <f t="shared" si="185"/>
        <v xml:space="preserve">'libro_id'=&gt;'17', </v>
      </c>
      <c r="N590" s="1" t="str">
        <f t="shared" si="186"/>
        <v xml:space="preserve">'tipomarcador_id'=&gt;'1', </v>
      </c>
      <c r="O590" s="7" t="str">
        <f t="shared" si="187"/>
        <v xml:space="preserve">'numero'=&gt;'3.5', </v>
      </c>
      <c r="P590" s="7" t="str">
        <f t="shared" si="188"/>
        <v xml:space="preserve">'nivel'=&gt;'4', </v>
      </c>
      <c r="Q590" s="7" t="str">
        <f t="shared" si="189"/>
        <v xml:space="preserve">'nombre'=&gt;'Responsabilidades (epidemiólogo de cada hospital o responsable de vigilancia epidemiològica hospitalaria)', </v>
      </c>
      <c r="R590" s="7" t="str">
        <f t="shared" si="190"/>
        <v xml:space="preserve">'pagina'=&gt;'15', </v>
      </c>
      <c r="S590" s="7" t="str">
        <f t="shared" si="191"/>
        <v xml:space="preserve">'vistaprevia'=&gt;'15.PNG', </v>
      </c>
      <c r="T590" s="7" t="str">
        <f t="shared" si="192"/>
        <v xml:space="preserve">'created_at'=&gt;'2020-17-10', </v>
      </c>
      <c r="U590" s="7" t="str">
        <f t="shared" si="193"/>
        <v xml:space="preserve">'updated_at'=&gt;'2020-17-10', </v>
      </c>
      <c r="V590" s="7" t="str">
        <f t="shared" si="194"/>
        <v xml:space="preserve">'estado'=&gt;'1',]); </v>
      </c>
      <c r="W590" s="1"/>
      <c r="X590" s="1"/>
      <c r="Y590" s="1"/>
      <c r="Z590" s="1"/>
      <c r="AA590" s="1"/>
      <c r="AB590" s="1"/>
      <c r="AC590" s="1"/>
    </row>
    <row r="591" spans="1:29" x14ac:dyDescent="0.25">
      <c r="A591" s="8">
        <v>584</v>
      </c>
      <c r="B591" s="8">
        <v>17</v>
      </c>
      <c r="C591" s="8">
        <v>1</v>
      </c>
      <c r="D591" t="s">
        <v>626</v>
      </c>
      <c r="E591" s="8">
        <v>4</v>
      </c>
      <c r="F591" s="8" t="s">
        <v>634</v>
      </c>
      <c r="G591" s="8">
        <v>16</v>
      </c>
      <c r="H591" s="8" t="str">
        <f t="shared" si="184"/>
        <v>16.PNG</v>
      </c>
      <c r="I591" s="1" t="s">
        <v>11</v>
      </c>
      <c r="J591" s="1" t="s">
        <v>11</v>
      </c>
      <c r="K591" s="1">
        <v>1</v>
      </c>
      <c r="L591" s="1" t="s">
        <v>12</v>
      </c>
      <c r="M591" s="1" t="str">
        <f t="shared" si="185"/>
        <v xml:space="preserve">'libro_id'=&gt;'17', </v>
      </c>
      <c r="N591" s="1" t="str">
        <f t="shared" si="186"/>
        <v xml:space="preserve">'tipomarcador_id'=&gt;'1', </v>
      </c>
      <c r="O591" s="7" t="str">
        <f t="shared" si="187"/>
        <v xml:space="preserve">'numero'=&gt;'3.5', </v>
      </c>
      <c r="P591" s="7" t="str">
        <f t="shared" si="188"/>
        <v xml:space="preserve">'nivel'=&gt;'4', </v>
      </c>
      <c r="Q591" s="7" t="str">
        <f t="shared" si="189"/>
        <v xml:space="preserve">'nombre'=&gt;'Responsabilidades de laboratorio en cada hospital', </v>
      </c>
      <c r="R591" s="7" t="str">
        <f t="shared" si="190"/>
        <v xml:space="preserve">'pagina'=&gt;'16', </v>
      </c>
      <c r="S591" s="7" t="str">
        <f t="shared" si="191"/>
        <v xml:space="preserve">'vistaprevia'=&gt;'16.PNG', </v>
      </c>
      <c r="T591" s="7" t="str">
        <f t="shared" si="192"/>
        <v xml:space="preserve">'created_at'=&gt;'2020-17-10', </v>
      </c>
      <c r="U591" s="7" t="str">
        <f t="shared" si="193"/>
        <v xml:space="preserve">'updated_at'=&gt;'2020-17-10', </v>
      </c>
      <c r="V591" s="7" t="str">
        <f t="shared" si="194"/>
        <v xml:space="preserve">'estado'=&gt;'1',]); </v>
      </c>
      <c r="W591" s="1"/>
      <c r="X591" s="1"/>
      <c r="Y591" s="1"/>
      <c r="Z591" s="1"/>
      <c r="AA591" s="1"/>
      <c r="AB591" s="1"/>
      <c r="AC591" s="1"/>
    </row>
    <row r="592" spans="1:29" x14ac:dyDescent="0.25">
      <c r="A592" s="8">
        <v>585</v>
      </c>
      <c r="B592" s="8">
        <v>17</v>
      </c>
      <c r="C592" s="8">
        <v>1</v>
      </c>
      <c r="D592" t="s">
        <v>626</v>
      </c>
      <c r="E592" s="8">
        <v>4</v>
      </c>
      <c r="F592" s="8" t="s">
        <v>632</v>
      </c>
      <c r="G592" s="8">
        <v>17</v>
      </c>
      <c r="H592" s="8" t="str">
        <f t="shared" si="184"/>
        <v>17.PNG</v>
      </c>
      <c r="I592" s="1" t="s">
        <v>11</v>
      </c>
      <c r="J592" s="1" t="s">
        <v>11</v>
      </c>
      <c r="K592" s="1">
        <v>1</v>
      </c>
      <c r="L592" s="1" t="s">
        <v>12</v>
      </c>
      <c r="M592" s="1" t="str">
        <f t="shared" si="185"/>
        <v xml:space="preserve">'libro_id'=&gt;'17', </v>
      </c>
      <c r="N592" s="1" t="str">
        <f t="shared" si="186"/>
        <v xml:space="preserve">'tipomarcador_id'=&gt;'1', </v>
      </c>
      <c r="O592" s="7" t="str">
        <f t="shared" si="187"/>
        <v xml:space="preserve">'numero'=&gt;'3.5', </v>
      </c>
      <c r="P592" s="7" t="str">
        <f t="shared" si="188"/>
        <v xml:space="preserve">'nivel'=&gt;'4', </v>
      </c>
      <c r="Q592" s="7" t="str">
        <f t="shared" si="189"/>
        <v xml:space="preserve">'nombre'=&gt;'Responsabilidades (Responsable departamental de la vigilancia centinela de IRAG)', </v>
      </c>
      <c r="R592" s="7" t="str">
        <f t="shared" si="190"/>
        <v xml:space="preserve">'pagina'=&gt;'17', </v>
      </c>
      <c r="S592" s="7" t="str">
        <f t="shared" si="191"/>
        <v xml:space="preserve">'vistaprevia'=&gt;'17.PNG', </v>
      </c>
      <c r="T592" s="7" t="str">
        <f t="shared" si="192"/>
        <v xml:space="preserve">'created_at'=&gt;'2020-17-10', </v>
      </c>
      <c r="U592" s="7" t="str">
        <f t="shared" si="193"/>
        <v xml:space="preserve">'updated_at'=&gt;'2020-17-10', </v>
      </c>
      <c r="V592" s="7" t="str">
        <f t="shared" si="194"/>
        <v xml:space="preserve">'estado'=&gt;'1',]); </v>
      </c>
      <c r="W592" s="1"/>
      <c r="X592" s="1"/>
      <c r="Y592" s="1"/>
      <c r="Z592" s="1"/>
      <c r="AA592" s="1"/>
      <c r="AB592" s="1"/>
      <c r="AC592" s="1"/>
    </row>
    <row r="593" spans="1:29" x14ac:dyDescent="0.25">
      <c r="A593" s="8">
        <v>586</v>
      </c>
      <c r="B593" s="8">
        <v>17</v>
      </c>
      <c r="C593" s="8">
        <v>1</v>
      </c>
      <c r="D593" t="s">
        <v>626</v>
      </c>
      <c r="E593" s="8">
        <v>4</v>
      </c>
      <c r="F593" s="8" t="s">
        <v>633</v>
      </c>
      <c r="G593" s="8">
        <v>18</v>
      </c>
      <c r="H593" s="8" t="str">
        <f t="shared" si="184"/>
        <v>18.PNG</v>
      </c>
      <c r="I593" s="1" t="s">
        <v>11</v>
      </c>
      <c r="J593" s="1" t="s">
        <v>11</v>
      </c>
      <c r="K593" s="1">
        <v>1</v>
      </c>
      <c r="L593" s="1" t="s">
        <v>12</v>
      </c>
      <c r="M593" s="1" t="str">
        <f t="shared" si="185"/>
        <v xml:space="preserve">'libro_id'=&gt;'17', </v>
      </c>
      <c r="N593" s="1" t="str">
        <f t="shared" si="186"/>
        <v xml:space="preserve">'tipomarcador_id'=&gt;'1', </v>
      </c>
      <c r="O593" s="7" t="str">
        <f t="shared" si="187"/>
        <v xml:space="preserve">'numero'=&gt;'3.5', </v>
      </c>
      <c r="P593" s="7" t="str">
        <f t="shared" si="188"/>
        <v xml:space="preserve">'nivel'=&gt;'4', </v>
      </c>
      <c r="Q593" s="7" t="str">
        <f t="shared" si="189"/>
        <v xml:space="preserve">'nombre'=&gt;'Responsable nacional de la vigilancia centinela de IRAG en el ministerio de salud', </v>
      </c>
      <c r="R593" s="7" t="str">
        <f t="shared" si="190"/>
        <v xml:space="preserve">'pagina'=&gt;'18', </v>
      </c>
      <c r="S593" s="7" t="str">
        <f t="shared" si="191"/>
        <v xml:space="preserve">'vistaprevia'=&gt;'18.PNG', </v>
      </c>
      <c r="T593" s="7" t="str">
        <f t="shared" si="192"/>
        <v xml:space="preserve">'created_at'=&gt;'2020-17-10', </v>
      </c>
      <c r="U593" s="7" t="str">
        <f t="shared" si="193"/>
        <v xml:space="preserve">'updated_at'=&gt;'2020-17-10', </v>
      </c>
      <c r="V593" s="7" t="str">
        <f t="shared" si="194"/>
        <v xml:space="preserve">'estado'=&gt;'1',]); </v>
      </c>
      <c r="W593" s="1"/>
      <c r="X593" s="1"/>
      <c r="Y593" s="1"/>
      <c r="Z593" s="1"/>
      <c r="AA593" s="1"/>
      <c r="AB593" s="1"/>
      <c r="AC593" s="1"/>
    </row>
    <row r="594" spans="1:29" x14ac:dyDescent="0.25">
      <c r="A594" s="8">
        <v>587</v>
      </c>
      <c r="B594" s="8">
        <v>17</v>
      </c>
      <c r="C594" s="8">
        <v>1</v>
      </c>
      <c r="D594" t="s">
        <v>626</v>
      </c>
      <c r="E594" s="8">
        <v>4</v>
      </c>
      <c r="F594" s="8" t="s">
        <v>635</v>
      </c>
      <c r="G594" s="8">
        <v>19</v>
      </c>
      <c r="H594" s="8" t="str">
        <f t="shared" si="184"/>
        <v>19.PNG</v>
      </c>
      <c r="I594" s="1" t="s">
        <v>11</v>
      </c>
      <c r="J594" s="1" t="s">
        <v>11</v>
      </c>
      <c r="K594" s="1">
        <v>1</v>
      </c>
      <c r="L594" s="1" t="s">
        <v>12</v>
      </c>
      <c r="M594" s="1" t="str">
        <f t="shared" si="185"/>
        <v xml:space="preserve">'libro_id'=&gt;'17', </v>
      </c>
      <c r="N594" s="1" t="str">
        <f t="shared" si="186"/>
        <v xml:space="preserve">'tipomarcador_id'=&gt;'1', </v>
      </c>
      <c r="O594" s="7" t="str">
        <f t="shared" si="187"/>
        <v xml:space="preserve">'numero'=&gt;'3.5', </v>
      </c>
      <c r="P594" s="7" t="str">
        <f t="shared" si="188"/>
        <v xml:space="preserve">'nivel'=&gt;'4', </v>
      </c>
      <c r="Q594" s="7" t="str">
        <f t="shared" si="189"/>
        <v xml:space="preserve">'nombre'=&gt;'Responsabilidades de los laboratorios de referencia', </v>
      </c>
      <c r="R594" s="7" t="str">
        <f t="shared" si="190"/>
        <v xml:space="preserve">'pagina'=&gt;'19', </v>
      </c>
      <c r="S594" s="7" t="str">
        <f t="shared" si="191"/>
        <v xml:space="preserve">'vistaprevia'=&gt;'19.PNG', </v>
      </c>
      <c r="T594" s="7" t="str">
        <f t="shared" si="192"/>
        <v xml:space="preserve">'created_at'=&gt;'2020-17-10', </v>
      </c>
      <c r="U594" s="7" t="str">
        <f t="shared" si="193"/>
        <v xml:space="preserve">'updated_at'=&gt;'2020-17-10', </v>
      </c>
      <c r="V594" s="7" t="str">
        <f t="shared" si="194"/>
        <v xml:space="preserve">'estado'=&gt;'1',]); </v>
      </c>
      <c r="W594" s="1"/>
      <c r="X594" s="1"/>
      <c r="Y594" s="1"/>
      <c r="Z594" s="1"/>
      <c r="AA594" s="1"/>
      <c r="AB594" s="1"/>
      <c r="AC594" s="1"/>
    </row>
    <row r="595" spans="1:29" x14ac:dyDescent="0.25">
      <c r="A595" s="8">
        <v>588</v>
      </c>
      <c r="B595" s="8">
        <v>17</v>
      </c>
      <c r="C595" s="8">
        <v>1</v>
      </c>
      <c r="D595" t="s">
        <v>626</v>
      </c>
      <c r="E595" s="8">
        <v>4</v>
      </c>
      <c r="F595" s="8" t="s">
        <v>630</v>
      </c>
      <c r="G595" s="8">
        <v>19</v>
      </c>
      <c r="H595" s="8" t="str">
        <f t="shared" si="184"/>
        <v>19.PNG</v>
      </c>
      <c r="I595" s="1" t="s">
        <v>11</v>
      </c>
      <c r="J595" s="1" t="s">
        <v>11</v>
      </c>
      <c r="K595" s="1">
        <v>1</v>
      </c>
      <c r="L595" s="1" t="s">
        <v>12</v>
      </c>
      <c r="M595" s="1" t="str">
        <f t="shared" si="185"/>
        <v xml:space="preserve">'libro_id'=&gt;'17', </v>
      </c>
      <c r="N595" s="1" t="str">
        <f t="shared" si="186"/>
        <v xml:space="preserve">'tipomarcador_id'=&gt;'1', </v>
      </c>
      <c r="O595" s="7" t="str">
        <f t="shared" si="187"/>
        <v xml:space="preserve">'numero'=&gt;'3.5', </v>
      </c>
      <c r="P595" s="7" t="str">
        <f t="shared" si="188"/>
        <v xml:space="preserve">'nivel'=&gt;'4', </v>
      </c>
      <c r="Q595" s="7" t="str">
        <f t="shared" si="189"/>
        <v xml:space="preserve">'nombre'=&gt;'Responsabilidades locales (unidades centinelas)', </v>
      </c>
      <c r="R595" s="7" t="str">
        <f t="shared" si="190"/>
        <v xml:space="preserve">'pagina'=&gt;'19', </v>
      </c>
      <c r="S595" s="7" t="str">
        <f t="shared" si="191"/>
        <v xml:space="preserve">'vistaprevia'=&gt;'19.PNG', </v>
      </c>
      <c r="T595" s="7" t="str">
        <f t="shared" si="192"/>
        <v xml:space="preserve">'created_at'=&gt;'2020-17-10', </v>
      </c>
      <c r="U595" s="7" t="str">
        <f t="shared" si="193"/>
        <v xml:space="preserve">'updated_at'=&gt;'2020-17-10', </v>
      </c>
      <c r="V595" s="7" t="str">
        <f t="shared" si="194"/>
        <v xml:space="preserve">'estado'=&gt;'1',]); </v>
      </c>
      <c r="W595" s="1"/>
      <c r="X595" s="1"/>
      <c r="Y595" s="1"/>
      <c r="Z595" s="1"/>
      <c r="AA595" s="1"/>
      <c r="AB595" s="1"/>
      <c r="AC595" s="1"/>
    </row>
    <row r="596" spans="1:29" x14ac:dyDescent="0.25">
      <c r="A596" s="8">
        <v>589</v>
      </c>
      <c r="B596" s="8">
        <v>17</v>
      </c>
      <c r="C596" s="8">
        <v>1</v>
      </c>
      <c r="D596">
        <v>4</v>
      </c>
      <c r="E596" s="8">
        <v>1</v>
      </c>
      <c r="F596" s="8" t="s">
        <v>636</v>
      </c>
      <c r="G596" s="8">
        <v>21</v>
      </c>
      <c r="H596" s="8" t="str">
        <f t="shared" si="184"/>
        <v>21.PNG</v>
      </c>
      <c r="I596" s="1" t="s">
        <v>11</v>
      </c>
      <c r="J596" s="1" t="s">
        <v>11</v>
      </c>
      <c r="K596" s="1">
        <v>1</v>
      </c>
      <c r="L596" s="1" t="s">
        <v>12</v>
      </c>
      <c r="M596" s="1" t="str">
        <f t="shared" si="185"/>
        <v xml:space="preserve">'libro_id'=&gt;'17', </v>
      </c>
      <c r="N596" s="1" t="str">
        <f t="shared" si="186"/>
        <v xml:space="preserve">'tipomarcador_id'=&gt;'1', </v>
      </c>
      <c r="O596" s="7" t="str">
        <f t="shared" si="187"/>
        <v xml:space="preserve">'numero'=&gt;'4', </v>
      </c>
      <c r="P596" s="7" t="str">
        <f t="shared" si="188"/>
        <v xml:space="preserve">'nivel'=&gt;'1', </v>
      </c>
      <c r="Q596" s="7" t="str">
        <f t="shared" si="189"/>
        <v xml:space="preserve">'nombre'=&gt;'Laboratorio', </v>
      </c>
      <c r="R596" s="7" t="str">
        <f t="shared" si="190"/>
        <v xml:space="preserve">'pagina'=&gt;'21', </v>
      </c>
      <c r="S596" s="7" t="str">
        <f t="shared" si="191"/>
        <v xml:space="preserve">'vistaprevia'=&gt;'21.PNG', </v>
      </c>
      <c r="T596" s="7" t="str">
        <f t="shared" si="192"/>
        <v xml:space="preserve">'created_at'=&gt;'2020-17-10', </v>
      </c>
      <c r="U596" s="7" t="str">
        <f t="shared" si="193"/>
        <v xml:space="preserve">'updated_at'=&gt;'2020-17-10', </v>
      </c>
      <c r="V596" s="7" t="str">
        <f t="shared" si="194"/>
        <v xml:space="preserve">'estado'=&gt;'1',]); </v>
      </c>
      <c r="W596" s="1"/>
      <c r="X596" s="1"/>
      <c r="Y596" s="1"/>
      <c r="Z596" s="1"/>
      <c r="AA596" s="1"/>
      <c r="AB596" s="1"/>
      <c r="AC596" s="1"/>
    </row>
    <row r="597" spans="1:29" x14ac:dyDescent="0.25">
      <c r="A597" s="8">
        <v>590</v>
      </c>
      <c r="B597" s="8">
        <v>17</v>
      </c>
      <c r="C597" s="8">
        <v>1</v>
      </c>
      <c r="D597" t="s">
        <v>186</v>
      </c>
      <c r="E597" s="8">
        <v>2</v>
      </c>
      <c r="F597" s="8" t="s">
        <v>637</v>
      </c>
      <c r="G597" s="8">
        <v>21</v>
      </c>
      <c r="H597" s="8" t="str">
        <f t="shared" si="184"/>
        <v>21.PNG</v>
      </c>
      <c r="I597" s="1" t="s">
        <v>11</v>
      </c>
      <c r="J597" s="1" t="s">
        <v>11</v>
      </c>
      <c r="K597" s="1">
        <v>1</v>
      </c>
      <c r="L597" s="1" t="s">
        <v>12</v>
      </c>
      <c r="M597" s="1" t="str">
        <f t="shared" si="185"/>
        <v xml:space="preserve">'libro_id'=&gt;'17', </v>
      </c>
      <c r="N597" s="1" t="str">
        <f t="shared" si="186"/>
        <v xml:space="preserve">'tipomarcador_id'=&gt;'1', </v>
      </c>
      <c r="O597" s="7" t="str">
        <f t="shared" si="187"/>
        <v xml:space="preserve">'numero'=&gt;'4.1', </v>
      </c>
      <c r="P597" s="7" t="str">
        <f t="shared" si="188"/>
        <v xml:space="preserve">'nivel'=&gt;'2', </v>
      </c>
      <c r="Q597" s="7" t="str">
        <f t="shared" si="189"/>
        <v xml:space="preserve">'nombre'=&gt;'Pruebas de diagnóstico para la influenza', </v>
      </c>
      <c r="R597" s="7" t="str">
        <f t="shared" si="190"/>
        <v xml:space="preserve">'pagina'=&gt;'21', </v>
      </c>
      <c r="S597" s="7" t="str">
        <f t="shared" si="191"/>
        <v xml:space="preserve">'vistaprevia'=&gt;'21.PNG', </v>
      </c>
      <c r="T597" s="7" t="str">
        <f t="shared" si="192"/>
        <v xml:space="preserve">'created_at'=&gt;'2020-17-10', </v>
      </c>
      <c r="U597" s="7" t="str">
        <f t="shared" si="193"/>
        <v xml:space="preserve">'updated_at'=&gt;'2020-17-10', </v>
      </c>
      <c r="V597" s="7" t="str">
        <f t="shared" si="194"/>
        <v xml:space="preserve">'estado'=&gt;'1',]); </v>
      </c>
      <c r="W597" s="1"/>
      <c r="X597" s="1"/>
      <c r="Y597" s="1"/>
      <c r="Z597" s="1"/>
      <c r="AA597" s="1"/>
      <c r="AB597" s="1"/>
      <c r="AC597" s="1"/>
    </row>
    <row r="598" spans="1:29" x14ac:dyDescent="0.25">
      <c r="A598" s="8">
        <v>591</v>
      </c>
      <c r="B598" s="8">
        <v>17</v>
      </c>
      <c r="C598" s="8">
        <v>1</v>
      </c>
      <c r="D598" t="s">
        <v>187</v>
      </c>
      <c r="E598">
        <v>2</v>
      </c>
      <c r="F598" s="8" t="s">
        <v>638</v>
      </c>
      <c r="G598" s="8">
        <v>23</v>
      </c>
      <c r="H598" s="8" t="str">
        <f t="shared" si="184"/>
        <v>23.PNG</v>
      </c>
      <c r="I598" s="1" t="s">
        <v>11</v>
      </c>
      <c r="J598" s="1" t="s">
        <v>11</v>
      </c>
      <c r="K598" s="1">
        <v>1</v>
      </c>
      <c r="L598" s="1" t="s">
        <v>12</v>
      </c>
      <c r="M598" s="1" t="str">
        <f t="shared" si="185"/>
        <v xml:space="preserve">'libro_id'=&gt;'17', </v>
      </c>
      <c r="N598" s="1" t="str">
        <f t="shared" si="186"/>
        <v xml:space="preserve">'tipomarcador_id'=&gt;'1', </v>
      </c>
      <c r="O598" s="7" t="str">
        <f t="shared" si="187"/>
        <v xml:space="preserve">'numero'=&gt;'4.2', </v>
      </c>
      <c r="P598" s="7" t="str">
        <f t="shared" si="188"/>
        <v xml:space="preserve">'nivel'=&gt;'2', </v>
      </c>
      <c r="Q598" s="7" t="str">
        <f t="shared" si="189"/>
        <v xml:space="preserve">'nombre'=&gt;'Almacenamiento de las muestras', </v>
      </c>
      <c r="R598" s="7" t="str">
        <f t="shared" si="190"/>
        <v xml:space="preserve">'pagina'=&gt;'23', </v>
      </c>
      <c r="S598" s="7" t="str">
        <f t="shared" si="191"/>
        <v xml:space="preserve">'vistaprevia'=&gt;'23.PNG', </v>
      </c>
      <c r="T598" s="7" t="str">
        <f t="shared" si="192"/>
        <v xml:space="preserve">'created_at'=&gt;'2020-17-10', </v>
      </c>
      <c r="U598" s="7" t="str">
        <f t="shared" si="193"/>
        <v xml:space="preserve">'updated_at'=&gt;'2020-17-10', </v>
      </c>
      <c r="V598" s="7" t="str">
        <f t="shared" si="194"/>
        <v xml:space="preserve">'estado'=&gt;'1',]); </v>
      </c>
      <c r="W598" s="1"/>
      <c r="X598" s="1"/>
      <c r="Y598" s="1"/>
      <c r="Z598" s="1"/>
      <c r="AA598" s="1"/>
      <c r="AB598" s="1"/>
      <c r="AC598" s="1"/>
    </row>
    <row r="599" spans="1:29" x14ac:dyDescent="0.25">
      <c r="A599" s="8">
        <v>592</v>
      </c>
      <c r="B599" s="8">
        <v>17</v>
      </c>
      <c r="C599" s="8">
        <v>1</v>
      </c>
      <c r="D599" t="s">
        <v>326</v>
      </c>
      <c r="E599">
        <v>2</v>
      </c>
      <c r="F599" s="8" t="s">
        <v>639</v>
      </c>
      <c r="G599" s="8">
        <v>24</v>
      </c>
      <c r="H599" s="8" t="str">
        <f t="shared" si="184"/>
        <v>24.PNG</v>
      </c>
      <c r="I599" s="1" t="s">
        <v>11</v>
      </c>
      <c r="J599" s="1" t="s">
        <v>11</v>
      </c>
      <c r="K599" s="1">
        <v>1</v>
      </c>
      <c r="L599" s="1" t="s">
        <v>12</v>
      </c>
      <c r="M599" s="1" t="str">
        <f t="shared" si="185"/>
        <v xml:space="preserve">'libro_id'=&gt;'17', </v>
      </c>
      <c r="N599" s="1" t="str">
        <f t="shared" si="186"/>
        <v xml:space="preserve">'tipomarcador_id'=&gt;'1', </v>
      </c>
      <c r="O599" s="7" t="str">
        <f t="shared" si="187"/>
        <v xml:space="preserve">'numero'=&gt;'4.3', </v>
      </c>
      <c r="P599" s="7" t="str">
        <f t="shared" si="188"/>
        <v xml:space="preserve">'nivel'=&gt;'2', </v>
      </c>
      <c r="Q599" s="7" t="str">
        <f t="shared" si="189"/>
        <v xml:space="preserve">'nombre'=&gt;'Transporte de las muestras', </v>
      </c>
      <c r="R599" s="7" t="str">
        <f t="shared" si="190"/>
        <v xml:space="preserve">'pagina'=&gt;'24', </v>
      </c>
      <c r="S599" s="7" t="str">
        <f t="shared" si="191"/>
        <v xml:space="preserve">'vistaprevia'=&gt;'24.PNG', </v>
      </c>
      <c r="T599" s="7" t="str">
        <f t="shared" si="192"/>
        <v xml:space="preserve">'created_at'=&gt;'2020-17-10', </v>
      </c>
      <c r="U599" s="7" t="str">
        <f t="shared" si="193"/>
        <v xml:space="preserve">'updated_at'=&gt;'2020-17-10', </v>
      </c>
      <c r="V599" s="7" t="str">
        <f t="shared" si="194"/>
        <v xml:space="preserve">'estado'=&gt;'1',]); </v>
      </c>
      <c r="W599" s="1"/>
      <c r="X599" s="1"/>
      <c r="Y599" s="1"/>
      <c r="Z599" s="1"/>
      <c r="AA599" s="1"/>
      <c r="AB599" s="1"/>
      <c r="AC599" s="1"/>
    </row>
    <row r="600" spans="1:29" x14ac:dyDescent="0.25">
      <c r="A600" s="8">
        <v>593</v>
      </c>
      <c r="B600" s="8">
        <v>17</v>
      </c>
      <c r="C600" s="8">
        <v>1</v>
      </c>
      <c r="D600" t="s">
        <v>646</v>
      </c>
      <c r="E600">
        <v>2</v>
      </c>
      <c r="F600" s="8" t="s">
        <v>640</v>
      </c>
      <c r="G600" s="8">
        <v>24</v>
      </c>
      <c r="H600" s="8" t="str">
        <f t="shared" si="184"/>
        <v>24.PNG</v>
      </c>
      <c r="I600" s="1" t="s">
        <v>11</v>
      </c>
      <c r="J600" s="1" t="s">
        <v>11</v>
      </c>
      <c r="K600" s="1">
        <v>1</v>
      </c>
      <c r="L600" s="1" t="s">
        <v>12</v>
      </c>
      <c r="M600" s="1" t="str">
        <f t="shared" si="185"/>
        <v xml:space="preserve">'libro_id'=&gt;'17', </v>
      </c>
      <c r="N600" s="1" t="str">
        <f t="shared" si="186"/>
        <v xml:space="preserve">'tipomarcador_id'=&gt;'1', </v>
      </c>
      <c r="O600" s="7" t="str">
        <f t="shared" si="187"/>
        <v xml:space="preserve">'numero'=&gt;'4.4', </v>
      </c>
      <c r="P600" s="7" t="str">
        <f t="shared" si="188"/>
        <v xml:space="preserve">'nivel'=&gt;'2', </v>
      </c>
      <c r="Q600" s="7" t="str">
        <f t="shared" si="189"/>
        <v xml:space="preserve">'nombre'=&gt;'Selecciòn de muestras', </v>
      </c>
      <c r="R600" s="7" t="str">
        <f t="shared" si="190"/>
        <v xml:space="preserve">'pagina'=&gt;'24', </v>
      </c>
      <c r="S600" s="7" t="str">
        <f t="shared" si="191"/>
        <v xml:space="preserve">'vistaprevia'=&gt;'24.PNG', </v>
      </c>
      <c r="T600" s="7" t="str">
        <f t="shared" si="192"/>
        <v xml:space="preserve">'created_at'=&gt;'2020-17-10', </v>
      </c>
      <c r="U600" s="7" t="str">
        <f t="shared" si="193"/>
        <v xml:space="preserve">'updated_at'=&gt;'2020-17-10', </v>
      </c>
      <c r="V600" s="7" t="str">
        <f t="shared" si="194"/>
        <v xml:space="preserve">'estado'=&gt;'1',]); </v>
      </c>
      <c r="W600" s="1"/>
      <c r="X600" s="1"/>
      <c r="Y600" s="1"/>
      <c r="Z600" s="1"/>
      <c r="AA600" s="1"/>
      <c r="AB600" s="1"/>
      <c r="AC600" s="1"/>
    </row>
    <row r="601" spans="1:29" x14ac:dyDescent="0.25">
      <c r="A601" s="8">
        <v>594</v>
      </c>
      <c r="B601" s="8">
        <v>17</v>
      </c>
      <c r="C601" s="8">
        <v>1</v>
      </c>
      <c r="D601" t="s">
        <v>647</v>
      </c>
      <c r="E601">
        <v>2</v>
      </c>
      <c r="F601" s="8" t="s">
        <v>641</v>
      </c>
      <c r="G601" s="8">
        <v>25</v>
      </c>
      <c r="H601" s="8" t="str">
        <f t="shared" si="184"/>
        <v>25.PNG</v>
      </c>
      <c r="I601" s="1" t="s">
        <v>11</v>
      </c>
      <c r="J601" s="1" t="s">
        <v>11</v>
      </c>
      <c r="K601" s="1">
        <v>1</v>
      </c>
      <c r="L601" s="1" t="s">
        <v>12</v>
      </c>
      <c r="M601" s="1" t="str">
        <f t="shared" si="185"/>
        <v xml:space="preserve">'libro_id'=&gt;'17', </v>
      </c>
      <c r="N601" s="1" t="str">
        <f t="shared" si="186"/>
        <v xml:space="preserve">'tipomarcador_id'=&gt;'1', </v>
      </c>
      <c r="O601" s="7" t="str">
        <f t="shared" si="187"/>
        <v xml:space="preserve">'numero'=&gt;'4.5', </v>
      </c>
      <c r="P601" s="7" t="str">
        <f t="shared" si="188"/>
        <v xml:space="preserve">'nivel'=&gt;'2', </v>
      </c>
      <c r="Q601" s="7" t="str">
        <f t="shared" si="189"/>
        <v xml:space="preserve">'nombre'=&gt;'Sincronizaciòn de envíos de muestras', </v>
      </c>
      <c r="R601" s="7" t="str">
        <f t="shared" si="190"/>
        <v xml:space="preserve">'pagina'=&gt;'25', </v>
      </c>
      <c r="S601" s="7" t="str">
        <f t="shared" si="191"/>
        <v xml:space="preserve">'vistaprevia'=&gt;'25.PNG', </v>
      </c>
      <c r="T601" s="7" t="str">
        <f t="shared" si="192"/>
        <v xml:space="preserve">'created_at'=&gt;'2020-17-10', </v>
      </c>
      <c r="U601" s="7" t="str">
        <f t="shared" si="193"/>
        <v xml:space="preserve">'updated_at'=&gt;'2020-17-10', </v>
      </c>
      <c r="V601" s="7" t="str">
        <f t="shared" si="194"/>
        <v xml:space="preserve">'estado'=&gt;'1',]); </v>
      </c>
      <c r="W601" s="1"/>
      <c r="X601" s="1"/>
      <c r="Y601" s="1"/>
      <c r="Z601" s="1"/>
      <c r="AA601" s="1"/>
      <c r="AB601" s="1"/>
      <c r="AC601" s="1"/>
    </row>
    <row r="602" spans="1:29" x14ac:dyDescent="0.25">
      <c r="A602" s="8">
        <v>595</v>
      </c>
      <c r="B602" s="8">
        <v>17</v>
      </c>
      <c r="C602" s="8">
        <v>1</v>
      </c>
      <c r="D602" t="s">
        <v>648</v>
      </c>
      <c r="E602">
        <v>2</v>
      </c>
      <c r="F602" s="8" t="s">
        <v>642</v>
      </c>
      <c r="G602" s="8">
        <v>25</v>
      </c>
      <c r="H602" s="8" t="str">
        <f t="shared" si="184"/>
        <v>25.PNG</v>
      </c>
      <c r="I602" s="1" t="s">
        <v>11</v>
      </c>
      <c r="J602" s="1" t="s">
        <v>11</v>
      </c>
      <c r="K602" s="1">
        <v>1</v>
      </c>
      <c r="L602" s="1" t="s">
        <v>12</v>
      </c>
      <c r="M602" s="1" t="str">
        <f t="shared" si="185"/>
        <v xml:space="preserve">'libro_id'=&gt;'17', </v>
      </c>
      <c r="N602" s="1" t="str">
        <f t="shared" si="186"/>
        <v xml:space="preserve">'tipomarcador_id'=&gt;'1', </v>
      </c>
      <c r="O602" s="7" t="str">
        <f t="shared" si="187"/>
        <v xml:space="preserve">'numero'=&gt;'4.6', </v>
      </c>
      <c r="P602" s="7" t="str">
        <f t="shared" si="188"/>
        <v xml:space="preserve">'nivel'=&gt;'2', </v>
      </c>
      <c r="Q602" s="7" t="str">
        <f t="shared" si="189"/>
        <v xml:space="preserve">'nombre'=&gt;'Envío de muestras a centros colaboradores (CC) de las OMS', </v>
      </c>
      <c r="R602" s="7" t="str">
        <f t="shared" si="190"/>
        <v xml:space="preserve">'pagina'=&gt;'25', </v>
      </c>
      <c r="S602" s="7" t="str">
        <f t="shared" si="191"/>
        <v xml:space="preserve">'vistaprevia'=&gt;'25.PNG', </v>
      </c>
      <c r="T602" s="7" t="str">
        <f t="shared" si="192"/>
        <v xml:space="preserve">'created_at'=&gt;'2020-17-10', </v>
      </c>
      <c r="U602" s="7" t="str">
        <f t="shared" si="193"/>
        <v xml:space="preserve">'updated_at'=&gt;'2020-17-10', </v>
      </c>
      <c r="V602" s="7" t="str">
        <f t="shared" si="194"/>
        <v xml:space="preserve">'estado'=&gt;'1',]); </v>
      </c>
      <c r="W602" s="1"/>
      <c r="X602" s="1"/>
      <c r="Y602" s="1"/>
      <c r="Z602" s="1"/>
      <c r="AA602" s="1"/>
      <c r="AB602" s="1"/>
      <c r="AC602" s="1"/>
    </row>
    <row r="603" spans="1:29" x14ac:dyDescent="0.25">
      <c r="A603" s="8">
        <v>596</v>
      </c>
      <c r="B603" s="8">
        <v>17</v>
      </c>
      <c r="C603" s="8">
        <v>1</v>
      </c>
      <c r="D603">
        <v>5</v>
      </c>
      <c r="E603">
        <v>1</v>
      </c>
      <c r="F603" s="8" t="s">
        <v>643</v>
      </c>
      <c r="G603" s="8">
        <v>26</v>
      </c>
      <c r="H603" s="8" t="str">
        <f t="shared" si="184"/>
        <v>26.PNG</v>
      </c>
      <c r="I603" s="1" t="s">
        <v>11</v>
      </c>
      <c r="J603" s="1" t="s">
        <v>11</v>
      </c>
      <c r="K603" s="1">
        <v>1</v>
      </c>
      <c r="L603" s="1" t="s">
        <v>12</v>
      </c>
      <c r="M603" s="1" t="str">
        <f t="shared" si="185"/>
        <v xml:space="preserve">'libro_id'=&gt;'17', </v>
      </c>
      <c r="N603" s="1" t="str">
        <f t="shared" si="186"/>
        <v xml:space="preserve">'tipomarcador_id'=&gt;'1', </v>
      </c>
      <c r="O603" s="7" t="str">
        <f t="shared" si="187"/>
        <v xml:space="preserve">'numero'=&gt;'5', </v>
      </c>
      <c r="P603" s="7" t="str">
        <f t="shared" si="188"/>
        <v xml:space="preserve">'nivel'=&gt;'1', </v>
      </c>
      <c r="Q603" s="7" t="str">
        <f t="shared" si="189"/>
        <v xml:space="preserve">'nombre'=&gt;'Estrategia de vigilancia', </v>
      </c>
      <c r="R603" s="7" t="str">
        <f t="shared" si="190"/>
        <v xml:space="preserve">'pagina'=&gt;'26', </v>
      </c>
      <c r="S603" s="7" t="str">
        <f t="shared" si="191"/>
        <v xml:space="preserve">'vistaprevia'=&gt;'26.PNG', </v>
      </c>
      <c r="T603" s="7" t="str">
        <f t="shared" si="192"/>
        <v xml:space="preserve">'created_at'=&gt;'2020-17-10', </v>
      </c>
      <c r="U603" s="7" t="str">
        <f t="shared" si="193"/>
        <v xml:space="preserve">'updated_at'=&gt;'2020-17-10', </v>
      </c>
      <c r="V603" s="7" t="str">
        <f t="shared" si="194"/>
        <v xml:space="preserve">'estado'=&gt;'1',]); </v>
      </c>
      <c r="W603" s="1"/>
      <c r="X603" s="1"/>
      <c r="Y603" s="1"/>
      <c r="Z603" s="1"/>
      <c r="AA603" s="1"/>
      <c r="AB603" s="1"/>
      <c r="AC603" s="1"/>
    </row>
    <row r="604" spans="1:29" x14ac:dyDescent="0.25">
      <c r="A604" s="8">
        <v>597</v>
      </c>
      <c r="B604" s="8">
        <v>17</v>
      </c>
      <c r="C604" s="8">
        <v>1</v>
      </c>
      <c r="D604" t="s">
        <v>327</v>
      </c>
      <c r="E604">
        <v>2</v>
      </c>
      <c r="F604" s="8" t="s">
        <v>644</v>
      </c>
      <c r="G604" s="8">
        <v>26</v>
      </c>
      <c r="H604" s="8" t="str">
        <f t="shared" si="184"/>
        <v>26.PNG</v>
      </c>
      <c r="I604" s="1" t="s">
        <v>11</v>
      </c>
      <c r="J604" s="1" t="s">
        <v>11</v>
      </c>
      <c r="K604" s="1">
        <v>1</v>
      </c>
      <c r="L604" s="1" t="s">
        <v>12</v>
      </c>
      <c r="M604" s="1" t="str">
        <f t="shared" si="185"/>
        <v xml:space="preserve">'libro_id'=&gt;'17', </v>
      </c>
      <c r="N604" s="1" t="str">
        <f t="shared" si="186"/>
        <v xml:space="preserve">'tipomarcador_id'=&gt;'1', </v>
      </c>
      <c r="O604" s="7" t="str">
        <f t="shared" si="187"/>
        <v xml:space="preserve">'numero'=&gt;'5.1', </v>
      </c>
      <c r="P604" s="7" t="str">
        <f t="shared" si="188"/>
        <v xml:space="preserve">'nivel'=&gt;'2', </v>
      </c>
      <c r="Q604" s="7" t="str">
        <f t="shared" si="189"/>
        <v xml:space="preserve">'nombre'=&gt;'Definición de caso de IRAG', </v>
      </c>
      <c r="R604" s="7" t="str">
        <f t="shared" si="190"/>
        <v xml:space="preserve">'pagina'=&gt;'26', </v>
      </c>
      <c r="S604" s="7" t="str">
        <f t="shared" si="191"/>
        <v xml:space="preserve">'vistaprevia'=&gt;'26.PNG', </v>
      </c>
      <c r="T604" s="7" t="str">
        <f t="shared" si="192"/>
        <v xml:space="preserve">'created_at'=&gt;'2020-17-10', </v>
      </c>
      <c r="U604" s="7" t="str">
        <f t="shared" si="193"/>
        <v xml:space="preserve">'updated_at'=&gt;'2020-17-10', </v>
      </c>
      <c r="V604" s="7" t="str">
        <f t="shared" si="194"/>
        <v xml:space="preserve">'estado'=&gt;'1',]); </v>
      </c>
      <c r="W604" s="1"/>
      <c r="X604" s="1"/>
      <c r="Y604" s="1"/>
      <c r="Z604" s="1"/>
      <c r="AA604" s="1"/>
      <c r="AB604" s="1"/>
      <c r="AC604" s="1"/>
    </row>
    <row r="605" spans="1:29" x14ac:dyDescent="0.25">
      <c r="A605" s="8">
        <v>598</v>
      </c>
      <c r="B605" s="8">
        <v>17</v>
      </c>
      <c r="C605" s="8">
        <v>1</v>
      </c>
      <c r="D605" t="s">
        <v>328</v>
      </c>
      <c r="E605">
        <v>2</v>
      </c>
      <c r="F605" s="8" t="s">
        <v>645</v>
      </c>
      <c r="G605" s="8">
        <v>26</v>
      </c>
      <c r="H605" s="8" t="str">
        <f t="shared" si="184"/>
        <v>26.PNG</v>
      </c>
      <c r="I605" s="1" t="s">
        <v>11</v>
      </c>
      <c r="J605" s="1" t="s">
        <v>11</v>
      </c>
      <c r="K605" s="1">
        <v>1</v>
      </c>
      <c r="L605" s="1" t="s">
        <v>12</v>
      </c>
      <c r="M605" s="1" t="str">
        <f t="shared" si="185"/>
        <v xml:space="preserve">'libro_id'=&gt;'17', </v>
      </c>
      <c r="N605" s="1" t="str">
        <f t="shared" si="186"/>
        <v xml:space="preserve">'tipomarcador_id'=&gt;'1', </v>
      </c>
      <c r="O605" s="7" t="str">
        <f t="shared" si="187"/>
        <v xml:space="preserve">'numero'=&gt;'5.2', </v>
      </c>
      <c r="P605" s="7" t="str">
        <f t="shared" si="188"/>
        <v xml:space="preserve">'nivel'=&gt;'2', </v>
      </c>
      <c r="Q605" s="7" t="str">
        <f t="shared" si="189"/>
        <v xml:space="preserve">'nombre'=&gt;'Criterios de inclusión y exclusion de IRAG en hospitalizados', </v>
      </c>
      <c r="R605" s="7" t="str">
        <f t="shared" si="190"/>
        <v xml:space="preserve">'pagina'=&gt;'26', </v>
      </c>
      <c r="S605" s="7" t="str">
        <f t="shared" si="191"/>
        <v xml:space="preserve">'vistaprevia'=&gt;'26.PNG', </v>
      </c>
      <c r="T605" s="7" t="str">
        <f t="shared" si="192"/>
        <v xml:space="preserve">'created_at'=&gt;'2020-17-10', </v>
      </c>
      <c r="U605" s="7" t="str">
        <f t="shared" si="193"/>
        <v xml:space="preserve">'updated_at'=&gt;'2020-17-10', </v>
      </c>
      <c r="V605" s="7" t="str">
        <f t="shared" si="194"/>
        <v xml:space="preserve">'estado'=&gt;'1',]); </v>
      </c>
      <c r="W605" s="1"/>
      <c r="X605" s="1"/>
      <c r="Y605" s="1"/>
      <c r="Z605" s="1"/>
      <c r="AA605" s="1"/>
      <c r="AB605" s="1"/>
      <c r="AC605" s="1"/>
    </row>
    <row r="606" spans="1:29" x14ac:dyDescent="0.25">
      <c r="A606" s="8">
        <v>599</v>
      </c>
      <c r="B606" s="8">
        <v>17</v>
      </c>
      <c r="C606" s="8">
        <v>1</v>
      </c>
      <c r="D606" s="8" t="s">
        <v>329</v>
      </c>
      <c r="E606" s="8">
        <v>2</v>
      </c>
      <c r="F606" s="8" t="s">
        <v>597</v>
      </c>
      <c r="G606" s="8">
        <v>27</v>
      </c>
      <c r="H606" s="8" t="str">
        <f t="shared" si="184"/>
        <v>27.PNG</v>
      </c>
      <c r="I606" s="1" t="s">
        <v>11</v>
      </c>
      <c r="J606" s="1" t="s">
        <v>11</v>
      </c>
      <c r="K606" s="1">
        <v>1</v>
      </c>
      <c r="L606" s="1" t="s">
        <v>12</v>
      </c>
      <c r="M606" s="1" t="str">
        <f t="shared" si="185"/>
        <v xml:space="preserve">'libro_id'=&gt;'17', </v>
      </c>
      <c r="N606" s="1" t="str">
        <f t="shared" si="186"/>
        <v xml:space="preserve">'tipomarcador_id'=&gt;'1', </v>
      </c>
      <c r="O606" s="7" t="str">
        <f t="shared" si="187"/>
        <v xml:space="preserve">'numero'=&gt;'5.3', </v>
      </c>
      <c r="P606" s="7" t="str">
        <f t="shared" si="188"/>
        <v xml:space="preserve">'nivel'=&gt;'2', </v>
      </c>
      <c r="Q606" s="7" t="str">
        <f t="shared" si="189"/>
        <v xml:space="preserve">'nombre'=&gt;'Identificación del agente causal', </v>
      </c>
      <c r="R606" s="7" t="str">
        <f t="shared" si="190"/>
        <v xml:space="preserve">'pagina'=&gt;'27', </v>
      </c>
      <c r="S606" s="7" t="str">
        <f t="shared" si="191"/>
        <v xml:space="preserve">'vistaprevia'=&gt;'27.PNG', </v>
      </c>
      <c r="T606" s="7" t="str">
        <f t="shared" si="192"/>
        <v xml:space="preserve">'created_at'=&gt;'2020-17-10', </v>
      </c>
      <c r="U606" s="7" t="str">
        <f t="shared" si="193"/>
        <v xml:space="preserve">'updated_at'=&gt;'2020-17-10', </v>
      </c>
      <c r="V606" s="7" t="str">
        <f t="shared" si="194"/>
        <v xml:space="preserve">'estado'=&gt;'1',]); </v>
      </c>
      <c r="W606" s="1"/>
      <c r="X606" s="1"/>
      <c r="Y606" s="1"/>
      <c r="Z606" s="1"/>
      <c r="AA606" s="1"/>
      <c r="AB606" s="1"/>
      <c r="AC606" s="1"/>
    </row>
    <row r="607" spans="1:29" x14ac:dyDescent="0.25">
      <c r="A607" s="8">
        <v>600</v>
      </c>
      <c r="B607" s="8">
        <v>17</v>
      </c>
      <c r="C607" s="8">
        <v>1</v>
      </c>
      <c r="D607" s="8" t="s">
        <v>330</v>
      </c>
      <c r="E607" s="8">
        <v>2</v>
      </c>
      <c r="F607" s="8" t="s">
        <v>598</v>
      </c>
      <c r="G607" s="8">
        <v>27</v>
      </c>
      <c r="H607" s="8" t="str">
        <f t="shared" si="184"/>
        <v>27.PNG</v>
      </c>
      <c r="I607" s="1" t="s">
        <v>11</v>
      </c>
      <c r="J607" s="1" t="s">
        <v>11</v>
      </c>
      <c r="K607" s="1">
        <v>1</v>
      </c>
      <c r="L607" s="1" t="s">
        <v>12</v>
      </c>
      <c r="M607" s="1" t="str">
        <f t="shared" si="185"/>
        <v xml:space="preserve">'libro_id'=&gt;'17', </v>
      </c>
      <c r="N607" s="1" t="str">
        <f t="shared" si="186"/>
        <v xml:space="preserve">'tipomarcador_id'=&gt;'1', </v>
      </c>
      <c r="O607" s="7" t="str">
        <f t="shared" si="187"/>
        <v xml:space="preserve">'numero'=&gt;'5.4', </v>
      </c>
      <c r="P607" s="7" t="str">
        <f t="shared" si="188"/>
        <v xml:space="preserve">'nivel'=&gt;'2', </v>
      </c>
      <c r="Q607" s="7" t="str">
        <f t="shared" si="189"/>
        <v xml:space="preserve">'nombre'=&gt;'Población objetivo de la vigilancia', </v>
      </c>
      <c r="R607" s="7" t="str">
        <f t="shared" si="190"/>
        <v xml:space="preserve">'pagina'=&gt;'27', </v>
      </c>
      <c r="S607" s="7" t="str">
        <f t="shared" si="191"/>
        <v xml:space="preserve">'vistaprevia'=&gt;'27.PNG', </v>
      </c>
      <c r="T607" s="7" t="str">
        <f t="shared" si="192"/>
        <v xml:space="preserve">'created_at'=&gt;'2020-17-10', </v>
      </c>
      <c r="U607" s="7" t="str">
        <f t="shared" si="193"/>
        <v xml:space="preserve">'updated_at'=&gt;'2020-17-10', </v>
      </c>
      <c r="V607" s="7" t="str">
        <f t="shared" si="194"/>
        <v xml:space="preserve">'estado'=&gt;'1',]); </v>
      </c>
      <c r="W607" s="1"/>
      <c r="X607" s="1"/>
      <c r="Y607" s="1"/>
      <c r="Z607" s="1"/>
      <c r="AA607" s="1"/>
      <c r="AB607" s="1"/>
      <c r="AC607" s="1"/>
    </row>
    <row r="608" spans="1:29" x14ac:dyDescent="0.25">
      <c r="A608" s="8">
        <v>601</v>
      </c>
      <c r="B608" s="8">
        <v>17</v>
      </c>
      <c r="C608" s="8">
        <v>1</v>
      </c>
      <c r="D608" s="8" t="s">
        <v>602</v>
      </c>
      <c r="E608" s="8">
        <v>2</v>
      </c>
      <c r="F608" s="8" t="s">
        <v>599</v>
      </c>
      <c r="G608" s="8">
        <v>27</v>
      </c>
      <c r="H608" s="8" t="str">
        <f t="shared" si="184"/>
        <v>27.PNG</v>
      </c>
      <c r="I608" s="1" t="s">
        <v>11</v>
      </c>
      <c r="J608" s="1" t="s">
        <v>11</v>
      </c>
      <c r="K608" s="1">
        <v>1</v>
      </c>
      <c r="L608" s="1" t="s">
        <v>12</v>
      </c>
      <c r="M608" s="1" t="str">
        <f t="shared" si="185"/>
        <v xml:space="preserve">'libro_id'=&gt;'17', </v>
      </c>
      <c r="N608" s="1" t="str">
        <f t="shared" si="186"/>
        <v xml:space="preserve">'tipomarcador_id'=&gt;'1', </v>
      </c>
      <c r="O608" s="7" t="str">
        <f t="shared" si="187"/>
        <v xml:space="preserve">'numero'=&gt;'5.5', </v>
      </c>
      <c r="P608" s="7" t="str">
        <f t="shared" si="188"/>
        <v xml:space="preserve">'nivel'=&gt;'2', </v>
      </c>
      <c r="Q608" s="7" t="str">
        <f t="shared" si="189"/>
        <v xml:space="preserve">'nombre'=&gt;'Determinación del número de muestras para laboratorio', </v>
      </c>
      <c r="R608" s="7" t="str">
        <f t="shared" si="190"/>
        <v xml:space="preserve">'pagina'=&gt;'27', </v>
      </c>
      <c r="S608" s="7" t="str">
        <f t="shared" si="191"/>
        <v xml:space="preserve">'vistaprevia'=&gt;'27.PNG', </v>
      </c>
      <c r="T608" s="7" t="str">
        <f t="shared" si="192"/>
        <v xml:space="preserve">'created_at'=&gt;'2020-17-10', </v>
      </c>
      <c r="U608" s="7" t="str">
        <f t="shared" si="193"/>
        <v xml:space="preserve">'updated_at'=&gt;'2020-17-10', </v>
      </c>
      <c r="V608" s="7" t="str">
        <f t="shared" si="194"/>
        <v xml:space="preserve">'estado'=&gt;'1',]); </v>
      </c>
      <c r="W608" s="1"/>
      <c r="X608" s="1"/>
      <c r="Y608" s="1"/>
      <c r="Z608" s="1"/>
      <c r="AA608" s="1"/>
      <c r="AB608" s="1"/>
      <c r="AC608" s="1"/>
    </row>
    <row r="609" spans="1:29" x14ac:dyDescent="0.25">
      <c r="A609" s="8">
        <v>602</v>
      </c>
      <c r="B609" s="8">
        <v>17</v>
      </c>
      <c r="C609" s="8">
        <v>1</v>
      </c>
      <c r="D609" s="8" t="s">
        <v>603</v>
      </c>
      <c r="E609" s="8">
        <v>2</v>
      </c>
      <c r="F609" s="8" t="s">
        <v>600</v>
      </c>
      <c r="G609" s="8">
        <v>27</v>
      </c>
      <c r="H609" s="8" t="str">
        <f t="shared" si="184"/>
        <v>27.PNG</v>
      </c>
      <c r="I609" s="1" t="s">
        <v>11</v>
      </c>
      <c r="J609" s="1" t="s">
        <v>11</v>
      </c>
      <c r="K609" s="1">
        <v>1</v>
      </c>
      <c r="L609" s="1" t="s">
        <v>12</v>
      </c>
      <c r="M609" s="1" t="str">
        <f t="shared" si="185"/>
        <v xml:space="preserve">'libro_id'=&gt;'17', </v>
      </c>
      <c r="N609" s="1" t="str">
        <f t="shared" si="186"/>
        <v xml:space="preserve">'tipomarcador_id'=&gt;'1', </v>
      </c>
      <c r="O609" s="7" t="str">
        <f t="shared" si="187"/>
        <v xml:space="preserve">'numero'=&gt;'5.6', </v>
      </c>
      <c r="P609" s="7" t="str">
        <f t="shared" si="188"/>
        <v xml:space="preserve">'nivel'=&gt;'2', </v>
      </c>
      <c r="Q609" s="7" t="str">
        <f t="shared" si="189"/>
        <v xml:space="preserve">'nombre'=&gt;'Duración y periodicidad de la vigilancia', </v>
      </c>
      <c r="R609" s="7" t="str">
        <f t="shared" si="190"/>
        <v xml:space="preserve">'pagina'=&gt;'27', </v>
      </c>
      <c r="S609" s="7" t="str">
        <f t="shared" si="191"/>
        <v xml:space="preserve">'vistaprevia'=&gt;'27.PNG', </v>
      </c>
      <c r="T609" s="7" t="str">
        <f t="shared" si="192"/>
        <v xml:space="preserve">'created_at'=&gt;'2020-17-10', </v>
      </c>
      <c r="U609" s="7" t="str">
        <f t="shared" si="193"/>
        <v xml:space="preserve">'updated_at'=&gt;'2020-17-10', </v>
      </c>
      <c r="V609" s="7" t="str">
        <f t="shared" si="194"/>
        <v xml:space="preserve">'estado'=&gt;'1',]); </v>
      </c>
      <c r="W609" s="1"/>
      <c r="X609" s="1"/>
      <c r="Y609" s="1"/>
      <c r="Z609" s="1"/>
      <c r="AA609" s="1"/>
      <c r="AB609" s="1"/>
      <c r="AC609" s="1"/>
    </row>
    <row r="610" spans="1:29" x14ac:dyDescent="0.25">
      <c r="A610" s="8">
        <v>603</v>
      </c>
      <c r="B610" s="8">
        <v>17</v>
      </c>
      <c r="C610" s="8">
        <v>1</v>
      </c>
      <c r="D610" s="8" t="s">
        <v>604</v>
      </c>
      <c r="E610" s="8">
        <v>2</v>
      </c>
      <c r="F610" s="8" t="s">
        <v>601</v>
      </c>
      <c r="G610" s="8">
        <v>27</v>
      </c>
      <c r="H610" s="8" t="str">
        <f t="shared" si="184"/>
        <v>27.PNG</v>
      </c>
      <c r="I610" s="1" t="s">
        <v>11</v>
      </c>
      <c r="J610" s="1" t="s">
        <v>11</v>
      </c>
      <c r="K610" s="1">
        <v>1</v>
      </c>
      <c r="L610" s="1" t="s">
        <v>12</v>
      </c>
      <c r="M610" s="1" t="str">
        <f t="shared" si="185"/>
        <v xml:space="preserve">'libro_id'=&gt;'17', </v>
      </c>
      <c r="N610" s="1" t="str">
        <f t="shared" si="186"/>
        <v xml:space="preserve">'tipomarcador_id'=&gt;'1', </v>
      </c>
      <c r="O610" s="7" t="str">
        <f t="shared" si="187"/>
        <v xml:space="preserve">'numero'=&gt;'5.7', </v>
      </c>
      <c r="P610" s="7" t="str">
        <f t="shared" si="188"/>
        <v xml:space="preserve">'nivel'=&gt;'2', </v>
      </c>
      <c r="Q610" s="7" t="str">
        <f t="shared" si="189"/>
        <v xml:space="preserve">'nombre'=&gt;'Proceso de recolección de datos', </v>
      </c>
      <c r="R610" s="7" t="str">
        <f t="shared" si="190"/>
        <v xml:space="preserve">'pagina'=&gt;'27', </v>
      </c>
      <c r="S610" s="7" t="str">
        <f t="shared" si="191"/>
        <v xml:space="preserve">'vistaprevia'=&gt;'27.PNG', </v>
      </c>
      <c r="T610" s="7" t="str">
        <f t="shared" si="192"/>
        <v xml:space="preserve">'created_at'=&gt;'2020-17-10', </v>
      </c>
      <c r="U610" s="7" t="str">
        <f t="shared" si="193"/>
        <v xml:space="preserve">'updated_at'=&gt;'2020-17-10', </v>
      </c>
      <c r="V610" s="7" t="str">
        <f t="shared" si="194"/>
        <v xml:space="preserve">'estado'=&gt;'1',]); </v>
      </c>
      <c r="W610" s="1"/>
      <c r="X610" s="1"/>
      <c r="Y610" s="1"/>
      <c r="Z610" s="1"/>
      <c r="AA610" s="1"/>
      <c r="AB610" s="1"/>
      <c r="AC610" s="1"/>
    </row>
    <row r="611" spans="1:29" x14ac:dyDescent="0.25">
      <c r="A611" s="8">
        <v>604</v>
      </c>
      <c r="B611" s="8">
        <v>17</v>
      </c>
      <c r="C611" s="8">
        <v>1</v>
      </c>
      <c r="D611" s="8" t="s">
        <v>604</v>
      </c>
      <c r="E611" s="8">
        <v>3</v>
      </c>
      <c r="F611" s="8" t="s">
        <v>605</v>
      </c>
      <c r="G611" s="8">
        <v>29</v>
      </c>
      <c r="H611" s="8" t="str">
        <f t="shared" si="184"/>
        <v>29.PNG</v>
      </c>
      <c r="I611" s="1" t="s">
        <v>11</v>
      </c>
      <c r="J611" s="1" t="s">
        <v>11</v>
      </c>
      <c r="K611" s="1">
        <v>1</v>
      </c>
      <c r="L611" s="1" t="s">
        <v>12</v>
      </c>
      <c r="M611" s="1" t="str">
        <f t="shared" si="185"/>
        <v xml:space="preserve">'libro_id'=&gt;'17', </v>
      </c>
      <c r="N611" s="1" t="str">
        <f t="shared" si="186"/>
        <v xml:space="preserve">'tipomarcador_id'=&gt;'1', </v>
      </c>
      <c r="O611" s="7" t="str">
        <f t="shared" si="187"/>
        <v xml:space="preserve">'numero'=&gt;'5.7', </v>
      </c>
      <c r="P611" s="7" t="str">
        <f t="shared" si="188"/>
        <v xml:space="preserve">'nivel'=&gt;'3', </v>
      </c>
      <c r="Q611" s="7" t="str">
        <f t="shared" si="189"/>
        <v xml:space="preserve">'nombre'=&gt;'Pasos para la recolección de datos', </v>
      </c>
      <c r="R611" s="7" t="str">
        <f t="shared" si="190"/>
        <v xml:space="preserve">'pagina'=&gt;'29', </v>
      </c>
      <c r="S611" s="7" t="str">
        <f t="shared" si="191"/>
        <v xml:space="preserve">'vistaprevia'=&gt;'29.PNG', </v>
      </c>
      <c r="T611" s="7" t="str">
        <f t="shared" si="192"/>
        <v xml:space="preserve">'created_at'=&gt;'2020-17-10', </v>
      </c>
      <c r="U611" s="7" t="str">
        <f t="shared" si="193"/>
        <v xml:space="preserve">'updated_at'=&gt;'2020-17-10', </v>
      </c>
      <c r="V611" s="7" t="str">
        <f t="shared" si="194"/>
        <v xml:space="preserve">'estado'=&gt;'1',]); </v>
      </c>
      <c r="W611" s="1"/>
      <c r="X611" s="1"/>
      <c r="Y611" s="1"/>
      <c r="Z611" s="1"/>
      <c r="AA611" s="1"/>
      <c r="AB611" s="1"/>
      <c r="AC611" s="1"/>
    </row>
    <row r="612" spans="1:29" x14ac:dyDescent="0.25">
      <c r="A612" s="8">
        <v>605</v>
      </c>
      <c r="B612" s="8">
        <v>17</v>
      </c>
      <c r="C612" s="8">
        <v>1</v>
      </c>
      <c r="D612" s="8" t="s">
        <v>606</v>
      </c>
      <c r="E612" s="8">
        <v>2</v>
      </c>
      <c r="F612" s="8" t="s">
        <v>607</v>
      </c>
      <c r="G612" s="8">
        <v>29</v>
      </c>
      <c r="H612" s="8" t="str">
        <f t="shared" si="184"/>
        <v>29.PNG</v>
      </c>
      <c r="I612" s="1" t="s">
        <v>11</v>
      </c>
      <c r="J612" s="1" t="s">
        <v>11</v>
      </c>
      <c r="K612" s="1">
        <v>1</v>
      </c>
      <c r="L612" s="1" t="s">
        <v>12</v>
      </c>
      <c r="M612" s="1" t="str">
        <f t="shared" si="185"/>
        <v xml:space="preserve">'libro_id'=&gt;'17', </v>
      </c>
      <c r="N612" s="1" t="str">
        <f t="shared" si="186"/>
        <v xml:space="preserve">'tipomarcador_id'=&gt;'1', </v>
      </c>
      <c r="O612" s="7" t="str">
        <f t="shared" si="187"/>
        <v xml:space="preserve">'numero'=&gt;'5.8', </v>
      </c>
      <c r="P612" s="7" t="str">
        <f t="shared" si="188"/>
        <v xml:space="preserve">'nivel'=&gt;'2', </v>
      </c>
      <c r="Q612" s="7" t="str">
        <f t="shared" si="189"/>
        <v xml:space="preserve">'nombre'=&gt;'Pasos para toma de muestra', </v>
      </c>
      <c r="R612" s="7" t="str">
        <f t="shared" si="190"/>
        <v xml:space="preserve">'pagina'=&gt;'29', </v>
      </c>
      <c r="S612" s="7" t="str">
        <f t="shared" si="191"/>
        <v xml:space="preserve">'vistaprevia'=&gt;'29.PNG', </v>
      </c>
      <c r="T612" s="7" t="str">
        <f t="shared" si="192"/>
        <v xml:space="preserve">'created_at'=&gt;'2020-17-10', </v>
      </c>
      <c r="U612" s="7" t="str">
        <f t="shared" si="193"/>
        <v xml:space="preserve">'updated_at'=&gt;'2020-17-10', </v>
      </c>
      <c r="V612" s="7" t="str">
        <f t="shared" si="194"/>
        <v xml:space="preserve">'estado'=&gt;'1',]); </v>
      </c>
      <c r="W612" s="1"/>
    </row>
    <row r="613" spans="1:29" x14ac:dyDescent="0.25">
      <c r="A613" s="8">
        <v>606</v>
      </c>
      <c r="B613" s="8">
        <v>17</v>
      </c>
      <c r="C613" s="8">
        <v>1</v>
      </c>
      <c r="D613">
        <v>6</v>
      </c>
      <c r="E613" s="8">
        <v>1</v>
      </c>
      <c r="F613" s="8" t="s">
        <v>608</v>
      </c>
      <c r="G613">
        <v>31</v>
      </c>
      <c r="H613" s="8" t="str">
        <f t="shared" si="184"/>
        <v>31.PNG</v>
      </c>
      <c r="I613" s="1" t="s">
        <v>11</v>
      </c>
      <c r="J613" s="1" t="s">
        <v>11</v>
      </c>
      <c r="K613" s="1">
        <v>1</v>
      </c>
      <c r="L613" s="1" t="s">
        <v>12</v>
      </c>
      <c r="M613" s="1" t="str">
        <f t="shared" si="185"/>
        <v xml:space="preserve">'libro_id'=&gt;'17', </v>
      </c>
      <c r="N613" s="1" t="str">
        <f t="shared" si="186"/>
        <v xml:space="preserve">'tipomarcador_id'=&gt;'1', </v>
      </c>
      <c r="O613" s="7" t="str">
        <f t="shared" si="187"/>
        <v xml:space="preserve">'numero'=&gt;'6', </v>
      </c>
      <c r="P613" s="7" t="str">
        <f t="shared" si="188"/>
        <v xml:space="preserve">'nivel'=&gt;'1', </v>
      </c>
      <c r="Q613" s="7" t="str">
        <f t="shared" si="189"/>
        <v xml:space="preserve">'nombre'=&gt;'Producción y difusión de la información', </v>
      </c>
      <c r="R613" s="7" t="str">
        <f t="shared" si="190"/>
        <v xml:space="preserve">'pagina'=&gt;'31', </v>
      </c>
      <c r="S613" s="7" t="str">
        <f t="shared" si="191"/>
        <v xml:space="preserve">'vistaprevia'=&gt;'31.PNG', </v>
      </c>
      <c r="T613" s="7" t="str">
        <f t="shared" si="192"/>
        <v xml:space="preserve">'created_at'=&gt;'2020-17-10', </v>
      </c>
      <c r="U613" s="7" t="str">
        <f t="shared" si="193"/>
        <v xml:space="preserve">'updated_at'=&gt;'2020-17-10', </v>
      </c>
      <c r="V613" s="7" t="str">
        <f t="shared" si="194"/>
        <v xml:space="preserve">'estado'=&gt;'1',]); </v>
      </c>
      <c r="W613" s="1"/>
    </row>
    <row r="614" spans="1:29" x14ac:dyDescent="0.25">
      <c r="A614" s="8">
        <v>607</v>
      </c>
      <c r="B614" s="8">
        <v>17</v>
      </c>
      <c r="C614" s="8">
        <v>1</v>
      </c>
      <c r="D614">
        <v>7</v>
      </c>
      <c r="E614" s="8">
        <v>1</v>
      </c>
      <c r="F614" s="8" t="s">
        <v>609</v>
      </c>
      <c r="G614">
        <v>34</v>
      </c>
      <c r="H614" s="8" t="str">
        <f t="shared" ref="H614:H677" si="195">CONCATENATE(G614,".PNG")</f>
        <v>34.PNG</v>
      </c>
      <c r="I614" s="1" t="s">
        <v>11</v>
      </c>
      <c r="J614" s="1" t="s">
        <v>11</v>
      </c>
      <c r="K614" s="1">
        <v>1</v>
      </c>
      <c r="L614" s="1" t="s">
        <v>12</v>
      </c>
      <c r="M614" s="1" t="str">
        <f t="shared" si="185"/>
        <v xml:space="preserve">'libro_id'=&gt;'17', </v>
      </c>
      <c r="N614" s="1" t="str">
        <f t="shared" si="186"/>
        <v xml:space="preserve">'tipomarcador_id'=&gt;'1', </v>
      </c>
      <c r="O614" s="7" t="str">
        <f t="shared" si="187"/>
        <v xml:space="preserve">'numero'=&gt;'7', </v>
      </c>
      <c r="P614" s="7" t="str">
        <f t="shared" si="188"/>
        <v xml:space="preserve">'nivel'=&gt;'1', </v>
      </c>
      <c r="Q614" s="7" t="str">
        <f t="shared" si="189"/>
        <v xml:space="preserve">'nombre'=&gt;'Supervisión de la vigilancia centinela de IRAG', </v>
      </c>
      <c r="R614" s="7" t="str">
        <f t="shared" si="190"/>
        <v xml:space="preserve">'pagina'=&gt;'34', </v>
      </c>
      <c r="S614" s="7" t="str">
        <f t="shared" si="191"/>
        <v xml:space="preserve">'vistaprevia'=&gt;'34.PNG', </v>
      </c>
      <c r="T614" s="7" t="str">
        <f t="shared" si="192"/>
        <v xml:space="preserve">'created_at'=&gt;'2020-17-10', </v>
      </c>
      <c r="U614" s="7" t="str">
        <f t="shared" si="193"/>
        <v xml:space="preserve">'updated_at'=&gt;'2020-17-10', </v>
      </c>
      <c r="V614" s="7" t="str">
        <f t="shared" si="194"/>
        <v xml:space="preserve">'estado'=&gt;'1',]); </v>
      </c>
      <c r="W614" s="1"/>
    </row>
    <row r="615" spans="1:29" x14ac:dyDescent="0.25">
      <c r="A615" s="8">
        <v>608</v>
      </c>
      <c r="B615" s="8">
        <v>17</v>
      </c>
      <c r="C615" s="8">
        <v>1</v>
      </c>
      <c r="D615">
        <v>8</v>
      </c>
      <c r="E615" s="8">
        <v>1</v>
      </c>
      <c r="F615" s="8" t="s">
        <v>610</v>
      </c>
      <c r="G615">
        <v>34</v>
      </c>
      <c r="H615" s="8" t="str">
        <f t="shared" si="195"/>
        <v>34.PNG</v>
      </c>
      <c r="I615" s="1" t="s">
        <v>11</v>
      </c>
      <c r="J615" s="1" t="s">
        <v>11</v>
      </c>
      <c r="K615" s="1">
        <v>1</v>
      </c>
      <c r="L615" s="1" t="s">
        <v>12</v>
      </c>
      <c r="M615" s="1" t="str">
        <f t="shared" si="185"/>
        <v xml:space="preserve">'libro_id'=&gt;'17', </v>
      </c>
      <c r="N615" s="1" t="str">
        <f t="shared" si="186"/>
        <v xml:space="preserve">'tipomarcador_id'=&gt;'1', </v>
      </c>
      <c r="O615" s="7" t="str">
        <f t="shared" si="187"/>
        <v xml:space="preserve">'numero'=&gt;'8', </v>
      </c>
      <c r="P615" s="7" t="str">
        <f t="shared" si="188"/>
        <v xml:space="preserve">'nivel'=&gt;'1', </v>
      </c>
      <c r="Q615" s="7" t="str">
        <f t="shared" si="189"/>
        <v xml:space="preserve">'nombre'=&gt;'Indicadores', </v>
      </c>
      <c r="R615" s="7" t="str">
        <f t="shared" si="190"/>
        <v xml:space="preserve">'pagina'=&gt;'34', </v>
      </c>
      <c r="S615" s="7" t="str">
        <f t="shared" si="191"/>
        <v xml:space="preserve">'vistaprevia'=&gt;'34.PNG', </v>
      </c>
      <c r="T615" s="7" t="str">
        <f t="shared" si="192"/>
        <v xml:space="preserve">'created_at'=&gt;'2020-17-10', </v>
      </c>
      <c r="U615" s="7" t="str">
        <f t="shared" si="193"/>
        <v xml:space="preserve">'updated_at'=&gt;'2020-17-10', </v>
      </c>
      <c r="V615" s="7" t="str">
        <f t="shared" si="194"/>
        <v xml:space="preserve">'estado'=&gt;'1',]); </v>
      </c>
      <c r="W615" s="1"/>
    </row>
    <row r="616" spans="1:29" x14ac:dyDescent="0.25">
      <c r="A616" s="8">
        <v>609</v>
      </c>
      <c r="B616" s="8">
        <v>17</v>
      </c>
      <c r="C616" s="8">
        <v>1</v>
      </c>
      <c r="D616" t="s">
        <v>278</v>
      </c>
      <c r="E616" s="8">
        <v>2</v>
      </c>
      <c r="F616" s="8" t="s">
        <v>611</v>
      </c>
      <c r="G616">
        <v>36</v>
      </c>
      <c r="H616" s="8" t="str">
        <f t="shared" si="195"/>
        <v>36.PNG</v>
      </c>
      <c r="I616" s="1" t="s">
        <v>11</v>
      </c>
      <c r="J616" s="1" t="s">
        <v>11</v>
      </c>
      <c r="K616" s="1">
        <v>1</v>
      </c>
      <c r="L616" s="1" t="s">
        <v>12</v>
      </c>
      <c r="M616" s="1" t="str">
        <f t="shared" si="185"/>
        <v xml:space="preserve">'libro_id'=&gt;'17', </v>
      </c>
      <c r="N616" s="1" t="str">
        <f t="shared" si="186"/>
        <v xml:space="preserve">'tipomarcador_id'=&gt;'1', </v>
      </c>
      <c r="O616" s="7" t="str">
        <f t="shared" si="187"/>
        <v xml:space="preserve">'numero'=&gt;'8.1', </v>
      </c>
      <c r="P616" s="7" t="str">
        <f t="shared" si="188"/>
        <v xml:space="preserve">'nivel'=&gt;'2', </v>
      </c>
      <c r="Q616" s="7" t="str">
        <f t="shared" si="189"/>
        <v xml:space="preserve">'nombre'=&gt;'Indicadores operativos de desempeño de los establecimientos de salud dentro del sistema de vigilancia', </v>
      </c>
      <c r="R616" s="7" t="str">
        <f t="shared" si="190"/>
        <v xml:space="preserve">'pagina'=&gt;'36', </v>
      </c>
      <c r="S616" s="7" t="str">
        <f t="shared" si="191"/>
        <v xml:space="preserve">'vistaprevia'=&gt;'36.PNG', </v>
      </c>
      <c r="T616" s="7" t="str">
        <f t="shared" si="192"/>
        <v xml:space="preserve">'created_at'=&gt;'2020-17-10', </v>
      </c>
      <c r="U616" s="7" t="str">
        <f t="shared" si="193"/>
        <v xml:space="preserve">'updated_at'=&gt;'2020-17-10', </v>
      </c>
      <c r="V616" s="7" t="str">
        <f t="shared" si="194"/>
        <v xml:space="preserve">'estado'=&gt;'1',]); </v>
      </c>
      <c r="W616" s="1"/>
    </row>
    <row r="617" spans="1:29" x14ac:dyDescent="0.25">
      <c r="A617" s="8">
        <v>610</v>
      </c>
      <c r="B617" s="8">
        <v>17</v>
      </c>
      <c r="C617" s="8">
        <v>1</v>
      </c>
      <c r="D617">
        <v>9</v>
      </c>
      <c r="E617" s="8">
        <v>1</v>
      </c>
      <c r="F617" s="8" t="s">
        <v>612</v>
      </c>
      <c r="G617">
        <v>40</v>
      </c>
      <c r="H617" s="8" t="str">
        <f t="shared" si="195"/>
        <v>40.PNG</v>
      </c>
      <c r="I617" s="1" t="s">
        <v>11</v>
      </c>
      <c r="J617" s="1" t="s">
        <v>11</v>
      </c>
      <c r="K617" s="1">
        <v>1</v>
      </c>
      <c r="L617" s="1" t="s">
        <v>12</v>
      </c>
      <c r="M617" s="1" t="str">
        <f t="shared" si="185"/>
        <v xml:space="preserve">'libro_id'=&gt;'17', </v>
      </c>
      <c r="N617" s="1" t="str">
        <f t="shared" si="186"/>
        <v xml:space="preserve">'tipomarcador_id'=&gt;'1', </v>
      </c>
      <c r="O617" s="7" t="str">
        <f t="shared" si="187"/>
        <v xml:space="preserve">'numero'=&gt;'9', </v>
      </c>
      <c r="P617" s="7" t="str">
        <f t="shared" si="188"/>
        <v xml:space="preserve">'nivel'=&gt;'1', </v>
      </c>
      <c r="Q617" s="7" t="str">
        <f t="shared" si="189"/>
        <v xml:space="preserve">'nombre'=&gt;'Referencias Bibliográficas', </v>
      </c>
      <c r="R617" s="7" t="str">
        <f t="shared" si="190"/>
        <v xml:space="preserve">'pagina'=&gt;'40', </v>
      </c>
      <c r="S617" s="7" t="str">
        <f t="shared" si="191"/>
        <v xml:space="preserve">'vistaprevia'=&gt;'40.PNG', </v>
      </c>
      <c r="T617" s="7" t="str">
        <f t="shared" si="192"/>
        <v xml:space="preserve">'created_at'=&gt;'2020-17-10', </v>
      </c>
      <c r="U617" s="7" t="str">
        <f t="shared" si="193"/>
        <v xml:space="preserve">'updated_at'=&gt;'2020-17-10', </v>
      </c>
      <c r="V617" s="7" t="str">
        <f t="shared" si="194"/>
        <v xml:space="preserve">'estado'=&gt;'1',]); </v>
      </c>
      <c r="W617" s="1"/>
    </row>
    <row r="618" spans="1:29" s="7" customFormat="1" x14ac:dyDescent="0.25">
      <c r="A618" s="8">
        <v>611</v>
      </c>
      <c r="B618" s="8">
        <v>17</v>
      </c>
      <c r="C618" s="8">
        <v>1</v>
      </c>
      <c r="D618" s="7">
        <v>10</v>
      </c>
      <c r="E618" s="9">
        <v>1</v>
      </c>
      <c r="F618" s="9" t="s">
        <v>613</v>
      </c>
      <c r="G618" s="7">
        <v>44</v>
      </c>
      <c r="H618" s="9" t="str">
        <f t="shared" si="195"/>
        <v>44.PNG</v>
      </c>
      <c r="I618" s="7" t="s">
        <v>11</v>
      </c>
      <c r="J618" s="7" t="s">
        <v>11</v>
      </c>
      <c r="K618" s="7">
        <v>1</v>
      </c>
      <c r="L618" s="1" t="s">
        <v>12</v>
      </c>
      <c r="M618" s="1" t="str">
        <f t="shared" si="185"/>
        <v xml:space="preserve">'libro_id'=&gt;'17', </v>
      </c>
      <c r="N618" s="1" t="str">
        <f t="shared" si="186"/>
        <v xml:space="preserve">'tipomarcador_id'=&gt;'1', </v>
      </c>
      <c r="O618" s="7" t="str">
        <f t="shared" si="187"/>
        <v xml:space="preserve">'numero'=&gt;'10', </v>
      </c>
      <c r="P618" s="7" t="str">
        <f t="shared" si="188"/>
        <v xml:space="preserve">'nivel'=&gt;'1', </v>
      </c>
      <c r="Q618" s="7" t="str">
        <f t="shared" si="189"/>
        <v xml:space="preserve">'nombre'=&gt;'Anexos', </v>
      </c>
      <c r="R618" s="7" t="str">
        <f t="shared" si="190"/>
        <v xml:space="preserve">'pagina'=&gt;'44', </v>
      </c>
      <c r="S618" s="7" t="str">
        <f t="shared" si="191"/>
        <v xml:space="preserve">'vistaprevia'=&gt;'44.PNG', </v>
      </c>
      <c r="T618" s="7" t="str">
        <f t="shared" si="192"/>
        <v xml:space="preserve">'created_at'=&gt;'2020-17-10', </v>
      </c>
      <c r="U618" s="7" t="str">
        <f t="shared" si="193"/>
        <v xml:space="preserve">'updated_at'=&gt;'2020-17-10', </v>
      </c>
      <c r="V618" s="7" t="str">
        <f t="shared" si="194"/>
        <v xml:space="preserve">'estado'=&gt;'1',]); </v>
      </c>
    </row>
    <row r="619" spans="1:29" x14ac:dyDescent="0.25">
      <c r="A619" s="8">
        <v>612</v>
      </c>
      <c r="B619" s="8">
        <v>18</v>
      </c>
      <c r="C619" s="8">
        <v>1</v>
      </c>
      <c r="D619" s="8">
        <v>0</v>
      </c>
      <c r="E619" s="8">
        <v>1</v>
      </c>
      <c r="F619" t="s">
        <v>355</v>
      </c>
      <c r="G619" s="8">
        <v>11</v>
      </c>
      <c r="H619" s="8" t="str">
        <f t="shared" si="195"/>
        <v>11.PNG</v>
      </c>
      <c r="I619" s="1" t="s">
        <v>11</v>
      </c>
      <c r="J619" s="1" t="s">
        <v>11</v>
      </c>
      <c r="K619" s="1">
        <v>1</v>
      </c>
      <c r="L619" s="1" t="s">
        <v>12</v>
      </c>
      <c r="M619" s="1" t="str">
        <f t="shared" si="185"/>
        <v xml:space="preserve">'libro_id'=&gt;'18', </v>
      </c>
      <c r="N619" s="1" t="str">
        <f t="shared" si="186"/>
        <v xml:space="preserve">'tipomarcador_id'=&gt;'1', </v>
      </c>
      <c r="O619" s="7" t="str">
        <f t="shared" si="187"/>
        <v xml:space="preserve">'numero'=&gt;'0', </v>
      </c>
      <c r="P619" s="7" t="str">
        <f t="shared" si="188"/>
        <v xml:space="preserve">'nivel'=&gt;'1', </v>
      </c>
      <c r="Q619" s="7" t="str">
        <f t="shared" si="189"/>
        <v xml:space="preserve">'nombre'=&gt;'INTRODUCCIÓN', </v>
      </c>
      <c r="R619" s="7" t="str">
        <f t="shared" si="190"/>
        <v xml:space="preserve">'pagina'=&gt;'11', </v>
      </c>
      <c r="S619" s="7" t="str">
        <f t="shared" si="191"/>
        <v xml:space="preserve">'vistaprevia'=&gt;'11.PNG', </v>
      </c>
      <c r="T619" s="7" t="str">
        <f t="shared" si="192"/>
        <v xml:space="preserve">'created_at'=&gt;'2020-17-10', </v>
      </c>
      <c r="U619" s="7" t="str">
        <f t="shared" si="193"/>
        <v xml:space="preserve">'updated_at'=&gt;'2020-17-10', </v>
      </c>
      <c r="V619" s="7" t="str">
        <f t="shared" si="194"/>
        <v xml:space="preserve">'estado'=&gt;'1',]); </v>
      </c>
      <c r="W619" s="1"/>
    </row>
    <row r="620" spans="1:29" x14ac:dyDescent="0.25">
      <c r="A620" s="8">
        <v>613</v>
      </c>
      <c r="B620" s="8">
        <v>18</v>
      </c>
      <c r="C620" s="8">
        <v>1</v>
      </c>
      <c r="D620" s="8">
        <v>1</v>
      </c>
      <c r="E620">
        <v>1</v>
      </c>
      <c r="F620" t="s">
        <v>649</v>
      </c>
      <c r="G620" s="8">
        <v>21</v>
      </c>
      <c r="H620" s="8" t="str">
        <f t="shared" si="195"/>
        <v>21.PNG</v>
      </c>
      <c r="I620" s="1" t="s">
        <v>11</v>
      </c>
      <c r="J620" s="1" t="s">
        <v>11</v>
      </c>
      <c r="K620" s="1">
        <v>1</v>
      </c>
      <c r="L620" s="1" t="s">
        <v>12</v>
      </c>
      <c r="M620" s="1" t="str">
        <f t="shared" si="185"/>
        <v xml:space="preserve">'libro_id'=&gt;'18', </v>
      </c>
      <c r="N620" s="1" t="str">
        <f t="shared" si="186"/>
        <v xml:space="preserve">'tipomarcador_id'=&gt;'1', </v>
      </c>
      <c r="O620" s="7" t="str">
        <f t="shared" si="187"/>
        <v xml:space="preserve">'numero'=&gt;'1', </v>
      </c>
      <c r="P620" s="7" t="str">
        <f t="shared" si="188"/>
        <v xml:space="preserve">'nivel'=&gt;'1', </v>
      </c>
      <c r="Q620" s="7" t="str">
        <f t="shared" si="189"/>
        <v xml:space="preserve">'nombre'=&gt;'CAPÍTULO 1 ASPECTOS EPIDEMIOLÓGICOS', </v>
      </c>
      <c r="R620" s="7" t="str">
        <f t="shared" si="190"/>
        <v xml:space="preserve">'pagina'=&gt;'21', </v>
      </c>
      <c r="S620" s="7" t="str">
        <f t="shared" si="191"/>
        <v xml:space="preserve">'vistaprevia'=&gt;'21.PNG', </v>
      </c>
      <c r="T620" s="7" t="str">
        <f t="shared" si="192"/>
        <v xml:space="preserve">'created_at'=&gt;'2020-17-10', </v>
      </c>
      <c r="U620" s="7" t="str">
        <f t="shared" si="193"/>
        <v xml:space="preserve">'updated_at'=&gt;'2020-17-10', </v>
      </c>
      <c r="V620" s="7" t="str">
        <f t="shared" si="194"/>
        <v xml:space="preserve">'estado'=&gt;'1',]); </v>
      </c>
      <c r="W620" s="1"/>
    </row>
    <row r="621" spans="1:29" x14ac:dyDescent="0.25">
      <c r="A621" s="8">
        <v>614</v>
      </c>
      <c r="B621" s="8">
        <v>18</v>
      </c>
      <c r="C621" s="8">
        <v>1</v>
      </c>
      <c r="D621">
        <v>1</v>
      </c>
      <c r="E621">
        <v>2</v>
      </c>
      <c r="F621" t="s">
        <v>650</v>
      </c>
      <c r="G621" s="8">
        <v>21</v>
      </c>
      <c r="H621" s="8" t="str">
        <f t="shared" si="195"/>
        <v>21.PNG</v>
      </c>
      <c r="I621" s="1" t="s">
        <v>11</v>
      </c>
      <c r="J621" s="1" t="s">
        <v>11</v>
      </c>
      <c r="K621" s="1">
        <v>1</v>
      </c>
      <c r="L621" s="1" t="s">
        <v>12</v>
      </c>
      <c r="M621" s="1" t="str">
        <f t="shared" si="185"/>
        <v xml:space="preserve">'libro_id'=&gt;'18', </v>
      </c>
      <c r="N621" s="1" t="str">
        <f t="shared" si="186"/>
        <v xml:space="preserve">'tipomarcador_id'=&gt;'1', </v>
      </c>
      <c r="O621" s="7" t="str">
        <f t="shared" si="187"/>
        <v xml:space="preserve">'numero'=&gt;'1', </v>
      </c>
      <c r="P621" s="7" t="str">
        <f t="shared" si="188"/>
        <v xml:space="preserve">'nivel'=&gt;'2', </v>
      </c>
      <c r="Q621" s="7" t="str">
        <f t="shared" si="189"/>
        <v xml:space="preserve">'nombre'=&gt;'VIH-Sida', </v>
      </c>
      <c r="R621" s="7" t="str">
        <f t="shared" si="190"/>
        <v xml:space="preserve">'pagina'=&gt;'21', </v>
      </c>
      <c r="S621" s="7" t="str">
        <f t="shared" si="191"/>
        <v xml:space="preserve">'vistaprevia'=&gt;'21.PNG', </v>
      </c>
      <c r="T621" s="7" t="str">
        <f t="shared" si="192"/>
        <v xml:space="preserve">'created_at'=&gt;'2020-17-10', </v>
      </c>
      <c r="U621" s="7" t="str">
        <f t="shared" si="193"/>
        <v xml:space="preserve">'updated_at'=&gt;'2020-17-10', </v>
      </c>
      <c r="V621" s="7" t="str">
        <f t="shared" si="194"/>
        <v xml:space="preserve">'estado'=&gt;'1',]); </v>
      </c>
      <c r="W621" s="1"/>
    </row>
    <row r="622" spans="1:29" x14ac:dyDescent="0.25">
      <c r="A622" s="8">
        <v>615</v>
      </c>
      <c r="B622" s="8">
        <v>18</v>
      </c>
      <c r="C622" s="8">
        <v>1</v>
      </c>
      <c r="D622">
        <v>2</v>
      </c>
      <c r="E622">
        <v>2</v>
      </c>
      <c r="F622" t="s">
        <v>651</v>
      </c>
      <c r="G622" s="8">
        <v>21</v>
      </c>
      <c r="H622" s="8" t="str">
        <f t="shared" si="195"/>
        <v>21.PNG</v>
      </c>
      <c r="I622" s="1" t="s">
        <v>11</v>
      </c>
      <c r="J622" s="1" t="s">
        <v>11</v>
      </c>
      <c r="K622" s="1">
        <v>1</v>
      </c>
      <c r="L622" s="1" t="s">
        <v>12</v>
      </c>
      <c r="M622" s="1" t="str">
        <f t="shared" si="185"/>
        <v xml:space="preserve">'libro_id'=&gt;'18', </v>
      </c>
      <c r="N622" s="1" t="str">
        <f t="shared" si="186"/>
        <v xml:space="preserve">'tipomarcador_id'=&gt;'1', </v>
      </c>
      <c r="O622" s="7" t="str">
        <f t="shared" si="187"/>
        <v xml:space="preserve">'numero'=&gt;'2', </v>
      </c>
      <c r="P622" s="7" t="str">
        <f t="shared" si="188"/>
        <v xml:space="preserve">'nivel'=&gt;'2', </v>
      </c>
      <c r="Q622" s="7" t="str">
        <f t="shared" si="189"/>
        <v xml:space="preserve">'nombre'=&gt;'Tuberculosis.', </v>
      </c>
      <c r="R622" s="7" t="str">
        <f t="shared" si="190"/>
        <v xml:space="preserve">'pagina'=&gt;'21', </v>
      </c>
      <c r="S622" s="7" t="str">
        <f t="shared" si="191"/>
        <v xml:space="preserve">'vistaprevia'=&gt;'21.PNG', </v>
      </c>
      <c r="T622" s="7" t="str">
        <f t="shared" si="192"/>
        <v xml:space="preserve">'created_at'=&gt;'2020-17-10', </v>
      </c>
      <c r="U622" s="7" t="str">
        <f t="shared" si="193"/>
        <v xml:space="preserve">'updated_at'=&gt;'2020-17-10', </v>
      </c>
      <c r="V622" s="7" t="str">
        <f t="shared" si="194"/>
        <v xml:space="preserve">'estado'=&gt;'1',]); </v>
      </c>
      <c r="W622" s="1"/>
    </row>
    <row r="623" spans="1:29" x14ac:dyDescent="0.25">
      <c r="A623" s="8">
        <v>616</v>
      </c>
      <c r="B623" s="8">
        <v>18</v>
      </c>
      <c r="C623" s="8">
        <v>1</v>
      </c>
      <c r="D623">
        <v>2</v>
      </c>
      <c r="E623">
        <v>1</v>
      </c>
      <c r="F623" t="s">
        <v>652</v>
      </c>
      <c r="G623" s="8">
        <v>23</v>
      </c>
      <c r="H623" s="8" t="str">
        <f t="shared" si="195"/>
        <v>23.PNG</v>
      </c>
      <c r="I623" s="1" t="s">
        <v>11</v>
      </c>
      <c r="J623" s="1" t="s">
        <v>11</v>
      </c>
      <c r="K623" s="1">
        <v>1</v>
      </c>
      <c r="L623" s="1" t="s">
        <v>12</v>
      </c>
      <c r="M623" s="1" t="str">
        <f t="shared" si="185"/>
        <v xml:space="preserve">'libro_id'=&gt;'18', </v>
      </c>
      <c r="N623" s="1" t="str">
        <f t="shared" si="186"/>
        <v xml:space="preserve">'tipomarcador_id'=&gt;'1', </v>
      </c>
      <c r="O623" s="7" t="str">
        <f t="shared" si="187"/>
        <v xml:space="preserve">'numero'=&gt;'2', </v>
      </c>
      <c r="P623" s="7" t="str">
        <f t="shared" si="188"/>
        <v xml:space="preserve">'nivel'=&gt;'1', </v>
      </c>
      <c r="Q623" s="7" t="str">
        <f t="shared" si="189"/>
        <v xml:space="preserve">'nombre'=&gt;'CAPÍTULO 2 ASPECTOS GENERALES', </v>
      </c>
      <c r="R623" s="7" t="str">
        <f t="shared" si="190"/>
        <v xml:space="preserve">'pagina'=&gt;'23', </v>
      </c>
      <c r="S623" s="7" t="str">
        <f t="shared" si="191"/>
        <v xml:space="preserve">'vistaprevia'=&gt;'23.PNG', </v>
      </c>
      <c r="T623" s="7" t="str">
        <f t="shared" si="192"/>
        <v xml:space="preserve">'created_at'=&gt;'2020-17-10', </v>
      </c>
      <c r="U623" s="7" t="str">
        <f t="shared" si="193"/>
        <v xml:space="preserve">'updated_at'=&gt;'2020-17-10', </v>
      </c>
      <c r="V623" s="7" t="str">
        <f t="shared" si="194"/>
        <v xml:space="preserve">'estado'=&gt;'1',]); </v>
      </c>
      <c r="W623" s="1"/>
    </row>
    <row r="624" spans="1:29" x14ac:dyDescent="0.25">
      <c r="A624" s="8">
        <v>617</v>
      </c>
      <c r="B624" s="8">
        <v>18</v>
      </c>
      <c r="C624" s="8">
        <v>1</v>
      </c>
      <c r="D624">
        <v>1</v>
      </c>
      <c r="E624">
        <v>1</v>
      </c>
      <c r="F624" t="s">
        <v>651</v>
      </c>
      <c r="G624" s="8">
        <v>23</v>
      </c>
      <c r="H624" s="8" t="str">
        <f t="shared" ref="H624:H625" si="196">CONCATENATE(G624,".PNG")</f>
        <v>23.PNG</v>
      </c>
      <c r="I624" s="1" t="s">
        <v>11</v>
      </c>
      <c r="J624" s="1" t="s">
        <v>11</v>
      </c>
      <c r="K624" s="8">
        <v>1</v>
      </c>
      <c r="L624" s="1" t="s">
        <v>12</v>
      </c>
      <c r="M624" s="1" t="str">
        <f t="shared" si="185"/>
        <v xml:space="preserve">'libro_id'=&gt;'18', </v>
      </c>
      <c r="N624" s="1" t="str">
        <f t="shared" si="186"/>
        <v xml:space="preserve">'tipomarcador_id'=&gt;'1', </v>
      </c>
      <c r="O624" s="7" t="str">
        <f t="shared" si="187"/>
        <v xml:space="preserve">'numero'=&gt;'1', </v>
      </c>
      <c r="P624" s="7" t="str">
        <f t="shared" si="188"/>
        <v xml:space="preserve">'nivel'=&gt;'1', </v>
      </c>
      <c r="Q624" s="7" t="str">
        <f t="shared" si="189"/>
        <v xml:space="preserve">'nombre'=&gt;'Tuberculosis.', </v>
      </c>
      <c r="R624" s="7" t="str">
        <f t="shared" si="190"/>
        <v xml:space="preserve">'pagina'=&gt;'23', </v>
      </c>
      <c r="S624" s="7" t="str">
        <f t="shared" si="191"/>
        <v xml:space="preserve">'vistaprevia'=&gt;'23.PNG', </v>
      </c>
      <c r="T624" s="7" t="str">
        <f t="shared" si="192"/>
        <v xml:space="preserve">'created_at'=&gt;'2020-17-10', </v>
      </c>
      <c r="U624" s="7" t="str">
        <f t="shared" si="193"/>
        <v xml:space="preserve">'updated_at'=&gt;'2020-17-10', </v>
      </c>
      <c r="V624" s="7" t="str">
        <f t="shared" si="194"/>
        <v xml:space="preserve">'estado'=&gt;'1',]); </v>
      </c>
      <c r="W624" s="1"/>
    </row>
    <row r="625" spans="1:23" x14ac:dyDescent="0.25">
      <c r="A625" s="8">
        <v>618</v>
      </c>
      <c r="B625" s="8">
        <v>18</v>
      </c>
      <c r="C625" s="8">
        <v>1</v>
      </c>
      <c r="D625" t="s">
        <v>689</v>
      </c>
      <c r="E625">
        <v>2</v>
      </c>
      <c r="F625" t="s">
        <v>690</v>
      </c>
      <c r="G625" s="8">
        <v>23</v>
      </c>
      <c r="H625" s="8" t="str">
        <f t="shared" si="196"/>
        <v>23.PNG</v>
      </c>
      <c r="I625" s="1" t="s">
        <v>11</v>
      </c>
      <c r="J625" s="1" t="s">
        <v>11</v>
      </c>
      <c r="K625" s="8">
        <v>1</v>
      </c>
      <c r="L625" s="1" t="s">
        <v>12</v>
      </c>
      <c r="M625" s="1" t="str">
        <f t="shared" si="185"/>
        <v xml:space="preserve">'libro_id'=&gt;'18', </v>
      </c>
      <c r="N625" s="1" t="str">
        <f t="shared" si="186"/>
        <v xml:space="preserve">'tipomarcador_id'=&gt;'1', </v>
      </c>
      <c r="O625" s="7" t="str">
        <f t="shared" si="187"/>
        <v xml:space="preserve">'numero'=&gt;'1.1', </v>
      </c>
      <c r="P625" s="7" t="str">
        <f t="shared" si="188"/>
        <v xml:space="preserve">'nivel'=&gt;'2', </v>
      </c>
      <c r="Q625" s="7" t="str">
        <f t="shared" si="189"/>
        <v xml:space="preserve">'nombre'=&gt;'Transmisión', </v>
      </c>
      <c r="R625" s="7" t="str">
        <f t="shared" si="190"/>
        <v xml:space="preserve">'pagina'=&gt;'23', </v>
      </c>
      <c r="S625" s="7" t="str">
        <f t="shared" si="191"/>
        <v xml:space="preserve">'vistaprevia'=&gt;'23.PNG', </v>
      </c>
      <c r="T625" s="7" t="str">
        <f t="shared" si="192"/>
        <v xml:space="preserve">'created_at'=&gt;'2020-17-10', </v>
      </c>
      <c r="U625" s="7" t="str">
        <f t="shared" si="193"/>
        <v xml:space="preserve">'updated_at'=&gt;'2020-17-10', </v>
      </c>
      <c r="V625" s="7" t="str">
        <f t="shared" si="194"/>
        <v xml:space="preserve">'estado'=&gt;'1',]); </v>
      </c>
      <c r="W625" s="1"/>
    </row>
    <row r="626" spans="1:23" x14ac:dyDescent="0.25">
      <c r="A626" s="8">
        <v>619</v>
      </c>
      <c r="B626" s="8">
        <v>18</v>
      </c>
      <c r="C626" s="8">
        <v>1</v>
      </c>
      <c r="D626">
        <v>1</v>
      </c>
      <c r="E626">
        <v>2</v>
      </c>
      <c r="F626" t="s">
        <v>653</v>
      </c>
      <c r="G626" s="8">
        <v>23</v>
      </c>
      <c r="H626" s="8" t="str">
        <f t="shared" si="195"/>
        <v>23.PNG</v>
      </c>
      <c r="I626" s="1" t="s">
        <v>11</v>
      </c>
      <c r="J626" s="1" t="s">
        <v>11</v>
      </c>
      <c r="K626" s="1">
        <v>1</v>
      </c>
      <c r="L626" s="1" t="s">
        <v>12</v>
      </c>
      <c r="M626" s="1" t="str">
        <f t="shared" si="185"/>
        <v xml:space="preserve">'libro_id'=&gt;'18', </v>
      </c>
      <c r="N626" s="1" t="str">
        <f t="shared" si="186"/>
        <v xml:space="preserve">'tipomarcador_id'=&gt;'1', </v>
      </c>
      <c r="O626" s="7" t="str">
        <f t="shared" si="187"/>
        <v xml:space="preserve">'numero'=&gt;'1', </v>
      </c>
      <c r="P626" s="7" t="str">
        <f t="shared" si="188"/>
        <v xml:space="preserve">'nivel'=&gt;'2', </v>
      </c>
      <c r="Q626" s="7" t="str">
        <f t="shared" si="189"/>
        <v xml:space="preserve">'nombre'=&gt;'VIH/Sida.', </v>
      </c>
      <c r="R626" s="7" t="str">
        <f t="shared" si="190"/>
        <v xml:space="preserve">'pagina'=&gt;'23', </v>
      </c>
      <c r="S626" s="7" t="str">
        <f t="shared" si="191"/>
        <v xml:space="preserve">'vistaprevia'=&gt;'23.PNG', </v>
      </c>
      <c r="T626" s="7" t="str">
        <f t="shared" si="192"/>
        <v xml:space="preserve">'created_at'=&gt;'2020-17-10', </v>
      </c>
      <c r="U626" s="7" t="str">
        <f t="shared" si="193"/>
        <v xml:space="preserve">'updated_at'=&gt;'2020-17-10', </v>
      </c>
      <c r="V626" s="7" t="str">
        <f t="shared" si="194"/>
        <v xml:space="preserve">'estado'=&gt;'1',]); </v>
      </c>
      <c r="W626" s="1"/>
    </row>
    <row r="627" spans="1:23" x14ac:dyDescent="0.25">
      <c r="A627" s="8">
        <v>620</v>
      </c>
      <c r="B627" s="8">
        <v>18</v>
      </c>
      <c r="C627" s="8">
        <v>1</v>
      </c>
      <c r="D627" t="s">
        <v>81</v>
      </c>
      <c r="E627">
        <v>3</v>
      </c>
      <c r="F627" t="s">
        <v>654</v>
      </c>
      <c r="G627" s="8">
        <v>24</v>
      </c>
      <c r="H627" s="8" t="str">
        <f t="shared" si="195"/>
        <v>24.PNG</v>
      </c>
      <c r="I627" s="1" t="s">
        <v>11</v>
      </c>
      <c r="J627" s="1" t="s">
        <v>11</v>
      </c>
      <c r="K627" s="1">
        <v>1</v>
      </c>
      <c r="L627" s="1" t="s">
        <v>12</v>
      </c>
      <c r="M627" s="1" t="str">
        <f t="shared" si="185"/>
        <v xml:space="preserve">'libro_id'=&gt;'18', </v>
      </c>
      <c r="N627" s="1" t="str">
        <f t="shared" si="186"/>
        <v xml:space="preserve">'tipomarcador_id'=&gt;'1', </v>
      </c>
      <c r="O627" s="7" t="str">
        <f t="shared" si="187"/>
        <v xml:space="preserve">'numero'=&gt;'2.1', </v>
      </c>
      <c r="P627" s="7" t="str">
        <f t="shared" si="188"/>
        <v xml:space="preserve">'nivel'=&gt;'3', </v>
      </c>
      <c r="Q627" s="7" t="str">
        <f t="shared" si="189"/>
        <v xml:space="preserve">'nombre'=&gt;'Vías de transmisión del VIH', </v>
      </c>
      <c r="R627" s="7" t="str">
        <f t="shared" si="190"/>
        <v xml:space="preserve">'pagina'=&gt;'24', </v>
      </c>
      <c r="S627" s="7" t="str">
        <f t="shared" si="191"/>
        <v xml:space="preserve">'vistaprevia'=&gt;'24.PNG', </v>
      </c>
      <c r="T627" s="7" t="str">
        <f t="shared" si="192"/>
        <v xml:space="preserve">'created_at'=&gt;'2020-17-10', </v>
      </c>
      <c r="U627" s="7" t="str">
        <f t="shared" si="193"/>
        <v xml:space="preserve">'updated_at'=&gt;'2020-17-10', </v>
      </c>
      <c r="V627" s="7" t="str">
        <f t="shared" si="194"/>
        <v xml:space="preserve">'estado'=&gt;'1',]); </v>
      </c>
      <c r="W627" s="1"/>
    </row>
    <row r="628" spans="1:23" x14ac:dyDescent="0.25">
      <c r="A628" s="8">
        <v>621</v>
      </c>
      <c r="B628" s="8">
        <v>18</v>
      </c>
      <c r="C628" s="8">
        <v>1</v>
      </c>
      <c r="D628">
        <v>3</v>
      </c>
      <c r="E628">
        <v>2</v>
      </c>
      <c r="F628" t="s">
        <v>655</v>
      </c>
      <c r="G628" s="8">
        <v>24</v>
      </c>
      <c r="H628" s="8" t="str">
        <f t="shared" si="195"/>
        <v>24.PNG</v>
      </c>
      <c r="I628" s="1" t="s">
        <v>11</v>
      </c>
      <c r="J628" s="1" t="s">
        <v>11</v>
      </c>
      <c r="K628" s="1">
        <v>1</v>
      </c>
      <c r="L628" s="1" t="s">
        <v>12</v>
      </c>
      <c r="M628" s="1" t="str">
        <f t="shared" si="185"/>
        <v xml:space="preserve">'libro_id'=&gt;'18', </v>
      </c>
      <c r="N628" s="1" t="str">
        <f t="shared" si="186"/>
        <v xml:space="preserve">'tipomarcador_id'=&gt;'1', </v>
      </c>
      <c r="O628" s="7" t="str">
        <f t="shared" si="187"/>
        <v xml:space="preserve">'numero'=&gt;'3', </v>
      </c>
      <c r="P628" s="7" t="str">
        <f t="shared" si="188"/>
        <v xml:space="preserve">'nivel'=&gt;'2', </v>
      </c>
      <c r="Q628" s="7" t="str">
        <f t="shared" si="189"/>
        <v xml:space="preserve">'nombre'=&gt;'Coinfección TB/VIH.', </v>
      </c>
      <c r="R628" s="7" t="str">
        <f t="shared" si="190"/>
        <v xml:space="preserve">'pagina'=&gt;'24', </v>
      </c>
      <c r="S628" s="7" t="str">
        <f t="shared" si="191"/>
        <v xml:space="preserve">'vistaprevia'=&gt;'24.PNG', </v>
      </c>
      <c r="T628" s="7" t="str">
        <f t="shared" si="192"/>
        <v xml:space="preserve">'created_at'=&gt;'2020-17-10', </v>
      </c>
      <c r="U628" s="7" t="str">
        <f t="shared" si="193"/>
        <v xml:space="preserve">'updated_at'=&gt;'2020-17-10', </v>
      </c>
      <c r="V628" s="7" t="str">
        <f t="shared" si="194"/>
        <v xml:space="preserve">'estado'=&gt;'1',]); </v>
      </c>
      <c r="W628" s="1"/>
    </row>
    <row r="629" spans="1:23" x14ac:dyDescent="0.25">
      <c r="A629" s="8">
        <v>622</v>
      </c>
      <c r="B629" s="8">
        <v>18</v>
      </c>
      <c r="C629" s="8">
        <v>1</v>
      </c>
      <c r="D629" t="s">
        <v>320</v>
      </c>
      <c r="E629">
        <v>3</v>
      </c>
      <c r="F629" t="s">
        <v>656</v>
      </c>
      <c r="G629" s="8">
        <v>24</v>
      </c>
      <c r="H629" s="8" t="str">
        <f t="shared" si="195"/>
        <v>24.PNG</v>
      </c>
      <c r="I629" s="1" t="s">
        <v>11</v>
      </c>
      <c r="J629" s="1" t="s">
        <v>11</v>
      </c>
      <c r="K629" s="1">
        <v>1</v>
      </c>
      <c r="L629" s="1" t="s">
        <v>12</v>
      </c>
      <c r="M629" s="1" t="str">
        <f t="shared" si="185"/>
        <v xml:space="preserve">'libro_id'=&gt;'18', </v>
      </c>
      <c r="N629" s="1" t="str">
        <f t="shared" si="186"/>
        <v xml:space="preserve">'tipomarcador_id'=&gt;'1', </v>
      </c>
      <c r="O629" s="7" t="str">
        <f t="shared" si="187"/>
        <v xml:space="preserve">'numero'=&gt;'3.1', </v>
      </c>
      <c r="P629" s="7" t="str">
        <f t="shared" si="188"/>
        <v xml:space="preserve">'nivel'=&gt;'3', </v>
      </c>
      <c r="Q629" s="7" t="str">
        <f t="shared" si="189"/>
        <v xml:space="preserve">'nombre'=&gt;'Definición de caso coinfección TB/VIH.', </v>
      </c>
      <c r="R629" s="7" t="str">
        <f t="shared" si="190"/>
        <v xml:space="preserve">'pagina'=&gt;'24', </v>
      </c>
      <c r="S629" s="7" t="str">
        <f t="shared" si="191"/>
        <v xml:space="preserve">'vistaprevia'=&gt;'24.PNG', </v>
      </c>
      <c r="T629" s="7" t="str">
        <f t="shared" si="192"/>
        <v xml:space="preserve">'created_at'=&gt;'2020-17-10', </v>
      </c>
      <c r="U629" s="7" t="str">
        <f t="shared" si="193"/>
        <v xml:space="preserve">'updated_at'=&gt;'2020-17-10', </v>
      </c>
      <c r="V629" s="7" t="str">
        <f t="shared" si="194"/>
        <v xml:space="preserve">'estado'=&gt;'1',]); </v>
      </c>
      <c r="W629" s="1"/>
    </row>
    <row r="630" spans="1:23" x14ac:dyDescent="0.25">
      <c r="A630" s="8">
        <v>623</v>
      </c>
      <c r="B630" s="8">
        <v>18</v>
      </c>
      <c r="C630" s="8">
        <v>1</v>
      </c>
      <c r="D630">
        <v>3</v>
      </c>
      <c r="E630">
        <v>1</v>
      </c>
      <c r="F630" t="s">
        <v>657</v>
      </c>
      <c r="G630" s="8">
        <v>26</v>
      </c>
      <c r="H630" s="8" t="str">
        <f t="shared" si="195"/>
        <v>26.PNG</v>
      </c>
      <c r="I630" s="1" t="s">
        <v>11</v>
      </c>
      <c r="J630" s="1" t="s">
        <v>11</v>
      </c>
      <c r="K630" s="1">
        <v>1</v>
      </c>
      <c r="L630" s="1" t="s">
        <v>12</v>
      </c>
      <c r="M630" s="1" t="str">
        <f t="shared" si="185"/>
        <v xml:space="preserve">'libro_id'=&gt;'18', </v>
      </c>
      <c r="N630" s="1" t="str">
        <f t="shared" si="186"/>
        <v xml:space="preserve">'tipomarcador_id'=&gt;'1', </v>
      </c>
      <c r="O630" s="7" t="str">
        <f t="shared" si="187"/>
        <v xml:space="preserve">'numero'=&gt;'3', </v>
      </c>
      <c r="P630" s="7" t="str">
        <f t="shared" si="188"/>
        <v xml:space="preserve">'nivel'=&gt;'1', </v>
      </c>
      <c r="Q630" s="7" t="str">
        <f t="shared" si="189"/>
        <v xml:space="preserve">'nombre'=&gt;'CAPÍTULO 3 DIAGNÓSTICO', </v>
      </c>
      <c r="R630" s="7" t="str">
        <f t="shared" si="190"/>
        <v xml:space="preserve">'pagina'=&gt;'26', </v>
      </c>
      <c r="S630" s="7" t="str">
        <f t="shared" si="191"/>
        <v xml:space="preserve">'vistaprevia'=&gt;'26.PNG', </v>
      </c>
      <c r="T630" s="7" t="str">
        <f t="shared" si="192"/>
        <v xml:space="preserve">'created_at'=&gt;'2020-17-10', </v>
      </c>
      <c r="U630" s="7" t="str">
        <f t="shared" si="193"/>
        <v xml:space="preserve">'updated_at'=&gt;'2020-17-10', </v>
      </c>
      <c r="V630" s="7" t="str">
        <f t="shared" si="194"/>
        <v xml:space="preserve">'estado'=&gt;'1',]); </v>
      </c>
      <c r="W630" s="1"/>
    </row>
    <row r="631" spans="1:23" x14ac:dyDescent="0.25">
      <c r="A631" s="8">
        <v>624</v>
      </c>
      <c r="B631" s="8">
        <v>18</v>
      </c>
      <c r="C631" s="8">
        <v>1</v>
      </c>
      <c r="D631">
        <v>1</v>
      </c>
      <c r="E631">
        <v>2</v>
      </c>
      <c r="F631" t="s">
        <v>658</v>
      </c>
      <c r="G631" s="8">
        <v>26</v>
      </c>
      <c r="H631" s="8" t="str">
        <f t="shared" si="195"/>
        <v>26.PNG</v>
      </c>
      <c r="I631" s="1" t="s">
        <v>11</v>
      </c>
      <c r="J631" s="1" t="s">
        <v>11</v>
      </c>
      <c r="K631" s="1">
        <v>1</v>
      </c>
      <c r="L631" s="1" t="s">
        <v>12</v>
      </c>
      <c r="M631" s="1" t="str">
        <f t="shared" si="185"/>
        <v xml:space="preserve">'libro_id'=&gt;'18', </v>
      </c>
      <c r="N631" s="1" t="str">
        <f t="shared" si="186"/>
        <v xml:space="preserve">'tipomarcador_id'=&gt;'1', </v>
      </c>
      <c r="O631" s="7" t="str">
        <f t="shared" si="187"/>
        <v xml:space="preserve">'numero'=&gt;'1', </v>
      </c>
      <c r="P631" s="7" t="str">
        <f t="shared" si="188"/>
        <v xml:space="preserve">'nivel'=&gt;'2', </v>
      </c>
      <c r="Q631" s="7" t="str">
        <f t="shared" si="189"/>
        <v xml:space="preserve">'nombre'=&gt;'Diagnóstico de tuberculosis en personas con VIH/Sida.', </v>
      </c>
      <c r="R631" s="7" t="str">
        <f t="shared" si="190"/>
        <v xml:space="preserve">'pagina'=&gt;'26', </v>
      </c>
      <c r="S631" s="7" t="str">
        <f t="shared" si="191"/>
        <v xml:space="preserve">'vistaprevia'=&gt;'26.PNG', </v>
      </c>
      <c r="T631" s="7" t="str">
        <f t="shared" si="192"/>
        <v xml:space="preserve">'created_at'=&gt;'2020-17-10', </v>
      </c>
      <c r="U631" s="7" t="str">
        <f t="shared" si="193"/>
        <v xml:space="preserve">'updated_at'=&gt;'2020-17-10', </v>
      </c>
      <c r="V631" s="7" t="str">
        <f t="shared" si="194"/>
        <v xml:space="preserve">'estado'=&gt;'1',]); </v>
      </c>
      <c r="W631" s="1"/>
    </row>
    <row r="632" spans="1:23" x14ac:dyDescent="0.25">
      <c r="A632" s="8">
        <v>625</v>
      </c>
      <c r="B632" s="8">
        <v>18</v>
      </c>
      <c r="C632" s="8">
        <v>1</v>
      </c>
      <c r="D632">
        <v>2</v>
      </c>
      <c r="E632">
        <v>2</v>
      </c>
      <c r="F632" t="s">
        <v>659</v>
      </c>
      <c r="G632" s="8">
        <v>27</v>
      </c>
      <c r="H632" s="8" t="str">
        <f t="shared" si="195"/>
        <v>27.PNG</v>
      </c>
      <c r="I632" s="1" t="s">
        <v>11</v>
      </c>
      <c r="J632" s="1" t="s">
        <v>11</v>
      </c>
      <c r="K632" s="1">
        <v>1</v>
      </c>
      <c r="L632" s="1" t="s">
        <v>12</v>
      </c>
      <c r="M632" s="1" t="str">
        <f t="shared" si="185"/>
        <v xml:space="preserve">'libro_id'=&gt;'18', </v>
      </c>
      <c r="N632" s="1" t="str">
        <f t="shared" si="186"/>
        <v xml:space="preserve">'tipomarcador_id'=&gt;'1', </v>
      </c>
      <c r="O632" s="7" t="str">
        <f t="shared" si="187"/>
        <v xml:space="preserve">'numero'=&gt;'2', </v>
      </c>
      <c r="P632" s="7" t="str">
        <f t="shared" si="188"/>
        <v xml:space="preserve">'nivel'=&gt;'2', </v>
      </c>
      <c r="Q632" s="7" t="str">
        <f t="shared" si="189"/>
        <v xml:space="preserve">'nombre'=&gt;'Diagnóstico de VIH en personas con tuberculosis.', </v>
      </c>
      <c r="R632" s="7" t="str">
        <f t="shared" si="190"/>
        <v xml:space="preserve">'pagina'=&gt;'27', </v>
      </c>
      <c r="S632" s="7" t="str">
        <f t="shared" si="191"/>
        <v xml:space="preserve">'vistaprevia'=&gt;'27.PNG', </v>
      </c>
      <c r="T632" s="7" t="str">
        <f t="shared" si="192"/>
        <v xml:space="preserve">'created_at'=&gt;'2020-17-10', </v>
      </c>
      <c r="U632" s="7" t="str">
        <f t="shared" si="193"/>
        <v xml:space="preserve">'updated_at'=&gt;'2020-17-10', </v>
      </c>
      <c r="V632" s="7" t="str">
        <f t="shared" si="194"/>
        <v xml:space="preserve">'estado'=&gt;'1',]); </v>
      </c>
      <c r="W632" s="1"/>
    </row>
    <row r="633" spans="1:23" x14ac:dyDescent="0.25">
      <c r="A633" s="8">
        <v>626</v>
      </c>
      <c r="B633" s="8">
        <v>18</v>
      </c>
      <c r="C633" s="8">
        <v>1</v>
      </c>
      <c r="D633">
        <v>3</v>
      </c>
      <c r="E633">
        <v>2</v>
      </c>
      <c r="F633" t="s">
        <v>660</v>
      </c>
      <c r="G633" s="8">
        <v>28</v>
      </c>
      <c r="H633" s="8" t="str">
        <f t="shared" si="195"/>
        <v>28.PNG</v>
      </c>
      <c r="I633" s="1" t="s">
        <v>11</v>
      </c>
      <c r="J633" s="1" t="s">
        <v>11</v>
      </c>
      <c r="K633" s="1">
        <v>1</v>
      </c>
      <c r="L633" s="1" t="s">
        <v>12</v>
      </c>
      <c r="M633" s="1" t="str">
        <f t="shared" si="185"/>
        <v xml:space="preserve">'libro_id'=&gt;'18', </v>
      </c>
      <c r="N633" s="1" t="str">
        <f t="shared" si="186"/>
        <v xml:space="preserve">'tipomarcador_id'=&gt;'1', </v>
      </c>
      <c r="O633" s="7" t="str">
        <f t="shared" si="187"/>
        <v xml:space="preserve">'numero'=&gt;'3', </v>
      </c>
      <c r="P633" s="7" t="str">
        <f t="shared" si="188"/>
        <v xml:space="preserve">'nivel'=&gt;'2', </v>
      </c>
      <c r="Q633" s="7" t="str">
        <f t="shared" si="189"/>
        <v xml:space="preserve">'nombre'=&gt;'Diagnóstico de coinfección TB/VIH en niñas/niños.', </v>
      </c>
      <c r="R633" s="7" t="str">
        <f t="shared" si="190"/>
        <v xml:space="preserve">'pagina'=&gt;'28', </v>
      </c>
      <c r="S633" s="7" t="str">
        <f t="shared" si="191"/>
        <v xml:space="preserve">'vistaprevia'=&gt;'28.PNG', </v>
      </c>
      <c r="T633" s="7" t="str">
        <f t="shared" si="192"/>
        <v xml:space="preserve">'created_at'=&gt;'2020-17-10', </v>
      </c>
      <c r="U633" s="7" t="str">
        <f t="shared" si="193"/>
        <v xml:space="preserve">'updated_at'=&gt;'2020-17-10', </v>
      </c>
      <c r="V633" s="7" t="str">
        <f t="shared" si="194"/>
        <v xml:space="preserve">'estado'=&gt;'1',]); </v>
      </c>
      <c r="W633" s="1"/>
    </row>
    <row r="634" spans="1:23" x14ac:dyDescent="0.25">
      <c r="A634" s="8">
        <v>627</v>
      </c>
      <c r="B634" s="8">
        <v>18</v>
      </c>
      <c r="C634" s="8">
        <v>1</v>
      </c>
      <c r="D634">
        <v>4</v>
      </c>
      <c r="E634">
        <v>1</v>
      </c>
      <c r="F634" t="s">
        <v>661</v>
      </c>
      <c r="G634" s="8">
        <v>29</v>
      </c>
      <c r="H634" s="8" t="str">
        <f t="shared" si="195"/>
        <v>29.PNG</v>
      </c>
      <c r="I634" s="1" t="s">
        <v>11</v>
      </c>
      <c r="J634" s="1" t="s">
        <v>11</v>
      </c>
      <c r="K634" s="1">
        <v>1</v>
      </c>
      <c r="L634" s="1" t="s">
        <v>12</v>
      </c>
      <c r="M634" s="1" t="str">
        <f t="shared" si="185"/>
        <v xml:space="preserve">'libro_id'=&gt;'18', </v>
      </c>
      <c r="N634" s="1" t="str">
        <f t="shared" si="186"/>
        <v xml:space="preserve">'tipomarcador_id'=&gt;'1', </v>
      </c>
      <c r="O634" s="7" t="str">
        <f t="shared" si="187"/>
        <v xml:space="preserve">'numero'=&gt;'4', </v>
      </c>
      <c r="P634" s="7" t="str">
        <f t="shared" si="188"/>
        <v xml:space="preserve">'nivel'=&gt;'1', </v>
      </c>
      <c r="Q634" s="7" t="str">
        <f t="shared" si="189"/>
        <v xml:space="preserve">'nombre'=&gt;'CAPÍTULO 4 TRATAMIENTO', </v>
      </c>
      <c r="R634" s="7" t="str">
        <f t="shared" si="190"/>
        <v xml:space="preserve">'pagina'=&gt;'29', </v>
      </c>
      <c r="S634" s="7" t="str">
        <f t="shared" si="191"/>
        <v xml:space="preserve">'vistaprevia'=&gt;'29.PNG', </v>
      </c>
      <c r="T634" s="7" t="str">
        <f t="shared" si="192"/>
        <v xml:space="preserve">'created_at'=&gt;'2020-17-10', </v>
      </c>
      <c r="U634" s="7" t="str">
        <f t="shared" si="193"/>
        <v xml:space="preserve">'updated_at'=&gt;'2020-17-10', </v>
      </c>
      <c r="V634" s="7" t="str">
        <f t="shared" si="194"/>
        <v xml:space="preserve">'estado'=&gt;'1',]); </v>
      </c>
      <c r="W634" s="1"/>
    </row>
    <row r="635" spans="1:23" x14ac:dyDescent="0.25">
      <c r="A635" s="8">
        <v>628</v>
      </c>
      <c r="B635" s="8">
        <v>18</v>
      </c>
      <c r="C635" s="8">
        <v>1</v>
      </c>
      <c r="D635">
        <v>1</v>
      </c>
      <c r="E635">
        <v>2</v>
      </c>
      <c r="F635" t="s">
        <v>662</v>
      </c>
      <c r="G635" s="8">
        <v>29</v>
      </c>
      <c r="H635" s="8" t="str">
        <f t="shared" si="195"/>
        <v>29.PNG</v>
      </c>
      <c r="I635" s="1" t="s">
        <v>11</v>
      </c>
      <c r="J635" s="1" t="s">
        <v>11</v>
      </c>
      <c r="K635" s="1">
        <v>1</v>
      </c>
      <c r="L635" s="1" t="s">
        <v>12</v>
      </c>
      <c r="M635" s="1" t="str">
        <f t="shared" si="185"/>
        <v xml:space="preserve">'libro_id'=&gt;'18', </v>
      </c>
      <c r="N635" s="1" t="str">
        <f t="shared" si="186"/>
        <v xml:space="preserve">'tipomarcador_id'=&gt;'1', </v>
      </c>
      <c r="O635" s="7" t="str">
        <f t="shared" si="187"/>
        <v xml:space="preserve">'numero'=&gt;'1', </v>
      </c>
      <c r="P635" s="7" t="str">
        <f t="shared" si="188"/>
        <v xml:space="preserve">'nivel'=&gt;'2', </v>
      </c>
      <c r="Q635" s="7" t="str">
        <f t="shared" si="189"/>
        <v xml:space="preserve">'nombre'=&gt;'Tratamiento de tuberculosis en pacientes con coinfección TB/VIH.', </v>
      </c>
      <c r="R635" s="7" t="str">
        <f t="shared" si="190"/>
        <v xml:space="preserve">'pagina'=&gt;'29', </v>
      </c>
      <c r="S635" s="7" t="str">
        <f t="shared" si="191"/>
        <v xml:space="preserve">'vistaprevia'=&gt;'29.PNG', </v>
      </c>
      <c r="T635" s="7" t="str">
        <f t="shared" si="192"/>
        <v xml:space="preserve">'created_at'=&gt;'2020-17-10', </v>
      </c>
      <c r="U635" s="7" t="str">
        <f t="shared" si="193"/>
        <v xml:space="preserve">'updated_at'=&gt;'2020-17-10', </v>
      </c>
      <c r="V635" s="7" t="str">
        <f t="shared" si="194"/>
        <v xml:space="preserve">'estado'=&gt;'1',]); </v>
      </c>
      <c r="W635" s="1"/>
    </row>
    <row r="636" spans="1:23" x14ac:dyDescent="0.25">
      <c r="A636" s="8">
        <v>629</v>
      </c>
      <c r="B636" s="8">
        <v>18</v>
      </c>
      <c r="C636" s="8">
        <v>1</v>
      </c>
      <c r="D636">
        <v>2</v>
      </c>
      <c r="E636">
        <v>2</v>
      </c>
      <c r="F636" t="s">
        <v>663</v>
      </c>
      <c r="G636" s="8">
        <v>29</v>
      </c>
      <c r="H636" s="8" t="str">
        <f t="shared" si="195"/>
        <v>29.PNG</v>
      </c>
      <c r="I636" s="1" t="s">
        <v>11</v>
      </c>
      <c r="J636" s="1" t="s">
        <v>11</v>
      </c>
      <c r="K636" s="1">
        <v>1</v>
      </c>
      <c r="L636" s="1" t="s">
        <v>12</v>
      </c>
      <c r="M636" s="1" t="str">
        <f t="shared" si="185"/>
        <v xml:space="preserve">'libro_id'=&gt;'18', </v>
      </c>
      <c r="N636" s="1" t="str">
        <f t="shared" si="186"/>
        <v xml:space="preserve">'tipomarcador_id'=&gt;'1', </v>
      </c>
      <c r="O636" s="7" t="str">
        <f t="shared" si="187"/>
        <v xml:space="preserve">'numero'=&gt;'2', </v>
      </c>
      <c r="P636" s="7" t="str">
        <f t="shared" si="188"/>
        <v xml:space="preserve">'nivel'=&gt;'2', </v>
      </c>
      <c r="Q636" s="7" t="str">
        <f t="shared" si="189"/>
        <v xml:space="preserve">'nombre'=&gt;'Inicio de TARV en pacientes con coinfección TB/VIH.', </v>
      </c>
      <c r="R636" s="7" t="str">
        <f t="shared" si="190"/>
        <v xml:space="preserve">'pagina'=&gt;'29', </v>
      </c>
      <c r="S636" s="7" t="str">
        <f t="shared" si="191"/>
        <v xml:space="preserve">'vistaprevia'=&gt;'29.PNG', </v>
      </c>
      <c r="T636" s="7" t="str">
        <f t="shared" si="192"/>
        <v xml:space="preserve">'created_at'=&gt;'2020-17-10', </v>
      </c>
      <c r="U636" s="7" t="str">
        <f t="shared" si="193"/>
        <v xml:space="preserve">'updated_at'=&gt;'2020-17-10', </v>
      </c>
      <c r="V636" s="7" t="str">
        <f t="shared" si="194"/>
        <v xml:space="preserve">'estado'=&gt;'1',]); </v>
      </c>
    </row>
    <row r="637" spans="1:23" x14ac:dyDescent="0.25">
      <c r="A637" s="8">
        <v>630</v>
      </c>
      <c r="B637" s="8">
        <v>18</v>
      </c>
      <c r="C637" s="8">
        <v>1</v>
      </c>
      <c r="D637">
        <v>3</v>
      </c>
      <c r="E637">
        <v>2</v>
      </c>
      <c r="F637" t="s">
        <v>664</v>
      </c>
      <c r="G637" s="8">
        <v>31</v>
      </c>
      <c r="H637" s="8" t="str">
        <f t="shared" si="195"/>
        <v>31.PNG</v>
      </c>
      <c r="I637" s="1" t="s">
        <v>11</v>
      </c>
      <c r="J637" s="1" t="s">
        <v>11</v>
      </c>
      <c r="K637" s="1">
        <v>1</v>
      </c>
      <c r="L637" s="1" t="s">
        <v>12</v>
      </c>
      <c r="M637" s="1" t="str">
        <f t="shared" si="185"/>
        <v xml:space="preserve">'libro_id'=&gt;'18', </v>
      </c>
      <c r="N637" s="1" t="str">
        <f t="shared" si="186"/>
        <v xml:space="preserve">'tipomarcador_id'=&gt;'1', </v>
      </c>
      <c r="O637" s="7" t="str">
        <f t="shared" si="187"/>
        <v xml:space="preserve">'numero'=&gt;'3', </v>
      </c>
      <c r="P637" s="7" t="str">
        <f t="shared" si="188"/>
        <v xml:space="preserve">'nivel'=&gt;'2', </v>
      </c>
      <c r="Q637" s="7" t="str">
        <f t="shared" si="189"/>
        <v xml:space="preserve">'nombre'=&gt;'Tratamiento de coinfección TB/VIH en mujeres embarazadas.', </v>
      </c>
      <c r="R637" s="7" t="str">
        <f t="shared" si="190"/>
        <v xml:space="preserve">'pagina'=&gt;'31', </v>
      </c>
      <c r="S637" s="7" t="str">
        <f t="shared" si="191"/>
        <v xml:space="preserve">'vistaprevia'=&gt;'31.PNG', </v>
      </c>
      <c r="T637" s="7" t="str">
        <f t="shared" si="192"/>
        <v xml:space="preserve">'created_at'=&gt;'2020-17-10', </v>
      </c>
      <c r="U637" s="7" t="str">
        <f t="shared" si="193"/>
        <v xml:space="preserve">'updated_at'=&gt;'2020-17-10', </v>
      </c>
      <c r="V637" s="7" t="str">
        <f t="shared" si="194"/>
        <v xml:space="preserve">'estado'=&gt;'1',]); </v>
      </c>
    </row>
    <row r="638" spans="1:23" x14ac:dyDescent="0.25">
      <c r="A638" s="8">
        <v>631</v>
      </c>
      <c r="B638" s="8">
        <v>18</v>
      </c>
      <c r="C638" s="8">
        <v>1</v>
      </c>
      <c r="D638">
        <v>4</v>
      </c>
      <c r="E638">
        <v>2</v>
      </c>
      <c r="F638" t="s">
        <v>665</v>
      </c>
      <c r="G638" s="8">
        <v>32</v>
      </c>
      <c r="H638" s="8" t="str">
        <f t="shared" si="195"/>
        <v>32.PNG</v>
      </c>
      <c r="I638" s="1" t="s">
        <v>11</v>
      </c>
      <c r="J638" s="1" t="s">
        <v>11</v>
      </c>
      <c r="K638" s="1">
        <v>1</v>
      </c>
      <c r="L638" s="1" t="s">
        <v>12</v>
      </c>
      <c r="M638" s="1" t="str">
        <f t="shared" si="185"/>
        <v xml:space="preserve">'libro_id'=&gt;'18', </v>
      </c>
      <c r="N638" s="1" t="str">
        <f t="shared" si="186"/>
        <v xml:space="preserve">'tipomarcador_id'=&gt;'1', </v>
      </c>
      <c r="O638" s="7" t="str">
        <f t="shared" si="187"/>
        <v xml:space="preserve">'numero'=&gt;'4', </v>
      </c>
      <c r="P638" s="7" t="str">
        <f t="shared" si="188"/>
        <v xml:space="preserve">'nivel'=&gt;'2', </v>
      </c>
      <c r="Q638" s="7" t="str">
        <f t="shared" si="189"/>
        <v xml:space="preserve">'nombre'=&gt;'Tratamiento de coinfección TB/VIH en niñas/niños.', </v>
      </c>
      <c r="R638" s="7" t="str">
        <f t="shared" si="190"/>
        <v xml:space="preserve">'pagina'=&gt;'32', </v>
      </c>
      <c r="S638" s="7" t="str">
        <f t="shared" si="191"/>
        <v xml:space="preserve">'vistaprevia'=&gt;'32.PNG', </v>
      </c>
      <c r="T638" s="7" t="str">
        <f t="shared" si="192"/>
        <v xml:space="preserve">'created_at'=&gt;'2020-17-10', </v>
      </c>
      <c r="U638" s="7" t="str">
        <f t="shared" si="193"/>
        <v xml:space="preserve">'updated_at'=&gt;'2020-17-10', </v>
      </c>
      <c r="V638" s="7" t="str">
        <f t="shared" si="194"/>
        <v xml:space="preserve">'estado'=&gt;'1',]); </v>
      </c>
    </row>
    <row r="639" spans="1:23" x14ac:dyDescent="0.25">
      <c r="A639" s="8">
        <v>632</v>
      </c>
      <c r="B639" s="8">
        <v>18</v>
      </c>
      <c r="C639" s="8">
        <v>1</v>
      </c>
      <c r="D639">
        <v>5</v>
      </c>
      <c r="E639">
        <v>2</v>
      </c>
      <c r="F639" t="s">
        <v>666</v>
      </c>
      <c r="G639" s="8">
        <v>32</v>
      </c>
      <c r="H639" s="8" t="str">
        <f t="shared" si="195"/>
        <v>32.PNG</v>
      </c>
      <c r="I639" s="1" t="s">
        <v>11</v>
      </c>
      <c r="J639" s="1" t="s">
        <v>11</v>
      </c>
      <c r="K639" s="1">
        <v>1</v>
      </c>
      <c r="L639" s="1" t="s">
        <v>12</v>
      </c>
      <c r="M639" s="1" t="str">
        <f t="shared" si="185"/>
        <v xml:space="preserve">'libro_id'=&gt;'18', </v>
      </c>
      <c r="N639" s="1" t="str">
        <f t="shared" si="186"/>
        <v xml:space="preserve">'tipomarcador_id'=&gt;'1', </v>
      </c>
      <c r="O639" s="7" t="str">
        <f t="shared" si="187"/>
        <v xml:space="preserve">'numero'=&gt;'5', </v>
      </c>
      <c r="P639" s="7" t="str">
        <f t="shared" si="188"/>
        <v xml:space="preserve">'nivel'=&gt;'2', </v>
      </c>
      <c r="Q639" s="7" t="str">
        <f t="shared" si="189"/>
        <v xml:space="preserve">'nombre'=&gt;'Indicación de tratamiento por diagnóstico presuntivo de tuberculosis sin confirmación, en personas con VIH en fase Sida.', </v>
      </c>
      <c r="R639" s="7" t="str">
        <f t="shared" si="190"/>
        <v xml:space="preserve">'pagina'=&gt;'32', </v>
      </c>
      <c r="S639" s="7" t="str">
        <f t="shared" si="191"/>
        <v xml:space="preserve">'vistaprevia'=&gt;'32.PNG', </v>
      </c>
      <c r="T639" s="7" t="str">
        <f t="shared" si="192"/>
        <v xml:space="preserve">'created_at'=&gt;'2020-17-10', </v>
      </c>
      <c r="U639" s="7" t="str">
        <f t="shared" si="193"/>
        <v xml:space="preserve">'updated_at'=&gt;'2020-17-10', </v>
      </c>
      <c r="V639" s="7" t="str">
        <f t="shared" si="194"/>
        <v xml:space="preserve">'estado'=&gt;'1',]); </v>
      </c>
    </row>
    <row r="640" spans="1:23" x14ac:dyDescent="0.25">
      <c r="A640" s="8">
        <v>633</v>
      </c>
      <c r="B640" s="8">
        <v>18</v>
      </c>
      <c r="C640" s="8">
        <v>1</v>
      </c>
      <c r="D640">
        <v>6</v>
      </c>
      <c r="E640">
        <v>2</v>
      </c>
      <c r="F640" t="s">
        <v>667</v>
      </c>
      <c r="G640" s="8">
        <v>33</v>
      </c>
      <c r="H640" s="8" t="str">
        <f t="shared" si="195"/>
        <v>33.PNG</v>
      </c>
      <c r="I640" s="1" t="s">
        <v>11</v>
      </c>
      <c r="J640" s="1" t="s">
        <v>11</v>
      </c>
      <c r="K640" s="1">
        <v>1</v>
      </c>
      <c r="L640" s="1" t="s">
        <v>12</v>
      </c>
      <c r="M640" s="1" t="str">
        <f t="shared" si="185"/>
        <v xml:space="preserve">'libro_id'=&gt;'18', </v>
      </c>
      <c r="N640" s="1" t="str">
        <f t="shared" si="186"/>
        <v xml:space="preserve">'tipomarcador_id'=&gt;'1', </v>
      </c>
      <c r="O640" s="7" t="str">
        <f t="shared" si="187"/>
        <v xml:space="preserve">'numero'=&gt;'6', </v>
      </c>
      <c r="P640" s="7" t="str">
        <f t="shared" si="188"/>
        <v xml:space="preserve">'nivel'=&gt;'2', </v>
      </c>
      <c r="Q640" s="7" t="str">
        <f t="shared" si="189"/>
        <v xml:space="preserve">'nombre'=&gt;'Resistencia a los medicamentos antituberculosos en pacientes con coinfección TB/VIH.', </v>
      </c>
      <c r="R640" s="7" t="str">
        <f t="shared" si="190"/>
        <v xml:space="preserve">'pagina'=&gt;'33', </v>
      </c>
      <c r="S640" s="7" t="str">
        <f t="shared" si="191"/>
        <v xml:space="preserve">'vistaprevia'=&gt;'33.PNG', </v>
      </c>
      <c r="T640" s="7" t="str">
        <f t="shared" si="192"/>
        <v xml:space="preserve">'created_at'=&gt;'2020-17-10', </v>
      </c>
      <c r="U640" s="7" t="str">
        <f t="shared" si="193"/>
        <v xml:space="preserve">'updated_at'=&gt;'2020-17-10', </v>
      </c>
      <c r="V640" s="7" t="str">
        <f t="shared" si="194"/>
        <v xml:space="preserve">'estado'=&gt;'1',]); </v>
      </c>
    </row>
    <row r="641" spans="1:22" x14ac:dyDescent="0.25">
      <c r="A641" s="8">
        <v>634</v>
      </c>
      <c r="B641" s="8">
        <v>18</v>
      </c>
      <c r="C641" s="8">
        <v>1</v>
      </c>
      <c r="D641">
        <v>5</v>
      </c>
      <c r="E641">
        <v>1</v>
      </c>
      <c r="F641" t="s">
        <v>668</v>
      </c>
      <c r="G641" s="8">
        <v>34</v>
      </c>
      <c r="H641" s="8" t="str">
        <f t="shared" si="195"/>
        <v>34.PNG</v>
      </c>
      <c r="I641" s="1" t="s">
        <v>11</v>
      </c>
      <c r="J641" s="1" t="s">
        <v>11</v>
      </c>
      <c r="K641" s="1">
        <v>1</v>
      </c>
      <c r="L641" s="1" t="s">
        <v>12</v>
      </c>
      <c r="M641" s="1" t="str">
        <f t="shared" si="185"/>
        <v xml:space="preserve">'libro_id'=&gt;'18', </v>
      </c>
      <c r="N641" s="1" t="str">
        <f t="shared" si="186"/>
        <v xml:space="preserve">'tipomarcador_id'=&gt;'1', </v>
      </c>
      <c r="O641" s="7" t="str">
        <f t="shared" si="187"/>
        <v xml:space="preserve">'numero'=&gt;'5', </v>
      </c>
      <c r="P641" s="7" t="str">
        <f t="shared" si="188"/>
        <v xml:space="preserve">'nivel'=&gt;'1', </v>
      </c>
      <c r="Q641" s="7" t="str">
        <f t="shared" si="189"/>
        <v xml:space="preserve">'nombre'=&gt;'CAPÍTULO 5 SEGUIMIENTO', </v>
      </c>
      <c r="R641" s="7" t="str">
        <f t="shared" si="190"/>
        <v xml:space="preserve">'pagina'=&gt;'34', </v>
      </c>
      <c r="S641" s="7" t="str">
        <f t="shared" si="191"/>
        <v xml:space="preserve">'vistaprevia'=&gt;'34.PNG', </v>
      </c>
      <c r="T641" s="7" t="str">
        <f t="shared" si="192"/>
        <v xml:space="preserve">'created_at'=&gt;'2020-17-10', </v>
      </c>
      <c r="U641" s="7" t="str">
        <f t="shared" si="193"/>
        <v xml:space="preserve">'updated_at'=&gt;'2020-17-10', </v>
      </c>
      <c r="V641" s="7" t="str">
        <f t="shared" si="194"/>
        <v xml:space="preserve">'estado'=&gt;'1',]); </v>
      </c>
    </row>
    <row r="642" spans="1:22" x14ac:dyDescent="0.25">
      <c r="A642" s="8">
        <v>635</v>
      </c>
      <c r="B642" s="8">
        <v>18</v>
      </c>
      <c r="C642" s="8">
        <v>1</v>
      </c>
      <c r="D642">
        <v>1</v>
      </c>
      <c r="E642">
        <v>2</v>
      </c>
      <c r="F642" t="s">
        <v>669</v>
      </c>
      <c r="G642" s="8">
        <v>34</v>
      </c>
      <c r="H642" s="8" t="str">
        <f t="shared" si="195"/>
        <v>34.PNG</v>
      </c>
      <c r="I642" s="1" t="s">
        <v>11</v>
      </c>
      <c r="J642" s="1" t="s">
        <v>11</v>
      </c>
      <c r="K642" s="1">
        <v>1</v>
      </c>
      <c r="L642" s="1" t="s">
        <v>12</v>
      </c>
      <c r="M642" s="1" t="str">
        <f t="shared" si="185"/>
        <v xml:space="preserve">'libro_id'=&gt;'18', </v>
      </c>
      <c r="N642" s="1" t="str">
        <f t="shared" si="186"/>
        <v xml:space="preserve">'tipomarcador_id'=&gt;'1', </v>
      </c>
      <c r="O642" s="7" t="str">
        <f t="shared" si="187"/>
        <v xml:space="preserve">'numero'=&gt;'1', </v>
      </c>
      <c r="P642" s="7" t="str">
        <f t="shared" si="188"/>
        <v xml:space="preserve">'nivel'=&gt;'2', </v>
      </c>
      <c r="Q642" s="7" t="str">
        <f t="shared" si="189"/>
        <v xml:space="preserve">'nombre'=&gt;'Seguimiento del paciente en tratamiento de coinfección TB/VIH.', </v>
      </c>
      <c r="R642" s="7" t="str">
        <f t="shared" si="190"/>
        <v xml:space="preserve">'pagina'=&gt;'34', </v>
      </c>
      <c r="S642" s="7" t="str">
        <f t="shared" si="191"/>
        <v xml:space="preserve">'vistaprevia'=&gt;'34.PNG', </v>
      </c>
      <c r="T642" s="7" t="str">
        <f t="shared" si="192"/>
        <v xml:space="preserve">'created_at'=&gt;'2020-17-10', </v>
      </c>
      <c r="U642" s="7" t="str">
        <f t="shared" si="193"/>
        <v xml:space="preserve">'updated_at'=&gt;'2020-17-10', </v>
      </c>
      <c r="V642" s="7" t="str">
        <f t="shared" si="194"/>
        <v xml:space="preserve">'estado'=&gt;'1',]); </v>
      </c>
    </row>
    <row r="643" spans="1:22" x14ac:dyDescent="0.25">
      <c r="A643" s="8">
        <v>636</v>
      </c>
      <c r="B643" s="8">
        <v>18</v>
      </c>
      <c r="C643" s="8">
        <v>1</v>
      </c>
      <c r="D643">
        <v>6</v>
      </c>
      <c r="E643">
        <v>1</v>
      </c>
      <c r="F643" t="s">
        <v>670</v>
      </c>
      <c r="G643" s="8">
        <v>36</v>
      </c>
      <c r="H643" s="8" t="str">
        <f t="shared" si="195"/>
        <v>36.PNG</v>
      </c>
      <c r="I643" s="1" t="s">
        <v>11</v>
      </c>
      <c r="J643" s="1" t="s">
        <v>11</v>
      </c>
      <c r="K643" s="1">
        <v>1</v>
      </c>
      <c r="L643" s="1" t="s">
        <v>12</v>
      </c>
      <c r="M643" s="1" t="str">
        <f t="shared" si="185"/>
        <v xml:space="preserve">'libro_id'=&gt;'18', </v>
      </c>
      <c r="N643" s="1" t="str">
        <f t="shared" si="186"/>
        <v xml:space="preserve">'tipomarcador_id'=&gt;'1', </v>
      </c>
      <c r="O643" s="7" t="str">
        <f t="shared" si="187"/>
        <v xml:space="preserve">'numero'=&gt;'6', </v>
      </c>
      <c r="P643" s="7" t="str">
        <f t="shared" si="188"/>
        <v xml:space="preserve">'nivel'=&gt;'1', </v>
      </c>
      <c r="Q643" s="7" t="str">
        <f t="shared" si="189"/>
        <v xml:space="preserve">'nombre'=&gt;'CAPÍTULO 6 PREVENCIÓN', </v>
      </c>
      <c r="R643" s="7" t="str">
        <f t="shared" si="190"/>
        <v xml:space="preserve">'pagina'=&gt;'36', </v>
      </c>
      <c r="S643" s="7" t="str">
        <f t="shared" si="191"/>
        <v xml:space="preserve">'vistaprevia'=&gt;'36.PNG', </v>
      </c>
      <c r="T643" s="7" t="str">
        <f t="shared" si="192"/>
        <v xml:space="preserve">'created_at'=&gt;'2020-17-10', </v>
      </c>
      <c r="U643" s="7" t="str">
        <f t="shared" si="193"/>
        <v xml:space="preserve">'updated_at'=&gt;'2020-17-10', </v>
      </c>
      <c r="V643" s="7" t="str">
        <f t="shared" si="194"/>
        <v xml:space="preserve">'estado'=&gt;'1',]); </v>
      </c>
    </row>
    <row r="644" spans="1:22" x14ac:dyDescent="0.25">
      <c r="A644" s="8">
        <v>637</v>
      </c>
      <c r="B644" s="8">
        <v>18</v>
      </c>
      <c r="C644" s="8">
        <v>1</v>
      </c>
      <c r="D644">
        <v>1</v>
      </c>
      <c r="E644">
        <v>2</v>
      </c>
      <c r="F644" t="s">
        <v>671</v>
      </c>
      <c r="G644" s="8">
        <v>36</v>
      </c>
      <c r="H644" s="8" t="str">
        <f t="shared" si="195"/>
        <v>36.PNG</v>
      </c>
      <c r="I644" s="1" t="s">
        <v>11</v>
      </c>
      <c r="J644" s="1" t="s">
        <v>11</v>
      </c>
      <c r="K644" s="1">
        <v>1</v>
      </c>
      <c r="L644" s="1" t="s">
        <v>12</v>
      </c>
      <c r="M644" s="1" t="str">
        <f t="shared" si="185"/>
        <v xml:space="preserve">'libro_id'=&gt;'18', </v>
      </c>
      <c r="N644" s="1" t="str">
        <f t="shared" si="186"/>
        <v xml:space="preserve">'tipomarcador_id'=&gt;'1', </v>
      </c>
      <c r="O644" s="7" t="str">
        <f t="shared" si="187"/>
        <v xml:space="preserve">'numero'=&gt;'1', </v>
      </c>
      <c r="P644" s="7" t="str">
        <f t="shared" si="188"/>
        <v xml:space="preserve">'nivel'=&gt;'2', </v>
      </c>
      <c r="Q644" s="7" t="str">
        <f t="shared" si="189"/>
        <v xml:space="preserve">'nombre'=&gt;'Terapia Preventiva con Isoniacida (TPI).', </v>
      </c>
      <c r="R644" s="7" t="str">
        <f t="shared" si="190"/>
        <v xml:space="preserve">'pagina'=&gt;'36', </v>
      </c>
      <c r="S644" s="7" t="str">
        <f t="shared" si="191"/>
        <v xml:space="preserve">'vistaprevia'=&gt;'36.PNG', </v>
      </c>
      <c r="T644" s="7" t="str">
        <f t="shared" si="192"/>
        <v xml:space="preserve">'created_at'=&gt;'2020-17-10', </v>
      </c>
      <c r="U644" s="7" t="str">
        <f t="shared" si="193"/>
        <v xml:space="preserve">'updated_at'=&gt;'2020-17-10', </v>
      </c>
      <c r="V644" s="7" t="str">
        <f t="shared" si="194"/>
        <v xml:space="preserve">'estado'=&gt;'1',]); </v>
      </c>
    </row>
    <row r="645" spans="1:22" x14ac:dyDescent="0.25">
      <c r="A645" s="8">
        <v>638</v>
      </c>
      <c r="B645" s="8">
        <v>18</v>
      </c>
      <c r="C645" s="8">
        <v>1</v>
      </c>
      <c r="D645">
        <v>2</v>
      </c>
      <c r="E645">
        <v>2</v>
      </c>
      <c r="F645" t="s">
        <v>672</v>
      </c>
      <c r="G645" s="8">
        <v>38</v>
      </c>
      <c r="H645" s="8" t="str">
        <f t="shared" si="195"/>
        <v>38.PNG</v>
      </c>
      <c r="I645" s="1" t="s">
        <v>11</v>
      </c>
      <c r="J645" s="1" t="s">
        <v>11</v>
      </c>
      <c r="K645" s="1">
        <v>1</v>
      </c>
      <c r="L645" s="1" t="s">
        <v>12</v>
      </c>
      <c r="M645" s="1" t="str">
        <f t="shared" ref="M645:M694" si="197">CONCATENATE("'",B$1,"'=&gt;'",B645,"', ")</f>
        <v xml:space="preserve">'libro_id'=&gt;'18', </v>
      </c>
      <c r="N645" s="1" t="str">
        <f t="shared" ref="N645:N694" si="198">CONCATENATE("'",C$1,"'=&gt;'",C645,"', ")</f>
        <v xml:space="preserve">'tipomarcador_id'=&gt;'1', </v>
      </c>
      <c r="O645" s="7" t="str">
        <f t="shared" ref="O645:P694" si="199">CONCATENATE("'",D$1,"'=&gt;'",D645,"', ")</f>
        <v xml:space="preserve">'numero'=&gt;'2', </v>
      </c>
      <c r="P645" s="7" t="str">
        <f t="shared" ref="P645:P694" si="200">CONCATENATE("'",E$1,"'=&gt;'",E645,"', ")</f>
        <v xml:space="preserve">'nivel'=&gt;'2', </v>
      </c>
      <c r="Q645" s="7" t="str">
        <f t="shared" ref="Q645:R694" si="201">CONCATENATE("'",F$1,"'=&gt;'",F645,"', ")</f>
        <v xml:space="preserve">'nombre'=&gt;'Terapia Preventiva con Cotrimoxazol (TPC).', </v>
      </c>
      <c r="R645" s="7" t="str">
        <f t="shared" ref="R645:R694" si="202">CONCATENATE("'",G$1,"'=&gt;'",G645,"', ")</f>
        <v xml:space="preserve">'pagina'=&gt;'38', </v>
      </c>
      <c r="S645" s="7" t="str">
        <f t="shared" ref="S645:S694" si="203">CONCATENATE("'",H$1,"'=&gt;'",H645,"', ")</f>
        <v xml:space="preserve">'vistaprevia'=&gt;'38.PNG', </v>
      </c>
      <c r="T645" s="7" t="str">
        <f t="shared" ref="T645:T694" si="204">CONCATENATE("'",I$1,"'=&gt;'",I645,"', ")</f>
        <v xml:space="preserve">'created_at'=&gt;'2020-17-10', </v>
      </c>
      <c r="U645" s="7" t="str">
        <f t="shared" ref="U645:U694" si="205">CONCATENATE("'",J$1,"'=&gt;'",J645,"', ")</f>
        <v xml:space="preserve">'updated_at'=&gt;'2020-17-10', </v>
      </c>
      <c r="V645" s="7" t="str">
        <f t="shared" ref="V645:V694" si="206">CONCATENATE("'",K$1,"'=&gt;'",K645,"',]); ")</f>
        <v xml:space="preserve">'estado'=&gt;'1',]); </v>
      </c>
    </row>
    <row r="646" spans="1:22" x14ac:dyDescent="0.25">
      <c r="A646" s="8">
        <v>639</v>
      </c>
      <c r="B646" s="8">
        <v>18</v>
      </c>
      <c r="C646" s="8">
        <v>1</v>
      </c>
      <c r="D646">
        <v>3</v>
      </c>
      <c r="E646">
        <v>2</v>
      </c>
      <c r="F646" t="s">
        <v>673</v>
      </c>
      <c r="G646" s="8">
        <v>39</v>
      </c>
      <c r="H646" s="8" t="str">
        <f t="shared" si="195"/>
        <v>39.PNG</v>
      </c>
      <c r="I646" s="1" t="s">
        <v>11</v>
      </c>
      <c r="J646" s="1" t="s">
        <v>11</v>
      </c>
      <c r="K646" s="1">
        <v>1</v>
      </c>
      <c r="L646" s="1" t="s">
        <v>12</v>
      </c>
      <c r="M646" s="1" t="str">
        <f t="shared" si="197"/>
        <v xml:space="preserve">'libro_id'=&gt;'18', </v>
      </c>
      <c r="N646" s="1" t="str">
        <f t="shared" si="198"/>
        <v xml:space="preserve">'tipomarcador_id'=&gt;'1', </v>
      </c>
      <c r="O646" s="7" t="str">
        <f t="shared" si="199"/>
        <v xml:space="preserve">'numero'=&gt;'3', </v>
      </c>
      <c r="P646" s="7" t="str">
        <f t="shared" si="200"/>
        <v xml:space="preserve">'nivel'=&gt;'2', </v>
      </c>
      <c r="Q646" s="7" t="str">
        <f t="shared" si="201"/>
        <v xml:space="preserve">'nombre'=&gt;'Vacunación con BCG.', </v>
      </c>
      <c r="R646" s="7" t="str">
        <f t="shared" si="202"/>
        <v xml:space="preserve">'pagina'=&gt;'39', </v>
      </c>
      <c r="S646" s="7" t="str">
        <f t="shared" si="203"/>
        <v xml:space="preserve">'vistaprevia'=&gt;'39.PNG', </v>
      </c>
      <c r="T646" s="7" t="str">
        <f t="shared" si="204"/>
        <v xml:space="preserve">'created_at'=&gt;'2020-17-10', </v>
      </c>
      <c r="U646" s="7" t="str">
        <f t="shared" si="205"/>
        <v xml:space="preserve">'updated_at'=&gt;'2020-17-10', </v>
      </c>
      <c r="V646" s="7" t="str">
        <f t="shared" si="206"/>
        <v xml:space="preserve">'estado'=&gt;'1',]); </v>
      </c>
    </row>
    <row r="647" spans="1:22" x14ac:dyDescent="0.25">
      <c r="A647" s="8">
        <v>640</v>
      </c>
      <c r="B647" s="8">
        <v>18</v>
      </c>
      <c r="C647" s="8">
        <v>1</v>
      </c>
      <c r="D647">
        <v>7</v>
      </c>
      <c r="E647">
        <v>1</v>
      </c>
      <c r="F647" t="s">
        <v>674</v>
      </c>
      <c r="G647" s="8">
        <v>40</v>
      </c>
      <c r="H647" s="8" t="str">
        <f t="shared" si="195"/>
        <v>40.PNG</v>
      </c>
      <c r="I647" s="1" t="s">
        <v>11</v>
      </c>
      <c r="J647" s="1" t="s">
        <v>11</v>
      </c>
      <c r="K647" s="1">
        <v>1</v>
      </c>
      <c r="L647" s="1" t="s">
        <v>12</v>
      </c>
      <c r="M647" s="1" t="str">
        <f t="shared" si="197"/>
        <v xml:space="preserve">'libro_id'=&gt;'18', </v>
      </c>
      <c r="N647" s="1" t="str">
        <f t="shared" si="198"/>
        <v xml:space="preserve">'tipomarcador_id'=&gt;'1', </v>
      </c>
      <c r="O647" s="7" t="str">
        <f t="shared" si="199"/>
        <v xml:space="preserve">'numero'=&gt;'7', </v>
      </c>
      <c r="P647" s="7" t="str">
        <f t="shared" si="200"/>
        <v xml:space="preserve">'nivel'=&gt;'1', </v>
      </c>
      <c r="Q647" s="7" t="str">
        <f t="shared" si="201"/>
        <v xml:space="preserve">'nombre'=&gt;'CAPÍTULO 7 SÍNDROME INFLAMATORIO DE RECONSTITUCIÓN INMUNE (SIRI)', </v>
      </c>
      <c r="R647" s="7" t="str">
        <f t="shared" si="202"/>
        <v xml:space="preserve">'pagina'=&gt;'40', </v>
      </c>
      <c r="S647" s="7" t="str">
        <f t="shared" si="203"/>
        <v xml:space="preserve">'vistaprevia'=&gt;'40.PNG', </v>
      </c>
      <c r="T647" s="7" t="str">
        <f t="shared" si="204"/>
        <v xml:space="preserve">'created_at'=&gt;'2020-17-10', </v>
      </c>
      <c r="U647" s="7" t="str">
        <f t="shared" si="205"/>
        <v xml:space="preserve">'updated_at'=&gt;'2020-17-10', </v>
      </c>
      <c r="V647" s="7" t="str">
        <f t="shared" si="206"/>
        <v xml:space="preserve">'estado'=&gt;'1',]); </v>
      </c>
    </row>
    <row r="648" spans="1:22" x14ac:dyDescent="0.25">
      <c r="A648" s="8">
        <v>641</v>
      </c>
      <c r="B648" s="8">
        <v>18</v>
      </c>
      <c r="C648" s="8">
        <v>1</v>
      </c>
      <c r="D648">
        <v>1</v>
      </c>
      <c r="E648">
        <v>2</v>
      </c>
      <c r="F648" t="s">
        <v>675</v>
      </c>
      <c r="G648" s="8">
        <v>40</v>
      </c>
      <c r="H648" s="8" t="str">
        <f t="shared" si="195"/>
        <v>40.PNG</v>
      </c>
      <c r="I648" s="1" t="s">
        <v>11</v>
      </c>
      <c r="J648" s="1" t="s">
        <v>11</v>
      </c>
      <c r="K648" s="1">
        <v>1</v>
      </c>
      <c r="L648" s="1" t="s">
        <v>12</v>
      </c>
      <c r="M648" s="1" t="str">
        <f t="shared" si="197"/>
        <v xml:space="preserve">'libro_id'=&gt;'18', </v>
      </c>
      <c r="N648" s="1" t="str">
        <f t="shared" si="198"/>
        <v xml:space="preserve">'tipomarcador_id'=&gt;'1', </v>
      </c>
      <c r="O648" s="7" t="str">
        <f t="shared" si="199"/>
        <v xml:space="preserve">'numero'=&gt;'1', </v>
      </c>
      <c r="P648" s="7" t="str">
        <f t="shared" si="200"/>
        <v xml:space="preserve">'nivel'=&gt;'2', </v>
      </c>
      <c r="Q648" s="7" t="str">
        <f t="shared" si="201"/>
        <v xml:space="preserve">'nombre'=&gt;'Definición y factores de riesgo.', </v>
      </c>
      <c r="R648" s="7" t="str">
        <f t="shared" si="202"/>
        <v xml:space="preserve">'pagina'=&gt;'40', </v>
      </c>
      <c r="S648" s="7" t="str">
        <f t="shared" si="203"/>
        <v xml:space="preserve">'vistaprevia'=&gt;'40.PNG', </v>
      </c>
      <c r="T648" s="7" t="str">
        <f t="shared" si="204"/>
        <v xml:space="preserve">'created_at'=&gt;'2020-17-10', </v>
      </c>
      <c r="U648" s="7" t="str">
        <f t="shared" si="205"/>
        <v xml:space="preserve">'updated_at'=&gt;'2020-17-10', </v>
      </c>
      <c r="V648" s="7" t="str">
        <f t="shared" si="206"/>
        <v xml:space="preserve">'estado'=&gt;'1',]); </v>
      </c>
    </row>
    <row r="649" spans="1:22" x14ac:dyDescent="0.25">
      <c r="A649" s="8">
        <v>642</v>
      </c>
      <c r="B649" s="8">
        <v>18</v>
      </c>
      <c r="C649" s="8">
        <v>1</v>
      </c>
      <c r="D649">
        <v>2</v>
      </c>
      <c r="E649">
        <v>2</v>
      </c>
      <c r="F649" t="s">
        <v>676</v>
      </c>
      <c r="G649" s="8">
        <v>40</v>
      </c>
      <c r="H649" s="8" t="str">
        <f t="shared" si="195"/>
        <v>40.PNG</v>
      </c>
      <c r="I649" s="1" t="s">
        <v>11</v>
      </c>
      <c r="J649" s="1" t="s">
        <v>11</v>
      </c>
      <c r="K649" s="1">
        <v>1</v>
      </c>
      <c r="L649" s="1" t="s">
        <v>12</v>
      </c>
      <c r="M649" s="1" t="str">
        <f t="shared" si="197"/>
        <v xml:space="preserve">'libro_id'=&gt;'18', </v>
      </c>
      <c r="N649" s="1" t="str">
        <f t="shared" si="198"/>
        <v xml:space="preserve">'tipomarcador_id'=&gt;'1', </v>
      </c>
      <c r="O649" s="7" t="str">
        <f t="shared" si="199"/>
        <v xml:space="preserve">'numero'=&gt;'2', </v>
      </c>
      <c r="P649" s="7" t="str">
        <f t="shared" si="200"/>
        <v xml:space="preserve">'nivel'=&gt;'2', </v>
      </c>
      <c r="Q649" s="7" t="str">
        <f t="shared" si="201"/>
        <v xml:space="preserve">'nombre'=&gt;'Diagnóstico.', </v>
      </c>
      <c r="R649" s="7" t="str">
        <f t="shared" si="202"/>
        <v xml:space="preserve">'pagina'=&gt;'40', </v>
      </c>
      <c r="S649" s="7" t="str">
        <f t="shared" si="203"/>
        <v xml:space="preserve">'vistaprevia'=&gt;'40.PNG', </v>
      </c>
      <c r="T649" s="7" t="str">
        <f t="shared" si="204"/>
        <v xml:space="preserve">'created_at'=&gt;'2020-17-10', </v>
      </c>
      <c r="U649" s="7" t="str">
        <f t="shared" si="205"/>
        <v xml:space="preserve">'updated_at'=&gt;'2020-17-10', </v>
      </c>
      <c r="V649" s="7" t="str">
        <f t="shared" si="206"/>
        <v xml:space="preserve">'estado'=&gt;'1',]); </v>
      </c>
    </row>
    <row r="650" spans="1:22" x14ac:dyDescent="0.25">
      <c r="A650" s="8">
        <v>643</v>
      </c>
      <c r="B650" s="8">
        <v>18</v>
      </c>
      <c r="C650" s="8">
        <v>1</v>
      </c>
      <c r="D650" t="s">
        <v>81</v>
      </c>
      <c r="E650">
        <v>3</v>
      </c>
      <c r="F650" t="s">
        <v>677</v>
      </c>
      <c r="G650" s="8">
        <v>40</v>
      </c>
      <c r="H650" s="8" t="str">
        <f t="shared" si="195"/>
        <v>40.PNG</v>
      </c>
      <c r="I650" s="1" t="s">
        <v>11</v>
      </c>
      <c r="J650" s="1" t="s">
        <v>11</v>
      </c>
      <c r="K650" s="1">
        <v>1</v>
      </c>
      <c r="L650" s="1" t="s">
        <v>12</v>
      </c>
      <c r="M650" s="1" t="str">
        <f t="shared" si="197"/>
        <v xml:space="preserve">'libro_id'=&gt;'18', </v>
      </c>
      <c r="N650" s="1" t="str">
        <f t="shared" si="198"/>
        <v xml:space="preserve">'tipomarcador_id'=&gt;'1', </v>
      </c>
      <c r="O650" s="7" t="str">
        <f t="shared" si="199"/>
        <v xml:space="preserve">'numero'=&gt;'2.1', </v>
      </c>
      <c r="P650" s="7" t="str">
        <f t="shared" si="200"/>
        <v xml:space="preserve">'nivel'=&gt;'3', </v>
      </c>
      <c r="Q650" s="7" t="str">
        <f t="shared" si="201"/>
        <v xml:space="preserve">'nombre'=&gt;'Criterios mayores.', </v>
      </c>
      <c r="R650" s="7" t="str">
        <f t="shared" si="202"/>
        <v xml:space="preserve">'pagina'=&gt;'40', </v>
      </c>
      <c r="S650" s="7" t="str">
        <f t="shared" si="203"/>
        <v xml:space="preserve">'vistaprevia'=&gt;'40.PNG', </v>
      </c>
      <c r="T650" s="7" t="str">
        <f t="shared" si="204"/>
        <v xml:space="preserve">'created_at'=&gt;'2020-17-10', </v>
      </c>
      <c r="U650" s="7" t="str">
        <f t="shared" si="205"/>
        <v xml:space="preserve">'updated_at'=&gt;'2020-17-10', </v>
      </c>
      <c r="V650" s="7" t="str">
        <f t="shared" si="206"/>
        <v xml:space="preserve">'estado'=&gt;'1',]); </v>
      </c>
    </row>
    <row r="651" spans="1:22" x14ac:dyDescent="0.25">
      <c r="A651" s="8">
        <v>644</v>
      </c>
      <c r="B651" s="8">
        <v>18</v>
      </c>
      <c r="C651" s="8">
        <v>1</v>
      </c>
      <c r="D651" t="s">
        <v>124</v>
      </c>
      <c r="E651">
        <v>3</v>
      </c>
      <c r="F651" t="s">
        <v>678</v>
      </c>
      <c r="G651" s="8">
        <v>41</v>
      </c>
      <c r="H651" s="8" t="str">
        <f t="shared" si="195"/>
        <v>41.PNG</v>
      </c>
      <c r="I651" s="1" t="s">
        <v>11</v>
      </c>
      <c r="J651" s="1" t="s">
        <v>11</v>
      </c>
      <c r="K651" s="1">
        <v>1</v>
      </c>
      <c r="L651" s="1" t="s">
        <v>12</v>
      </c>
      <c r="M651" s="1" t="str">
        <f t="shared" si="197"/>
        <v xml:space="preserve">'libro_id'=&gt;'18', </v>
      </c>
      <c r="N651" s="1" t="str">
        <f t="shared" si="198"/>
        <v xml:space="preserve">'tipomarcador_id'=&gt;'1', </v>
      </c>
      <c r="O651" s="7" t="str">
        <f t="shared" si="199"/>
        <v xml:space="preserve">'numero'=&gt;'2.2', </v>
      </c>
      <c r="P651" s="7" t="str">
        <f t="shared" si="200"/>
        <v xml:space="preserve">'nivel'=&gt;'3', </v>
      </c>
      <c r="Q651" s="7" t="str">
        <f t="shared" si="201"/>
        <v xml:space="preserve">'nombre'=&gt;'Criterios menores.', </v>
      </c>
      <c r="R651" s="7" t="str">
        <f t="shared" si="202"/>
        <v xml:space="preserve">'pagina'=&gt;'41', </v>
      </c>
      <c r="S651" s="7" t="str">
        <f t="shared" si="203"/>
        <v xml:space="preserve">'vistaprevia'=&gt;'41.PNG', </v>
      </c>
      <c r="T651" s="7" t="str">
        <f t="shared" si="204"/>
        <v xml:space="preserve">'created_at'=&gt;'2020-17-10', </v>
      </c>
      <c r="U651" s="7" t="str">
        <f t="shared" si="205"/>
        <v xml:space="preserve">'updated_at'=&gt;'2020-17-10', </v>
      </c>
      <c r="V651" s="7" t="str">
        <f t="shared" si="206"/>
        <v xml:space="preserve">'estado'=&gt;'1',]); </v>
      </c>
    </row>
    <row r="652" spans="1:22" x14ac:dyDescent="0.25">
      <c r="A652" s="8">
        <v>645</v>
      </c>
      <c r="B652" s="8">
        <v>18</v>
      </c>
      <c r="C652" s="8">
        <v>1</v>
      </c>
      <c r="D652">
        <v>3</v>
      </c>
      <c r="E652">
        <v>2</v>
      </c>
      <c r="F652" t="s">
        <v>679</v>
      </c>
      <c r="G652" s="8">
        <v>41</v>
      </c>
      <c r="H652" s="8" t="str">
        <f t="shared" si="195"/>
        <v>41.PNG</v>
      </c>
      <c r="I652" s="1" t="s">
        <v>11</v>
      </c>
      <c r="J652" s="1" t="s">
        <v>11</v>
      </c>
      <c r="K652" s="1">
        <v>1</v>
      </c>
      <c r="L652" s="1" t="s">
        <v>12</v>
      </c>
      <c r="M652" s="1" t="str">
        <f t="shared" si="197"/>
        <v xml:space="preserve">'libro_id'=&gt;'18', </v>
      </c>
      <c r="N652" s="1" t="str">
        <f t="shared" si="198"/>
        <v xml:space="preserve">'tipomarcador_id'=&gt;'1', </v>
      </c>
      <c r="O652" s="7" t="str">
        <f t="shared" si="199"/>
        <v xml:space="preserve">'numero'=&gt;'3', </v>
      </c>
      <c r="P652" s="7" t="str">
        <f t="shared" si="200"/>
        <v xml:space="preserve">'nivel'=&gt;'2', </v>
      </c>
      <c r="Q652" s="7" t="str">
        <f t="shared" si="201"/>
        <v xml:space="preserve">'nombre'=&gt;'Tratamiento.', </v>
      </c>
      <c r="R652" s="7" t="str">
        <f t="shared" si="202"/>
        <v xml:space="preserve">'pagina'=&gt;'41', </v>
      </c>
      <c r="S652" s="7" t="str">
        <f t="shared" si="203"/>
        <v xml:space="preserve">'vistaprevia'=&gt;'41.PNG', </v>
      </c>
      <c r="T652" s="7" t="str">
        <f t="shared" si="204"/>
        <v xml:space="preserve">'created_at'=&gt;'2020-17-10', </v>
      </c>
      <c r="U652" s="7" t="str">
        <f t="shared" si="205"/>
        <v xml:space="preserve">'updated_at'=&gt;'2020-17-10', </v>
      </c>
      <c r="V652" s="7" t="str">
        <f t="shared" si="206"/>
        <v xml:space="preserve">'estado'=&gt;'1',]); </v>
      </c>
    </row>
    <row r="653" spans="1:22" x14ac:dyDescent="0.25">
      <c r="A653" s="8">
        <v>646</v>
      </c>
      <c r="B653" s="8">
        <v>18</v>
      </c>
      <c r="C653" s="8">
        <v>1</v>
      </c>
      <c r="D653">
        <v>8</v>
      </c>
      <c r="E653">
        <v>1</v>
      </c>
      <c r="F653" t="s">
        <v>680</v>
      </c>
      <c r="G653" s="8">
        <v>42</v>
      </c>
      <c r="H653" s="8" t="str">
        <f t="shared" si="195"/>
        <v>42.PNG</v>
      </c>
      <c r="I653" s="1" t="s">
        <v>11</v>
      </c>
      <c r="J653" s="1" t="s">
        <v>11</v>
      </c>
      <c r="K653" s="1">
        <v>1</v>
      </c>
      <c r="L653" s="1" t="s">
        <v>12</v>
      </c>
      <c r="M653" s="1" t="str">
        <f t="shared" si="197"/>
        <v xml:space="preserve">'libro_id'=&gt;'18', </v>
      </c>
      <c r="N653" s="1" t="str">
        <f t="shared" si="198"/>
        <v xml:space="preserve">'tipomarcador_id'=&gt;'1', </v>
      </c>
      <c r="O653" s="7" t="str">
        <f t="shared" si="199"/>
        <v xml:space="preserve">'numero'=&gt;'8', </v>
      </c>
      <c r="P653" s="7" t="str">
        <f t="shared" si="200"/>
        <v xml:space="preserve">'nivel'=&gt;'1', </v>
      </c>
      <c r="Q653" s="7" t="str">
        <f t="shared" si="201"/>
        <v xml:space="preserve">'nombre'=&gt;'CAPÍTULO 8 FLUJOGRAMAS DE REPORTE DE INFORMACIÓN', </v>
      </c>
      <c r="R653" s="7" t="str">
        <f t="shared" si="202"/>
        <v xml:space="preserve">'pagina'=&gt;'42', </v>
      </c>
      <c r="S653" s="7" t="str">
        <f t="shared" si="203"/>
        <v xml:space="preserve">'vistaprevia'=&gt;'42.PNG', </v>
      </c>
      <c r="T653" s="7" t="str">
        <f t="shared" si="204"/>
        <v xml:space="preserve">'created_at'=&gt;'2020-17-10', </v>
      </c>
      <c r="U653" s="7" t="str">
        <f t="shared" si="205"/>
        <v xml:space="preserve">'updated_at'=&gt;'2020-17-10', </v>
      </c>
      <c r="V653" s="7" t="str">
        <f t="shared" si="206"/>
        <v xml:space="preserve">'estado'=&gt;'1',]); </v>
      </c>
    </row>
    <row r="654" spans="1:22" x14ac:dyDescent="0.25">
      <c r="A654" s="8">
        <v>647</v>
      </c>
      <c r="B654" s="8">
        <v>18</v>
      </c>
      <c r="C654" s="8">
        <v>1</v>
      </c>
      <c r="D654">
        <v>1</v>
      </c>
      <c r="E654">
        <v>2</v>
      </c>
      <c r="F654" t="s">
        <v>681</v>
      </c>
      <c r="G654" s="8">
        <v>42</v>
      </c>
      <c r="H654" s="8" t="str">
        <f t="shared" si="195"/>
        <v>42.PNG</v>
      </c>
      <c r="I654" s="1" t="s">
        <v>11</v>
      </c>
      <c r="J654" s="1" t="s">
        <v>11</v>
      </c>
      <c r="K654" s="1">
        <v>1</v>
      </c>
      <c r="L654" s="1" t="s">
        <v>12</v>
      </c>
      <c r="M654" s="1" t="str">
        <f t="shared" si="197"/>
        <v xml:space="preserve">'libro_id'=&gt;'18', </v>
      </c>
      <c r="N654" s="1" t="str">
        <f t="shared" si="198"/>
        <v xml:space="preserve">'tipomarcador_id'=&gt;'1', </v>
      </c>
      <c r="O654" s="7" t="str">
        <f t="shared" si="199"/>
        <v xml:space="preserve">'numero'=&gt;'1', </v>
      </c>
      <c r="P654" s="7" t="str">
        <f t="shared" si="200"/>
        <v xml:space="preserve">'nivel'=&gt;'2', </v>
      </c>
      <c r="Q654" s="7" t="str">
        <f t="shared" si="201"/>
        <v xml:space="preserve">'nombre'=&gt;'Algoritmo para centros de salud que atienden pacientes con Tuberculosis', </v>
      </c>
      <c r="R654" s="7" t="str">
        <f t="shared" si="202"/>
        <v xml:space="preserve">'pagina'=&gt;'42', </v>
      </c>
      <c r="S654" s="7" t="str">
        <f t="shared" si="203"/>
        <v xml:space="preserve">'vistaprevia'=&gt;'42.PNG', </v>
      </c>
      <c r="T654" s="7" t="str">
        <f t="shared" si="204"/>
        <v xml:space="preserve">'created_at'=&gt;'2020-17-10', </v>
      </c>
      <c r="U654" s="7" t="str">
        <f t="shared" si="205"/>
        <v xml:space="preserve">'updated_at'=&gt;'2020-17-10', </v>
      </c>
      <c r="V654" s="7" t="str">
        <f t="shared" si="206"/>
        <v xml:space="preserve">'estado'=&gt;'1',]); </v>
      </c>
    </row>
    <row r="655" spans="1:22" x14ac:dyDescent="0.25">
      <c r="A655" s="8">
        <v>648</v>
      </c>
      <c r="B655" s="8">
        <v>18</v>
      </c>
      <c r="C655" s="8">
        <v>1</v>
      </c>
      <c r="D655">
        <v>2</v>
      </c>
      <c r="E655">
        <v>2</v>
      </c>
      <c r="F655" t="s">
        <v>682</v>
      </c>
      <c r="G655" s="8">
        <v>43</v>
      </c>
      <c r="H655" s="8" t="str">
        <f t="shared" si="195"/>
        <v>43.PNG</v>
      </c>
      <c r="I655" s="1" t="s">
        <v>11</v>
      </c>
      <c r="J655" s="1" t="s">
        <v>11</v>
      </c>
      <c r="K655" s="1">
        <v>1</v>
      </c>
      <c r="L655" s="1" t="s">
        <v>12</v>
      </c>
      <c r="M655" s="1" t="str">
        <f t="shared" si="197"/>
        <v xml:space="preserve">'libro_id'=&gt;'18', </v>
      </c>
      <c r="N655" s="1" t="str">
        <f t="shared" si="198"/>
        <v xml:space="preserve">'tipomarcador_id'=&gt;'1', </v>
      </c>
      <c r="O655" s="7" t="str">
        <f t="shared" si="199"/>
        <v xml:space="preserve">'numero'=&gt;'2', </v>
      </c>
      <c r="P655" s="7" t="str">
        <f t="shared" si="200"/>
        <v xml:space="preserve">'nivel'=&gt;'2', </v>
      </c>
      <c r="Q655" s="7" t="str">
        <f t="shared" si="201"/>
        <v xml:space="preserve">'nombre'=&gt;'Algoritmo para centros de salud que atienden pacientes con VIH', </v>
      </c>
      <c r="R655" s="7" t="str">
        <f t="shared" si="202"/>
        <v xml:space="preserve">'pagina'=&gt;'43', </v>
      </c>
      <c r="S655" s="7" t="str">
        <f t="shared" si="203"/>
        <v xml:space="preserve">'vistaprevia'=&gt;'43.PNG', </v>
      </c>
      <c r="T655" s="7" t="str">
        <f t="shared" si="204"/>
        <v xml:space="preserve">'created_at'=&gt;'2020-17-10', </v>
      </c>
      <c r="U655" s="7" t="str">
        <f t="shared" si="205"/>
        <v xml:space="preserve">'updated_at'=&gt;'2020-17-10', </v>
      </c>
      <c r="V655" s="7" t="str">
        <f t="shared" si="206"/>
        <v xml:space="preserve">'estado'=&gt;'1',]); </v>
      </c>
    </row>
    <row r="656" spans="1:22" x14ac:dyDescent="0.25">
      <c r="A656" s="8">
        <v>649</v>
      </c>
      <c r="B656" s="8">
        <v>18</v>
      </c>
      <c r="C656" s="8">
        <v>1</v>
      </c>
      <c r="D656">
        <v>9</v>
      </c>
      <c r="E656">
        <v>1</v>
      </c>
      <c r="F656" t="s">
        <v>683</v>
      </c>
      <c r="G656" s="8">
        <v>44</v>
      </c>
      <c r="H656" s="8" t="str">
        <f t="shared" si="195"/>
        <v>44.PNG</v>
      </c>
      <c r="I656" s="1" t="s">
        <v>11</v>
      </c>
      <c r="J656" s="1" t="s">
        <v>11</v>
      </c>
      <c r="K656" s="1">
        <v>1</v>
      </c>
      <c r="L656" s="1" t="s">
        <v>12</v>
      </c>
      <c r="M656" s="1" t="str">
        <f t="shared" si="197"/>
        <v xml:space="preserve">'libro_id'=&gt;'18', </v>
      </c>
      <c r="N656" s="1" t="str">
        <f t="shared" si="198"/>
        <v xml:space="preserve">'tipomarcador_id'=&gt;'1', </v>
      </c>
      <c r="O656" s="7" t="str">
        <f t="shared" si="199"/>
        <v xml:space="preserve">'numero'=&gt;'9', </v>
      </c>
      <c r="P656" s="7" t="str">
        <f t="shared" si="200"/>
        <v xml:space="preserve">'nivel'=&gt;'1', </v>
      </c>
      <c r="Q656" s="7" t="str">
        <f t="shared" si="201"/>
        <v xml:space="preserve">'nombre'=&gt;'BIBLIOGRAFÍA', </v>
      </c>
      <c r="R656" s="7" t="str">
        <f t="shared" si="202"/>
        <v xml:space="preserve">'pagina'=&gt;'44', </v>
      </c>
      <c r="S656" s="7" t="str">
        <f t="shared" si="203"/>
        <v xml:space="preserve">'vistaprevia'=&gt;'44.PNG', </v>
      </c>
      <c r="T656" s="7" t="str">
        <f t="shared" si="204"/>
        <v xml:space="preserve">'created_at'=&gt;'2020-17-10', </v>
      </c>
      <c r="U656" s="7" t="str">
        <f t="shared" si="205"/>
        <v xml:space="preserve">'updated_at'=&gt;'2020-17-10', </v>
      </c>
      <c r="V656" s="7" t="str">
        <f t="shared" si="206"/>
        <v xml:space="preserve">'estado'=&gt;'1',]); </v>
      </c>
    </row>
    <row r="657" spans="1:22" x14ac:dyDescent="0.25">
      <c r="A657" s="8">
        <v>650</v>
      </c>
      <c r="B657" s="8">
        <v>18</v>
      </c>
      <c r="C657" s="8">
        <v>1</v>
      </c>
      <c r="D657">
        <v>10</v>
      </c>
      <c r="E657">
        <v>1</v>
      </c>
      <c r="F657" t="s">
        <v>185</v>
      </c>
      <c r="G657" s="8">
        <v>46</v>
      </c>
      <c r="H657" s="8" t="str">
        <f t="shared" si="195"/>
        <v>46.PNG</v>
      </c>
      <c r="I657" s="1" t="s">
        <v>11</v>
      </c>
      <c r="J657" s="1" t="s">
        <v>11</v>
      </c>
      <c r="K657" s="1">
        <v>1</v>
      </c>
      <c r="L657" s="1" t="s">
        <v>12</v>
      </c>
      <c r="M657" s="1" t="str">
        <f t="shared" si="197"/>
        <v xml:space="preserve">'libro_id'=&gt;'18', </v>
      </c>
      <c r="N657" s="1" t="str">
        <f t="shared" si="198"/>
        <v xml:space="preserve">'tipomarcador_id'=&gt;'1', </v>
      </c>
      <c r="O657" s="7" t="str">
        <f t="shared" si="199"/>
        <v xml:space="preserve">'numero'=&gt;'10', </v>
      </c>
      <c r="P657" s="7" t="str">
        <f t="shared" si="200"/>
        <v xml:space="preserve">'nivel'=&gt;'1', </v>
      </c>
      <c r="Q657" s="7" t="str">
        <f t="shared" si="201"/>
        <v xml:space="preserve">'nombre'=&gt;'ANEXOS', </v>
      </c>
      <c r="R657" s="7" t="str">
        <f t="shared" si="202"/>
        <v xml:space="preserve">'pagina'=&gt;'46', </v>
      </c>
      <c r="S657" s="7" t="str">
        <f t="shared" si="203"/>
        <v xml:space="preserve">'vistaprevia'=&gt;'46.PNG', </v>
      </c>
      <c r="T657" s="7" t="str">
        <f t="shared" si="204"/>
        <v xml:space="preserve">'created_at'=&gt;'2020-17-10', </v>
      </c>
      <c r="U657" s="7" t="str">
        <f t="shared" si="205"/>
        <v xml:space="preserve">'updated_at'=&gt;'2020-17-10', </v>
      </c>
      <c r="V657" s="7" t="str">
        <f t="shared" si="206"/>
        <v xml:space="preserve">'estado'=&gt;'1',]); </v>
      </c>
    </row>
    <row r="658" spans="1:22" x14ac:dyDescent="0.25">
      <c r="A658" s="8">
        <v>651</v>
      </c>
      <c r="B658" s="8">
        <v>18</v>
      </c>
      <c r="C658" s="8">
        <v>1</v>
      </c>
      <c r="D658">
        <v>1</v>
      </c>
      <c r="E658">
        <v>2</v>
      </c>
      <c r="F658" t="s">
        <v>684</v>
      </c>
      <c r="G658" s="8">
        <v>46</v>
      </c>
      <c r="H658" s="8" t="str">
        <f t="shared" si="195"/>
        <v>46.PNG</v>
      </c>
      <c r="I658" s="1" t="s">
        <v>11</v>
      </c>
      <c r="J658" s="1" t="s">
        <v>11</v>
      </c>
      <c r="K658" s="1">
        <v>1</v>
      </c>
      <c r="L658" s="1" t="s">
        <v>12</v>
      </c>
      <c r="M658" s="1" t="str">
        <f t="shared" si="197"/>
        <v xml:space="preserve">'libro_id'=&gt;'18', </v>
      </c>
      <c r="N658" s="1" t="str">
        <f t="shared" si="198"/>
        <v xml:space="preserve">'tipomarcador_id'=&gt;'1', </v>
      </c>
      <c r="O658" s="7" t="str">
        <f t="shared" si="199"/>
        <v xml:space="preserve">'numero'=&gt;'1', </v>
      </c>
      <c r="P658" s="7" t="str">
        <f t="shared" si="200"/>
        <v xml:space="preserve">'nivel'=&gt;'2', </v>
      </c>
      <c r="Q658" s="7" t="str">
        <f t="shared" si="201"/>
        <v xml:space="preserve">'nombre'=&gt;'Flujograma de oferta de prueba rápida de VIH a pacientes con tuberculosis.', </v>
      </c>
      <c r="R658" s="7" t="str">
        <f t="shared" si="202"/>
        <v xml:space="preserve">'pagina'=&gt;'46', </v>
      </c>
      <c r="S658" s="7" t="str">
        <f t="shared" si="203"/>
        <v xml:space="preserve">'vistaprevia'=&gt;'46.PNG', </v>
      </c>
      <c r="T658" s="7" t="str">
        <f t="shared" si="204"/>
        <v xml:space="preserve">'created_at'=&gt;'2020-17-10', </v>
      </c>
      <c r="U658" s="7" t="str">
        <f t="shared" si="205"/>
        <v xml:space="preserve">'updated_at'=&gt;'2020-17-10', </v>
      </c>
      <c r="V658" s="7" t="str">
        <f t="shared" si="206"/>
        <v xml:space="preserve">'estado'=&gt;'1',]); </v>
      </c>
    </row>
    <row r="659" spans="1:22" x14ac:dyDescent="0.25">
      <c r="A659" s="8">
        <v>652</v>
      </c>
      <c r="B659" s="8">
        <v>18</v>
      </c>
      <c r="C659" s="8">
        <v>1</v>
      </c>
      <c r="D659">
        <v>2</v>
      </c>
      <c r="E659">
        <v>2</v>
      </c>
      <c r="F659" t="s">
        <v>685</v>
      </c>
      <c r="G659" s="8">
        <v>47</v>
      </c>
      <c r="H659" s="8" t="str">
        <f t="shared" si="195"/>
        <v>47.PNG</v>
      </c>
      <c r="I659" s="1" t="s">
        <v>11</v>
      </c>
      <c r="J659" s="1" t="s">
        <v>11</v>
      </c>
      <c r="K659" s="1">
        <v>1</v>
      </c>
      <c r="L659" s="1" t="s">
        <v>12</v>
      </c>
      <c r="M659" s="1" t="str">
        <f t="shared" si="197"/>
        <v xml:space="preserve">'libro_id'=&gt;'18', </v>
      </c>
      <c r="N659" s="1" t="str">
        <f t="shared" si="198"/>
        <v xml:space="preserve">'tipomarcador_id'=&gt;'1', </v>
      </c>
      <c r="O659" s="7" t="str">
        <f t="shared" si="199"/>
        <v xml:space="preserve">'numero'=&gt;'2', </v>
      </c>
      <c r="P659" s="7" t="str">
        <f t="shared" si="200"/>
        <v xml:space="preserve">'nivel'=&gt;'2', </v>
      </c>
      <c r="Q659" s="7" t="str">
        <f t="shared" si="201"/>
        <v xml:space="preserve">'nombre'=&gt;'Flujograma de descarte de tuberculosis activa en PVV.', </v>
      </c>
      <c r="R659" s="7" t="str">
        <f t="shared" si="202"/>
        <v xml:space="preserve">'pagina'=&gt;'47', </v>
      </c>
      <c r="S659" s="7" t="str">
        <f t="shared" si="203"/>
        <v xml:space="preserve">'vistaprevia'=&gt;'47.PNG', </v>
      </c>
      <c r="T659" s="7" t="str">
        <f t="shared" si="204"/>
        <v xml:space="preserve">'created_at'=&gt;'2020-17-10', </v>
      </c>
      <c r="U659" s="7" t="str">
        <f t="shared" si="205"/>
        <v xml:space="preserve">'updated_at'=&gt;'2020-17-10', </v>
      </c>
      <c r="V659" s="7" t="str">
        <f t="shared" si="206"/>
        <v xml:space="preserve">'estado'=&gt;'1',]); </v>
      </c>
    </row>
    <row r="660" spans="1:22" x14ac:dyDescent="0.25">
      <c r="A660" s="8">
        <v>653</v>
      </c>
      <c r="B660" s="8">
        <v>18</v>
      </c>
      <c r="C660" s="8">
        <v>1</v>
      </c>
      <c r="D660">
        <v>3</v>
      </c>
      <c r="E660">
        <v>2</v>
      </c>
      <c r="F660" t="s">
        <v>686</v>
      </c>
      <c r="G660" s="8">
        <v>48</v>
      </c>
      <c r="H660" s="8" t="str">
        <f t="shared" si="195"/>
        <v>48.PNG</v>
      </c>
      <c r="I660" s="1" t="s">
        <v>11</v>
      </c>
      <c r="J660" s="1" t="s">
        <v>11</v>
      </c>
      <c r="K660" s="1">
        <v>1</v>
      </c>
      <c r="L660" s="1" t="s">
        <v>12</v>
      </c>
      <c r="M660" s="1" t="str">
        <f t="shared" si="197"/>
        <v xml:space="preserve">'libro_id'=&gt;'18', </v>
      </c>
      <c r="N660" s="1" t="str">
        <f t="shared" si="198"/>
        <v xml:space="preserve">'tipomarcador_id'=&gt;'1', </v>
      </c>
      <c r="O660" s="7" t="str">
        <f t="shared" si="199"/>
        <v xml:space="preserve">'numero'=&gt;'3', </v>
      </c>
      <c r="P660" s="7" t="str">
        <f t="shared" si="200"/>
        <v xml:space="preserve">'nivel'=&gt;'2', </v>
      </c>
      <c r="Q660" s="7" t="str">
        <f t="shared" si="201"/>
        <v xml:space="preserve">'nombre'=&gt;'Registro de pruebas de tamizaje', </v>
      </c>
      <c r="R660" s="7" t="str">
        <f t="shared" si="202"/>
        <v xml:space="preserve">'pagina'=&gt;'48', </v>
      </c>
      <c r="S660" s="7" t="str">
        <f t="shared" si="203"/>
        <v xml:space="preserve">'vistaprevia'=&gt;'48.PNG', </v>
      </c>
      <c r="T660" s="7" t="str">
        <f t="shared" si="204"/>
        <v xml:space="preserve">'created_at'=&gt;'2020-17-10', </v>
      </c>
      <c r="U660" s="7" t="str">
        <f t="shared" si="205"/>
        <v xml:space="preserve">'updated_at'=&gt;'2020-17-10', </v>
      </c>
      <c r="V660" s="7" t="str">
        <f t="shared" si="206"/>
        <v xml:space="preserve">'estado'=&gt;'1',]); </v>
      </c>
    </row>
    <row r="661" spans="1:22" x14ac:dyDescent="0.25">
      <c r="A661" s="8">
        <v>654</v>
      </c>
      <c r="B661" s="8">
        <v>18</v>
      </c>
      <c r="C661" s="8">
        <v>1</v>
      </c>
      <c r="D661">
        <v>4</v>
      </c>
      <c r="E661">
        <v>2</v>
      </c>
      <c r="F661" t="s">
        <v>687</v>
      </c>
      <c r="G661" s="8">
        <v>49</v>
      </c>
      <c r="H661" s="8" t="str">
        <f t="shared" si="195"/>
        <v>49.PNG</v>
      </c>
      <c r="I661" s="1" t="s">
        <v>11</v>
      </c>
      <c r="J661" s="1" t="s">
        <v>11</v>
      </c>
      <c r="K661" s="1">
        <v>1</v>
      </c>
      <c r="L661" s="1" t="s">
        <v>12</v>
      </c>
      <c r="M661" s="1" t="str">
        <f t="shared" si="197"/>
        <v xml:space="preserve">'libro_id'=&gt;'18', </v>
      </c>
      <c r="N661" s="1" t="str">
        <f t="shared" si="198"/>
        <v xml:space="preserve">'tipomarcador_id'=&gt;'1', </v>
      </c>
      <c r="O661" s="7" t="str">
        <f t="shared" si="199"/>
        <v xml:space="preserve">'numero'=&gt;'4', </v>
      </c>
      <c r="P661" s="7" t="str">
        <f t="shared" si="200"/>
        <v xml:space="preserve">'nivel'=&gt;'2', </v>
      </c>
      <c r="Q661" s="7" t="str">
        <f t="shared" si="201"/>
        <v xml:space="preserve">'nombre'=&gt;'Ficha de Quimioprofilaxis', </v>
      </c>
      <c r="R661" s="7" t="str">
        <f t="shared" si="202"/>
        <v xml:space="preserve">'pagina'=&gt;'49', </v>
      </c>
      <c r="S661" s="7" t="str">
        <f t="shared" si="203"/>
        <v xml:space="preserve">'vistaprevia'=&gt;'49.PNG', </v>
      </c>
      <c r="T661" s="7" t="str">
        <f t="shared" si="204"/>
        <v xml:space="preserve">'created_at'=&gt;'2020-17-10', </v>
      </c>
      <c r="U661" s="7" t="str">
        <f t="shared" si="205"/>
        <v xml:space="preserve">'updated_at'=&gt;'2020-17-10', </v>
      </c>
      <c r="V661" s="7" t="str">
        <f t="shared" si="206"/>
        <v xml:space="preserve">'estado'=&gt;'1',]); </v>
      </c>
    </row>
    <row r="662" spans="1:22" s="7" customFormat="1" x14ac:dyDescent="0.25">
      <c r="A662" s="8">
        <v>655</v>
      </c>
      <c r="B662" s="9">
        <v>18</v>
      </c>
      <c r="C662" s="8">
        <v>1</v>
      </c>
      <c r="D662" s="7">
        <v>11</v>
      </c>
      <c r="E662" s="7">
        <v>1</v>
      </c>
      <c r="F662" s="7" t="s">
        <v>688</v>
      </c>
      <c r="G662" s="9">
        <v>50</v>
      </c>
      <c r="H662" s="9" t="str">
        <f t="shared" si="195"/>
        <v>50.PNG</v>
      </c>
      <c r="I662" s="7" t="s">
        <v>11</v>
      </c>
      <c r="J662" s="7" t="s">
        <v>11</v>
      </c>
      <c r="K662" s="7">
        <v>1</v>
      </c>
      <c r="L662" s="1" t="s">
        <v>12</v>
      </c>
      <c r="M662" s="1" t="str">
        <f t="shared" si="197"/>
        <v xml:space="preserve">'libro_id'=&gt;'18', </v>
      </c>
      <c r="N662" s="1" t="str">
        <f t="shared" si="198"/>
        <v xml:space="preserve">'tipomarcador_id'=&gt;'1', </v>
      </c>
      <c r="O662" s="7" t="str">
        <f t="shared" si="199"/>
        <v xml:space="preserve">'numero'=&gt;'11', </v>
      </c>
      <c r="P662" s="7" t="str">
        <f t="shared" si="199"/>
        <v xml:space="preserve">'nivel'=&gt;'1', </v>
      </c>
      <c r="Q662" s="7" t="str">
        <f t="shared" si="201"/>
        <v xml:space="preserve">'nombre'=&gt;'ANEXO EDITORIAL', </v>
      </c>
      <c r="R662" s="7" t="str">
        <f t="shared" si="201"/>
        <v xml:space="preserve">'pagina'=&gt;'50', </v>
      </c>
      <c r="S662" s="7" t="str">
        <f t="shared" si="203"/>
        <v xml:space="preserve">'vistaprevia'=&gt;'50.PNG', </v>
      </c>
      <c r="T662" s="7" t="str">
        <f t="shared" si="204"/>
        <v xml:space="preserve">'created_at'=&gt;'2020-17-10', </v>
      </c>
      <c r="U662" s="7" t="str">
        <f t="shared" si="205"/>
        <v xml:space="preserve">'updated_at'=&gt;'2020-17-10', </v>
      </c>
      <c r="V662" s="7" t="str">
        <f t="shared" si="206"/>
        <v xml:space="preserve">'estado'=&gt;'1',]); </v>
      </c>
    </row>
    <row r="663" spans="1:22" x14ac:dyDescent="0.25">
      <c r="A663" s="8">
        <v>656</v>
      </c>
      <c r="B663" s="8">
        <v>19</v>
      </c>
      <c r="C663" s="8">
        <v>1</v>
      </c>
      <c r="D663">
        <v>1</v>
      </c>
      <c r="E663">
        <v>1</v>
      </c>
      <c r="F663" t="s">
        <v>547</v>
      </c>
      <c r="G663">
        <v>15</v>
      </c>
      <c r="H663" s="8" t="str">
        <f t="shared" si="195"/>
        <v>15.PNG</v>
      </c>
      <c r="I663" s="1" t="s">
        <v>11</v>
      </c>
      <c r="J663" s="1" t="s">
        <v>11</v>
      </c>
      <c r="K663" s="8">
        <v>1</v>
      </c>
      <c r="L663" s="1" t="s">
        <v>12</v>
      </c>
      <c r="M663" s="1" t="str">
        <f t="shared" si="197"/>
        <v xml:space="preserve">'libro_id'=&gt;'19', </v>
      </c>
      <c r="N663" s="1" t="str">
        <f t="shared" si="198"/>
        <v xml:space="preserve">'tipomarcador_id'=&gt;'1', </v>
      </c>
      <c r="O663" s="7" t="str">
        <f t="shared" si="199"/>
        <v xml:space="preserve">'numero'=&gt;'1', </v>
      </c>
      <c r="P663" s="7" t="str">
        <f t="shared" si="199"/>
        <v xml:space="preserve">'nivel'=&gt;'1', </v>
      </c>
      <c r="Q663" s="7" t="str">
        <f t="shared" si="201"/>
        <v xml:space="preserve">'nombre'=&gt;'Introducción', </v>
      </c>
      <c r="R663" s="7" t="str">
        <f t="shared" si="201"/>
        <v xml:space="preserve">'pagina'=&gt;'15', </v>
      </c>
      <c r="S663" s="7" t="str">
        <f t="shared" si="203"/>
        <v xml:space="preserve">'vistaprevia'=&gt;'15.PNG', </v>
      </c>
      <c r="T663" s="7" t="str">
        <f t="shared" si="204"/>
        <v xml:space="preserve">'created_at'=&gt;'2020-17-10', </v>
      </c>
      <c r="U663" s="7" t="str">
        <f t="shared" si="205"/>
        <v xml:space="preserve">'updated_at'=&gt;'2020-17-10', </v>
      </c>
      <c r="V663" s="7" t="str">
        <f t="shared" si="206"/>
        <v xml:space="preserve">'estado'=&gt;'1',]); </v>
      </c>
    </row>
    <row r="664" spans="1:22" x14ac:dyDescent="0.25">
      <c r="A664" s="8">
        <v>657</v>
      </c>
      <c r="B664" s="8">
        <v>19</v>
      </c>
      <c r="C664" s="8">
        <v>1</v>
      </c>
      <c r="D664">
        <v>1</v>
      </c>
      <c r="E664">
        <v>1</v>
      </c>
      <c r="F664" t="s">
        <v>692</v>
      </c>
      <c r="G664">
        <v>19</v>
      </c>
      <c r="H664" s="8" t="str">
        <f t="shared" si="195"/>
        <v>19.PNG</v>
      </c>
      <c r="I664" s="1" t="s">
        <v>11</v>
      </c>
      <c r="J664" s="1" t="s">
        <v>11</v>
      </c>
      <c r="K664" s="8">
        <v>1</v>
      </c>
      <c r="L664" s="1" t="s">
        <v>12</v>
      </c>
      <c r="M664" s="1" t="str">
        <f t="shared" si="197"/>
        <v xml:space="preserve">'libro_id'=&gt;'19', </v>
      </c>
      <c r="N664" s="1" t="str">
        <f t="shared" si="198"/>
        <v xml:space="preserve">'tipomarcador_id'=&gt;'1', </v>
      </c>
      <c r="O664" s="7" t="str">
        <f t="shared" ref="O664:O681" si="207">CONCATENATE("'",D$1,"'=&gt;'",D663,"', ")</f>
        <v xml:space="preserve">'numero'=&gt;'1', </v>
      </c>
      <c r="P664" s="7" t="str">
        <f t="shared" ref="P664:P681" si="208">CONCATENATE("'",E$1,"'=&gt;'",E663,"', ")</f>
        <v xml:space="preserve">'nivel'=&gt;'1', </v>
      </c>
      <c r="Q664" s="7" t="str">
        <f t="shared" ref="Q664:Q681" si="209">CONCATENATE("'",F$1,"'=&gt;'",F663,"', ")</f>
        <v xml:space="preserve">'nombre'=&gt;'Introducción', </v>
      </c>
      <c r="R664" s="7" t="str">
        <f t="shared" ref="R664:R681" si="210">CONCATENATE("'",G$1,"'=&gt;'",G663,"', ")</f>
        <v xml:space="preserve">'pagina'=&gt;'15', </v>
      </c>
      <c r="S664" s="7" t="str">
        <f t="shared" si="203"/>
        <v xml:space="preserve">'vistaprevia'=&gt;'19.PNG', </v>
      </c>
      <c r="T664" s="7" t="str">
        <f t="shared" si="204"/>
        <v xml:space="preserve">'created_at'=&gt;'2020-17-10', </v>
      </c>
      <c r="U664" s="7" t="str">
        <f t="shared" si="205"/>
        <v xml:space="preserve">'updated_at'=&gt;'2020-17-10', </v>
      </c>
      <c r="V664" s="7" t="str">
        <f t="shared" si="206"/>
        <v xml:space="preserve">'estado'=&gt;'1',]); </v>
      </c>
    </row>
    <row r="665" spans="1:22" x14ac:dyDescent="0.25">
      <c r="A665" s="8">
        <v>658</v>
      </c>
      <c r="B665" s="8">
        <v>19</v>
      </c>
      <c r="C665" s="8">
        <v>1</v>
      </c>
      <c r="D665">
        <v>2</v>
      </c>
      <c r="E665">
        <v>1</v>
      </c>
      <c r="F665" t="s">
        <v>693</v>
      </c>
      <c r="G665">
        <v>20</v>
      </c>
      <c r="H665" s="8" t="str">
        <f t="shared" si="195"/>
        <v>20.PNG</v>
      </c>
      <c r="I665" s="1" t="s">
        <v>11</v>
      </c>
      <c r="J665" s="1" t="s">
        <v>11</v>
      </c>
      <c r="K665" s="8">
        <v>1</v>
      </c>
      <c r="L665" s="1" t="s">
        <v>12</v>
      </c>
      <c r="M665" s="1" t="str">
        <f t="shared" si="197"/>
        <v xml:space="preserve">'libro_id'=&gt;'19', </v>
      </c>
      <c r="N665" s="1" t="str">
        <f t="shared" si="198"/>
        <v xml:space="preserve">'tipomarcador_id'=&gt;'1', </v>
      </c>
      <c r="O665" s="7" t="str">
        <f t="shared" si="207"/>
        <v xml:space="preserve">'numero'=&gt;'1', </v>
      </c>
      <c r="P665" s="7" t="str">
        <f t="shared" si="208"/>
        <v xml:space="preserve">'nivel'=&gt;'1', </v>
      </c>
      <c r="Q665" s="7" t="str">
        <f t="shared" si="209"/>
        <v xml:space="preserve">'nombre'=&gt;'Primera unidad: objetivos', </v>
      </c>
      <c r="R665" s="7" t="str">
        <f t="shared" si="210"/>
        <v xml:space="preserve">'pagina'=&gt;'19', </v>
      </c>
      <c r="S665" s="7" t="str">
        <f t="shared" si="203"/>
        <v xml:space="preserve">'vistaprevia'=&gt;'20.PNG', </v>
      </c>
      <c r="T665" s="7" t="str">
        <f t="shared" si="204"/>
        <v xml:space="preserve">'created_at'=&gt;'2020-17-10', </v>
      </c>
      <c r="U665" s="7" t="str">
        <f t="shared" si="205"/>
        <v xml:space="preserve">'updated_at'=&gt;'2020-17-10', </v>
      </c>
      <c r="V665" s="7" t="str">
        <f t="shared" si="206"/>
        <v xml:space="preserve">'estado'=&gt;'1',]); </v>
      </c>
    </row>
    <row r="666" spans="1:22" x14ac:dyDescent="0.25">
      <c r="A666" s="8">
        <v>659</v>
      </c>
      <c r="B666" s="8">
        <v>19</v>
      </c>
      <c r="C666" s="8">
        <v>1</v>
      </c>
      <c r="D666">
        <v>3</v>
      </c>
      <c r="E666">
        <v>1</v>
      </c>
      <c r="F666" t="s">
        <v>694</v>
      </c>
      <c r="G666">
        <v>23</v>
      </c>
      <c r="H666" s="8" t="str">
        <f t="shared" si="195"/>
        <v>23.PNG</v>
      </c>
      <c r="I666" s="1" t="s">
        <v>11</v>
      </c>
      <c r="J666" s="1" t="s">
        <v>11</v>
      </c>
      <c r="K666" s="8">
        <v>1</v>
      </c>
      <c r="L666" s="1" t="s">
        <v>12</v>
      </c>
      <c r="M666" s="1" t="str">
        <f t="shared" si="197"/>
        <v xml:space="preserve">'libro_id'=&gt;'19', </v>
      </c>
      <c r="N666" s="1" t="str">
        <f t="shared" si="198"/>
        <v xml:space="preserve">'tipomarcador_id'=&gt;'1', </v>
      </c>
      <c r="O666" s="7" t="str">
        <f t="shared" si="207"/>
        <v xml:space="preserve">'numero'=&gt;'2', </v>
      </c>
      <c r="P666" s="7" t="str">
        <f t="shared" si="208"/>
        <v xml:space="preserve">'nivel'=&gt;'1', </v>
      </c>
      <c r="Q666" s="7" t="str">
        <f t="shared" si="209"/>
        <v xml:space="preserve">'nombre'=&gt;'Segunda unidad: conceptos y metodología', </v>
      </c>
      <c r="R666" s="7" t="str">
        <f t="shared" si="210"/>
        <v xml:space="preserve">'pagina'=&gt;'20', </v>
      </c>
      <c r="S666" s="7" t="str">
        <f t="shared" si="203"/>
        <v xml:space="preserve">'vistaprevia'=&gt;'23.PNG', </v>
      </c>
      <c r="T666" s="7" t="str">
        <f t="shared" si="204"/>
        <v xml:space="preserve">'created_at'=&gt;'2020-17-10', </v>
      </c>
      <c r="U666" s="7" t="str">
        <f t="shared" si="205"/>
        <v xml:space="preserve">'updated_at'=&gt;'2020-17-10', </v>
      </c>
      <c r="V666" s="7" t="str">
        <f t="shared" si="206"/>
        <v xml:space="preserve">'estado'=&gt;'1',]); </v>
      </c>
    </row>
    <row r="667" spans="1:22" x14ac:dyDescent="0.25">
      <c r="A667" s="8">
        <v>660</v>
      </c>
      <c r="B667" s="8">
        <v>19</v>
      </c>
      <c r="C667" s="8">
        <v>1</v>
      </c>
      <c r="D667">
        <v>4</v>
      </c>
      <c r="E667">
        <v>1</v>
      </c>
      <c r="F667" t="s">
        <v>695</v>
      </c>
      <c r="G667">
        <v>33</v>
      </c>
      <c r="H667" s="8" t="str">
        <f t="shared" si="195"/>
        <v>33.PNG</v>
      </c>
      <c r="I667" s="1" t="s">
        <v>11</v>
      </c>
      <c r="J667" s="1" t="s">
        <v>11</v>
      </c>
      <c r="K667" s="8">
        <v>1</v>
      </c>
      <c r="L667" s="1" t="s">
        <v>12</v>
      </c>
      <c r="M667" s="1" t="str">
        <f t="shared" si="197"/>
        <v xml:space="preserve">'libro_id'=&gt;'19', </v>
      </c>
      <c r="N667" s="1" t="str">
        <f t="shared" si="198"/>
        <v xml:space="preserve">'tipomarcador_id'=&gt;'1', </v>
      </c>
      <c r="O667" s="7" t="str">
        <f t="shared" si="207"/>
        <v xml:space="preserve">'numero'=&gt;'3', </v>
      </c>
      <c r="P667" s="7" t="str">
        <f t="shared" si="208"/>
        <v xml:space="preserve">'nivel'=&gt;'1', </v>
      </c>
      <c r="Q667" s="7" t="str">
        <f t="shared" si="209"/>
        <v xml:space="preserve">'nombre'=&gt;'Tercera unidad: monitoreo', </v>
      </c>
      <c r="R667" s="7" t="str">
        <f t="shared" si="210"/>
        <v xml:space="preserve">'pagina'=&gt;'23', </v>
      </c>
      <c r="S667" s="7" t="str">
        <f t="shared" si="203"/>
        <v xml:space="preserve">'vistaprevia'=&gt;'33.PNG', </v>
      </c>
      <c r="T667" s="7" t="str">
        <f t="shared" si="204"/>
        <v xml:space="preserve">'created_at'=&gt;'2020-17-10', </v>
      </c>
      <c r="U667" s="7" t="str">
        <f t="shared" si="205"/>
        <v xml:space="preserve">'updated_at'=&gt;'2020-17-10', </v>
      </c>
      <c r="V667" s="7" t="str">
        <f t="shared" si="206"/>
        <v xml:space="preserve">'estado'=&gt;'1',]); </v>
      </c>
    </row>
    <row r="668" spans="1:22" x14ac:dyDescent="0.25">
      <c r="A668" s="8">
        <v>661</v>
      </c>
      <c r="B668" s="8">
        <v>19</v>
      </c>
      <c r="C668" s="8">
        <v>1</v>
      </c>
      <c r="D668">
        <v>5</v>
      </c>
      <c r="E668">
        <v>1</v>
      </c>
      <c r="F668" t="s">
        <v>696</v>
      </c>
      <c r="G668">
        <v>40</v>
      </c>
      <c r="H668" s="8" t="str">
        <f t="shared" si="195"/>
        <v>40.PNG</v>
      </c>
      <c r="I668" s="1" t="s">
        <v>11</v>
      </c>
      <c r="J668" s="1" t="s">
        <v>11</v>
      </c>
      <c r="K668" s="8">
        <v>1</v>
      </c>
      <c r="L668" s="1" t="s">
        <v>12</v>
      </c>
      <c r="M668" s="1" t="str">
        <f t="shared" si="197"/>
        <v xml:space="preserve">'libro_id'=&gt;'19', </v>
      </c>
      <c r="N668" s="1" t="str">
        <f t="shared" si="198"/>
        <v xml:space="preserve">'tipomarcador_id'=&gt;'1', </v>
      </c>
      <c r="O668" s="7" t="str">
        <f t="shared" si="207"/>
        <v xml:space="preserve">'numero'=&gt;'4', </v>
      </c>
      <c r="P668" s="7" t="str">
        <f t="shared" si="208"/>
        <v xml:space="preserve">'nivel'=&gt;'1', </v>
      </c>
      <c r="Q668" s="7" t="str">
        <f t="shared" si="209"/>
        <v xml:space="preserve">'nombre'=&gt;'Cuarta unidad: evaluación', </v>
      </c>
      <c r="R668" s="7" t="str">
        <f t="shared" si="210"/>
        <v xml:space="preserve">'pagina'=&gt;'33', </v>
      </c>
      <c r="S668" s="7" t="str">
        <f t="shared" si="203"/>
        <v xml:space="preserve">'vistaprevia'=&gt;'40.PNG', </v>
      </c>
      <c r="T668" s="7" t="str">
        <f t="shared" si="204"/>
        <v xml:space="preserve">'created_at'=&gt;'2020-17-10', </v>
      </c>
      <c r="U668" s="7" t="str">
        <f t="shared" si="205"/>
        <v xml:space="preserve">'updated_at'=&gt;'2020-17-10', </v>
      </c>
      <c r="V668" s="7" t="str">
        <f t="shared" si="206"/>
        <v xml:space="preserve">'estado'=&gt;'1',]); </v>
      </c>
    </row>
    <row r="669" spans="1:22" x14ac:dyDescent="0.25">
      <c r="A669" s="8">
        <v>662</v>
      </c>
      <c r="B669" s="8">
        <v>19</v>
      </c>
      <c r="C669" s="8">
        <v>1</v>
      </c>
      <c r="D669">
        <v>6</v>
      </c>
      <c r="E669">
        <v>1</v>
      </c>
      <c r="F669" t="s">
        <v>697</v>
      </c>
      <c r="G669">
        <v>42</v>
      </c>
      <c r="H669" s="8" t="str">
        <f t="shared" si="195"/>
        <v>42.PNG</v>
      </c>
      <c r="I669" s="1" t="s">
        <v>11</v>
      </c>
      <c r="J669" s="1" t="s">
        <v>11</v>
      </c>
      <c r="K669" s="8">
        <v>1</v>
      </c>
      <c r="L669" s="1" t="s">
        <v>12</v>
      </c>
      <c r="M669" s="1" t="str">
        <f t="shared" si="197"/>
        <v xml:space="preserve">'libro_id'=&gt;'19', </v>
      </c>
      <c r="N669" s="1" t="str">
        <f t="shared" si="198"/>
        <v xml:space="preserve">'tipomarcador_id'=&gt;'1', </v>
      </c>
      <c r="O669" s="7" t="str">
        <f t="shared" si="207"/>
        <v xml:space="preserve">'numero'=&gt;'5', </v>
      </c>
      <c r="P669" s="7" t="str">
        <f t="shared" si="208"/>
        <v xml:space="preserve">'nivel'=&gt;'1', </v>
      </c>
      <c r="Q669" s="7" t="str">
        <f t="shared" si="209"/>
        <v xml:space="preserve">'nombre'=&gt;'Quinta unidad: supervisión', </v>
      </c>
      <c r="R669" s="7" t="str">
        <f t="shared" si="210"/>
        <v xml:space="preserve">'pagina'=&gt;'40', </v>
      </c>
      <c r="S669" s="7" t="str">
        <f t="shared" si="203"/>
        <v xml:space="preserve">'vistaprevia'=&gt;'42.PNG', </v>
      </c>
      <c r="T669" s="7" t="str">
        <f t="shared" si="204"/>
        <v xml:space="preserve">'created_at'=&gt;'2020-17-10', </v>
      </c>
      <c r="U669" s="7" t="str">
        <f t="shared" si="205"/>
        <v xml:space="preserve">'updated_at'=&gt;'2020-17-10', </v>
      </c>
      <c r="V669" s="7" t="str">
        <f t="shared" si="206"/>
        <v xml:space="preserve">'estado'=&gt;'1',]); </v>
      </c>
    </row>
    <row r="670" spans="1:22" x14ac:dyDescent="0.25">
      <c r="A670" s="8">
        <v>663</v>
      </c>
      <c r="B670" s="8">
        <v>19</v>
      </c>
      <c r="C670" s="8">
        <v>1</v>
      </c>
      <c r="D670">
        <v>7</v>
      </c>
      <c r="E670">
        <v>1</v>
      </c>
      <c r="F670" t="s">
        <v>698</v>
      </c>
      <c r="G670">
        <v>44</v>
      </c>
      <c r="H670" s="8" t="str">
        <f t="shared" si="195"/>
        <v>44.PNG</v>
      </c>
      <c r="I670" s="1" t="s">
        <v>11</v>
      </c>
      <c r="J670" s="1" t="s">
        <v>11</v>
      </c>
      <c r="K670" s="8">
        <v>1</v>
      </c>
      <c r="L670" s="1" t="s">
        <v>12</v>
      </c>
      <c r="M670" s="1" t="str">
        <f t="shared" si="197"/>
        <v xml:space="preserve">'libro_id'=&gt;'19', </v>
      </c>
      <c r="N670" s="1" t="str">
        <f t="shared" si="198"/>
        <v xml:space="preserve">'tipomarcador_id'=&gt;'1', </v>
      </c>
      <c r="O670" s="7" t="str">
        <f t="shared" si="207"/>
        <v xml:space="preserve">'numero'=&gt;'6', </v>
      </c>
      <c r="P670" s="7" t="str">
        <f t="shared" si="208"/>
        <v xml:space="preserve">'nivel'=&gt;'1', </v>
      </c>
      <c r="Q670" s="7" t="str">
        <f t="shared" si="209"/>
        <v xml:space="preserve">'nombre'=&gt;'Sexta unidad: indicadores seleccionados', </v>
      </c>
      <c r="R670" s="7" t="str">
        <f t="shared" si="210"/>
        <v xml:space="preserve">'pagina'=&gt;'42', </v>
      </c>
      <c r="S670" s="7" t="str">
        <f t="shared" si="203"/>
        <v xml:space="preserve">'vistaprevia'=&gt;'44.PNG', </v>
      </c>
      <c r="T670" s="7" t="str">
        <f t="shared" si="204"/>
        <v xml:space="preserve">'created_at'=&gt;'2020-17-10', </v>
      </c>
      <c r="U670" s="7" t="str">
        <f t="shared" si="205"/>
        <v xml:space="preserve">'updated_at'=&gt;'2020-17-10', </v>
      </c>
      <c r="V670" s="7" t="str">
        <f t="shared" si="206"/>
        <v xml:space="preserve">'estado'=&gt;'1',]); </v>
      </c>
    </row>
    <row r="671" spans="1:22" x14ac:dyDescent="0.25">
      <c r="A671" s="8">
        <v>664</v>
      </c>
      <c r="B671" s="8">
        <v>19</v>
      </c>
      <c r="C671" s="8">
        <v>1</v>
      </c>
      <c r="D671" t="s">
        <v>334</v>
      </c>
      <c r="E671">
        <v>2</v>
      </c>
      <c r="F671" t="s">
        <v>699</v>
      </c>
      <c r="G671">
        <v>44</v>
      </c>
      <c r="H671" s="8" t="str">
        <f t="shared" si="195"/>
        <v>44.PNG</v>
      </c>
      <c r="I671" s="1" t="s">
        <v>11</v>
      </c>
      <c r="J671" s="1" t="s">
        <v>11</v>
      </c>
      <c r="K671" s="8">
        <v>1</v>
      </c>
      <c r="L671" s="1" t="s">
        <v>12</v>
      </c>
      <c r="M671" s="1" t="str">
        <f t="shared" si="197"/>
        <v xml:space="preserve">'libro_id'=&gt;'19', </v>
      </c>
      <c r="N671" s="1" t="str">
        <f t="shared" si="198"/>
        <v xml:space="preserve">'tipomarcador_id'=&gt;'1', </v>
      </c>
      <c r="O671" s="7" t="str">
        <f t="shared" si="207"/>
        <v xml:space="preserve">'numero'=&gt;'7', </v>
      </c>
      <c r="P671" s="7" t="str">
        <f t="shared" si="208"/>
        <v xml:space="preserve">'nivel'=&gt;'1', </v>
      </c>
      <c r="Q671" s="7" t="str">
        <f t="shared" si="209"/>
        <v xml:space="preserve">'nombre'=&gt;'Caja de herramientas', </v>
      </c>
      <c r="R671" s="7" t="str">
        <f t="shared" si="210"/>
        <v xml:space="preserve">'pagina'=&gt;'44', </v>
      </c>
      <c r="S671" s="7" t="str">
        <f t="shared" si="203"/>
        <v xml:space="preserve">'vistaprevia'=&gt;'44.PNG', </v>
      </c>
      <c r="T671" s="7" t="str">
        <f t="shared" si="204"/>
        <v xml:space="preserve">'created_at'=&gt;'2020-17-10', </v>
      </c>
      <c r="U671" s="7" t="str">
        <f t="shared" si="205"/>
        <v xml:space="preserve">'updated_at'=&gt;'2020-17-10', </v>
      </c>
      <c r="V671" s="7" t="str">
        <f t="shared" si="206"/>
        <v xml:space="preserve">'estado'=&gt;'1',]); </v>
      </c>
    </row>
    <row r="672" spans="1:22" x14ac:dyDescent="0.25">
      <c r="A672" s="8">
        <v>665</v>
      </c>
      <c r="B672" s="8">
        <v>19</v>
      </c>
      <c r="C672" s="8">
        <v>1</v>
      </c>
      <c r="D672" t="s">
        <v>277</v>
      </c>
      <c r="E672">
        <v>2</v>
      </c>
      <c r="F672" t="s">
        <v>700</v>
      </c>
      <c r="G672">
        <v>48</v>
      </c>
      <c r="H672" s="8" t="str">
        <f t="shared" si="195"/>
        <v>48.PNG</v>
      </c>
      <c r="I672" s="1" t="s">
        <v>11</v>
      </c>
      <c r="J672" s="1" t="s">
        <v>11</v>
      </c>
      <c r="K672" s="8">
        <v>1</v>
      </c>
      <c r="L672" s="1" t="s">
        <v>12</v>
      </c>
      <c r="M672" s="1" t="str">
        <f t="shared" si="197"/>
        <v xml:space="preserve">'libro_id'=&gt;'19', </v>
      </c>
      <c r="N672" s="1" t="str">
        <f t="shared" si="198"/>
        <v xml:space="preserve">'tipomarcador_id'=&gt;'1', </v>
      </c>
      <c r="O672" s="7" t="str">
        <f t="shared" si="207"/>
        <v xml:space="preserve">'numero'=&gt;'7.1', </v>
      </c>
      <c r="P672" s="7" t="str">
        <f t="shared" si="208"/>
        <v xml:space="preserve">'nivel'=&gt;'2', </v>
      </c>
      <c r="Q672" s="7" t="str">
        <f t="shared" si="209"/>
        <v xml:space="preserve">'nombre'=&gt;'Medición de impacto', </v>
      </c>
      <c r="R672" s="7" t="str">
        <f t="shared" si="210"/>
        <v xml:space="preserve">'pagina'=&gt;'44', </v>
      </c>
      <c r="S672" s="7" t="str">
        <f t="shared" si="203"/>
        <v xml:space="preserve">'vistaprevia'=&gt;'48.PNG', </v>
      </c>
      <c r="T672" s="7" t="str">
        <f t="shared" si="204"/>
        <v xml:space="preserve">'created_at'=&gt;'2020-17-10', </v>
      </c>
      <c r="U672" s="7" t="str">
        <f t="shared" si="205"/>
        <v xml:space="preserve">'updated_at'=&gt;'2020-17-10', </v>
      </c>
      <c r="V672" s="7" t="str">
        <f t="shared" si="206"/>
        <v xml:space="preserve">'estado'=&gt;'1',]); </v>
      </c>
    </row>
    <row r="673" spans="1:22" x14ac:dyDescent="0.25">
      <c r="A673" s="8">
        <v>666</v>
      </c>
      <c r="B673" s="8">
        <v>19</v>
      </c>
      <c r="C673" s="8">
        <v>1</v>
      </c>
      <c r="D673" t="s">
        <v>335</v>
      </c>
      <c r="E673">
        <v>2</v>
      </c>
      <c r="F673" t="s">
        <v>701</v>
      </c>
      <c r="G673">
        <v>49</v>
      </c>
      <c r="H673" s="8" t="str">
        <f t="shared" si="195"/>
        <v>49.PNG</v>
      </c>
      <c r="I673" s="1" t="s">
        <v>11</v>
      </c>
      <c r="J673" s="1" t="s">
        <v>11</v>
      </c>
      <c r="K673" s="8">
        <v>1</v>
      </c>
      <c r="L673" s="1" t="s">
        <v>12</v>
      </c>
      <c r="M673" s="1" t="str">
        <f t="shared" si="197"/>
        <v xml:space="preserve">'libro_id'=&gt;'19', </v>
      </c>
      <c r="N673" s="1" t="str">
        <f t="shared" si="198"/>
        <v xml:space="preserve">'tipomarcador_id'=&gt;'1', </v>
      </c>
      <c r="O673" s="7" t="str">
        <f t="shared" si="207"/>
        <v xml:space="preserve">'numero'=&gt;'7.2', </v>
      </c>
      <c r="P673" s="7" t="str">
        <f t="shared" si="208"/>
        <v xml:space="preserve">'nivel'=&gt;'2', </v>
      </c>
      <c r="Q673" s="7" t="str">
        <f t="shared" si="209"/>
        <v xml:space="preserve">'nombre'=&gt;'Seguimiento de indicadores', </v>
      </c>
      <c r="R673" s="7" t="str">
        <f t="shared" si="210"/>
        <v xml:space="preserve">'pagina'=&gt;'48', </v>
      </c>
      <c r="S673" s="7" t="str">
        <f t="shared" si="203"/>
        <v xml:space="preserve">'vistaprevia'=&gt;'49.PNG', </v>
      </c>
      <c r="T673" s="7" t="str">
        <f t="shared" si="204"/>
        <v xml:space="preserve">'created_at'=&gt;'2020-17-10', </v>
      </c>
      <c r="U673" s="7" t="str">
        <f t="shared" si="205"/>
        <v xml:space="preserve">'updated_at'=&gt;'2020-17-10', </v>
      </c>
      <c r="V673" s="7" t="str">
        <f t="shared" si="206"/>
        <v xml:space="preserve">'estado'=&gt;'1',]); </v>
      </c>
    </row>
    <row r="674" spans="1:22" x14ac:dyDescent="0.25">
      <c r="A674" s="8">
        <v>667</v>
      </c>
      <c r="B674" s="8">
        <v>19</v>
      </c>
      <c r="C674" s="8">
        <v>1</v>
      </c>
      <c r="D674" t="s">
        <v>578</v>
      </c>
      <c r="E674">
        <v>2</v>
      </c>
      <c r="F674" t="s">
        <v>702</v>
      </c>
      <c r="G674">
        <v>50</v>
      </c>
      <c r="H674" s="8" t="str">
        <f t="shared" si="195"/>
        <v>50.PNG</v>
      </c>
      <c r="I674" s="1" t="s">
        <v>11</v>
      </c>
      <c r="J674" s="1" t="s">
        <v>11</v>
      </c>
      <c r="K674" s="8">
        <v>1</v>
      </c>
      <c r="L674" s="1" t="s">
        <v>12</v>
      </c>
      <c r="M674" s="1" t="str">
        <f t="shared" si="197"/>
        <v xml:space="preserve">'libro_id'=&gt;'19', </v>
      </c>
      <c r="N674" s="1" t="str">
        <f t="shared" si="198"/>
        <v xml:space="preserve">'tipomarcador_id'=&gt;'1', </v>
      </c>
      <c r="O674" s="7" t="str">
        <f t="shared" si="207"/>
        <v xml:space="preserve">'numero'=&gt;'7.3', </v>
      </c>
      <c r="P674" s="7" t="str">
        <f t="shared" si="208"/>
        <v xml:space="preserve">'nivel'=&gt;'2', </v>
      </c>
      <c r="Q674" s="7" t="str">
        <f t="shared" si="209"/>
        <v xml:space="preserve">'nombre'=&gt;'Revisiones del programa  y evaluaciones', </v>
      </c>
      <c r="R674" s="7" t="str">
        <f t="shared" si="210"/>
        <v xml:space="preserve">'pagina'=&gt;'49', </v>
      </c>
      <c r="S674" s="7" t="str">
        <f t="shared" si="203"/>
        <v xml:space="preserve">'vistaprevia'=&gt;'50.PNG', </v>
      </c>
      <c r="T674" s="7" t="str">
        <f t="shared" si="204"/>
        <v xml:space="preserve">'created_at'=&gt;'2020-17-10', </v>
      </c>
      <c r="U674" s="7" t="str">
        <f t="shared" si="205"/>
        <v xml:space="preserve">'updated_at'=&gt;'2020-17-10', </v>
      </c>
      <c r="V674" s="7" t="str">
        <f t="shared" si="206"/>
        <v xml:space="preserve">'estado'=&gt;'1',]); </v>
      </c>
    </row>
    <row r="675" spans="1:22" x14ac:dyDescent="0.25">
      <c r="A675" s="8">
        <v>668</v>
      </c>
      <c r="B675" s="8">
        <v>19</v>
      </c>
      <c r="C675" s="8">
        <v>1</v>
      </c>
      <c r="D675" t="s">
        <v>579</v>
      </c>
      <c r="E675">
        <v>2</v>
      </c>
      <c r="F675" t="s">
        <v>703</v>
      </c>
      <c r="G675">
        <v>52</v>
      </c>
      <c r="H675" s="8" t="str">
        <f t="shared" si="195"/>
        <v>52.PNG</v>
      </c>
      <c r="I675" s="1" t="s">
        <v>11</v>
      </c>
      <c r="J675" s="1" t="s">
        <v>11</v>
      </c>
      <c r="K675" s="8">
        <v>1</v>
      </c>
      <c r="L675" s="1" t="s">
        <v>12</v>
      </c>
      <c r="M675" s="1" t="str">
        <f t="shared" si="197"/>
        <v xml:space="preserve">'libro_id'=&gt;'19', </v>
      </c>
      <c r="N675" s="1" t="str">
        <f t="shared" si="198"/>
        <v xml:space="preserve">'tipomarcador_id'=&gt;'1', </v>
      </c>
      <c r="O675" s="7" t="str">
        <f t="shared" si="207"/>
        <v xml:space="preserve">'numero'=&gt;'7.4', </v>
      </c>
      <c r="P675" s="7" t="str">
        <f t="shared" si="208"/>
        <v xml:space="preserve">'nivel'=&gt;'2', </v>
      </c>
      <c r="Q675" s="7" t="str">
        <f t="shared" si="209"/>
        <v xml:space="preserve">'nombre'=&gt;'Negociación', </v>
      </c>
      <c r="R675" s="7" t="str">
        <f t="shared" si="210"/>
        <v xml:space="preserve">'pagina'=&gt;'50', </v>
      </c>
      <c r="S675" s="7" t="str">
        <f t="shared" si="203"/>
        <v xml:space="preserve">'vistaprevia'=&gt;'52.PNG', </v>
      </c>
      <c r="T675" s="7" t="str">
        <f t="shared" si="204"/>
        <v xml:space="preserve">'created_at'=&gt;'2020-17-10', </v>
      </c>
      <c r="U675" s="7" t="str">
        <f t="shared" si="205"/>
        <v xml:space="preserve">'updated_at'=&gt;'2020-17-10', </v>
      </c>
      <c r="V675" s="7" t="str">
        <f t="shared" si="206"/>
        <v xml:space="preserve">'estado'=&gt;'1',]); </v>
      </c>
    </row>
    <row r="676" spans="1:22" x14ac:dyDescent="0.25">
      <c r="A676" s="8">
        <v>669</v>
      </c>
      <c r="B676" s="8">
        <v>19</v>
      </c>
      <c r="C676" s="8">
        <v>1</v>
      </c>
      <c r="D676">
        <v>8</v>
      </c>
      <c r="E676">
        <v>1</v>
      </c>
      <c r="F676" t="s">
        <v>613</v>
      </c>
      <c r="G676">
        <v>55</v>
      </c>
      <c r="H676" s="8" t="str">
        <f t="shared" si="195"/>
        <v>55.PNG</v>
      </c>
      <c r="I676" s="1" t="s">
        <v>11</v>
      </c>
      <c r="J676" s="1" t="s">
        <v>11</v>
      </c>
      <c r="K676" s="8">
        <v>1</v>
      </c>
      <c r="L676" s="1" t="s">
        <v>12</v>
      </c>
      <c r="M676" s="1" t="str">
        <f t="shared" si="197"/>
        <v xml:space="preserve">'libro_id'=&gt;'19', </v>
      </c>
      <c r="N676" s="1" t="str">
        <f t="shared" si="198"/>
        <v xml:space="preserve">'tipomarcador_id'=&gt;'1', </v>
      </c>
      <c r="O676" s="7" t="str">
        <f t="shared" si="207"/>
        <v xml:space="preserve">'numero'=&gt;'7.5', </v>
      </c>
      <c r="P676" s="7" t="str">
        <f t="shared" si="208"/>
        <v xml:space="preserve">'nivel'=&gt;'2', </v>
      </c>
      <c r="Q676" s="7" t="str">
        <f t="shared" si="209"/>
        <v xml:space="preserve">'nombre'=&gt;'Dinámicas grupales', </v>
      </c>
      <c r="R676" s="7" t="str">
        <f t="shared" si="210"/>
        <v xml:space="preserve">'pagina'=&gt;'52', </v>
      </c>
      <c r="S676" s="7" t="str">
        <f t="shared" si="203"/>
        <v xml:space="preserve">'vistaprevia'=&gt;'55.PNG', </v>
      </c>
      <c r="T676" s="7" t="str">
        <f t="shared" si="204"/>
        <v xml:space="preserve">'created_at'=&gt;'2020-17-10', </v>
      </c>
      <c r="U676" s="7" t="str">
        <f t="shared" si="205"/>
        <v xml:space="preserve">'updated_at'=&gt;'2020-17-10', </v>
      </c>
      <c r="V676" s="7" t="str">
        <f t="shared" si="206"/>
        <v xml:space="preserve">'estado'=&gt;'1',]); </v>
      </c>
    </row>
    <row r="677" spans="1:22" x14ac:dyDescent="0.25">
      <c r="A677" s="8">
        <v>670</v>
      </c>
      <c r="B677" s="8">
        <v>19</v>
      </c>
      <c r="C677" s="8">
        <v>1</v>
      </c>
      <c r="D677" t="s">
        <v>278</v>
      </c>
      <c r="E677">
        <v>2</v>
      </c>
      <c r="F677" t="s">
        <v>704</v>
      </c>
      <c r="G677">
        <v>55</v>
      </c>
      <c r="H677" s="8" t="str">
        <f t="shared" si="195"/>
        <v>55.PNG</v>
      </c>
      <c r="I677" s="1" t="s">
        <v>11</v>
      </c>
      <c r="J677" s="1" t="s">
        <v>11</v>
      </c>
      <c r="K677" s="8">
        <v>1</v>
      </c>
      <c r="L677" s="1" t="s">
        <v>12</v>
      </c>
      <c r="M677" s="1" t="str">
        <f t="shared" si="197"/>
        <v xml:space="preserve">'libro_id'=&gt;'19', </v>
      </c>
      <c r="N677" s="1" t="str">
        <f t="shared" si="198"/>
        <v xml:space="preserve">'tipomarcador_id'=&gt;'1', </v>
      </c>
      <c r="O677" s="7" t="str">
        <f t="shared" si="207"/>
        <v xml:space="preserve">'numero'=&gt;'8', </v>
      </c>
      <c r="P677" s="7" t="str">
        <f t="shared" si="208"/>
        <v xml:space="preserve">'nivel'=&gt;'1', </v>
      </c>
      <c r="Q677" s="7" t="str">
        <f t="shared" si="209"/>
        <v xml:space="preserve">'nombre'=&gt;'Anexos', </v>
      </c>
      <c r="R677" s="7" t="str">
        <f t="shared" si="210"/>
        <v xml:space="preserve">'pagina'=&gt;'55', </v>
      </c>
      <c r="S677" s="7" t="str">
        <f t="shared" si="203"/>
        <v xml:space="preserve">'vistaprevia'=&gt;'55.PNG', </v>
      </c>
      <c r="T677" s="7" t="str">
        <f t="shared" si="204"/>
        <v xml:space="preserve">'created_at'=&gt;'2020-17-10', </v>
      </c>
      <c r="U677" s="7" t="str">
        <f t="shared" si="205"/>
        <v xml:space="preserve">'updated_at'=&gt;'2020-17-10', </v>
      </c>
      <c r="V677" s="7" t="str">
        <f t="shared" si="206"/>
        <v xml:space="preserve">'estado'=&gt;'1',]); </v>
      </c>
    </row>
    <row r="678" spans="1:22" x14ac:dyDescent="0.25">
      <c r="A678" s="8">
        <v>671</v>
      </c>
      <c r="B678" s="8">
        <v>19</v>
      </c>
      <c r="C678" s="8">
        <v>1</v>
      </c>
      <c r="D678" t="s">
        <v>279</v>
      </c>
      <c r="E678">
        <v>2</v>
      </c>
      <c r="F678" t="s">
        <v>705</v>
      </c>
      <c r="G678">
        <v>63</v>
      </c>
      <c r="H678" s="8" t="str">
        <f t="shared" ref="H678:H681" si="211">CONCATENATE(G678,".PNG")</f>
        <v>63.PNG</v>
      </c>
      <c r="I678" s="1" t="s">
        <v>11</v>
      </c>
      <c r="J678" s="1" t="s">
        <v>11</v>
      </c>
      <c r="K678" s="8">
        <v>1</v>
      </c>
      <c r="L678" s="1" t="s">
        <v>12</v>
      </c>
      <c r="M678" s="1" t="str">
        <f t="shared" si="197"/>
        <v xml:space="preserve">'libro_id'=&gt;'19', </v>
      </c>
      <c r="N678" s="1" t="str">
        <f t="shared" si="198"/>
        <v xml:space="preserve">'tipomarcador_id'=&gt;'1', </v>
      </c>
      <c r="O678" s="7" t="str">
        <f t="shared" si="207"/>
        <v xml:space="preserve">'numero'=&gt;'8.1', </v>
      </c>
      <c r="P678" s="7" t="str">
        <f t="shared" si="208"/>
        <v xml:space="preserve">'nivel'=&gt;'2', </v>
      </c>
      <c r="Q678" s="7" t="str">
        <f t="shared" si="209"/>
        <v xml:space="preserve">'nombre'=&gt;'Anexo I. Tabla de indicadores', </v>
      </c>
      <c r="R678" s="7" t="str">
        <f t="shared" si="210"/>
        <v xml:space="preserve">'pagina'=&gt;'55', </v>
      </c>
      <c r="S678" s="7" t="str">
        <f t="shared" si="203"/>
        <v xml:space="preserve">'vistaprevia'=&gt;'63.PNG', </v>
      </c>
      <c r="T678" s="7" t="str">
        <f t="shared" si="204"/>
        <v xml:space="preserve">'created_at'=&gt;'2020-17-10', </v>
      </c>
      <c r="U678" s="7" t="str">
        <f t="shared" si="205"/>
        <v xml:space="preserve">'updated_at'=&gt;'2020-17-10', </v>
      </c>
      <c r="V678" s="7" t="str">
        <f t="shared" si="206"/>
        <v xml:space="preserve">'estado'=&gt;'1',]); </v>
      </c>
    </row>
    <row r="679" spans="1:22" x14ac:dyDescent="0.25">
      <c r="A679" s="8">
        <v>672</v>
      </c>
      <c r="B679" s="8">
        <v>19</v>
      </c>
      <c r="C679" s="8">
        <v>1</v>
      </c>
      <c r="D679" t="s">
        <v>280</v>
      </c>
      <c r="E679">
        <v>2</v>
      </c>
      <c r="F679" t="s">
        <v>706</v>
      </c>
      <c r="G679">
        <v>95</v>
      </c>
      <c r="H679" s="8" t="str">
        <f t="shared" si="211"/>
        <v>95.PNG</v>
      </c>
      <c r="I679" s="1" t="s">
        <v>11</v>
      </c>
      <c r="J679" s="1" t="s">
        <v>11</v>
      </c>
      <c r="K679" s="8">
        <v>1</v>
      </c>
      <c r="L679" s="1" t="s">
        <v>12</v>
      </c>
      <c r="M679" s="1" t="str">
        <f t="shared" si="197"/>
        <v xml:space="preserve">'libro_id'=&gt;'19', </v>
      </c>
      <c r="N679" s="1" t="str">
        <f t="shared" si="198"/>
        <v xml:space="preserve">'tipomarcador_id'=&gt;'1', </v>
      </c>
      <c r="O679" s="7" t="str">
        <f t="shared" si="207"/>
        <v xml:space="preserve">'numero'=&gt;'8.2', </v>
      </c>
      <c r="P679" s="7" t="str">
        <f t="shared" si="208"/>
        <v xml:space="preserve">'nivel'=&gt;'2', </v>
      </c>
      <c r="Q679" s="7" t="str">
        <f t="shared" si="209"/>
        <v xml:space="preserve">'nombre'=&gt;'Anexo II. Instrumentos de monitoreo, evaluación y supervisión', </v>
      </c>
      <c r="R679" s="7" t="str">
        <f t="shared" si="210"/>
        <v xml:space="preserve">'pagina'=&gt;'63', </v>
      </c>
      <c r="S679" s="7" t="str">
        <f t="shared" si="203"/>
        <v xml:space="preserve">'vistaprevia'=&gt;'95.PNG', </v>
      </c>
      <c r="T679" s="7" t="str">
        <f t="shared" si="204"/>
        <v xml:space="preserve">'created_at'=&gt;'2020-17-10', </v>
      </c>
      <c r="U679" s="7" t="str">
        <f t="shared" si="205"/>
        <v xml:space="preserve">'updated_at'=&gt;'2020-17-10', </v>
      </c>
      <c r="V679" s="7" t="str">
        <f t="shared" si="206"/>
        <v xml:space="preserve">'estado'=&gt;'1',]); </v>
      </c>
    </row>
    <row r="680" spans="1:22" x14ac:dyDescent="0.25">
      <c r="A680" s="8">
        <v>673</v>
      </c>
      <c r="B680" s="8">
        <v>19</v>
      </c>
      <c r="C680" s="8">
        <v>1</v>
      </c>
      <c r="D680" t="s">
        <v>281</v>
      </c>
      <c r="E680">
        <v>2</v>
      </c>
      <c r="F680" t="s">
        <v>707</v>
      </c>
      <c r="G680">
        <v>157</v>
      </c>
      <c r="H680" s="8" t="str">
        <f t="shared" si="211"/>
        <v>157.PNG</v>
      </c>
      <c r="I680" s="1" t="s">
        <v>11</v>
      </c>
      <c r="J680" s="1" t="s">
        <v>11</v>
      </c>
      <c r="K680" s="8">
        <v>1</v>
      </c>
      <c r="L680" s="1" t="s">
        <v>12</v>
      </c>
      <c r="M680" s="1" t="str">
        <f t="shared" si="197"/>
        <v xml:space="preserve">'libro_id'=&gt;'19', </v>
      </c>
      <c r="N680" s="1" t="str">
        <f t="shared" si="198"/>
        <v xml:space="preserve">'tipomarcador_id'=&gt;'1', </v>
      </c>
      <c r="O680" s="7" t="str">
        <f t="shared" si="207"/>
        <v xml:space="preserve">'numero'=&gt;'8.3', </v>
      </c>
      <c r="P680" s="7" t="str">
        <f t="shared" si="208"/>
        <v xml:space="preserve">'nivel'=&gt;'2', </v>
      </c>
      <c r="Q680" s="7" t="str">
        <f t="shared" si="209"/>
        <v xml:space="preserve">'nombre'=&gt;'Anexo  III. Fichas técnicas de indicadores ', </v>
      </c>
      <c r="R680" s="7" t="str">
        <f t="shared" si="210"/>
        <v xml:space="preserve">'pagina'=&gt;'95', </v>
      </c>
      <c r="S680" s="7" t="str">
        <f t="shared" si="203"/>
        <v xml:space="preserve">'vistaprevia'=&gt;'157.PNG', </v>
      </c>
      <c r="T680" s="7" t="str">
        <f t="shared" si="204"/>
        <v xml:space="preserve">'created_at'=&gt;'2020-17-10', </v>
      </c>
      <c r="U680" s="7" t="str">
        <f t="shared" si="205"/>
        <v xml:space="preserve">'updated_at'=&gt;'2020-17-10', </v>
      </c>
      <c r="V680" s="7" t="str">
        <f t="shared" si="206"/>
        <v xml:space="preserve">'estado'=&gt;'1',]); </v>
      </c>
    </row>
    <row r="681" spans="1:22" s="7" customFormat="1" x14ac:dyDescent="0.25">
      <c r="A681" s="9">
        <v>674</v>
      </c>
      <c r="B681" s="9">
        <v>19</v>
      </c>
      <c r="C681" s="8">
        <v>1</v>
      </c>
      <c r="D681" s="7" t="s">
        <v>282</v>
      </c>
      <c r="E681" s="7">
        <v>2</v>
      </c>
      <c r="F681" s="7" t="s">
        <v>708</v>
      </c>
      <c r="G681" s="7">
        <v>163</v>
      </c>
      <c r="H681" s="9" t="str">
        <f t="shared" si="211"/>
        <v>163.PNG</v>
      </c>
      <c r="I681" s="7" t="s">
        <v>11</v>
      </c>
      <c r="J681" s="7" t="s">
        <v>11</v>
      </c>
      <c r="K681" s="8">
        <v>1</v>
      </c>
      <c r="L681" s="7" t="s">
        <v>12</v>
      </c>
      <c r="M681" s="7" t="str">
        <f t="shared" si="197"/>
        <v xml:space="preserve">'libro_id'=&gt;'19', </v>
      </c>
      <c r="N681" s="7" t="str">
        <f t="shared" si="198"/>
        <v xml:space="preserve">'tipomarcador_id'=&gt;'1', </v>
      </c>
      <c r="O681" s="7" t="str">
        <f t="shared" si="207"/>
        <v xml:space="preserve">'numero'=&gt;'8.4', </v>
      </c>
      <c r="P681" s="7" t="str">
        <f t="shared" si="208"/>
        <v xml:space="preserve">'nivel'=&gt;'2', </v>
      </c>
      <c r="Q681" s="7" t="str">
        <f t="shared" si="209"/>
        <v xml:space="preserve">'nombre'=&gt;'Anexo IV. Flujogramas de información ', </v>
      </c>
      <c r="R681" s="7" t="str">
        <f t="shared" si="210"/>
        <v xml:space="preserve">'pagina'=&gt;'157', </v>
      </c>
      <c r="S681" s="7" t="str">
        <f t="shared" si="203"/>
        <v xml:space="preserve">'vistaprevia'=&gt;'163.PNG', </v>
      </c>
      <c r="T681" s="7" t="str">
        <f t="shared" si="204"/>
        <v xml:space="preserve">'created_at'=&gt;'2020-17-10', </v>
      </c>
      <c r="U681" s="7" t="str">
        <f t="shared" si="205"/>
        <v xml:space="preserve">'updated_at'=&gt;'2020-17-10', </v>
      </c>
      <c r="V681" s="7" t="str">
        <f t="shared" si="206"/>
        <v xml:space="preserve">'estado'=&gt;'1',]); </v>
      </c>
    </row>
    <row r="682" spans="1:22" x14ac:dyDescent="0.25">
      <c r="A682" s="8">
        <v>675</v>
      </c>
      <c r="B682" s="8">
        <v>20</v>
      </c>
      <c r="C682" s="8">
        <v>1</v>
      </c>
      <c r="D682">
        <v>1</v>
      </c>
      <c r="E682" s="8">
        <v>1</v>
      </c>
      <c r="F682" t="s">
        <v>709</v>
      </c>
      <c r="G682" s="7">
        <v>21</v>
      </c>
      <c r="H682" s="8" t="str">
        <f t="shared" ref="H682:H745" si="212">CONCATENATE(G682,".PNG")</f>
        <v>21.PNG</v>
      </c>
      <c r="I682" s="1" t="s">
        <v>11</v>
      </c>
      <c r="J682" s="1" t="s">
        <v>11</v>
      </c>
      <c r="K682" s="8">
        <v>1</v>
      </c>
      <c r="L682" s="1" t="s">
        <v>12</v>
      </c>
      <c r="M682" s="1" t="str">
        <f t="shared" ref="M682" si="213">CONCATENATE("'",B$1,"'=&gt;'",B682,"', ")</f>
        <v xml:space="preserve">'libro_id'=&gt;'20', </v>
      </c>
      <c r="N682" s="1" t="str">
        <f t="shared" ref="N682" si="214">CONCATENATE("'",C$1,"'=&gt;'",C682,"', ")</f>
        <v xml:space="preserve">'tipomarcador_id'=&gt;'1', </v>
      </c>
      <c r="O682" s="7" t="str">
        <f t="shared" ref="O682" si="215">CONCATENATE("'",D$1,"'=&gt;'",D682,"', ")</f>
        <v xml:space="preserve">'numero'=&gt;'1', </v>
      </c>
      <c r="P682" s="7" t="str">
        <f t="shared" ref="P682" si="216">CONCATENATE("'",E$1,"'=&gt;'",E682,"', ")</f>
        <v xml:space="preserve">'nivel'=&gt;'1', </v>
      </c>
      <c r="Q682" s="7" t="str">
        <f t="shared" ref="Q682" si="217">CONCATENATE("'",F$1,"'=&gt;'",F682,"', ")</f>
        <v xml:space="preserve">'nombre'=&gt;'CAPÍTULO I MARCO NORMATIVO', </v>
      </c>
      <c r="R682" s="7" t="str">
        <f t="shared" ref="R682" si="218">CONCATENATE("'",G$1,"'=&gt;'",G682,"', ")</f>
        <v xml:space="preserve">'pagina'=&gt;'21', </v>
      </c>
      <c r="S682" s="7" t="str">
        <f t="shared" ref="S682" si="219">CONCATENATE("'",H$1,"'=&gt;'",H682,"', ")</f>
        <v xml:space="preserve">'vistaprevia'=&gt;'21.PNG', </v>
      </c>
      <c r="T682" s="7" t="str">
        <f t="shared" ref="T682" si="220">CONCATENATE("'",I$1,"'=&gt;'",I682,"', ")</f>
        <v xml:space="preserve">'created_at'=&gt;'2020-17-10', </v>
      </c>
      <c r="U682" s="7" t="str">
        <f t="shared" ref="U682" si="221">CONCATENATE("'",J$1,"'=&gt;'",J682,"', ")</f>
        <v xml:space="preserve">'updated_at'=&gt;'2020-17-10', </v>
      </c>
      <c r="V682" s="7" t="str">
        <f t="shared" ref="V682" si="222">CONCATENATE("'",K$1,"'=&gt;'",K682,"',]); ")</f>
        <v xml:space="preserve">'estado'=&gt;'1',]); </v>
      </c>
    </row>
    <row r="683" spans="1:22" x14ac:dyDescent="0.25">
      <c r="A683" s="8">
        <v>676</v>
      </c>
      <c r="B683" s="8">
        <v>20</v>
      </c>
      <c r="C683" s="8">
        <v>1</v>
      </c>
      <c r="D683">
        <v>2</v>
      </c>
      <c r="E683" s="8">
        <v>1</v>
      </c>
      <c r="F683" t="s">
        <v>710</v>
      </c>
      <c r="G683" s="8">
        <v>24</v>
      </c>
      <c r="H683" s="8" t="str">
        <f t="shared" si="212"/>
        <v>24.PNG</v>
      </c>
      <c r="I683" s="1" t="s">
        <v>11</v>
      </c>
      <c r="J683" s="1" t="s">
        <v>11</v>
      </c>
      <c r="K683" s="8">
        <v>1</v>
      </c>
      <c r="L683" s="1" t="s">
        <v>12</v>
      </c>
      <c r="M683" s="1" t="str">
        <f t="shared" si="197"/>
        <v xml:space="preserve">'libro_id'=&gt;'20', </v>
      </c>
      <c r="N683" s="1" t="str">
        <f t="shared" si="198"/>
        <v xml:space="preserve">'tipomarcador_id'=&gt;'1', </v>
      </c>
      <c r="O683" s="7" t="str">
        <f t="shared" si="199"/>
        <v xml:space="preserve">'numero'=&gt;'2', </v>
      </c>
      <c r="P683" s="7" t="str">
        <f t="shared" si="200"/>
        <v xml:space="preserve">'nivel'=&gt;'1', </v>
      </c>
      <c r="Q683" s="7" t="str">
        <f t="shared" si="201"/>
        <v xml:space="preserve">'nombre'=&gt;'CAPÍTULO II ASPECTOS GENERALES DE LA TUBERCULOSIS', </v>
      </c>
      <c r="R683" s="7" t="str">
        <f t="shared" si="202"/>
        <v xml:space="preserve">'pagina'=&gt;'24', </v>
      </c>
      <c r="S683" s="7" t="str">
        <f t="shared" si="203"/>
        <v xml:space="preserve">'vistaprevia'=&gt;'24.PNG', </v>
      </c>
      <c r="T683" s="7" t="str">
        <f t="shared" si="204"/>
        <v xml:space="preserve">'created_at'=&gt;'2020-17-10', </v>
      </c>
      <c r="U683" s="7" t="str">
        <f t="shared" si="205"/>
        <v xml:space="preserve">'updated_at'=&gt;'2020-17-10', </v>
      </c>
      <c r="V683" s="7" t="str">
        <f t="shared" si="206"/>
        <v xml:space="preserve">'estado'=&gt;'1',]); </v>
      </c>
    </row>
    <row r="684" spans="1:22" x14ac:dyDescent="0.25">
      <c r="A684" s="8">
        <v>677</v>
      </c>
      <c r="B684" s="8">
        <v>20</v>
      </c>
      <c r="C684" s="8">
        <v>1</v>
      </c>
      <c r="D684" t="s">
        <v>81</v>
      </c>
      <c r="E684" s="8">
        <v>2</v>
      </c>
      <c r="F684" t="s">
        <v>711</v>
      </c>
      <c r="G684" s="8">
        <v>24</v>
      </c>
      <c r="H684" s="8" t="str">
        <f t="shared" si="212"/>
        <v>24.PNG</v>
      </c>
      <c r="I684" s="1" t="s">
        <v>11</v>
      </c>
      <c r="J684" s="1" t="s">
        <v>11</v>
      </c>
      <c r="K684" s="8">
        <v>1</v>
      </c>
      <c r="L684" s="1" t="s">
        <v>12</v>
      </c>
      <c r="M684" s="1" t="str">
        <f t="shared" si="197"/>
        <v xml:space="preserve">'libro_id'=&gt;'20', </v>
      </c>
      <c r="N684" s="1" t="str">
        <f t="shared" si="198"/>
        <v xml:space="preserve">'tipomarcador_id'=&gt;'1', </v>
      </c>
      <c r="O684" s="7" t="str">
        <f t="shared" si="199"/>
        <v xml:space="preserve">'numero'=&gt;'2.1', </v>
      </c>
      <c r="P684" s="7" t="str">
        <f t="shared" si="200"/>
        <v xml:space="preserve">'nivel'=&gt;'2', </v>
      </c>
      <c r="Q684" s="7" t="str">
        <f t="shared" si="201"/>
        <v xml:space="preserve">'nombre'=&gt;'Definición de tuberculosis', </v>
      </c>
      <c r="R684" s="7" t="str">
        <f t="shared" si="202"/>
        <v xml:space="preserve">'pagina'=&gt;'24', </v>
      </c>
      <c r="S684" s="7" t="str">
        <f t="shared" si="203"/>
        <v xml:space="preserve">'vistaprevia'=&gt;'24.PNG', </v>
      </c>
      <c r="T684" s="7" t="str">
        <f t="shared" si="204"/>
        <v xml:space="preserve">'created_at'=&gt;'2020-17-10', </v>
      </c>
      <c r="U684" s="7" t="str">
        <f t="shared" si="205"/>
        <v xml:space="preserve">'updated_at'=&gt;'2020-17-10', </v>
      </c>
      <c r="V684" s="7" t="str">
        <f t="shared" si="206"/>
        <v xml:space="preserve">'estado'=&gt;'1',]); </v>
      </c>
    </row>
    <row r="685" spans="1:22" x14ac:dyDescent="0.25">
      <c r="A685" s="8">
        <v>678</v>
      </c>
      <c r="B685" s="8">
        <v>20</v>
      </c>
      <c r="C685" s="8">
        <v>1</v>
      </c>
      <c r="D685" t="s">
        <v>124</v>
      </c>
      <c r="E685" s="8">
        <v>2</v>
      </c>
      <c r="F685" t="s">
        <v>712</v>
      </c>
      <c r="G685" s="8">
        <v>24</v>
      </c>
      <c r="H685" s="8" t="str">
        <f t="shared" si="212"/>
        <v>24.PNG</v>
      </c>
      <c r="I685" s="1" t="s">
        <v>11</v>
      </c>
      <c r="J685" s="1" t="s">
        <v>11</v>
      </c>
      <c r="K685" s="8">
        <v>1</v>
      </c>
      <c r="L685" s="1" t="s">
        <v>12</v>
      </c>
      <c r="M685" s="1" t="str">
        <f t="shared" si="197"/>
        <v xml:space="preserve">'libro_id'=&gt;'20', </v>
      </c>
      <c r="N685" s="1" t="str">
        <f t="shared" si="198"/>
        <v xml:space="preserve">'tipomarcador_id'=&gt;'1', </v>
      </c>
      <c r="O685" s="7" t="str">
        <f t="shared" si="199"/>
        <v xml:space="preserve">'numero'=&gt;'2.2', </v>
      </c>
      <c r="P685" s="7" t="str">
        <f t="shared" si="200"/>
        <v xml:space="preserve">'nivel'=&gt;'2', </v>
      </c>
      <c r="Q685" s="7" t="str">
        <f t="shared" si="201"/>
        <v xml:space="preserve">'nombre'=&gt;'Diferencia entre infección y enfermedad tuberculosa', </v>
      </c>
      <c r="R685" s="7" t="str">
        <f t="shared" si="202"/>
        <v xml:space="preserve">'pagina'=&gt;'24', </v>
      </c>
      <c r="S685" s="7" t="str">
        <f t="shared" si="203"/>
        <v xml:space="preserve">'vistaprevia'=&gt;'24.PNG', </v>
      </c>
      <c r="T685" s="7" t="str">
        <f t="shared" si="204"/>
        <v xml:space="preserve">'created_at'=&gt;'2020-17-10', </v>
      </c>
      <c r="U685" s="7" t="str">
        <f t="shared" si="205"/>
        <v xml:space="preserve">'updated_at'=&gt;'2020-17-10', </v>
      </c>
      <c r="V685" s="7" t="str">
        <f t="shared" si="206"/>
        <v xml:space="preserve">'estado'=&gt;'1',]); </v>
      </c>
    </row>
    <row r="686" spans="1:22" x14ac:dyDescent="0.25">
      <c r="A686" s="8">
        <v>679</v>
      </c>
      <c r="B686" s="8">
        <v>20</v>
      </c>
      <c r="C686" s="8">
        <v>1</v>
      </c>
      <c r="D686" t="s">
        <v>319</v>
      </c>
      <c r="E686" s="8">
        <v>2</v>
      </c>
      <c r="F686" t="s">
        <v>713</v>
      </c>
      <c r="G686" s="8">
        <v>24</v>
      </c>
      <c r="H686" s="8" t="str">
        <f t="shared" si="212"/>
        <v>24.PNG</v>
      </c>
      <c r="I686" s="1" t="s">
        <v>11</v>
      </c>
      <c r="J686" s="1" t="s">
        <v>11</v>
      </c>
      <c r="K686" s="8">
        <v>1</v>
      </c>
      <c r="L686" s="1" t="s">
        <v>12</v>
      </c>
      <c r="M686" s="1" t="str">
        <f t="shared" si="197"/>
        <v xml:space="preserve">'libro_id'=&gt;'20', </v>
      </c>
      <c r="N686" s="1" t="str">
        <f t="shared" si="198"/>
        <v xml:space="preserve">'tipomarcador_id'=&gt;'1', </v>
      </c>
      <c r="O686" s="7" t="str">
        <f t="shared" si="199"/>
        <v xml:space="preserve">'numero'=&gt;'2.3', </v>
      </c>
      <c r="P686" s="7" t="str">
        <f t="shared" si="200"/>
        <v xml:space="preserve">'nivel'=&gt;'2', </v>
      </c>
      <c r="Q686" s="7" t="str">
        <f t="shared" si="201"/>
        <v xml:space="preserve">'nombre'=&gt;'Forma de transmisión', </v>
      </c>
      <c r="R686" s="7" t="str">
        <f t="shared" si="202"/>
        <v xml:space="preserve">'pagina'=&gt;'24', </v>
      </c>
      <c r="S686" s="7" t="str">
        <f t="shared" si="203"/>
        <v xml:space="preserve">'vistaprevia'=&gt;'24.PNG', </v>
      </c>
      <c r="T686" s="7" t="str">
        <f t="shared" si="204"/>
        <v xml:space="preserve">'created_at'=&gt;'2020-17-10', </v>
      </c>
      <c r="U686" s="7" t="str">
        <f t="shared" si="205"/>
        <v xml:space="preserve">'updated_at'=&gt;'2020-17-10', </v>
      </c>
      <c r="V686" s="7" t="str">
        <f t="shared" si="206"/>
        <v xml:space="preserve">'estado'=&gt;'1',]); </v>
      </c>
    </row>
    <row r="687" spans="1:22" x14ac:dyDescent="0.25">
      <c r="A687" s="8">
        <v>680</v>
      </c>
      <c r="B687" s="8">
        <v>20</v>
      </c>
      <c r="C687" s="8">
        <v>1</v>
      </c>
      <c r="D687" t="s">
        <v>762</v>
      </c>
      <c r="E687" s="8">
        <v>2</v>
      </c>
      <c r="F687" t="s">
        <v>714</v>
      </c>
      <c r="G687" s="8">
        <v>25</v>
      </c>
      <c r="H687" s="8" t="str">
        <f t="shared" si="212"/>
        <v>25.PNG</v>
      </c>
      <c r="I687" s="1" t="s">
        <v>11</v>
      </c>
      <c r="J687" s="1" t="s">
        <v>11</v>
      </c>
      <c r="K687" s="8">
        <v>1</v>
      </c>
      <c r="L687" s="1" t="s">
        <v>12</v>
      </c>
      <c r="M687" s="1" t="str">
        <f t="shared" si="197"/>
        <v xml:space="preserve">'libro_id'=&gt;'20', </v>
      </c>
      <c r="N687" s="1" t="str">
        <f t="shared" si="198"/>
        <v xml:space="preserve">'tipomarcador_id'=&gt;'1', </v>
      </c>
      <c r="O687" s="7" t="str">
        <f t="shared" si="199"/>
        <v xml:space="preserve">'numero'=&gt;'2.4', </v>
      </c>
      <c r="P687" s="7" t="str">
        <f t="shared" si="200"/>
        <v xml:space="preserve">'nivel'=&gt;'2', </v>
      </c>
      <c r="Q687" s="7" t="str">
        <f t="shared" si="201"/>
        <v xml:space="preserve">'nombre'=&gt;'Cuadro clínico', </v>
      </c>
      <c r="R687" s="7" t="str">
        <f t="shared" si="202"/>
        <v xml:space="preserve">'pagina'=&gt;'25', </v>
      </c>
      <c r="S687" s="7" t="str">
        <f t="shared" si="203"/>
        <v xml:space="preserve">'vistaprevia'=&gt;'25.PNG', </v>
      </c>
      <c r="T687" s="7" t="str">
        <f t="shared" si="204"/>
        <v xml:space="preserve">'created_at'=&gt;'2020-17-10', </v>
      </c>
      <c r="U687" s="7" t="str">
        <f t="shared" si="205"/>
        <v xml:space="preserve">'updated_at'=&gt;'2020-17-10', </v>
      </c>
      <c r="V687" s="7" t="str">
        <f t="shared" si="206"/>
        <v xml:space="preserve">'estado'=&gt;'1',]); </v>
      </c>
    </row>
    <row r="688" spans="1:22" x14ac:dyDescent="0.25">
      <c r="A688" s="8">
        <v>681</v>
      </c>
      <c r="B688" s="8">
        <v>20</v>
      </c>
      <c r="C688" s="8">
        <v>1</v>
      </c>
      <c r="D688" t="s">
        <v>761</v>
      </c>
      <c r="E688" s="8">
        <v>2</v>
      </c>
      <c r="F688" t="s">
        <v>715</v>
      </c>
      <c r="G688" s="8">
        <v>25</v>
      </c>
      <c r="H688" s="8" t="str">
        <f t="shared" si="212"/>
        <v>25.PNG</v>
      </c>
      <c r="I688" s="1" t="s">
        <v>11</v>
      </c>
      <c r="J688" s="1" t="s">
        <v>11</v>
      </c>
      <c r="K688" s="8">
        <v>1</v>
      </c>
      <c r="L688" s="1" t="s">
        <v>12</v>
      </c>
      <c r="M688" s="1" t="str">
        <f t="shared" si="197"/>
        <v xml:space="preserve">'libro_id'=&gt;'20', </v>
      </c>
      <c r="N688" s="1" t="str">
        <f t="shared" si="198"/>
        <v xml:space="preserve">'tipomarcador_id'=&gt;'1', </v>
      </c>
      <c r="O688" s="7" t="str">
        <f t="shared" si="199"/>
        <v xml:space="preserve">'numero'=&gt;'2.5', </v>
      </c>
      <c r="P688" s="7" t="str">
        <f t="shared" si="200"/>
        <v xml:space="preserve">'nivel'=&gt;'2', </v>
      </c>
      <c r="Q688" s="7" t="str">
        <f t="shared" si="201"/>
        <v xml:space="preserve">'nombre'=&gt;'Detección pasiva y búsqueda activa de casos', </v>
      </c>
      <c r="R688" s="7" t="str">
        <f t="shared" si="202"/>
        <v xml:space="preserve">'pagina'=&gt;'25', </v>
      </c>
      <c r="S688" s="7" t="str">
        <f t="shared" si="203"/>
        <v xml:space="preserve">'vistaprevia'=&gt;'25.PNG', </v>
      </c>
      <c r="T688" s="7" t="str">
        <f t="shared" si="204"/>
        <v xml:space="preserve">'created_at'=&gt;'2020-17-10', </v>
      </c>
      <c r="U688" s="7" t="str">
        <f t="shared" si="205"/>
        <v xml:space="preserve">'updated_at'=&gt;'2020-17-10', </v>
      </c>
      <c r="V688" s="7" t="str">
        <f t="shared" si="206"/>
        <v xml:space="preserve">'estado'=&gt;'1',]); </v>
      </c>
    </row>
    <row r="689" spans="1:22" x14ac:dyDescent="0.25">
      <c r="A689" s="8">
        <v>682</v>
      </c>
      <c r="B689" s="8">
        <v>20</v>
      </c>
      <c r="C689" s="8">
        <v>1</v>
      </c>
      <c r="D689">
        <v>3</v>
      </c>
      <c r="E689" s="8">
        <v>1</v>
      </c>
      <c r="F689" t="s">
        <v>716</v>
      </c>
      <c r="G689" s="8">
        <v>27</v>
      </c>
      <c r="H689" s="8" t="str">
        <f t="shared" si="212"/>
        <v>27.PNG</v>
      </c>
      <c r="I689" s="1" t="s">
        <v>11</v>
      </c>
      <c r="J689" s="1" t="s">
        <v>11</v>
      </c>
      <c r="K689" s="8">
        <v>1</v>
      </c>
      <c r="L689" s="1" t="s">
        <v>12</v>
      </c>
      <c r="M689" s="1" t="str">
        <f t="shared" si="197"/>
        <v xml:space="preserve">'libro_id'=&gt;'20', </v>
      </c>
      <c r="N689" s="1" t="str">
        <f t="shared" si="198"/>
        <v xml:space="preserve">'tipomarcador_id'=&gt;'1', </v>
      </c>
      <c r="O689" s="7" t="str">
        <f t="shared" si="199"/>
        <v xml:space="preserve">'numero'=&gt;'3', </v>
      </c>
      <c r="P689" s="7" t="str">
        <f t="shared" si="200"/>
        <v xml:space="preserve">'nivel'=&gt;'1', </v>
      </c>
      <c r="Q689" s="7" t="str">
        <f t="shared" si="201"/>
        <v xml:space="preserve">'nombre'=&gt;'CAPÍTULO III SITUACIÓN DE LA TUBERCULOSIS DROGORRESISTENTE', </v>
      </c>
      <c r="R689" s="7" t="str">
        <f t="shared" si="202"/>
        <v xml:space="preserve">'pagina'=&gt;'27', </v>
      </c>
      <c r="S689" s="7" t="str">
        <f t="shared" si="203"/>
        <v xml:space="preserve">'vistaprevia'=&gt;'27.PNG', </v>
      </c>
      <c r="T689" s="7" t="str">
        <f t="shared" si="204"/>
        <v xml:space="preserve">'created_at'=&gt;'2020-17-10', </v>
      </c>
      <c r="U689" s="7" t="str">
        <f t="shared" si="205"/>
        <v xml:space="preserve">'updated_at'=&gt;'2020-17-10', </v>
      </c>
      <c r="V689" s="7" t="str">
        <f t="shared" si="206"/>
        <v xml:space="preserve">'estado'=&gt;'1',]); </v>
      </c>
    </row>
    <row r="690" spans="1:22" x14ac:dyDescent="0.25">
      <c r="A690" s="8">
        <v>683</v>
      </c>
      <c r="B690" s="8">
        <v>20</v>
      </c>
      <c r="C690" s="8">
        <v>1</v>
      </c>
      <c r="D690" t="s">
        <v>320</v>
      </c>
      <c r="E690" s="8">
        <v>2</v>
      </c>
      <c r="F690" t="s">
        <v>717</v>
      </c>
      <c r="G690" s="8">
        <v>27</v>
      </c>
      <c r="H690" s="8" t="str">
        <f t="shared" si="212"/>
        <v>27.PNG</v>
      </c>
      <c r="I690" s="1" t="s">
        <v>11</v>
      </c>
      <c r="J690" s="1" t="s">
        <v>11</v>
      </c>
      <c r="K690" s="8">
        <v>1</v>
      </c>
      <c r="L690" s="1" t="s">
        <v>12</v>
      </c>
      <c r="M690" s="1" t="str">
        <f t="shared" si="197"/>
        <v xml:space="preserve">'libro_id'=&gt;'20', </v>
      </c>
      <c r="N690" s="1" t="str">
        <f t="shared" si="198"/>
        <v xml:space="preserve">'tipomarcador_id'=&gt;'1', </v>
      </c>
      <c r="O690" s="7" t="str">
        <f t="shared" si="199"/>
        <v xml:space="preserve">'numero'=&gt;'3.1', </v>
      </c>
      <c r="P690" s="7" t="str">
        <f t="shared" si="200"/>
        <v xml:space="preserve">'nivel'=&gt;'2', </v>
      </c>
      <c r="Q690" s="7" t="str">
        <f t="shared" si="201"/>
        <v xml:space="preserve">'nombre'=&gt;'Tuberculosis con Resistencia a Fármacos en el Mundo y en Bolivia', </v>
      </c>
      <c r="R690" s="7" t="str">
        <f t="shared" si="202"/>
        <v xml:space="preserve">'pagina'=&gt;'27', </v>
      </c>
      <c r="S690" s="7" t="str">
        <f t="shared" si="203"/>
        <v xml:space="preserve">'vistaprevia'=&gt;'27.PNG', </v>
      </c>
      <c r="T690" s="7" t="str">
        <f t="shared" si="204"/>
        <v xml:space="preserve">'created_at'=&gt;'2020-17-10', </v>
      </c>
      <c r="U690" s="7" t="str">
        <f t="shared" si="205"/>
        <v xml:space="preserve">'updated_at'=&gt;'2020-17-10', </v>
      </c>
      <c r="V690" s="7" t="str">
        <f t="shared" si="206"/>
        <v xml:space="preserve">'estado'=&gt;'1',]); </v>
      </c>
    </row>
    <row r="691" spans="1:22" x14ac:dyDescent="0.25">
      <c r="A691" s="8">
        <v>684</v>
      </c>
      <c r="B691" s="8">
        <v>20</v>
      </c>
      <c r="C691" s="8">
        <v>1</v>
      </c>
      <c r="D691" t="s">
        <v>321</v>
      </c>
      <c r="E691" s="8">
        <v>2</v>
      </c>
      <c r="F691" t="s">
        <v>718</v>
      </c>
      <c r="G691" s="8">
        <v>28</v>
      </c>
      <c r="H691" s="8" t="str">
        <f t="shared" si="212"/>
        <v>28.PNG</v>
      </c>
      <c r="I691" s="1" t="s">
        <v>11</v>
      </c>
      <c r="J691" s="1" t="s">
        <v>11</v>
      </c>
      <c r="K691" s="8">
        <v>1</v>
      </c>
      <c r="L691" s="1" t="s">
        <v>12</v>
      </c>
      <c r="M691" s="1" t="str">
        <f t="shared" si="197"/>
        <v xml:space="preserve">'libro_id'=&gt;'20', </v>
      </c>
      <c r="N691" s="1" t="str">
        <f t="shared" si="198"/>
        <v xml:space="preserve">'tipomarcador_id'=&gt;'1', </v>
      </c>
      <c r="O691" s="7" t="str">
        <f t="shared" si="199"/>
        <v xml:space="preserve">'numero'=&gt;'3.2', </v>
      </c>
      <c r="P691" s="7" t="str">
        <f t="shared" si="200"/>
        <v xml:space="preserve">'nivel'=&gt;'2', </v>
      </c>
      <c r="Q691" s="7" t="str">
        <f t="shared" si="201"/>
        <v xml:space="preserve">'nombre'=&gt;'Objetivos para el Control de la TB y la TB-RR/MDR en el Mundo y en Bolivia', </v>
      </c>
      <c r="R691" s="7" t="str">
        <f t="shared" si="202"/>
        <v xml:space="preserve">'pagina'=&gt;'28', </v>
      </c>
      <c r="S691" s="7" t="str">
        <f t="shared" si="203"/>
        <v xml:space="preserve">'vistaprevia'=&gt;'28.PNG', </v>
      </c>
      <c r="T691" s="7" t="str">
        <f t="shared" si="204"/>
        <v xml:space="preserve">'created_at'=&gt;'2020-17-10', </v>
      </c>
      <c r="U691" s="7" t="str">
        <f t="shared" si="205"/>
        <v xml:space="preserve">'updated_at'=&gt;'2020-17-10', </v>
      </c>
      <c r="V691" s="7" t="str">
        <f t="shared" si="206"/>
        <v xml:space="preserve">'estado'=&gt;'1',]); </v>
      </c>
    </row>
    <row r="692" spans="1:22" x14ac:dyDescent="0.25">
      <c r="A692" s="8">
        <v>685</v>
      </c>
      <c r="B692" s="8">
        <v>20</v>
      </c>
      <c r="C692" s="8">
        <v>1</v>
      </c>
      <c r="D692">
        <v>4</v>
      </c>
      <c r="E692" s="8">
        <v>1</v>
      </c>
      <c r="F692" t="s">
        <v>719</v>
      </c>
      <c r="G692" s="8">
        <v>31</v>
      </c>
      <c r="H692" s="8" t="str">
        <f t="shared" si="212"/>
        <v>31.PNG</v>
      </c>
      <c r="I692" s="1" t="s">
        <v>11</v>
      </c>
      <c r="J692" s="1" t="s">
        <v>11</v>
      </c>
      <c r="K692" s="8">
        <v>1</v>
      </c>
      <c r="L692" s="1" t="s">
        <v>12</v>
      </c>
      <c r="M692" s="1" t="str">
        <f t="shared" si="197"/>
        <v xml:space="preserve">'libro_id'=&gt;'20', </v>
      </c>
      <c r="N692" s="1" t="str">
        <f t="shared" si="198"/>
        <v xml:space="preserve">'tipomarcador_id'=&gt;'1', </v>
      </c>
      <c r="O692" s="7" t="str">
        <f t="shared" si="199"/>
        <v xml:space="preserve">'numero'=&gt;'4', </v>
      </c>
      <c r="P692" s="7" t="str">
        <f t="shared" si="200"/>
        <v xml:space="preserve">'nivel'=&gt;'1', </v>
      </c>
      <c r="Q692" s="7" t="str">
        <f t="shared" si="201"/>
        <v xml:space="preserve">'nombre'=&gt;'CAPÍTULO IV CONCEPTOS  BÁSICOS  EN  RESISTENCIA', </v>
      </c>
      <c r="R692" s="7" t="str">
        <f t="shared" si="202"/>
        <v xml:space="preserve">'pagina'=&gt;'31', </v>
      </c>
      <c r="S692" s="7" t="str">
        <f t="shared" si="203"/>
        <v xml:space="preserve">'vistaprevia'=&gt;'31.PNG', </v>
      </c>
      <c r="T692" s="7" t="str">
        <f t="shared" si="204"/>
        <v xml:space="preserve">'created_at'=&gt;'2020-17-10', </v>
      </c>
      <c r="U692" s="7" t="str">
        <f t="shared" si="205"/>
        <v xml:space="preserve">'updated_at'=&gt;'2020-17-10', </v>
      </c>
      <c r="V692" s="7" t="str">
        <f t="shared" si="206"/>
        <v xml:space="preserve">'estado'=&gt;'1',]); </v>
      </c>
    </row>
    <row r="693" spans="1:22" x14ac:dyDescent="0.25">
      <c r="A693" s="8">
        <v>686</v>
      </c>
      <c r="B693" s="8">
        <v>20</v>
      </c>
      <c r="C693" s="8">
        <v>1</v>
      </c>
      <c r="D693" t="s">
        <v>186</v>
      </c>
      <c r="E693" s="8">
        <v>2</v>
      </c>
      <c r="F693" t="s">
        <v>720</v>
      </c>
      <c r="G693" s="8">
        <v>31</v>
      </c>
      <c r="H693" s="8" t="str">
        <f t="shared" si="212"/>
        <v>31.PNG</v>
      </c>
      <c r="I693" s="1" t="s">
        <v>11</v>
      </c>
      <c r="J693" s="1" t="s">
        <v>11</v>
      </c>
      <c r="K693" s="8">
        <v>1</v>
      </c>
      <c r="L693" s="1" t="s">
        <v>12</v>
      </c>
      <c r="M693" s="1" t="str">
        <f t="shared" si="197"/>
        <v xml:space="preserve">'libro_id'=&gt;'20', </v>
      </c>
      <c r="N693" s="1" t="str">
        <f t="shared" si="198"/>
        <v xml:space="preserve">'tipomarcador_id'=&gt;'1', </v>
      </c>
      <c r="O693" s="7" t="str">
        <f t="shared" si="199"/>
        <v xml:space="preserve">'numero'=&gt;'4.1', </v>
      </c>
      <c r="P693" s="7" t="str">
        <f t="shared" si="200"/>
        <v xml:space="preserve">'nivel'=&gt;'2', </v>
      </c>
      <c r="Q693" s="7" t="str">
        <f t="shared" si="201"/>
        <v xml:space="preserve">'nombre'=&gt;'Tipos de resistencia', </v>
      </c>
      <c r="R693" s="7" t="str">
        <f t="shared" si="202"/>
        <v xml:space="preserve">'pagina'=&gt;'31', </v>
      </c>
      <c r="S693" s="7" t="str">
        <f t="shared" si="203"/>
        <v xml:space="preserve">'vistaprevia'=&gt;'31.PNG', </v>
      </c>
      <c r="T693" s="7" t="str">
        <f t="shared" si="204"/>
        <v xml:space="preserve">'created_at'=&gt;'2020-17-10', </v>
      </c>
      <c r="U693" s="7" t="str">
        <f t="shared" si="205"/>
        <v xml:space="preserve">'updated_at'=&gt;'2020-17-10', </v>
      </c>
      <c r="V693" s="7" t="str">
        <f t="shared" si="206"/>
        <v xml:space="preserve">'estado'=&gt;'1',]); </v>
      </c>
    </row>
    <row r="694" spans="1:22" x14ac:dyDescent="0.25">
      <c r="A694" s="8">
        <v>687</v>
      </c>
      <c r="B694" s="8">
        <v>20</v>
      </c>
      <c r="C694" s="8">
        <v>1</v>
      </c>
      <c r="D694" t="s">
        <v>187</v>
      </c>
      <c r="E694" s="8">
        <v>2</v>
      </c>
      <c r="F694" t="s">
        <v>721</v>
      </c>
      <c r="G694" s="8">
        <v>32</v>
      </c>
      <c r="H694" s="8" t="str">
        <f t="shared" si="212"/>
        <v>32.PNG</v>
      </c>
      <c r="I694" s="1" t="s">
        <v>11</v>
      </c>
      <c r="J694" s="1" t="s">
        <v>11</v>
      </c>
      <c r="K694" s="8">
        <v>1</v>
      </c>
      <c r="L694" s="1" t="s">
        <v>12</v>
      </c>
      <c r="M694" s="1" t="str">
        <f t="shared" si="197"/>
        <v xml:space="preserve">'libro_id'=&gt;'20', </v>
      </c>
      <c r="N694" s="1" t="str">
        <f t="shared" si="198"/>
        <v xml:space="preserve">'tipomarcador_id'=&gt;'1', </v>
      </c>
      <c r="O694" s="7" t="str">
        <f t="shared" si="199"/>
        <v xml:space="preserve">'numero'=&gt;'4.2', </v>
      </c>
      <c r="P694" s="7" t="str">
        <f t="shared" si="200"/>
        <v xml:space="preserve">'nivel'=&gt;'2', </v>
      </c>
      <c r="Q694" s="7" t="str">
        <f t="shared" si="201"/>
        <v xml:space="preserve">'nombre'=&gt;'Clasificación basada en la resistencia a medicamentos', </v>
      </c>
      <c r="R694" s="7" t="str">
        <f t="shared" si="202"/>
        <v xml:space="preserve">'pagina'=&gt;'32', </v>
      </c>
      <c r="S694" s="7" t="str">
        <f t="shared" si="203"/>
        <v xml:space="preserve">'vistaprevia'=&gt;'32.PNG', </v>
      </c>
      <c r="T694" s="7" t="str">
        <f t="shared" si="204"/>
        <v xml:space="preserve">'created_at'=&gt;'2020-17-10', </v>
      </c>
      <c r="U694" s="7" t="str">
        <f t="shared" si="205"/>
        <v xml:space="preserve">'updated_at'=&gt;'2020-17-10', </v>
      </c>
      <c r="V694" s="7" t="str">
        <f t="shared" si="206"/>
        <v xml:space="preserve">'estado'=&gt;'1',]); </v>
      </c>
    </row>
    <row r="695" spans="1:22" x14ac:dyDescent="0.25">
      <c r="A695" s="8">
        <v>688</v>
      </c>
      <c r="B695" s="8">
        <v>20</v>
      </c>
      <c r="C695" s="8">
        <v>1</v>
      </c>
      <c r="D695" t="s">
        <v>326</v>
      </c>
      <c r="E695" s="8">
        <v>2</v>
      </c>
      <c r="F695" t="s">
        <v>722</v>
      </c>
      <c r="G695" s="8">
        <v>33</v>
      </c>
      <c r="H695" s="8" t="str">
        <f t="shared" si="212"/>
        <v>33.PNG</v>
      </c>
      <c r="I695" s="1" t="s">
        <v>11</v>
      </c>
      <c r="J695" s="1" t="s">
        <v>11</v>
      </c>
      <c r="K695" s="8">
        <v>1</v>
      </c>
      <c r="L695" s="1" t="s">
        <v>12</v>
      </c>
      <c r="M695" s="1" t="str">
        <f t="shared" ref="M695:M758" si="223">CONCATENATE("'",B$1,"'=&gt;'",B695,"', ")</f>
        <v xml:space="preserve">'libro_id'=&gt;'20', </v>
      </c>
      <c r="N695" s="1" t="str">
        <f t="shared" ref="N695:N758" si="224">CONCATENATE("'",C$1,"'=&gt;'",C695,"', ")</f>
        <v xml:space="preserve">'tipomarcador_id'=&gt;'1', </v>
      </c>
      <c r="O695" s="7" t="str">
        <f t="shared" ref="O695:O758" si="225">CONCATENATE("'",D$1,"'=&gt;'",D695,"', ")</f>
        <v xml:space="preserve">'numero'=&gt;'4.3', </v>
      </c>
      <c r="P695" s="7" t="str">
        <f t="shared" ref="P695:P758" si="226">CONCATENATE("'",E$1,"'=&gt;'",E695,"', ")</f>
        <v xml:space="preserve">'nivel'=&gt;'2', </v>
      </c>
      <c r="Q695" s="7" t="str">
        <f t="shared" ref="Q695:Q758" si="227">CONCATENATE("'",F$1,"'=&gt;'",F695,"', ")</f>
        <v xml:space="preserve">'nombre'=&gt;'Condición de ingreso del paciente TB-DR al programa', </v>
      </c>
      <c r="R695" s="7" t="str">
        <f t="shared" ref="R695:R758" si="228">CONCATENATE("'",G$1,"'=&gt;'",G695,"', ")</f>
        <v xml:space="preserve">'pagina'=&gt;'33', </v>
      </c>
      <c r="S695" s="7" t="str">
        <f t="shared" ref="S695:S758" si="229">CONCATENATE("'",H$1,"'=&gt;'",H695,"', ")</f>
        <v xml:space="preserve">'vistaprevia'=&gt;'33.PNG', </v>
      </c>
      <c r="T695" s="7" t="str">
        <f t="shared" ref="T695:T758" si="230">CONCATENATE("'",I$1,"'=&gt;'",I695,"', ")</f>
        <v xml:space="preserve">'created_at'=&gt;'2020-17-10', </v>
      </c>
      <c r="U695" s="7" t="str">
        <f t="shared" ref="U695:U758" si="231">CONCATENATE("'",J$1,"'=&gt;'",J695,"', ")</f>
        <v xml:space="preserve">'updated_at'=&gt;'2020-17-10', </v>
      </c>
      <c r="V695" s="7" t="str">
        <f t="shared" ref="V695:V758" si="232">CONCATENATE("'",K$1,"'=&gt;'",K695,"',]); ")</f>
        <v xml:space="preserve">'estado'=&gt;'1',]); </v>
      </c>
    </row>
    <row r="696" spans="1:22" x14ac:dyDescent="0.25">
      <c r="A696" s="8">
        <v>689</v>
      </c>
      <c r="B696" s="8">
        <v>20</v>
      </c>
      <c r="C696" s="8">
        <v>1</v>
      </c>
      <c r="D696">
        <v>5</v>
      </c>
      <c r="E696" s="8">
        <v>1</v>
      </c>
      <c r="F696" t="s">
        <v>723</v>
      </c>
      <c r="G696" s="8">
        <v>34</v>
      </c>
      <c r="H696" s="8" t="str">
        <f t="shared" si="212"/>
        <v>34.PNG</v>
      </c>
      <c r="I696" s="1" t="s">
        <v>11</v>
      </c>
      <c r="J696" s="1" t="s">
        <v>11</v>
      </c>
      <c r="K696" s="8">
        <v>1</v>
      </c>
      <c r="L696" s="1" t="s">
        <v>12</v>
      </c>
      <c r="M696" s="1" t="str">
        <f t="shared" si="223"/>
        <v xml:space="preserve">'libro_id'=&gt;'20', </v>
      </c>
      <c r="N696" s="1" t="str">
        <f t="shared" si="224"/>
        <v xml:space="preserve">'tipomarcador_id'=&gt;'1', </v>
      </c>
      <c r="O696" s="7" t="str">
        <f t="shared" si="225"/>
        <v xml:space="preserve">'numero'=&gt;'5', </v>
      </c>
      <c r="P696" s="7" t="str">
        <f t="shared" si="226"/>
        <v xml:space="preserve">'nivel'=&gt;'1', </v>
      </c>
      <c r="Q696" s="7" t="str">
        <f t="shared" si="227"/>
        <v xml:space="preserve">'nombre'=&gt;'CAPÍTULO V DIAGNÓSTICO  DE  LA TUBERCU- LOSIS DROGORRESISTENTE ', </v>
      </c>
      <c r="R696" s="7" t="str">
        <f t="shared" si="228"/>
        <v xml:space="preserve">'pagina'=&gt;'34', </v>
      </c>
      <c r="S696" s="7" t="str">
        <f t="shared" si="229"/>
        <v xml:space="preserve">'vistaprevia'=&gt;'34.PNG', </v>
      </c>
      <c r="T696" s="7" t="str">
        <f t="shared" si="230"/>
        <v xml:space="preserve">'created_at'=&gt;'2020-17-10', </v>
      </c>
      <c r="U696" s="7" t="str">
        <f t="shared" si="231"/>
        <v xml:space="preserve">'updated_at'=&gt;'2020-17-10', </v>
      </c>
      <c r="V696" s="7" t="str">
        <f t="shared" si="232"/>
        <v xml:space="preserve">'estado'=&gt;'1',]); </v>
      </c>
    </row>
    <row r="697" spans="1:22" x14ac:dyDescent="0.25">
      <c r="A697" s="8">
        <v>690</v>
      </c>
      <c r="B697" s="8">
        <v>20</v>
      </c>
      <c r="C697" s="8">
        <v>1</v>
      </c>
      <c r="D697" t="s">
        <v>327</v>
      </c>
      <c r="E697" s="8">
        <v>2</v>
      </c>
      <c r="F697" t="s">
        <v>724</v>
      </c>
      <c r="G697" s="8">
        <v>34</v>
      </c>
      <c r="H697" s="8" t="str">
        <f t="shared" si="212"/>
        <v>34.PNG</v>
      </c>
      <c r="I697" s="1" t="s">
        <v>11</v>
      </c>
      <c r="J697" s="1" t="s">
        <v>11</v>
      </c>
      <c r="K697" s="8">
        <v>1</v>
      </c>
      <c r="L697" s="1" t="s">
        <v>12</v>
      </c>
      <c r="M697" s="1" t="str">
        <f t="shared" si="223"/>
        <v xml:space="preserve">'libro_id'=&gt;'20', </v>
      </c>
      <c r="N697" s="1" t="str">
        <f t="shared" si="224"/>
        <v xml:space="preserve">'tipomarcador_id'=&gt;'1', </v>
      </c>
      <c r="O697" s="7" t="str">
        <f t="shared" si="225"/>
        <v xml:space="preserve">'numero'=&gt;'5.1', </v>
      </c>
      <c r="P697" s="7" t="str">
        <f t="shared" si="226"/>
        <v xml:space="preserve">'nivel'=&gt;'2', </v>
      </c>
      <c r="Q697" s="7" t="str">
        <f t="shared" si="227"/>
        <v xml:space="preserve">'nombre'=&gt;'Detección de casos de TB-DR', </v>
      </c>
      <c r="R697" s="7" t="str">
        <f t="shared" si="228"/>
        <v xml:space="preserve">'pagina'=&gt;'34', </v>
      </c>
      <c r="S697" s="7" t="str">
        <f t="shared" si="229"/>
        <v xml:space="preserve">'vistaprevia'=&gt;'34.PNG', </v>
      </c>
      <c r="T697" s="7" t="str">
        <f t="shared" si="230"/>
        <v xml:space="preserve">'created_at'=&gt;'2020-17-10', </v>
      </c>
      <c r="U697" s="7" t="str">
        <f t="shared" si="231"/>
        <v xml:space="preserve">'updated_at'=&gt;'2020-17-10', </v>
      </c>
      <c r="V697" s="7" t="str">
        <f t="shared" si="232"/>
        <v xml:space="preserve">'estado'=&gt;'1',]); </v>
      </c>
    </row>
    <row r="698" spans="1:22" x14ac:dyDescent="0.25">
      <c r="A698" s="8">
        <v>691</v>
      </c>
      <c r="B698" s="8">
        <v>20</v>
      </c>
      <c r="C698" s="8">
        <v>1</v>
      </c>
      <c r="D698" t="s">
        <v>328</v>
      </c>
      <c r="E698" s="8">
        <v>2</v>
      </c>
      <c r="F698" t="s">
        <v>725</v>
      </c>
      <c r="G698" s="8">
        <v>34</v>
      </c>
      <c r="H698" s="8" t="str">
        <f t="shared" si="212"/>
        <v>34.PNG</v>
      </c>
      <c r="I698" s="1" t="s">
        <v>11</v>
      </c>
      <c r="J698" s="1" t="s">
        <v>11</v>
      </c>
      <c r="K698" s="8">
        <v>1</v>
      </c>
      <c r="L698" s="1" t="s">
        <v>12</v>
      </c>
      <c r="M698" s="1" t="str">
        <f t="shared" si="223"/>
        <v xml:space="preserve">'libro_id'=&gt;'20', </v>
      </c>
      <c r="N698" s="1" t="str">
        <f t="shared" si="224"/>
        <v xml:space="preserve">'tipomarcador_id'=&gt;'1', </v>
      </c>
      <c r="O698" s="7" t="str">
        <f t="shared" si="225"/>
        <v xml:space="preserve">'numero'=&gt;'5.2', </v>
      </c>
      <c r="P698" s="7" t="str">
        <f t="shared" si="226"/>
        <v xml:space="preserve">'nivel'=&gt;'2', </v>
      </c>
      <c r="Q698" s="7" t="str">
        <f t="shared" si="227"/>
        <v xml:space="preserve">'nombre'=&gt;'Investigación clínico epidemiológica', </v>
      </c>
      <c r="R698" s="7" t="str">
        <f t="shared" si="228"/>
        <v xml:space="preserve">'pagina'=&gt;'34', </v>
      </c>
      <c r="S698" s="7" t="str">
        <f t="shared" si="229"/>
        <v xml:space="preserve">'vistaprevia'=&gt;'34.PNG', </v>
      </c>
      <c r="T698" s="7" t="str">
        <f t="shared" si="230"/>
        <v xml:space="preserve">'created_at'=&gt;'2020-17-10', </v>
      </c>
      <c r="U698" s="7" t="str">
        <f t="shared" si="231"/>
        <v xml:space="preserve">'updated_at'=&gt;'2020-17-10', </v>
      </c>
      <c r="V698" s="7" t="str">
        <f t="shared" si="232"/>
        <v xml:space="preserve">'estado'=&gt;'1',]); </v>
      </c>
    </row>
    <row r="699" spans="1:22" x14ac:dyDescent="0.25">
      <c r="A699" s="8">
        <v>692</v>
      </c>
      <c r="B699" s="8">
        <v>20</v>
      </c>
      <c r="C699" s="8">
        <v>1</v>
      </c>
      <c r="D699" t="s">
        <v>329</v>
      </c>
      <c r="E699" s="8">
        <v>2</v>
      </c>
      <c r="F699" t="s">
        <v>726</v>
      </c>
      <c r="G699" s="8">
        <v>25</v>
      </c>
      <c r="H699" s="8" t="str">
        <f t="shared" si="212"/>
        <v>25.PNG</v>
      </c>
      <c r="I699" s="1" t="s">
        <v>11</v>
      </c>
      <c r="J699" s="1" t="s">
        <v>11</v>
      </c>
      <c r="K699" s="8">
        <v>1</v>
      </c>
      <c r="L699" s="1" t="s">
        <v>12</v>
      </c>
      <c r="M699" s="1" t="str">
        <f t="shared" si="223"/>
        <v xml:space="preserve">'libro_id'=&gt;'20', </v>
      </c>
      <c r="N699" s="1" t="str">
        <f t="shared" si="224"/>
        <v xml:space="preserve">'tipomarcador_id'=&gt;'1', </v>
      </c>
      <c r="O699" s="7" t="str">
        <f t="shared" si="225"/>
        <v xml:space="preserve">'numero'=&gt;'5.3', </v>
      </c>
      <c r="P699" s="7" t="str">
        <f t="shared" si="226"/>
        <v xml:space="preserve">'nivel'=&gt;'2', </v>
      </c>
      <c r="Q699" s="7" t="str">
        <f t="shared" si="227"/>
        <v xml:space="preserve">'nombre'=&gt;'Diagnóstico bacteriológico', </v>
      </c>
      <c r="R699" s="7" t="str">
        <f t="shared" si="228"/>
        <v xml:space="preserve">'pagina'=&gt;'25', </v>
      </c>
      <c r="S699" s="7" t="str">
        <f t="shared" si="229"/>
        <v xml:space="preserve">'vistaprevia'=&gt;'25.PNG', </v>
      </c>
      <c r="T699" s="7" t="str">
        <f t="shared" si="230"/>
        <v xml:space="preserve">'created_at'=&gt;'2020-17-10', </v>
      </c>
      <c r="U699" s="7" t="str">
        <f t="shared" si="231"/>
        <v xml:space="preserve">'updated_at'=&gt;'2020-17-10', </v>
      </c>
      <c r="V699" s="7" t="str">
        <f t="shared" si="232"/>
        <v xml:space="preserve">'estado'=&gt;'1',]); </v>
      </c>
    </row>
    <row r="700" spans="1:22" x14ac:dyDescent="0.25">
      <c r="A700" s="8">
        <v>693</v>
      </c>
      <c r="B700" s="8">
        <v>20</v>
      </c>
      <c r="C700" s="8">
        <v>1</v>
      </c>
      <c r="D700">
        <v>6</v>
      </c>
      <c r="E700" s="8">
        <v>1</v>
      </c>
      <c r="F700" t="s">
        <v>727</v>
      </c>
      <c r="G700" s="8">
        <v>41</v>
      </c>
      <c r="H700" s="8" t="str">
        <f t="shared" si="212"/>
        <v>41.PNG</v>
      </c>
      <c r="I700" s="1" t="s">
        <v>11</v>
      </c>
      <c r="J700" s="1" t="s">
        <v>11</v>
      </c>
      <c r="K700" s="8">
        <v>1</v>
      </c>
      <c r="L700" s="1" t="s">
        <v>12</v>
      </c>
      <c r="M700" s="1" t="str">
        <f t="shared" si="223"/>
        <v xml:space="preserve">'libro_id'=&gt;'20', </v>
      </c>
      <c r="N700" s="1" t="str">
        <f t="shared" si="224"/>
        <v xml:space="preserve">'tipomarcador_id'=&gt;'1', </v>
      </c>
      <c r="O700" s="7" t="str">
        <f t="shared" si="225"/>
        <v xml:space="preserve">'numero'=&gt;'6', </v>
      </c>
      <c r="P700" s="7" t="str">
        <f t="shared" si="226"/>
        <v xml:space="preserve">'nivel'=&gt;'1', </v>
      </c>
      <c r="Q700" s="7" t="str">
        <f t="shared" si="227"/>
        <v xml:space="preserve">'nombre'=&gt;'CAPÍTULO VI MEDICAMENTOS ANTITUBERCULOSOS PARA LA TUBERCULOSIS DROGORRESISTENTE', </v>
      </c>
      <c r="R700" s="7" t="str">
        <f t="shared" si="228"/>
        <v xml:space="preserve">'pagina'=&gt;'41', </v>
      </c>
      <c r="S700" s="7" t="str">
        <f t="shared" si="229"/>
        <v xml:space="preserve">'vistaprevia'=&gt;'41.PNG', </v>
      </c>
      <c r="T700" s="7" t="str">
        <f t="shared" si="230"/>
        <v xml:space="preserve">'created_at'=&gt;'2020-17-10', </v>
      </c>
      <c r="U700" s="7" t="str">
        <f t="shared" si="231"/>
        <v xml:space="preserve">'updated_at'=&gt;'2020-17-10', </v>
      </c>
      <c r="V700" s="7" t="str">
        <f t="shared" si="232"/>
        <v xml:space="preserve">'estado'=&gt;'1',]); </v>
      </c>
    </row>
    <row r="701" spans="1:22" x14ac:dyDescent="0.25">
      <c r="A701" s="8">
        <v>694</v>
      </c>
      <c r="B701" s="8">
        <v>20</v>
      </c>
      <c r="C701" s="8">
        <v>1</v>
      </c>
      <c r="D701" t="s">
        <v>331</v>
      </c>
      <c r="E701" s="8">
        <v>2</v>
      </c>
      <c r="F701" t="s">
        <v>728</v>
      </c>
      <c r="G701" s="8">
        <v>41</v>
      </c>
      <c r="H701" s="8" t="str">
        <f t="shared" si="212"/>
        <v>41.PNG</v>
      </c>
      <c r="I701" s="1" t="s">
        <v>11</v>
      </c>
      <c r="J701" s="1" t="s">
        <v>11</v>
      </c>
      <c r="K701" s="8">
        <v>1</v>
      </c>
      <c r="L701" s="1" t="s">
        <v>12</v>
      </c>
      <c r="M701" s="1" t="str">
        <f t="shared" si="223"/>
        <v xml:space="preserve">'libro_id'=&gt;'20', </v>
      </c>
      <c r="N701" s="1" t="str">
        <f t="shared" si="224"/>
        <v xml:space="preserve">'tipomarcador_id'=&gt;'1', </v>
      </c>
      <c r="O701" s="7" t="str">
        <f t="shared" si="225"/>
        <v xml:space="preserve">'numero'=&gt;'6.1', </v>
      </c>
      <c r="P701" s="7" t="str">
        <f t="shared" si="226"/>
        <v xml:space="preserve">'nivel'=&gt;'2', </v>
      </c>
      <c r="Q701" s="7" t="str">
        <f t="shared" si="227"/>
        <v xml:space="preserve">'nombre'=&gt;'Clasificación y dosificación de los medicamentos de segunda línea según OMS/OPS 2016', </v>
      </c>
      <c r="R701" s="7" t="str">
        <f t="shared" si="228"/>
        <v xml:space="preserve">'pagina'=&gt;'41', </v>
      </c>
      <c r="S701" s="7" t="str">
        <f t="shared" si="229"/>
        <v xml:space="preserve">'vistaprevia'=&gt;'41.PNG', </v>
      </c>
      <c r="T701" s="7" t="str">
        <f t="shared" si="230"/>
        <v xml:space="preserve">'created_at'=&gt;'2020-17-10', </v>
      </c>
      <c r="U701" s="7" t="str">
        <f t="shared" si="231"/>
        <v xml:space="preserve">'updated_at'=&gt;'2020-17-10', </v>
      </c>
      <c r="V701" s="7" t="str">
        <f t="shared" si="232"/>
        <v xml:space="preserve">'estado'=&gt;'1',]); </v>
      </c>
    </row>
    <row r="702" spans="1:22" x14ac:dyDescent="0.25">
      <c r="A702" s="8">
        <v>695</v>
      </c>
      <c r="B702" s="8">
        <v>20</v>
      </c>
      <c r="C702" s="8">
        <v>1</v>
      </c>
      <c r="D702" t="s">
        <v>332</v>
      </c>
      <c r="E702" s="8">
        <v>2</v>
      </c>
      <c r="F702" t="s">
        <v>729</v>
      </c>
      <c r="G702" s="8">
        <v>42</v>
      </c>
      <c r="H702" s="8" t="str">
        <f t="shared" si="212"/>
        <v>42.PNG</v>
      </c>
      <c r="I702" s="1" t="s">
        <v>11</v>
      </c>
      <c r="J702" s="1" t="s">
        <v>11</v>
      </c>
      <c r="K702" s="8">
        <v>1</v>
      </c>
      <c r="L702" s="1" t="s">
        <v>12</v>
      </c>
      <c r="M702" s="1" t="str">
        <f t="shared" si="223"/>
        <v xml:space="preserve">'libro_id'=&gt;'20', </v>
      </c>
      <c r="N702" s="1" t="str">
        <f t="shared" si="224"/>
        <v xml:space="preserve">'tipomarcador_id'=&gt;'1', </v>
      </c>
      <c r="O702" s="7" t="str">
        <f t="shared" si="225"/>
        <v xml:space="preserve">'numero'=&gt;'6.2', </v>
      </c>
      <c r="P702" s="7" t="str">
        <f t="shared" si="226"/>
        <v xml:space="preserve">'nivel'=&gt;'2', </v>
      </c>
      <c r="Q702" s="7" t="str">
        <f t="shared" si="227"/>
        <v xml:space="preserve">'nombre'=&gt;'Medicamentos  antituberculosos  para  TB-RR/MDR disponibles en el Programa Nacio- nal de Control de Tuberculosis.', </v>
      </c>
      <c r="R702" s="7" t="str">
        <f t="shared" si="228"/>
        <v xml:space="preserve">'pagina'=&gt;'42', </v>
      </c>
      <c r="S702" s="7" t="str">
        <f t="shared" si="229"/>
        <v xml:space="preserve">'vistaprevia'=&gt;'42.PNG', </v>
      </c>
      <c r="T702" s="7" t="str">
        <f t="shared" si="230"/>
        <v xml:space="preserve">'created_at'=&gt;'2020-17-10', </v>
      </c>
      <c r="U702" s="7" t="str">
        <f t="shared" si="231"/>
        <v xml:space="preserve">'updated_at'=&gt;'2020-17-10', </v>
      </c>
      <c r="V702" s="7" t="str">
        <f t="shared" si="232"/>
        <v xml:space="preserve">'estado'=&gt;'1',]); </v>
      </c>
    </row>
    <row r="703" spans="1:22" x14ac:dyDescent="0.25">
      <c r="A703" s="8">
        <v>696</v>
      </c>
      <c r="B703" s="8">
        <v>20</v>
      </c>
      <c r="C703" s="8">
        <v>1</v>
      </c>
      <c r="D703" t="s">
        <v>333</v>
      </c>
      <c r="E703" s="8">
        <v>2</v>
      </c>
      <c r="F703" t="s">
        <v>730</v>
      </c>
      <c r="G703" s="8">
        <v>43</v>
      </c>
      <c r="H703" s="8" t="str">
        <f t="shared" si="212"/>
        <v>43.PNG</v>
      </c>
      <c r="I703" s="1" t="s">
        <v>11</v>
      </c>
      <c r="J703" s="1" t="s">
        <v>11</v>
      </c>
      <c r="K703" s="8">
        <v>1</v>
      </c>
      <c r="L703" s="1" t="s">
        <v>12</v>
      </c>
      <c r="M703" s="1" t="str">
        <f t="shared" si="223"/>
        <v xml:space="preserve">'libro_id'=&gt;'20', </v>
      </c>
      <c r="N703" s="1" t="str">
        <f t="shared" si="224"/>
        <v xml:space="preserve">'tipomarcador_id'=&gt;'1', </v>
      </c>
      <c r="O703" s="7" t="str">
        <f t="shared" si="225"/>
        <v xml:space="preserve">'numero'=&gt;'6.3', </v>
      </c>
      <c r="P703" s="7" t="str">
        <f t="shared" si="226"/>
        <v xml:space="preserve">'nivel'=&gt;'2', </v>
      </c>
      <c r="Q703" s="7" t="str">
        <f t="shared" si="227"/>
        <v xml:space="preserve">'nombre'=&gt;'Medicamentos para el esquema de TB-RR/MDR', </v>
      </c>
      <c r="R703" s="7" t="str">
        <f t="shared" si="228"/>
        <v xml:space="preserve">'pagina'=&gt;'43', </v>
      </c>
      <c r="S703" s="7" t="str">
        <f t="shared" si="229"/>
        <v xml:space="preserve">'vistaprevia'=&gt;'43.PNG', </v>
      </c>
      <c r="T703" s="7" t="str">
        <f t="shared" si="230"/>
        <v xml:space="preserve">'created_at'=&gt;'2020-17-10', </v>
      </c>
      <c r="U703" s="7" t="str">
        <f t="shared" si="231"/>
        <v xml:space="preserve">'updated_at'=&gt;'2020-17-10', </v>
      </c>
      <c r="V703" s="7" t="str">
        <f t="shared" si="232"/>
        <v xml:space="preserve">'estado'=&gt;'1',]); </v>
      </c>
    </row>
    <row r="704" spans="1:22" x14ac:dyDescent="0.25">
      <c r="A704" s="8">
        <v>697</v>
      </c>
      <c r="B704" s="8">
        <v>20</v>
      </c>
      <c r="C704" s="8">
        <v>1</v>
      </c>
      <c r="D704" t="s">
        <v>424</v>
      </c>
      <c r="E704" s="8">
        <v>2</v>
      </c>
      <c r="F704" t="s">
        <v>731</v>
      </c>
      <c r="G704" s="8">
        <v>44</v>
      </c>
      <c r="H704" s="8" t="str">
        <f t="shared" si="212"/>
        <v>44.PNG</v>
      </c>
      <c r="I704" s="1" t="s">
        <v>11</v>
      </c>
      <c r="J704" s="1" t="s">
        <v>11</v>
      </c>
      <c r="K704" s="8">
        <v>1</v>
      </c>
      <c r="L704" s="1" t="s">
        <v>12</v>
      </c>
      <c r="M704" s="1" t="str">
        <f t="shared" si="223"/>
        <v xml:space="preserve">'libro_id'=&gt;'20', </v>
      </c>
      <c r="N704" s="1" t="str">
        <f t="shared" si="224"/>
        <v xml:space="preserve">'tipomarcador_id'=&gt;'1', </v>
      </c>
      <c r="O704" s="7" t="str">
        <f t="shared" si="225"/>
        <v xml:space="preserve">'numero'=&gt;'6.4', </v>
      </c>
      <c r="P704" s="7" t="str">
        <f t="shared" si="226"/>
        <v xml:space="preserve">'nivel'=&gt;'2', </v>
      </c>
      <c r="Q704" s="7" t="str">
        <f t="shared" si="227"/>
        <v xml:space="preserve">'nombre'=&gt;'Descripcion farmacológica de los medica mentos para TB-RR/MDR', </v>
      </c>
      <c r="R704" s="7" t="str">
        <f t="shared" si="228"/>
        <v xml:space="preserve">'pagina'=&gt;'44', </v>
      </c>
      <c r="S704" s="7" t="str">
        <f t="shared" si="229"/>
        <v xml:space="preserve">'vistaprevia'=&gt;'44.PNG', </v>
      </c>
      <c r="T704" s="7" t="str">
        <f t="shared" si="230"/>
        <v xml:space="preserve">'created_at'=&gt;'2020-17-10', </v>
      </c>
      <c r="U704" s="7" t="str">
        <f t="shared" si="231"/>
        <v xml:space="preserve">'updated_at'=&gt;'2020-17-10', </v>
      </c>
      <c r="V704" s="7" t="str">
        <f t="shared" si="232"/>
        <v xml:space="preserve">'estado'=&gt;'1',]); </v>
      </c>
    </row>
    <row r="705" spans="1:22" x14ac:dyDescent="0.25">
      <c r="A705" s="8">
        <v>698</v>
      </c>
      <c r="B705" s="8">
        <v>20</v>
      </c>
      <c r="C705" s="8">
        <v>1</v>
      </c>
      <c r="D705">
        <v>7</v>
      </c>
      <c r="E705" s="8">
        <v>1</v>
      </c>
      <c r="F705" t="s">
        <v>732</v>
      </c>
      <c r="G705" s="8">
        <v>55</v>
      </c>
      <c r="H705" s="8" t="str">
        <f t="shared" si="212"/>
        <v>55.PNG</v>
      </c>
      <c r="I705" s="1" t="s">
        <v>11</v>
      </c>
      <c r="J705" s="1" t="s">
        <v>11</v>
      </c>
      <c r="K705" s="8">
        <v>1</v>
      </c>
      <c r="L705" s="1" t="s">
        <v>12</v>
      </c>
      <c r="M705" s="1" t="str">
        <f t="shared" si="223"/>
        <v xml:space="preserve">'libro_id'=&gt;'20', </v>
      </c>
      <c r="N705" s="1" t="str">
        <f t="shared" si="224"/>
        <v xml:space="preserve">'tipomarcador_id'=&gt;'1', </v>
      </c>
      <c r="O705" s="7" t="str">
        <f t="shared" si="225"/>
        <v xml:space="preserve">'numero'=&gt;'7', </v>
      </c>
      <c r="P705" s="7" t="str">
        <f t="shared" si="226"/>
        <v xml:space="preserve">'nivel'=&gt;'1', </v>
      </c>
      <c r="Q705" s="7" t="str">
        <f t="shared" si="227"/>
        <v xml:space="preserve">'nombre'=&gt;'CAPÍTULO VII  TRATAMIENTO', </v>
      </c>
      <c r="R705" s="7" t="str">
        <f t="shared" si="228"/>
        <v xml:space="preserve">'pagina'=&gt;'55', </v>
      </c>
      <c r="S705" s="7" t="str">
        <f t="shared" si="229"/>
        <v xml:space="preserve">'vistaprevia'=&gt;'55.PNG', </v>
      </c>
      <c r="T705" s="7" t="str">
        <f t="shared" si="230"/>
        <v xml:space="preserve">'created_at'=&gt;'2020-17-10', </v>
      </c>
      <c r="U705" s="7" t="str">
        <f t="shared" si="231"/>
        <v xml:space="preserve">'updated_at'=&gt;'2020-17-10', </v>
      </c>
      <c r="V705" s="7" t="str">
        <f t="shared" si="232"/>
        <v xml:space="preserve">'estado'=&gt;'1',]); </v>
      </c>
    </row>
    <row r="706" spans="1:22" x14ac:dyDescent="0.25">
      <c r="A706" s="8">
        <v>699</v>
      </c>
      <c r="B706" s="8">
        <v>20</v>
      </c>
      <c r="C706" s="8">
        <v>1</v>
      </c>
      <c r="D706" t="s">
        <v>334</v>
      </c>
      <c r="E706" s="8">
        <v>2</v>
      </c>
      <c r="F706" t="s">
        <v>733</v>
      </c>
      <c r="G706" s="8">
        <v>55</v>
      </c>
      <c r="H706" s="8" t="str">
        <f t="shared" si="212"/>
        <v>55.PNG</v>
      </c>
      <c r="I706" s="1" t="s">
        <v>11</v>
      </c>
      <c r="J706" s="1" t="s">
        <v>11</v>
      </c>
      <c r="K706" s="8">
        <v>1</v>
      </c>
      <c r="L706" s="1" t="s">
        <v>12</v>
      </c>
      <c r="M706" s="1" t="str">
        <f t="shared" si="223"/>
        <v xml:space="preserve">'libro_id'=&gt;'20', </v>
      </c>
      <c r="N706" s="1" t="str">
        <f t="shared" si="224"/>
        <v xml:space="preserve">'tipomarcador_id'=&gt;'1', </v>
      </c>
      <c r="O706" s="7" t="str">
        <f t="shared" si="225"/>
        <v xml:space="preserve">'numero'=&gt;'7.1', </v>
      </c>
      <c r="P706" s="7" t="str">
        <f t="shared" si="226"/>
        <v xml:space="preserve">'nivel'=&gt;'2', </v>
      </c>
      <c r="Q706" s="7" t="str">
        <f t="shared" si="227"/>
        <v xml:space="preserve">'nombre'=&gt;'Bases fundamentales de la terapia', </v>
      </c>
      <c r="R706" s="7" t="str">
        <f t="shared" si="228"/>
        <v xml:space="preserve">'pagina'=&gt;'55', </v>
      </c>
      <c r="S706" s="7" t="str">
        <f t="shared" si="229"/>
        <v xml:space="preserve">'vistaprevia'=&gt;'55.PNG', </v>
      </c>
      <c r="T706" s="7" t="str">
        <f t="shared" si="230"/>
        <v xml:space="preserve">'created_at'=&gt;'2020-17-10', </v>
      </c>
      <c r="U706" s="7" t="str">
        <f t="shared" si="231"/>
        <v xml:space="preserve">'updated_at'=&gt;'2020-17-10', </v>
      </c>
      <c r="V706" s="7" t="str">
        <f t="shared" si="232"/>
        <v xml:space="preserve">'estado'=&gt;'1',]); </v>
      </c>
    </row>
    <row r="707" spans="1:22" x14ac:dyDescent="0.25">
      <c r="A707" s="8">
        <v>700</v>
      </c>
      <c r="B707" s="8">
        <v>20</v>
      </c>
      <c r="C707" s="8">
        <v>1</v>
      </c>
      <c r="D707" t="s">
        <v>277</v>
      </c>
      <c r="E707" s="8">
        <v>2</v>
      </c>
      <c r="F707" t="s">
        <v>734</v>
      </c>
      <c r="G707" s="8">
        <v>56</v>
      </c>
      <c r="H707" s="8" t="str">
        <f t="shared" si="212"/>
        <v>56.PNG</v>
      </c>
      <c r="I707" s="1" t="s">
        <v>11</v>
      </c>
      <c r="J707" s="1" t="s">
        <v>11</v>
      </c>
      <c r="K707" s="8">
        <v>1</v>
      </c>
      <c r="L707" s="1" t="s">
        <v>12</v>
      </c>
      <c r="M707" s="1" t="str">
        <f t="shared" si="223"/>
        <v xml:space="preserve">'libro_id'=&gt;'20', </v>
      </c>
      <c r="N707" s="1" t="str">
        <f t="shared" si="224"/>
        <v xml:space="preserve">'tipomarcador_id'=&gt;'1', </v>
      </c>
      <c r="O707" s="7" t="str">
        <f t="shared" si="225"/>
        <v xml:space="preserve">'numero'=&gt;'7.2', </v>
      </c>
      <c r="P707" s="7" t="str">
        <f t="shared" si="226"/>
        <v xml:space="preserve">'nivel'=&gt;'2', </v>
      </c>
      <c r="Q707" s="7" t="str">
        <f t="shared" si="227"/>
        <v xml:space="preserve">'nombre'=&gt;'Tratamiento de la TB-RR y TB-MDR esquema estandarizado', </v>
      </c>
      <c r="R707" s="7" t="str">
        <f t="shared" si="228"/>
        <v xml:space="preserve">'pagina'=&gt;'56', </v>
      </c>
      <c r="S707" s="7" t="str">
        <f t="shared" si="229"/>
        <v xml:space="preserve">'vistaprevia'=&gt;'56.PNG', </v>
      </c>
      <c r="T707" s="7" t="str">
        <f t="shared" si="230"/>
        <v xml:space="preserve">'created_at'=&gt;'2020-17-10', </v>
      </c>
      <c r="U707" s="7" t="str">
        <f t="shared" si="231"/>
        <v xml:space="preserve">'updated_at'=&gt;'2020-17-10', </v>
      </c>
      <c r="V707" s="7" t="str">
        <f t="shared" si="232"/>
        <v xml:space="preserve">'estado'=&gt;'1',]); </v>
      </c>
    </row>
    <row r="708" spans="1:22" x14ac:dyDescent="0.25">
      <c r="A708" s="8">
        <v>701</v>
      </c>
      <c r="B708" s="8">
        <v>20</v>
      </c>
      <c r="C708" s="8">
        <v>1</v>
      </c>
      <c r="D708" t="s">
        <v>335</v>
      </c>
      <c r="E708" s="8">
        <v>2</v>
      </c>
      <c r="F708" t="s">
        <v>735</v>
      </c>
      <c r="G708" s="8">
        <v>57</v>
      </c>
      <c r="H708" s="8" t="str">
        <f t="shared" si="212"/>
        <v>57.PNG</v>
      </c>
      <c r="I708" s="1" t="s">
        <v>11</v>
      </c>
      <c r="J708" s="1" t="s">
        <v>11</v>
      </c>
      <c r="K708" s="8">
        <v>1</v>
      </c>
      <c r="L708" s="1" t="s">
        <v>12</v>
      </c>
      <c r="M708" s="1" t="str">
        <f t="shared" si="223"/>
        <v xml:space="preserve">'libro_id'=&gt;'20', </v>
      </c>
      <c r="N708" s="1" t="str">
        <f t="shared" si="224"/>
        <v xml:space="preserve">'tipomarcador_id'=&gt;'1', </v>
      </c>
      <c r="O708" s="7" t="str">
        <f t="shared" si="225"/>
        <v xml:space="preserve">'numero'=&gt;'7.3', </v>
      </c>
      <c r="P708" s="7" t="str">
        <f t="shared" si="226"/>
        <v xml:space="preserve">'nivel'=&gt;'2', </v>
      </c>
      <c r="Q708" s="7" t="str">
        <f t="shared" si="227"/>
        <v xml:space="preserve">'nombre'=&gt;'Seguimiento de la atencion del paciente TB-MDR/TB-RR', </v>
      </c>
      <c r="R708" s="7" t="str">
        <f t="shared" si="228"/>
        <v xml:space="preserve">'pagina'=&gt;'57', </v>
      </c>
      <c r="S708" s="7" t="str">
        <f t="shared" si="229"/>
        <v xml:space="preserve">'vistaprevia'=&gt;'57.PNG', </v>
      </c>
      <c r="T708" s="7" t="str">
        <f t="shared" si="230"/>
        <v xml:space="preserve">'created_at'=&gt;'2020-17-10', </v>
      </c>
      <c r="U708" s="7" t="str">
        <f t="shared" si="231"/>
        <v xml:space="preserve">'updated_at'=&gt;'2020-17-10', </v>
      </c>
      <c r="V708" s="7" t="str">
        <f t="shared" si="232"/>
        <v xml:space="preserve">'estado'=&gt;'1',]); </v>
      </c>
    </row>
    <row r="709" spans="1:22" x14ac:dyDescent="0.25">
      <c r="A709" s="8">
        <v>702</v>
      </c>
      <c r="B709" s="8">
        <v>20</v>
      </c>
      <c r="C709" s="8">
        <v>1</v>
      </c>
      <c r="D709" t="s">
        <v>578</v>
      </c>
      <c r="E709" s="8">
        <v>2</v>
      </c>
      <c r="F709" t="s">
        <v>736</v>
      </c>
      <c r="G709" s="8">
        <v>60</v>
      </c>
      <c r="H709" s="8" t="str">
        <f t="shared" si="212"/>
        <v>60.PNG</v>
      </c>
      <c r="I709" s="1" t="s">
        <v>11</v>
      </c>
      <c r="J709" s="1" t="s">
        <v>11</v>
      </c>
      <c r="K709" s="8">
        <v>1</v>
      </c>
      <c r="L709" s="1" t="s">
        <v>12</v>
      </c>
      <c r="M709" s="1" t="str">
        <f t="shared" si="223"/>
        <v xml:space="preserve">'libro_id'=&gt;'20', </v>
      </c>
      <c r="N709" s="1" t="str">
        <f t="shared" si="224"/>
        <v xml:space="preserve">'tipomarcador_id'=&gt;'1', </v>
      </c>
      <c r="O709" s="7" t="str">
        <f t="shared" si="225"/>
        <v xml:space="preserve">'numero'=&gt;'7.4', </v>
      </c>
      <c r="P709" s="7" t="str">
        <f t="shared" si="226"/>
        <v xml:space="preserve">'nivel'=&gt;'2', </v>
      </c>
      <c r="Q709" s="7" t="str">
        <f t="shared" si="227"/>
        <v xml:space="preserve">'nombre'=&gt;'Condicion de egreso de pacientes con tratamiento  de TB-RR/MDR', </v>
      </c>
      <c r="R709" s="7" t="str">
        <f t="shared" si="228"/>
        <v xml:space="preserve">'pagina'=&gt;'60', </v>
      </c>
      <c r="S709" s="7" t="str">
        <f t="shared" si="229"/>
        <v xml:space="preserve">'vistaprevia'=&gt;'60.PNG', </v>
      </c>
      <c r="T709" s="7" t="str">
        <f t="shared" si="230"/>
        <v xml:space="preserve">'created_at'=&gt;'2020-17-10', </v>
      </c>
      <c r="U709" s="7" t="str">
        <f t="shared" si="231"/>
        <v xml:space="preserve">'updated_at'=&gt;'2020-17-10', </v>
      </c>
      <c r="V709" s="7" t="str">
        <f t="shared" si="232"/>
        <v xml:space="preserve">'estado'=&gt;'1',]); </v>
      </c>
    </row>
    <row r="710" spans="1:22" x14ac:dyDescent="0.25">
      <c r="A710" s="8">
        <v>703</v>
      </c>
      <c r="B710" s="8">
        <v>20</v>
      </c>
      <c r="C710" s="8">
        <v>1</v>
      </c>
      <c r="D710" t="s">
        <v>579</v>
      </c>
      <c r="E710" s="8">
        <v>2</v>
      </c>
      <c r="F710" t="s">
        <v>737</v>
      </c>
      <c r="G710" s="8">
        <v>61</v>
      </c>
      <c r="H710" s="8" t="str">
        <f t="shared" si="212"/>
        <v>61.PNG</v>
      </c>
      <c r="I710" s="1" t="s">
        <v>11</v>
      </c>
      <c r="J710" s="1" t="s">
        <v>11</v>
      </c>
      <c r="K710" s="8">
        <v>1</v>
      </c>
      <c r="L710" s="1" t="s">
        <v>12</v>
      </c>
      <c r="M710" s="1" t="str">
        <f t="shared" si="223"/>
        <v xml:space="preserve">'libro_id'=&gt;'20', </v>
      </c>
      <c r="N710" s="1" t="str">
        <f t="shared" si="224"/>
        <v xml:space="preserve">'tipomarcador_id'=&gt;'1', </v>
      </c>
      <c r="O710" s="7" t="str">
        <f t="shared" si="225"/>
        <v xml:space="preserve">'numero'=&gt;'7.5', </v>
      </c>
      <c r="P710" s="7" t="str">
        <f t="shared" si="226"/>
        <v xml:space="preserve">'nivel'=&gt;'2', </v>
      </c>
      <c r="Q710" s="7" t="str">
        <f t="shared" si="227"/>
        <v xml:space="preserve">'nombre'=&gt;'Control de contactos de los enfermos de TB-RR/MDR', </v>
      </c>
      <c r="R710" s="7" t="str">
        <f t="shared" si="228"/>
        <v xml:space="preserve">'pagina'=&gt;'61', </v>
      </c>
      <c r="S710" s="7" t="str">
        <f t="shared" si="229"/>
        <v xml:space="preserve">'vistaprevia'=&gt;'61.PNG', </v>
      </c>
      <c r="T710" s="7" t="str">
        <f t="shared" si="230"/>
        <v xml:space="preserve">'created_at'=&gt;'2020-17-10', </v>
      </c>
      <c r="U710" s="7" t="str">
        <f t="shared" si="231"/>
        <v xml:space="preserve">'updated_at'=&gt;'2020-17-10', </v>
      </c>
      <c r="V710" s="7" t="str">
        <f t="shared" si="232"/>
        <v xml:space="preserve">'estado'=&gt;'1',]); </v>
      </c>
    </row>
    <row r="711" spans="1:22" x14ac:dyDescent="0.25">
      <c r="A711" s="8">
        <v>704</v>
      </c>
      <c r="B711" s="8">
        <v>20</v>
      </c>
      <c r="C711" s="8">
        <v>1</v>
      </c>
      <c r="D711" t="s">
        <v>580</v>
      </c>
      <c r="E711" s="8">
        <v>2</v>
      </c>
      <c r="F711" t="s">
        <v>738</v>
      </c>
      <c r="G711" s="8">
        <v>62</v>
      </c>
      <c r="H711" s="8" t="str">
        <f t="shared" si="212"/>
        <v>62.PNG</v>
      </c>
      <c r="I711" s="1" t="s">
        <v>11</v>
      </c>
      <c r="J711" s="1" t="s">
        <v>11</v>
      </c>
      <c r="K711" s="8">
        <v>1</v>
      </c>
      <c r="L711" s="1" t="s">
        <v>12</v>
      </c>
      <c r="M711" s="1" t="str">
        <f t="shared" si="223"/>
        <v xml:space="preserve">'libro_id'=&gt;'20', </v>
      </c>
      <c r="N711" s="1" t="str">
        <f t="shared" si="224"/>
        <v xml:space="preserve">'tipomarcador_id'=&gt;'1', </v>
      </c>
      <c r="O711" s="7" t="str">
        <f t="shared" si="225"/>
        <v xml:space="preserve">'numero'=&gt;'7.6', </v>
      </c>
      <c r="P711" s="7" t="str">
        <f t="shared" si="226"/>
        <v xml:space="preserve">'nivel'=&gt;'2', </v>
      </c>
      <c r="Q711" s="7" t="str">
        <f t="shared" si="227"/>
        <v xml:space="preserve">'nombre'=&gt;'Tratamiento de la tuberculosis extensamente resistente (TB-XDR)', </v>
      </c>
      <c r="R711" s="7" t="str">
        <f t="shared" si="228"/>
        <v xml:space="preserve">'pagina'=&gt;'62', </v>
      </c>
      <c r="S711" s="7" t="str">
        <f t="shared" si="229"/>
        <v xml:space="preserve">'vistaprevia'=&gt;'62.PNG', </v>
      </c>
      <c r="T711" s="7" t="str">
        <f t="shared" si="230"/>
        <v xml:space="preserve">'created_at'=&gt;'2020-17-10', </v>
      </c>
      <c r="U711" s="7" t="str">
        <f t="shared" si="231"/>
        <v xml:space="preserve">'updated_at'=&gt;'2020-17-10', </v>
      </c>
      <c r="V711" s="7" t="str">
        <f t="shared" si="232"/>
        <v xml:space="preserve">'estado'=&gt;'1',]); </v>
      </c>
    </row>
    <row r="712" spans="1:22" x14ac:dyDescent="0.25">
      <c r="A712" s="8">
        <v>705</v>
      </c>
      <c r="B712" s="8">
        <v>20</v>
      </c>
      <c r="C712" s="8">
        <v>1</v>
      </c>
      <c r="D712">
        <v>8</v>
      </c>
      <c r="E712" s="8">
        <v>1</v>
      </c>
      <c r="F712" t="s">
        <v>739</v>
      </c>
      <c r="G712" s="8">
        <v>64</v>
      </c>
      <c r="H712" s="8" t="str">
        <f t="shared" si="212"/>
        <v>64.PNG</v>
      </c>
      <c r="I712" s="1" t="s">
        <v>11</v>
      </c>
      <c r="J712" s="1" t="s">
        <v>11</v>
      </c>
      <c r="K712" s="8">
        <v>1</v>
      </c>
      <c r="L712" s="1" t="s">
        <v>12</v>
      </c>
      <c r="M712" s="1" t="str">
        <f t="shared" si="223"/>
        <v xml:space="preserve">'libro_id'=&gt;'20', </v>
      </c>
      <c r="N712" s="1" t="str">
        <f t="shared" si="224"/>
        <v xml:space="preserve">'tipomarcador_id'=&gt;'1', </v>
      </c>
      <c r="O712" s="7" t="str">
        <f t="shared" si="225"/>
        <v xml:space="preserve">'numero'=&gt;'8', </v>
      </c>
      <c r="P712" s="7" t="str">
        <f t="shared" si="226"/>
        <v xml:space="preserve">'nivel'=&gt;'1', </v>
      </c>
      <c r="Q712" s="7" t="str">
        <f t="shared" si="227"/>
        <v xml:space="preserve">'nombre'=&gt;'CAPÍTULO VIII  TRATAMIENTO  EN  SITUACIONES  ESPECIALES  DE  LA TUBERCULOSIS DROGORRESISTENTE', </v>
      </c>
      <c r="R712" s="7" t="str">
        <f t="shared" si="228"/>
        <v xml:space="preserve">'pagina'=&gt;'64', </v>
      </c>
      <c r="S712" s="7" t="str">
        <f t="shared" si="229"/>
        <v xml:space="preserve">'vistaprevia'=&gt;'64.PNG', </v>
      </c>
      <c r="T712" s="7" t="str">
        <f t="shared" si="230"/>
        <v xml:space="preserve">'created_at'=&gt;'2020-17-10', </v>
      </c>
      <c r="U712" s="7" t="str">
        <f t="shared" si="231"/>
        <v xml:space="preserve">'updated_at'=&gt;'2020-17-10', </v>
      </c>
      <c r="V712" s="7" t="str">
        <f t="shared" si="232"/>
        <v xml:space="preserve">'estado'=&gt;'1',]); </v>
      </c>
    </row>
    <row r="713" spans="1:22" x14ac:dyDescent="0.25">
      <c r="A713" s="8">
        <v>706</v>
      </c>
      <c r="B713" s="8">
        <v>20</v>
      </c>
      <c r="C713" s="8">
        <v>1</v>
      </c>
      <c r="D713" t="s">
        <v>278</v>
      </c>
      <c r="E713" s="8">
        <v>2</v>
      </c>
      <c r="F713" t="s">
        <v>740</v>
      </c>
      <c r="G713" s="8">
        <v>64</v>
      </c>
      <c r="H713" s="8" t="str">
        <f t="shared" si="212"/>
        <v>64.PNG</v>
      </c>
      <c r="I713" s="1" t="s">
        <v>11</v>
      </c>
      <c r="J713" s="1" t="s">
        <v>11</v>
      </c>
      <c r="K713" s="8">
        <v>1</v>
      </c>
      <c r="L713" s="1" t="s">
        <v>12</v>
      </c>
      <c r="M713" s="1" t="str">
        <f t="shared" si="223"/>
        <v xml:space="preserve">'libro_id'=&gt;'20', </v>
      </c>
      <c r="N713" s="1" t="str">
        <f t="shared" si="224"/>
        <v xml:space="preserve">'tipomarcador_id'=&gt;'1', </v>
      </c>
      <c r="O713" s="7" t="str">
        <f t="shared" si="225"/>
        <v xml:space="preserve">'numero'=&gt;'8.1', </v>
      </c>
      <c r="P713" s="7" t="str">
        <f t="shared" si="226"/>
        <v xml:space="preserve">'nivel'=&gt;'2', </v>
      </c>
      <c r="Q713" s="7" t="str">
        <f t="shared" si="227"/>
        <v xml:space="preserve">'nombre'=&gt;'Tuberculosis y VIH', </v>
      </c>
      <c r="R713" s="7" t="str">
        <f t="shared" si="228"/>
        <v xml:space="preserve">'pagina'=&gt;'64', </v>
      </c>
      <c r="S713" s="7" t="str">
        <f t="shared" si="229"/>
        <v xml:space="preserve">'vistaprevia'=&gt;'64.PNG', </v>
      </c>
      <c r="T713" s="7" t="str">
        <f t="shared" si="230"/>
        <v xml:space="preserve">'created_at'=&gt;'2020-17-10', </v>
      </c>
      <c r="U713" s="7" t="str">
        <f t="shared" si="231"/>
        <v xml:space="preserve">'updated_at'=&gt;'2020-17-10', </v>
      </c>
      <c r="V713" s="7" t="str">
        <f t="shared" si="232"/>
        <v xml:space="preserve">'estado'=&gt;'1',]); </v>
      </c>
    </row>
    <row r="714" spans="1:22" x14ac:dyDescent="0.25">
      <c r="A714" s="8">
        <v>707</v>
      </c>
      <c r="B714" s="8">
        <v>20</v>
      </c>
      <c r="C714" s="8">
        <v>1</v>
      </c>
      <c r="D714" t="s">
        <v>279</v>
      </c>
      <c r="E714" s="8">
        <v>2</v>
      </c>
      <c r="F714" t="s">
        <v>741</v>
      </c>
      <c r="G714" s="8">
        <v>65</v>
      </c>
      <c r="H714" s="8" t="str">
        <f t="shared" si="212"/>
        <v>65.PNG</v>
      </c>
      <c r="I714" s="1" t="s">
        <v>11</v>
      </c>
      <c r="J714" s="1" t="s">
        <v>11</v>
      </c>
      <c r="K714" s="8">
        <v>1</v>
      </c>
      <c r="L714" s="1" t="s">
        <v>12</v>
      </c>
      <c r="M714" s="1" t="str">
        <f t="shared" si="223"/>
        <v xml:space="preserve">'libro_id'=&gt;'20', </v>
      </c>
      <c r="N714" s="1" t="str">
        <f t="shared" si="224"/>
        <v xml:space="preserve">'tipomarcador_id'=&gt;'1', </v>
      </c>
      <c r="O714" s="7" t="str">
        <f t="shared" si="225"/>
        <v xml:space="preserve">'numero'=&gt;'8.2', </v>
      </c>
      <c r="P714" s="7" t="str">
        <f t="shared" si="226"/>
        <v xml:space="preserve">'nivel'=&gt;'2', </v>
      </c>
      <c r="Q714" s="7" t="str">
        <f t="shared" si="227"/>
        <v xml:space="preserve">'nombre'=&gt;'Diabetes mellitus', </v>
      </c>
      <c r="R714" s="7" t="str">
        <f t="shared" si="228"/>
        <v xml:space="preserve">'pagina'=&gt;'65', </v>
      </c>
      <c r="S714" s="7" t="str">
        <f t="shared" si="229"/>
        <v xml:space="preserve">'vistaprevia'=&gt;'65.PNG', </v>
      </c>
      <c r="T714" s="7" t="str">
        <f t="shared" si="230"/>
        <v xml:space="preserve">'created_at'=&gt;'2020-17-10', </v>
      </c>
      <c r="U714" s="7" t="str">
        <f t="shared" si="231"/>
        <v xml:space="preserve">'updated_at'=&gt;'2020-17-10', </v>
      </c>
      <c r="V714" s="7" t="str">
        <f t="shared" si="232"/>
        <v xml:space="preserve">'estado'=&gt;'1',]); </v>
      </c>
    </row>
    <row r="715" spans="1:22" x14ac:dyDescent="0.25">
      <c r="A715" s="8">
        <v>708</v>
      </c>
      <c r="B715" s="8">
        <v>20</v>
      </c>
      <c r="C715" s="8">
        <v>1</v>
      </c>
      <c r="D715" t="s">
        <v>280</v>
      </c>
      <c r="E715" s="8">
        <v>2</v>
      </c>
      <c r="F715" t="s">
        <v>742</v>
      </c>
      <c r="G715" s="8">
        <v>66</v>
      </c>
      <c r="H715" s="8" t="str">
        <f t="shared" si="212"/>
        <v>66.PNG</v>
      </c>
      <c r="I715" s="1" t="s">
        <v>11</v>
      </c>
      <c r="J715" s="1" t="s">
        <v>11</v>
      </c>
      <c r="K715" s="8">
        <v>1</v>
      </c>
      <c r="L715" s="1" t="s">
        <v>12</v>
      </c>
      <c r="M715" s="1" t="str">
        <f t="shared" si="223"/>
        <v xml:space="preserve">'libro_id'=&gt;'20', </v>
      </c>
      <c r="N715" s="1" t="str">
        <f t="shared" si="224"/>
        <v xml:space="preserve">'tipomarcador_id'=&gt;'1', </v>
      </c>
      <c r="O715" s="7" t="str">
        <f t="shared" si="225"/>
        <v xml:space="preserve">'numero'=&gt;'8.3', </v>
      </c>
      <c r="P715" s="7" t="str">
        <f t="shared" si="226"/>
        <v xml:space="preserve">'nivel'=&gt;'2', </v>
      </c>
      <c r="Q715" s="7" t="str">
        <f t="shared" si="227"/>
        <v xml:space="preserve">'nombre'=&gt;'Embarazo', </v>
      </c>
      <c r="R715" s="7" t="str">
        <f t="shared" si="228"/>
        <v xml:space="preserve">'pagina'=&gt;'66', </v>
      </c>
      <c r="S715" s="7" t="str">
        <f t="shared" si="229"/>
        <v xml:space="preserve">'vistaprevia'=&gt;'66.PNG', </v>
      </c>
      <c r="T715" s="7" t="str">
        <f t="shared" si="230"/>
        <v xml:space="preserve">'created_at'=&gt;'2020-17-10', </v>
      </c>
      <c r="U715" s="7" t="str">
        <f t="shared" si="231"/>
        <v xml:space="preserve">'updated_at'=&gt;'2020-17-10', </v>
      </c>
      <c r="V715" s="7" t="str">
        <f t="shared" si="232"/>
        <v xml:space="preserve">'estado'=&gt;'1',]); </v>
      </c>
    </row>
    <row r="716" spans="1:22" x14ac:dyDescent="0.25">
      <c r="A716" s="8">
        <v>709</v>
      </c>
      <c r="B716" s="8">
        <v>20</v>
      </c>
      <c r="C716" s="8">
        <v>1</v>
      </c>
      <c r="D716" t="s">
        <v>281</v>
      </c>
      <c r="E716" s="8">
        <v>2</v>
      </c>
      <c r="F716" t="s">
        <v>743</v>
      </c>
      <c r="G716" s="8">
        <v>66</v>
      </c>
      <c r="H716" s="8" t="str">
        <f t="shared" si="212"/>
        <v>66.PNG</v>
      </c>
      <c r="I716" s="1" t="s">
        <v>11</v>
      </c>
      <c r="J716" s="1" t="s">
        <v>11</v>
      </c>
      <c r="K716" s="8">
        <v>1</v>
      </c>
      <c r="L716" s="1" t="s">
        <v>12</v>
      </c>
      <c r="M716" s="1" t="str">
        <f t="shared" si="223"/>
        <v xml:space="preserve">'libro_id'=&gt;'20', </v>
      </c>
      <c r="N716" s="1" t="str">
        <f t="shared" si="224"/>
        <v xml:space="preserve">'tipomarcador_id'=&gt;'1', </v>
      </c>
      <c r="O716" s="7" t="str">
        <f t="shared" si="225"/>
        <v xml:space="preserve">'numero'=&gt;'8.4', </v>
      </c>
      <c r="P716" s="7" t="str">
        <f t="shared" si="226"/>
        <v xml:space="preserve">'nivel'=&gt;'2', </v>
      </c>
      <c r="Q716" s="7" t="str">
        <f t="shared" si="227"/>
        <v xml:space="preserve">'nombre'=&gt;'Lactancia', </v>
      </c>
      <c r="R716" s="7" t="str">
        <f t="shared" si="228"/>
        <v xml:space="preserve">'pagina'=&gt;'66', </v>
      </c>
      <c r="S716" s="7" t="str">
        <f t="shared" si="229"/>
        <v xml:space="preserve">'vistaprevia'=&gt;'66.PNG', </v>
      </c>
      <c r="T716" s="7" t="str">
        <f t="shared" si="230"/>
        <v xml:space="preserve">'created_at'=&gt;'2020-17-10', </v>
      </c>
      <c r="U716" s="7" t="str">
        <f t="shared" si="231"/>
        <v xml:space="preserve">'updated_at'=&gt;'2020-17-10', </v>
      </c>
      <c r="V716" s="7" t="str">
        <f t="shared" si="232"/>
        <v xml:space="preserve">'estado'=&gt;'1',]); </v>
      </c>
    </row>
    <row r="717" spans="1:22" x14ac:dyDescent="0.25">
      <c r="A717" s="8">
        <v>710</v>
      </c>
      <c r="B717" s="8">
        <v>20</v>
      </c>
      <c r="C717" s="8">
        <v>1</v>
      </c>
      <c r="D717" t="s">
        <v>282</v>
      </c>
      <c r="E717" s="8">
        <v>2</v>
      </c>
      <c r="F717" t="s">
        <v>744</v>
      </c>
      <c r="G717" s="8">
        <v>67</v>
      </c>
      <c r="H717" s="8" t="str">
        <f t="shared" si="212"/>
        <v>67.PNG</v>
      </c>
      <c r="I717" s="1" t="s">
        <v>11</v>
      </c>
      <c r="J717" s="1" t="s">
        <v>11</v>
      </c>
      <c r="K717" s="8">
        <v>1</v>
      </c>
      <c r="L717" s="1" t="s">
        <v>12</v>
      </c>
      <c r="M717" s="1" t="str">
        <f t="shared" si="223"/>
        <v xml:space="preserve">'libro_id'=&gt;'20', </v>
      </c>
      <c r="N717" s="1" t="str">
        <f t="shared" si="224"/>
        <v xml:space="preserve">'tipomarcador_id'=&gt;'1', </v>
      </c>
      <c r="O717" s="7" t="str">
        <f t="shared" si="225"/>
        <v xml:space="preserve">'numero'=&gt;'8.5', </v>
      </c>
      <c r="P717" s="7" t="str">
        <f t="shared" si="226"/>
        <v xml:space="preserve">'nivel'=&gt;'2', </v>
      </c>
      <c r="Q717" s="7" t="str">
        <f t="shared" si="227"/>
        <v xml:space="preserve">'nombre'=&gt;'TB-RR/TB-MDR infantil', </v>
      </c>
      <c r="R717" s="7" t="str">
        <f t="shared" si="228"/>
        <v xml:space="preserve">'pagina'=&gt;'67', </v>
      </c>
      <c r="S717" s="7" t="str">
        <f t="shared" si="229"/>
        <v xml:space="preserve">'vistaprevia'=&gt;'67.PNG', </v>
      </c>
      <c r="T717" s="7" t="str">
        <f t="shared" si="230"/>
        <v xml:space="preserve">'created_at'=&gt;'2020-17-10', </v>
      </c>
      <c r="U717" s="7" t="str">
        <f t="shared" si="231"/>
        <v xml:space="preserve">'updated_at'=&gt;'2020-17-10', </v>
      </c>
      <c r="V717" s="7" t="str">
        <f t="shared" si="232"/>
        <v xml:space="preserve">'estado'=&gt;'1',]); </v>
      </c>
    </row>
    <row r="718" spans="1:22" x14ac:dyDescent="0.25">
      <c r="A718" s="8">
        <v>711</v>
      </c>
      <c r="B718" s="8">
        <v>20</v>
      </c>
      <c r="C718" s="8">
        <v>1</v>
      </c>
      <c r="D718" t="s">
        <v>283</v>
      </c>
      <c r="E718" s="8">
        <v>2</v>
      </c>
      <c r="F718" t="s">
        <v>745</v>
      </c>
      <c r="G718" s="8">
        <v>67</v>
      </c>
      <c r="H718" s="8" t="str">
        <f t="shared" si="212"/>
        <v>67.PNG</v>
      </c>
      <c r="I718" s="1" t="s">
        <v>11</v>
      </c>
      <c r="J718" s="1" t="s">
        <v>11</v>
      </c>
      <c r="K718" s="8">
        <v>1</v>
      </c>
      <c r="L718" s="1" t="s">
        <v>12</v>
      </c>
      <c r="M718" s="1" t="str">
        <f t="shared" si="223"/>
        <v xml:space="preserve">'libro_id'=&gt;'20', </v>
      </c>
      <c r="N718" s="1" t="str">
        <f t="shared" si="224"/>
        <v xml:space="preserve">'tipomarcador_id'=&gt;'1', </v>
      </c>
      <c r="O718" s="7" t="str">
        <f t="shared" si="225"/>
        <v xml:space="preserve">'numero'=&gt;'8.6', </v>
      </c>
      <c r="P718" s="7" t="str">
        <f t="shared" si="226"/>
        <v xml:space="preserve">'nivel'=&gt;'2', </v>
      </c>
      <c r="Q718" s="7" t="str">
        <f t="shared" si="227"/>
        <v xml:space="preserve">'nombre'=&gt;'Insuficiencia renal', </v>
      </c>
      <c r="R718" s="7" t="str">
        <f t="shared" si="228"/>
        <v xml:space="preserve">'pagina'=&gt;'67', </v>
      </c>
      <c r="S718" s="7" t="str">
        <f t="shared" si="229"/>
        <v xml:space="preserve">'vistaprevia'=&gt;'67.PNG', </v>
      </c>
      <c r="T718" s="7" t="str">
        <f t="shared" si="230"/>
        <v xml:space="preserve">'created_at'=&gt;'2020-17-10', </v>
      </c>
      <c r="U718" s="7" t="str">
        <f t="shared" si="231"/>
        <v xml:space="preserve">'updated_at'=&gt;'2020-17-10', </v>
      </c>
      <c r="V718" s="7" t="str">
        <f t="shared" si="232"/>
        <v xml:space="preserve">'estado'=&gt;'1',]); </v>
      </c>
    </row>
    <row r="719" spans="1:22" x14ac:dyDescent="0.25">
      <c r="A719" s="8">
        <v>712</v>
      </c>
      <c r="B719" s="8">
        <v>20</v>
      </c>
      <c r="C719" s="8">
        <v>1</v>
      </c>
      <c r="D719" t="s">
        <v>759</v>
      </c>
      <c r="E719" s="8">
        <v>2</v>
      </c>
      <c r="F719" t="s">
        <v>746</v>
      </c>
      <c r="G719" s="8">
        <v>67</v>
      </c>
      <c r="H719" s="8" t="str">
        <f t="shared" si="212"/>
        <v>67.PNG</v>
      </c>
      <c r="I719" s="1" t="s">
        <v>11</v>
      </c>
      <c r="J719" s="1" t="s">
        <v>11</v>
      </c>
      <c r="K719" s="8">
        <v>1</v>
      </c>
      <c r="L719" s="1" t="s">
        <v>12</v>
      </c>
      <c r="M719" s="1" t="str">
        <f t="shared" si="223"/>
        <v xml:space="preserve">'libro_id'=&gt;'20', </v>
      </c>
      <c r="N719" s="1" t="str">
        <f t="shared" si="224"/>
        <v xml:space="preserve">'tipomarcador_id'=&gt;'1', </v>
      </c>
      <c r="O719" s="7" t="str">
        <f t="shared" si="225"/>
        <v xml:space="preserve">'numero'=&gt;'8.7', </v>
      </c>
      <c r="P719" s="7" t="str">
        <f t="shared" si="226"/>
        <v xml:space="preserve">'nivel'=&gt;'2', </v>
      </c>
      <c r="Q719" s="7" t="str">
        <f t="shared" si="227"/>
        <v xml:space="preserve">'nombre'=&gt;'Insuficiencia hepática', </v>
      </c>
      <c r="R719" s="7" t="str">
        <f t="shared" si="228"/>
        <v xml:space="preserve">'pagina'=&gt;'67', </v>
      </c>
      <c r="S719" s="7" t="str">
        <f t="shared" si="229"/>
        <v xml:space="preserve">'vistaprevia'=&gt;'67.PNG', </v>
      </c>
      <c r="T719" s="7" t="str">
        <f t="shared" si="230"/>
        <v xml:space="preserve">'created_at'=&gt;'2020-17-10', </v>
      </c>
      <c r="U719" s="7" t="str">
        <f t="shared" si="231"/>
        <v xml:space="preserve">'updated_at'=&gt;'2020-17-10', </v>
      </c>
      <c r="V719" s="7" t="str">
        <f t="shared" si="232"/>
        <v xml:space="preserve">'estado'=&gt;'1',]); </v>
      </c>
    </row>
    <row r="720" spans="1:22" x14ac:dyDescent="0.25">
      <c r="A720" s="8">
        <v>713</v>
      </c>
      <c r="B720" s="8">
        <v>20</v>
      </c>
      <c r="C720" s="8">
        <v>1</v>
      </c>
      <c r="D720" t="s">
        <v>758</v>
      </c>
      <c r="E720" s="8">
        <v>2</v>
      </c>
      <c r="F720" t="s">
        <v>747</v>
      </c>
      <c r="G720" s="8">
        <v>67</v>
      </c>
      <c r="H720" s="8" t="str">
        <f t="shared" si="212"/>
        <v>67.PNG</v>
      </c>
      <c r="I720" s="1" t="s">
        <v>11</v>
      </c>
      <c r="J720" s="1" t="s">
        <v>11</v>
      </c>
      <c r="K720" s="8">
        <v>1</v>
      </c>
      <c r="L720" s="1" t="s">
        <v>12</v>
      </c>
      <c r="M720" s="1" t="str">
        <f t="shared" si="223"/>
        <v xml:space="preserve">'libro_id'=&gt;'20', </v>
      </c>
      <c r="N720" s="1" t="str">
        <f t="shared" si="224"/>
        <v xml:space="preserve">'tipomarcador_id'=&gt;'1', </v>
      </c>
      <c r="O720" s="7" t="str">
        <f t="shared" si="225"/>
        <v xml:space="preserve">'numero'=&gt;'8.8 ', </v>
      </c>
      <c r="P720" s="7" t="str">
        <f t="shared" si="226"/>
        <v xml:space="preserve">'nivel'=&gt;'2', </v>
      </c>
      <c r="Q720" s="7" t="str">
        <f t="shared" si="227"/>
        <v xml:space="preserve">'nombre'=&gt;'Abuso o dependencia de alcohol u otras drogas', </v>
      </c>
      <c r="R720" s="7" t="str">
        <f t="shared" si="228"/>
        <v xml:space="preserve">'pagina'=&gt;'67', </v>
      </c>
      <c r="S720" s="7" t="str">
        <f t="shared" si="229"/>
        <v xml:space="preserve">'vistaprevia'=&gt;'67.PNG', </v>
      </c>
      <c r="T720" s="7" t="str">
        <f t="shared" si="230"/>
        <v xml:space="preserve">'created_at'=&gt;'2020-17-10', </v>
      </c>
      <c r="U720" s="7" t="str">
        <f t="shared" si="231"/>
        <v xml:space="preserve">'updated_at'=&gt;'2020-17-10', </v>
      </c>
      <c r="V720" s="7" t="str">
        <f t="shared" si="232"/>
        <v xml:space="preserve">'estado'=&gt;'1',]); </v>
      </c>
    </row>
    <row r="721" spans="1:22" x14ac:dyDescent="0.25">
      <c r="A721" s="8">
        <v>714</v>
      </c>
      <c r="B721" s="8">
        <v>20</v>
      </c>
      <c r="C721" s="8">
        <v>1</v>
      </c>
      <c r="D721" t="s">
        <v>760</v>
      </c>
      <c r="E721" s="8">
        <v>2</v>
      </c>
      <c r="F721" t="s">
        <v>748</v>
      </c>
      <c r="G721" s="8">
        <v>68</v>
      </c>
      <c r="H721" s="8" t="str">
        <f t="shared" si="212"/>
        <v>68.PNG</v>
      </c>
      <c r="I721" s="1" t="s">
        <v>11</v>
      </c>
      <c r="J721" s="1" t="s">
        <v>11</v>
      </c>
      <c r="K721" s="8">
        <v>1</v>
      </c>
      <c r="L721" s="1" t="s">
        <v>12</v>
      </c>
      <c r="M721" s="1" t="str">
        <f t="shared" si="223"/>
        <v xml:space="preserve">'libro_id'=&gt;'20', </v>
      </c>
      <c r="N721" s="1" t="str">
        <f t="shared" si="224"/>
        <v xml:space="preserve">'tipomarcador_id'=&gt;'1', </v>
      </c>
      <c r="O721" s="7" t="str">
        <f t="shared" si="225"/>
        <v xml:space="preserve">'numero'=&gt;'8.9', </v>
      </c>
      <c r="P721" s="7" t="str">
        <f t="shared" si="226"/>
        <v xml:space="preserve">'nivel'=&gt;'2', </v>
      </c>
      <c r="Q721" s="7" t="str">
        <f t="shared" si="227"/>
        <v xml:space="preserve">'nombre'=&gt;'Afectivos o psicosis', </v>
      </c>
      <c r="R721" s="7" t="str">
        <f t="shared" si="228"/>
        <v xml:space="preserve">'pagina'=&gt;'68', </v>
      </c>
      <c r="S721" s="7" t="str">
        <f t="shared" si="229"/>
        <v xml:space="preserve">'vistaprevia'=&gt;'68.PNG', </v>
      </c>
      <c r="T721" s="7" t="str">
        <f t="shared" si="230"/>
        <v xml:space="preserve">'created_at'=&gt;'2020-17-10', </v>
      </c>
      <c r="U721" s="7" t="str">
        <f t="shared" si="231"/>
        <v xml:space="preserve">'updated_at'=&gt;'2020-17-10', </v>
      </c>
      <c r="V721" s="7" t="str">
        <f t="shared" si="232"/>
        <v xml:space="preserve">'estado'=&gt;'1',]); </v>
      </c>
    </row>
    <row r="722" spans="1:22" x14ac:dyDescent="0.25">
      <c r="A722" s="8">
        <v>715</v>
      </c>
      <c r="B722" s="8">
        <v>20</v>
      </c>
      <c r="C722" s="8">
        <v>1</v>
      </c>
      <c r="D722">
        <v>9</v>
      </c>
      <c r="E722" s="8">
        <v>1</v>
      </c>
      <c r="F722" t="s">
        <v>749</v>
      </c>
      <c r="G722" s="8">
        <v>68</v>
      </c>
      <c r="H722" s="8" t="str">
        <f t="shared" si="212"/>
        <v>68.PNG</v>
      </c>
      <c r="I722" s="1" t="s">
        <v>11</v>
      </c>
      <c r="J722" s="1" t="s">
        <v>11</v>
      </c>
      <c r="K722" s="8">
        <v>1</v>
      </c>
      <c r="L722" s="1" t="s">
        <v>12</v>
      </c>
      <c r="M722" s="1" t="str">
        <f t="shared" si="223"/>
        <v xml:space="preserve">'libro_id'=&gt;'20', </v>
      </c>
      <c r="N722" s="1" t="str">
        <f t="shared" si="224"/>
        <v xml:space="preserve">'tipomarcador_id'=&gt;'1', </v>
      </c>
      <c r="O722" s="7" t="str">
        <f t="shared" si="225"/>
        <v xml:space="preserve">'numero'=&gt;'9', </v>
      </c>
      <c r="P722" s="7" t="str">
        <f t="shared" si="226"/>
        <v xml:space="preserve">'nivel'=&gt;'1', </v>
      </c>
      <c r="Q722" s="7" t="str">
        <f t="shared" si="227"/>
        <v xml:space="preserve">'nombre'=&gt;'CAPÍTULO IX   BIOSEGURIDAD  Y  CONTROL  DE INFECCIONES', </v>
      </c>
      <c r="R722" s="7" t="str">
        <f t="shared" si="228"/>
        <v xml:space="preserve">'pagina'=&gt;'68', </v>
      </c>
      <c r="S722" s="7" t="str">
        <f t="shared" si="229"/>
        <v xml:space="preserve">'vistaprevia'=&gt;'68.PNG', </v>
      </c>
      <c r="T722" s="7" t="str">
        <f t="shared" si="230"/>
        <v xml:space="preserve">'created_at'=&gt;'2020-17-10', </v>
      </c>
      <c r="U722" s="7" t="str">
        <f t="shared" si="231"/>
        <v xml:space="preserve">'updated_at'=&gt;'2020-17-10', </v>
      </c>
      <c r="V722" s="7" t="str">
        <f t="shared" si="232"/>
        <v xml:space="preserve">'estado'=&gt;'1',]); </v>
      </c>
    </row>
    <row r="723" spans="1:22" x14ac:dyDescent="0.25">
      <c r="A723" s="8">
        <v>716</v>
      </c>
      <c r="B723" s="8">
        <v>20</v>
      </c>
      <c r="C723" s="8">
        <v>1</v>
      </c>
      <c r="D723" t="s">
        <v>147</v>
      </c>
      <c r="E723" s="8">
        <v>2</v>
      </c>
      <c r="F723" t="s">
        <v>547</v>
      </c>
      <c r="G723" s="8">
        <v>68</v>
      </c>
      <c r="H723" s="8" t="str">
        <f t="shared" si="212"/>
        <v>68.PNG</v>
      </c>
      <c r="I723" s="1" t="s">
        <v>11</v>
      </c>
      <c r="J723" s="1" t="s">
        <v>11</v>
      </c>
      <c r="K723" s="8">
        <v>1</v>
      </c>
      <c r="L723" s="1" t="s">
        <v>12</v>
      </c>
      <c r="M723" s="1" t="str">
        <f t="shared" si="223"/>
        <v xml:space="preserve">'libro_id'=&gt;'20', </v>
      </c>
      <c r="N723" s="1" t="str">
        <f t="shared" si="224"/>
        <v xml:space="preserve">'tipomarcador_id'=&gt;'1', </v>
      </c>
      <c r="O723" s="7" t="str">
        <f t="shared" si="225"/>
        <v xml:space="preserve">'numero'=&gt;'9.1', </v>
      </c>
      <c r="P723" s="7" t="str">
        <f t="shared" si="226"/>
        <v xml:space="preserve">'nivel'=&gt;'2', </v>
      </c>
      <c r="Q723" s="7" t="str">
        <f t="shared" si="227"/>
        <v xml:space="preserve">'nombre'=&gt;'Introducción', </v>
      </c>
      <c r="R723" s="7" t="str">
        <f t="shared" si="228"/>
        <v xml:space="preserve">'pagina'=&gt;'68', </v>
      </c>
      <c r="S723" s="7" t="str">
        <f t="shared" si="229"/>
        <v xml:space="preserve">'vistaprevia'=&gt;'68.PNG', </v>
      </c>
      <c r="T723" s="7" t="str">
        <f t="shared" si="230"/>
        <v xml:space="preserve">'created_at'=&gt;'2020-17-10', </v>
      </c>
      <c r="U723" s="7" t="str">
        <f t="shared" si="231"/>
        <v xml:space="preserve">'updated_at'=&gt;'2020-17-10', </v>
      </c>
      <c r="V723" s="7" t="str">
        <f t="shared" si="232"/>
        <v xml:space="preserve">'estado'=&gt;'1',]); </v>
      </c>
    </row>
    <row r="724" spans="1:22" x14ac:dyDescent="0.25">
      <c r="A724" s="8">
        <v>717</v>
      </c>
      <c r="B724" s="8">
        <v>20</v>
      </c>
      <c r="C724" s="8">
        <v>1</v>
      </c>
      <c r="D724" t="s">
        <v>148</v>
      </c>
      <c r="E724" s="8">
        <v>2</v>
      </c>
      <c r="F724" t="s">
        <v>750</v>
      </c>
      <c r="G724" s="8">
        <v>68</v>
      </c>
      <c r="H724" s="8" t="str">
        <f t="shared" si="212"/>
        <v>68.PNG</v>
      </c>
      <c r="I724" s="1" t="s">
        <v>11</v>
      </c>
      <c r="J724" s="1" t="s">
        <v>11</v>
      </c>
      <c r="K724" s="8">
        <v>1</v>
      </c>
      <c r="L724" s="1" t="s">
        <v>12</v>
      </c>
      <c r="M724" s="1" t="str">
        <f t="shared" si="223"/>
        <v xml:space="preserve">'libro_id'=&gt;'20', </v>
      </c>
      <c r="N724" s="1" t="str">
        <f t="shared" si="224"/>
        <v xml:space="preserve">'tipomarcador_id'=&gt;'1', </v>
      </c>
      <c r="O724" s="7" t="str">
        <f t="shared" si="225"/>
        <v xml:space="preserve">'numero'=&gt;'9.2', </v>
      </c>
      <c r="P724" s="7" t="str">
        <f t="shared" si="226"/>
        <v xml:space="preserve">'nivel'=&gt;'2', </v>
      </c>
      <c r="Q724" s="7" t="str">
        <f t="shared" si="227"/>
        <v xml:space="preserve">'nombre'=&gt;'Componentes del Control de Infecciones', </v>
      </c>
      <c r="R724" s="7" t="str">
        <f t="shared" si="228"/>
        <v xml:space="preserve">'pagina'=&gt;'68', </v>
      </c>
      <c r="S724" s="7" t="str">
        <f t="shared" si="229"/>
        <v xml:space="preserve">'vistaprevia'=&gt;'68.PNG', </v>
      </c>
      <c r="T724" s="7" t="str">
        <f t="shared" si="230"/>
        <v xml:space="preserve">'created_at'=&gt;'2020-17-10', </v>
      </c>
      <c r="U724" s="7" t="str">
        <f t="shared" si="231"/>
        <v xml:space="preserve">'updated_at'=&gt;'2020-17-10', </v>
      </c>
      <c r="V724" s="7" t="str">
        <f t="shared" si="232"/>
        <v xml:space="preserve">'estado'=&gt;'1',]); </v>
      </c>
    </row>
    <row r="725" spans="1:22" x14ac:dyDescent="0.25">
      <c r="A725" s="8">
        <v>718</v>
      </c>
      <c r="B725" s="8">
        <v>20</v>
      </c>
      <c r="C725" s="8">
        <v>1</v>
      </c>
      <c r="D725" t="s">
        <v>149</v>
      </c>
      <c r="E725" s="8">
        <v>2</v>
      </c>
      <c r="F725" t="s">
        <v>751</v>
      </c>
      <c r="G725" s="8">
        <v>69</v>
      </c>
      <c r="H725" s="8" t="str">
        <f t="shared" si="212"/>
        <v>69.PNG</v>
      </c>
      <c r="I725" s="1" t="s">
        <v>11</v>
      </c>
      <c r="J725" s="1" t="s">
        <v>11</v>
      </c>
      <c r="K725" s="8">
        <v>1</v>
      </c>
      <c r="L725" s="1" t="s">
        <v>12</v>
      </c>
      <c r="M725" s="1" t="str">
        <f t="shared" si="223"/>
        <v xml:space="preserve">'libro_id'=&gt;'20', </v>
      </c>
      <c r="N725" s="1" t="str">
        <f t="shared" si="224"/>
        <v xml:space="preserve">'tipomarcador_id'=&gt;'1', </v>
      </c>
      <c r="O725" s="7" t="str">
        <f t="shared" si="225"/>
        <v xml:space="preserve">'numero'=&gt;'9.3', </v>
      </c>
      <c r="P725" s="7" t="str">
        <f t="shared" si="226"/>
        <v xml:space="preserve">'nivel'=&gt;'2', </v>
      </c>
      <c r="Q725" s="7" t="str">
        <f t="shared" si="227"/>
        <v xml:space="preserve">'nombre'=&gt;'Áreas prioritarias de intervención', </v>
      </c>
      <c r="R725" s="7" t="str">
        <f t="shared" si="228"/>
        <v xml:space="preserve">'pagina'=&gt;'69', </v>
      </c>
      <c r="S725" s="7" t="str">
        <f t="shared" si="229"/>
        <v xml:space="preserve">'vistaprevia'=&gt;'69.PNG', </v>
      </c>
      <c r="T725" s="7" t="str">
        <f t="shared" si="230"/>
        <v xml:space="preserve">'created_at'=&gt;'2020-17-10', </v>
      </c>
      <c r="U725" s="7" t="str">
        <f t="shared" si="231"/>
        <v xml:space="preserve">'updated_at'=&gt;'2020-17-10', </v>
      </c>
      <c r="V725" s="7" t="str">
        <f t="shared" si="232"/>
        <v xml:space="preserve">'estado'=&gt;'1',]); </v>
      </c>
    </row>
    <row r="726" spans="1:22" x14ac:dyDescent="0.25">
      <c r="A726" s="8">
        <v>719</v>
      </c>
      <c r="B726" s="8">
        <v>20</v>
      </c>
      <c r="C726" s="8">
        <v>1</v>
      </c>
      <c r="D726">
        <v>10</v>
      </c>
      <c r="E726" s="8">
        <v>1</v>
      </c>
      <c r="F726" t="s">
        <v>752</v>
      </c>
      <c r="G726" s="8">
        <v>71</v>
      </c>
      <c r="H726" s="8" t="str">
        <f t="shared" si="212"/>
        <v>71.PNG</v>
      </c>
      <c r="I726" s="1" t="s">
        <v>11</v>
      </c>
      <c r="J726" s="1" t="s">
        <v>11</v>
      </c>
      <c r="K726" s="8">
        <v>1</v>
      </c>
      <c r="L726" s="1" t="s">
        <v>12</v>
      </c>
      <c r="M726" s="1" t="str">
        <f t="shared" si="223"/>
        <v xml:space="preserve">'libro_id'=&gt;'20', </v>
      </c>
      <c r="N726" s="1" t="str">
        <f t="shared" si="224"/>
        <v xml:space="preserve">'tipomarcador_id'=&gt;'1', </v>
      </c>
      <c r="O726" s="7" t="str">
        <f t="shared" si="225"/>
        <v xml:space="preserve">'numero'=&gt;'10', </v>
      </c>
      <c r="P726" s="7" t="str">
        <f t="shared" si="226"/>
        <v xml:space="preserve">'nivel'=&gt;'1', </v>
      </c>
      <c r="Q726" s="7" t="str">
        <f t="shared" si="227"/>
        <v xml:space="preserve">'nombre'=&gt;'CAPÍTULO X   SISTEMA DE REGISTRO DE CASOS DE TUBERCULOSIS DROGORRESISTENTE', </v>
      </c>
      <c r="R726" s="7" t="str">
        <f t="shared" si="228"/>
        <v xml:space="preserve">'pagina'=&gt;'71', </v>
      </c>
      <c r="S726" s="7" t="str">
        <f t="shared" si="229"/>
        <v xml:space="preserve">'vistaprevia'=&gt;'71.PNG', </v>
      </c>
      <c r="T726" s="7" t="str">
        <f t="shared" si="230"/>
        <v xml:space="preserve">'created_at'=&gt;'2020-17-10', </v>
      </c>
      <c r="U726" s="7" t="str">
        <f t="shared" si="231"/>
        <v xml:space="preserve">'updated_at'=&gt;'2020-17-10', </v>
      </c>
      <c r="V726" s="7" t="str">
        <f t="shared" si="232"/>
        <v xml:space="preserve">'estado'=&gt;'1',]); </v>
      </c>
    </row>
    <row r="727" spans="1:22" x14ac:dyDescent="0.25">
      <c r="A727" s="8">
        <v>720</v>
      </c>
      <c r="B727" s="8">
        <v>20</v>
      </c>
      <c r="C727" s="8">
        <v>1</v>
      </c>
      <c r="D727">
        <v>11</v>
      </c>
      <c r="E727" s="8">
        <v>1</v>
      </c>
      <c r="F727" t="s">
        <v>753</v>
      </c>
      <c r="G727" s="8">
        <v>72</v>
      </c>
      <c r="H727" s="8" t="str">
        <f t="shared" si="212"/>
        <v>72.PNG</v>
      </c>
      <c r="I727" s="1" t="s">
        <v>11</v>
      </c>
      <c r="J727" s="1" t="s">
        <v>11</v>
      </c>
      <c r="K727" s="8">
        <v>1</v>
      </c>
      <c r="L727" s="1" t="s">
        <v>12</v>
      </c>
      <c r="M727" s="1" t="str">
        <f t="shared" si="223"/>
        <v xml:space="preserve">'libro_id'=&gt;'20', </v>
      </c>
      <c r="N727" s="1" t="str">
        <f t="shared" si="224"/>
        <v xml:space="preserve">'tipomarcador_id'=&gt;'1', </v>
      </c>
      <c r="O727" s="7" t="str">
        <f t="shared" si="225"/>
        <v xml:space="preserve">'numero'=&gt;'11', </v>
      </c>
      <c r="P727" s="7" t="str">
        <f t="shared" si="226"/>
        <v xml:space="preserve">'nivel'=&gt;'1', </v>
      </c>
      <c r="Q727" s="7" t="str">
        <f t="shared" si="227"/>
        <v xml:space="preserve">'nombre'=&gt;'CAPÍTULO XI   MANEJO   DE   LA  TUBERCULOSIS DROGORRESISTENTE  SEGÚN  NIVEL DE GESTIÓN', </v>
      </c>
      <c r="R727" s="7" t="str">
        <f t="shared" si="228"/>
        <v xml:space="preserve">'pagina'=&gt;'72', </v>
      </c>
      <c r="S727" s="7" t="str">
        <f t="shared" si="229"/>
        <v xml:space="preserve">'vistaprevia'=&gt;'72.PNG', </v>
      </c>
      <c r="T727" s="7" t="str">
        <f t="shared" si="230"/>
        <v xml:space="preserve">'created_at'=&gt;'2020-17-10', </v>
      </c>
      <c r="U727" s="7" t="str">
        <f t="shared" si="231"/>
        <v xml:space="preserve">'updated_at'=&gt;'2020-17-10', </v>
      </c>
      <c r="V727" s="7" t="str">
        <f t="shared" si="232"/>
        <v xml:space="preserve">'estado'=&gt;'1',]); </v>
      </c>
    </row>
    <row r="728" spans="1:22" x14ac:dyDescent="0.25">
      <c r="A728" s="8">
        <v>721</v>
      </c>
      <c r="B728" s="8">
        <v>20</v>
      </c>
      <c r="C728" s="8">
        <v>1</v>
      </c>
      <c r="D728" t="s">
        <v>299</v>
      </c>
      <c r="E728" s="8">
        <v>2</v>
      </c>
      <c r="F728" t="s">
        <v>754</v>
      </c>
      <c r="G728" s="8">
        <v>72</v>
      </c>
      <c r="H728" s="8" t="str">
        <f t="shared" si="212"/>
        <v>72.PNG</v>
      </c>
      <c r="I728" s="1" t="s">
        <v>11</v>
      </c>
      <c r="J728" s="1" t="s">
        <v>11</v>
      </c>
      <c r="K728" s="8">
        <v>1</v>
      </c>
      <c r="L728" s="1" t="s">
        <v>12</v>
      </c>
      <c r="M728" s="1" t="str">
        <f t="shared" si="223"/>
        <v xml:space="preserve">'libro_id'=&gt;'20', </v>
      </c>
      <c r="N728" s="1" t="str">
        <f t="shared" si="224"/>
        <v xml:space="preserve">'tipomarcador_id'=&gt;'1', </v>
      </c>
      <c r="O728" s="7" t="str">
        <f t="shared" si="225"/>
        <v xml:space="preserve">'numero'=&gt;'11.1', </v>
      </c>
      <c r="P728" s="7" t="str">
        <f t="shared" si="226"/>
        <v xml:space="preserve">'nivel'=&gt;'2', </v>
      </c>
      <c r="Q728" s="7" t="str">
        <f t="shared" si="227"/>
        <v xml:space="preserve">'nombre'=&gt;'Comité Nacional de Tuberculosis Drogorresistente y Reacciones Adversas a Fármacos Antituberculosos (CN TB-DR/RAFA)', </v>
      </c>
      <c r="R728" s="7" t="str">
        <f t="shared" si="228"/>
        <v xml:space="preserve">'pagina'=&gt;'72', </v>
      </c>
      <c r="S728" s="7" t="str">
        <f t="shared" si="229"/>
        <v xml:space="preserve">'vistaprevia'=&gt;'72.PNG', </v>
      </c>
      <c r="T728" s="7" t="str">
        <f t="shared" si="230"/>
        <v xml:space="preserve">'created_at'=&gt;'2020-17-10', </v>
      </c>
      <c r="U728" s="7" t="str">
        <f t="shared" si="231"/>
        <v xml:space="preserve">'updated_at'=&gt;'2020-17-10', </v>
      </c>
      <c r="V728" s="7" t="str">
        <f t="shared" si="232"/>
        <v xml:space="preserve">'estado'=&gt;'1',]); </v>
      </c>
    </row>
    <row r="729" spans="1:22" x14ac:dyDescent="0.25">
      <c r="A729" s="8">
        <v>722</v>
      </c>
      <c r="B729" s="8">
        <v>20</v>
      </c>
      <c r="C729" s="8">
        <v>1</v>
      </c>
      <c r="D729" t="s">
        <v>300</v>
      </c>
      <c r="E729" s="8">
        <v>2</v>
      </c>
      <c r="F729" t="s">
        <v>755</v>
      </c>
      <c r="G729" s="8">
        <v>73</v>
      </c>
      <c r="H729" s="8" t="str">
        <f t="shared" si="212"/>
        <v>73.PNG</v>
      </c>
      <c r="I729" s="1" t="s">
        <v>11</v>
      </c>
      <c r="J729" s="1" t="s">
        <v>11</v>
      </c>
      <c r="K729" s="8">
        <v>1</v>
      </c>
      <c r="L729" s="1" t="s">
        <v>12</v>
      </c>
      <c r="M729" s="1" t="str">
        <f t="shared" si="223"/>
        <v xml:space="preserve">'libro_id'=&gt;'20', </v>
      </c>
      <c r="N729" s="1" t="str">
        <f t="shared" si="224"/>
        <v xml:space="preserve">'tipomarcador_id'=&gt;'1', </v>
      </c>
      <c r="O729" s="7" t="str">
        <f t="shared" si="225"/>
        <v xml:space="preserve">'numero'=&gt;'11.2', </v>
      </c>
      <c r="P729" s="7" t="str">
        <f t="shared" si="226"/>
        <v xml:space="preserve">'nivel'=&gt;'2', </v>
      </c>
      <c r="Q729" s="7" t="str">
        <f t="shared" si="227"/>
        <v xml:space="preserve">'nombre'=&gt;'Comité Departamental de TB-DR y RAFA', </v>
      </c>
      <c r="R729" s="7" t="str">
        <f t="shared" si="228"/>
        <v xml:space="preserve">'pagina'=&gt;'73', </v>
      </c>
      <c r="S729" s="7" t="str">
        <f t="shared" si="229"/>
        <v xml:space="preserve">'vistaprevia'=&gt;'73.PNG', </v>
      </c>
      <c r="T729" s="7" t="str">
        <f t="shared" si="230"/>
        <v xml:space="preserve">'created_at'=&gt;'2020-17-10', </v>
      </c>
      <c r="U729" s="7" t="str">
        <f t="shared" si="231"/>
        <v xml:space="preserve">'updated_at'=&gt;'2020-17-10', </v>
      </c>
      <c r="V729" s="7" t="str">
        <f t="shared" si="232"/>
        <v xml:space="preserve">'estado'=&gt;'1',]); </v>
      </c>
    </row>
    <row r="730" spans="1:22" x14ac:dyDescent="0.25">
      <c r="A730" s="8">
        <v>723</v>
      </c>
      <c r="B730" s="8">
        <v>20</v>
      </c>
      <c r="C730" s="8">
        <v>1</v>
      </c>
      <c r="D730" t="s">
        <v>301</v>
      </c>
      <c r="E730" s="8">
        <v>2</v>
      </c>
      <c r="F730" t="s">
        <v>756</v>
      </c>
      <c r="G730" s="8">
        <v>74</v>
      </c>
      <c r="H730" s="8" t="str">
        <f t="shared" si="212"/>
        <v>74.PNG</v>
      </c>
      <c r="I730" s="1" t="s">
        <v>11</v>
      </c>
      <c r="J730" s="1" t="s">
        <v>11</v>
      </c>
      <c r="K730" s="8">
        <v>1</v>
      </c>
      <c r="L730" s="1" t="s">
        <v>12</v>
      </c>
      <c r="M730" s="1" t="str">
        <f t="shared" si="223"/>
        <v xml:space="preserve">'libro_id'=&gt;'20', </v>
      </c>
      <c r="N730" s="1" t="str">
        <f t="shared" si="224"/>
        <v xml:space="preserve">'tipomarcador_id'=&gt;'1', </v>
      </c>
      <c r="O730" s="7" t="str">
        <f t="shared" si="225"/>
        <v xml:space="preserve">'numero'=&gt;'11.3', </v>
      </c>
      <c r="P730" s="7" t="str">
        <f t="shared" si="226"/>
        <v xml:space="preserve">'nivel'=&gt;'2', </v>
      </c>
      <c r="Q730" s="7" t="str">
        <f t="shared" si="227"/>
        <v xml:space="preserve">'nombre'=&gt;'Establecimientos de salud', </v>
      </c>
      <c r="R730" s="7" t="str">
        <f t="shared" si="228"/>
        <v xml:space="preserve">'pagina'=&gt;'74', </v>
      </c>
      <c r="S730" s="7" t="str">
        <f t="shared" si="229"/>
        <v xml:space="preserve">'vistaprevia'=&gt;'74.PNG', </v>
      </c>
      <c r="T730" s="7" t="str">
        <f t="shared" si="230"/>
        <v xml:space="preserve">'created_at'=&gt;'2020-17-10', </v>
      </c>
      <c r="U730" s="7" t="str">
        <f t="shared" si="231"/>
        <v xml:space="preserve">'updated_at'=&gt;'2020-17-10', </v>
      </c>
      <c r="V730" s="7" t="str">
        <f t="shared" si="232"/>
        <v xml:space="preserve">'estado'=&gt;'1',]); </v>
      </c>
    </row>
    <row r="731" spans="1:22" x14ac:dyDescent="0.25">
      <c r="A731" s="8">
        <v>724</v>
      </c>
      <c r="B731" s="8">
        <v>20</v>
      </c>
      <c r="C731" s="8">
        <v>1</v>
      </c>
      <c r="D731" t="s">
        <v>302</v>
      </c>
      <c r="E731" s="8">
        <v>2</v>
      </c>
      <c r="F731" t="s">
        <v>757</v>
      </c>
      <c r="G731" s="8">
        <v>76</v>
      </c>
      <c r="H731" s="8" t="str">
        <f t="shared" si="212"/>
        <v>76.PNG</v>
      </c>
      <c r="I731" s="1" t="s">
        <v>11</v>
      </c>
      <c r="J731" s="1" t="s">
        <v>11</v>
      </c>
      <c r="K731" s="8">
        <v>1</v>
      </c>
      <c r="L731" s="1" t="s">
        <v>12</v>
      </c>
      <c r="M731" s="1" t="str">
        <f t="shared" si="223"/>
        <v xml:space="preserve">'libro_id'=&gt;'20', </v>
      </c>
      <c r="N731" s="1" t="str">
        <f t="shared" si="224"/>
        <v xml:space="preserve">'tipomarcador_id'=&gt;'1', </v>
      </c>
      <c r="O731" s="7" t="str">
        <f t="shared" si="225"/>
        <v xml:space="preserve">'numero'=&gt;'11.4', </v>
      </c>
      <c r="P731" s="7" t="str">
        <f t="shared" si="226"/>
        <v xml:space="preserve">'nivel'=&gt;'2', </v>
      </c>
      <c r="Q731" s="7" t="str">
        <f t="shared" si="227"/>
        <v xml:space="preserve">'nombre'=&gt;'Requerimiento de documentos para manejo de casos con tuberculosis drogorresistente', </v>
      </c>
      <c r="R731" s="7" t="str">
        <f t="shared" si="228"/>
        <v xml:space="preserve">'pagina'=&gt;'76', </v>
      </c>
      <c r="S731" s="7" t="str">
        <f t="shared" si="229"/>
        <v xml:space="preserve">'vistaprevia'=&gt;'76.PNG', </v>
      </c>
      <c r="T731" s="7" t="str">
        <f t="shared" si="230"/>
        <v xml:space="preserve">'created_at'=&gt;'2020-17-10', </v>
      </c>
      <c r="U731" s="7" t="str">
        <f t="shared" si="231"/>
        <v xml:space="preserve">'updated_at'=&gt;'2020-17-10', </v>
      </c>
      <c r="V731" s="7" t="str">
        <f t="shared" si="232"/>
        <v xml:space="preserve">'estado'=&gt;'1',]); </v>
      </c>
    </row>
    <row r="732" spans="1:22" x14ac:dyDescent="0.25">
      <c r="A732" s="8">
        <v>725</v>
      </c>
      <c r="B732" s="8">
        <v>20</v>
      </c>
      <c r="C732" s="8">
        <v>1</v>
      </c>
      <c r="D732">
        <v>12</v>
      </c>
      <c r="E732" s="8">
        <v>1</v>
      </c>
      <c r="F732" t="s">
        <v>185</v>
      </c>
      <c r="G732" s="8">
        <v>80</v>
      </c>
      <c r="H732" s="8" t="str">
        <f t="shared" si="212"/>
        <v>80.PNG</v>
      </c>
      <c r="I732" s="1" t="s">
        <v>11</v>
      </c>
      <c r="J732" s="1" t="s">
        <v>11</v>
      </c>
      <c r="K732" s="8">
        <v>1</v>
      </c>
      <c r="L732" s="1" t="s">
        <v>12</v>
      </c>
      <c r="M732" s="1" t="str">
        <f t="shared" si="223"/>
        <v xml:space="preserve">'libro_id'=&gt;'20', </v>
      </c>
      <c r="N732" s="1" t="str">
        <f t="shared" si="224"/>
        <v xml:space="preserve">'tipomarcador_id'=&gt;'1', </v>
      </c>
      <c r="O732" s="7" t="str">
        <f t="shared" si="225"/>
        <v xml:space="preserve">'numero'=&gt;'12', </v>
      </c>
      <c r="P732" s="7" t="str">
        <f t="shared" si="226"/>
        <v xml:space="preserve">'nivel'=&gt;'1', </v>
      </c>
      <c r="Q732" s="7" t="str">
        <f t="shared" si="227"/>
        <v xml:space="preserve">'nombre'=&gt;'ANEXOS', </v>
      </c>
      <c r="R732" s="7" t="str">
        <f t="shared" si="228"/>
        <v xml:space="preserve">'pagina'=&gt;'80', </v>
      </c>
      <c r="S732" s="7" t="str">
        <f t="shared" si="229"/>
        <v xml:space="preserve">'vistaprevia'=&gt;'80.PNG', </v>
      </c>
      <c r="T732" s="7" t="str">
        <f t="shared" si="230"/>
        <v xml:space="preserve">'created_at'=&gt;'2020-17-10', </v>
      </c>
      <c r="U732" s="7" t="str">
        <f t="shared" si="231"/>
        <v xml:space="preserve">'updated_at'=&gt;'2020-17-10', </v>
      </c>
      <c r="V732" s="7" t="str">
        <f t="shared" si="232"/>
        <v xml:space="preserve">'estado'=&gt;'1',]); </v>
      </c>
    </row>
    <row r="733" spans="1:22" x14ac:dyDescent="0.25">
      <c r="A733" s="8">
        <v>726</v>
      </c>
      <c r="B733" s="8">
        <v>20</v>
      </c>
      <c r="C733" s="8">
        <v>1</v>
      </c>
      <c r="D733">
        <v>13</v>
      </c>
      <c r="E733" s="8">
        <v>1</v>
      </c>
      <c r="F733" t="s">
        <v>184</v>
      </c>
      <c r="G733" s="8">
        <v>99</v>
      </c>
      <c r="H733" s="8" t="str">
        <f t="shared" si="212"/>
        <v>99.PNG</v>
      </c>
      <c r="I733" s="1" t="s">
        <v>11</v>
      </c>
      <c r="J733" s="1" t="s">
        <v>11</v>
      </c>
      <c r="K733" s="8">
        <v>1</v>
      </c>
      <c r="L733" s="1" t="s">
        <v>12</v>
      </c>
      <c r="M733" s="1" t="str">
        <f t="shared" si="223"/>
        <v xml:space="preserve">'libro_id'=&gt;'20', </v>
      </c>
      <c r="N733" s="1" t="str">
        <f t="shared" si="224"/>
        <v xml:space="preserve">'tipomarcador_id'=&gt;'1', </v>
      </c>
      <c r="O733" s="7" t="str">
        <f t="shared" si="225"/>
        <v xml:space="preserve">'numero'=&gt;'13', </v>
      </c>
      <c r="P733" s="7" t="str">
        <f t="shared" si="226"/>
        <v xml:space="preserve">'nivel'=&gt;'1', </v>
      </c>
      <c r="Q733" s="7" t="str">
        <f t="shared" si="227"/>
        <v xml:space="preserve">'nombre'=&gt;'REFERENCIAS BIBLIOGRÁFICAS', </v>
      </c>
      <c r="R733" s="7" t="str">
        <f t="shared" si="228"/>
        <v xml:space="preserve">'pagina'=&gt;'99', </v>
      </c>
      <c r="S733" s="7" t="str">
        <f t="shared" si="229"/>
        <v xml:space="preserve">'vistaprevia'=&gt;'99.PNG', </v>
      </c>
      <c r="T733" s="7" t="str">
        <f t="shared" si="230"/>
        <v xml:space="preserve">'created_at'=&gt;'2020-17-10', </v>
      </c>
      <c r="U733" s="7" t="str">
        <f t="shared" si="231"/>
        <v xml:space="preserve">'updated_at'=&gt;'2020-17-10', </v>
      </c>
      <c r="V733" s="7" t="str">
        <f t="shared" si="232"/>
        <v xml:space="preserve">'estado'=&gt;'1',]); </v>
      </c>
    </row>
    <row r="734" spans="1:22" s="7" customFormat="1" x14ac:dyDescent="0.25">
      <c r="A734" s="8">
        <v>727</v>
      </c>
      <c r="B734" s="9">
        <v>20</v>
      </c>
      <c r="C734" s="8">
        <v>1</v>
      </c>
      <c r="D734" s="7">
        <v>14</v>
      </c>
      <c r="E734" s="9">
        <v>1</v>
      </c>
      <c r="F734" s="7" t="s">
        <v>688</v>
      </c>
      <c r="G734" s="9">
        <v>101</v>
      </c>
      <c r="H734" s="9" t="str">
        <f t="shared" si="212"/>
        <v>101.PNG</v>
      </c>
      <c r="I734" s="7" t="s">
        <v>11</v>
      </c>
      <c r="J734" s="7" t="s">
        <v>11</v>
      </c>
      <c r="K734" s="9">
        <v>1</v>
      </c>
      <c r="L734" s="7" t="s">
        <v>12</v>
      </c>
      <c r="M734" s="7" t="str">
        <f t="shared" si="223"/>
        <v xml:space="preserve">'libro_id'=&gt;'20', </v>
      </c>
      <c r="N734" s="7" t="str">
        <f t="shared" si="224"/>
        <v xml:space="preserve">'tipomarcador_id'=&gt;'1', </v>
      </c>
      <c r="O734" s="7" t="str">
        <f t="shared" si="225"/>
        <v xml:space="preserve">'numero'=&gt;'14', </v>
      </c>
      <c r="P734" s="7" t="str">
        <f t="shared" si="226"/>
        <v xml:space="preserve">'nivel'=&gt;'1', </v>
      </c>
      <c r="Q734" s="7" t="str">
        <f t="shared" si="227"/>
        <v xml:space="preserve">'nombre'=&gt;'ANEXO EDITORIAL', </v>
      </c>
      <c r="R734" s="7" t="str">
        <f t="shared" si="228"/>
        <v xml:space="preserve">'pagina'=&gt;'101', </v>
      </c>
      <c r="S734" s="7" t="str">
        <f t="shared" si="229"/>
        <v xml:space="preserve">'vistaprevia'=&gt;'101.PNG', </v>
      </c>
      <c r="T734" s="7" t="str">
        <f t="shared" si="230"/>
        <v xml:space="preserve">'created_at'=&gt;'2020-17-10', </v>
      </c>
      <c r="U734" s="7" t="str">
        <f t="shared" si="231"/>
        <v xml:space="preserve">'updated_at'=&gt;'2020-17-10', </v>
      </c>
      <c r="V734" s="7" t="str">
        <f t="shared" si="232"/>
        <v xml:space="preserve">'estado'=&gt;'1',]); </v>
      </c>
    </row>
    <row r="735" spans="1:22" x14ac:dyDescent="0.25">
      <c r="A735" s="8">
        <v>728</v>
      </c>
      <c r="B735" s="8">
        <v>21</v>
      </c>
      <c r="C735" s="8">
        <v>1</v>
      </c>
      <c r="D735">
        <v>1</v>
      </c>
      <c r="E735">
        <v>1</v>
      </c>
      <c r="F735" t="s">
        <v>205</v>
      </c>
      <c r="G735">
        <v>15</v>
      </c>
      <c r="H735" s="8" t="str">
        <f t="shared" si="212"/>
        <v>15.PNG</v>
      </c>
      <c r="I735" s="1" t="s">
        <v>11</v>
      </c>
      <c r="J735" s="1" t="s">
        <v>11</v>
      </c>
      <c r="K735" s="8">
        <v>1</v>
      </c>
      <c r="L735" s="1" t="s">
        <v>12</v>
      </c>
      <c r="M735" s="1" t="str">
        <f t="shared" si="223"/>
        <v xml:space="preserve">'libro_id'=&gt;'21', </v>
      </c>
      <c r="N735" s="1" t="str">
        <f t="shared" si="224"/>
        <v xml:space="preserve">'tipomarcador_id'=&gt;'1', </v>
      </c>
      <c r="O735" s="7" t="str">
        <f t="shared" si="225"/>
        <v xml:space="preserve">'numero'=&gt;'1', </v>
      </c>
      <c r="P735" s="7" t="str">
        <f t="shared" si="226"/>
        <v xml:space="preserve">'nivel'=&gt;'1', </v>
      </c>
      <c r="Q735" s="7" t="str">
        <f t="shared" si="227"/>
        <v xml:space="preserve">'nombre'=&gt;'MARCO CONCEPTUAL ', </v>
      </c>
      <c r="R735" s="7" t="str">
        <f t="shared" si="228"/>
        <v xml:space="preserve">'pagina'=&gt;'15', </v>
      </c>
      <c r="S735" s="7" t="str">
        <f t="shared" si="229"/>
        <v xml:space="preserve">'vistaprevia'=&gt;'15.PNG', </v>
      </c>
      <c r="T735" s="7" t="str">
        <f t="shared" si="230"/>
        <v xml:space="preserve">'created_at'=&gt;'2020-17-10', </v>
      </c>
      <c r="U735" s="7" t="str">
        <f t="shared" si="231"/>
        <v xml:space="preserve">'updated_at'=&gt;'2020-17-10', </v>
      </c>
      <c r="V735" s="7" t="str">
        <f t="shared" si="232"/>
        <v xml:space="preserve">'estado'=&gt;'1',]); </v>
      </c>
    </row>
    <row r="736" spans="1:22" x14ac:dyDescent="0.25">
      <c r="A736" s="8">
        <v>729</v>
      </c>
      <c r="B736" s="8">
        <v>21</v>
      </c>
      <c r="C736" s="8">
        <v>1</v>
      </c>
      <c r="D736">
        <v>2</v>
      </c>
      <c r="E736">
        <v>1</v>
      </c>
      <c r="F736" t="s">
        <v>763</v>
      </c>
      <c r="G736">
        <v>17</v>
      </c>
      <c r="H736" s="8" t="str">
        <f t="shared" si="212"/>
        <v>17.PNG</v>
      </c>
      <c r="I736" s="1" t="s">
        <v>11</v>
      </c>
      <c r="J736" s="1" t="s">
        <v>11</v>
      </c>
      <c r="K736" s="8">
        <v>1</v>
      </c>
      <c r="L736" s="1" t="s">
        <v>12</v>
      </c>
      <c r="M736" s="1" t="str">
        <f t="shared" si="223"/>
        <v xml:space="preserve">'libro_id'=&gt;'21', </v>
      </c>
      <c r="N736" s="1" t="str">
        <f t="shared" si="224"/>
        <v xml:space="preserve">'tipomarcador_id'=&gt;'1', </v>
      </c>
      <c r="O736" s="7" t="str">
        <f t="shared" si="225"/>
        <v xml:space="preserve">'numero'=&gt;'2', </v>
      </c>
      <c r="P736" s="7" t="str">
        <f t="shared" si="226"/>
        <v xml:space="preserve">'nivel'=&gt;'1', </v>
      </c>
      <c r="Q736" s="7" t="str">
        <f t="shared" si="227"/>
        <v xml:space="preserve">'nombre'=&gt;'ANTECEDENTES  ', </v>
      </c>
      <c r="R736" s="7" t="str">
        <f t="shared" si="228"/>
        <v xml:space="preserve">'pagina'=&gt;'17', </v>
      </c>
      <c r="S736" s="7" t="str">
        <f t="shared" si="229"/>
        <v xml:space="preserve">'vistaprevia'=&gt;'17.PNG', </v>
      </c>
      <c r="T736" s="7" t="str">
        <f t="shared" si="230"/>
        <v xml:space="preserve">'created_at'=&gt;'2020-17-10', </v>
      </c>
      <c r="U736" s="7" t="str">
        <f t="shared" si="231"/>
        <v xml:space="preserve">'updated_at'=&gt;'2020-17-10', </v>
      </c>
      <c r="V736" s="7" t="str">
        <f t="shared" si="232"/>
        <v xml:space="preserve">'estado'=&gt;'1',]); </v>
      </c>
    </row>
    <row r="737" spans="1:22" x14ac:dyDescent="0.25">
      <c r="A737" s="8">
        <v>730</v>
      </c>
      <c r="B737" s="8">
        <v>21</v>
      </c>
      <c r="C737" s="8">
        <v>1</v>
      </c>
      <c r="D737">
        <v>3</v>
      </c>
      <c r="E737">
        <v>1</v>
      </c>
      <c r="F737" t="s">
        <v>764</v>
      </c>
      <c r="G737">
        <v>17</v>
      </c>
      <c r="H737" s="8" t="str">
        <f t="shared" si="212"/>
        <v>17.PNG</v>
      </c>
      <c r="I737" s="1" t="s">
        <v>11</v>
      </c>
      <c r="J737" s="1" t="s">
        <v>11</v>
      </c>
      <c r="K737" s="8">
        <v>1</v>
      </c>
      <c r="L737" s="1" t="s">
        <v>12</v>
      </c>
      <c r="M737" s="1" t="str">
        <f t="shared" si="223"/>
        <v xml:space="preserve">'libro_id'=&gt;'21', </v>
      </c>
      <c r="N737" s="1" t="str">
        <f t="shared" si="224"/>
        <v xml:space="preserve">'tipomarcador_id'=&gt;'1', </v>
      </c>
      <c r="O737" s="7" t="str">
        <f t="shared" si="225"/>
        <v xml:space="preserve">'numero'=&gt;'3', </v>
      </c>
      <c r="P737" s="7" t="str">
        <f t="shared" si="226"/>
        <v xml:space="preserve">'nivel'=&gt;'1', </v>
      </c>
      <c r="Q737" s="7" t="str">
        <f t="shared" si="227"/>
        <v xml:space="preserve">'nombre'=&gt;'JUSTIFICACIÓN  ', </v>
      </c>
      <c r="R737" s="7" t="str">
        <f t="shared" si="228"/>
        <v xml:space="preserve">'pagina'=&gt;'17', </v>
      </c>
      <c r="S737" s="7" t="str">
        <f t="shared" si="229"/>
        <v xml:space="preserve">'vistaprevia'=&gt;'17.PNG', </v>
      </c>
      <c r="T737" s="7" t="str">
        <f t="shared" si="230"/>
        <v xml:space="preserve">'created_at'=&gt;'2020-17-10', </v>
      </c>
      <c r="U737" s="7" t="str">
        <f t="shared" si="231"/>
        <v xml:space="preserve">'updated_at'=&gt;'2020-17-10', </v>
      </c>
      <c r="V737" s="7" t="str">
        <f t="shared" si="232"/>
        <v xml:space="preserve">'estado'=&gt;'1',]); </v>
      </c>
    </row>
    <row r="738" spans="1:22" x14ac:dyDescent="0.25">
      <c r="A738" s="8">
        <v>731</v>
      </c>
      <c r="B738" s="8">
        <v>21</v>
      </c>
      <c r="C738" s="8">
        <v>1</v>
      </c>
      <c r="D738">
        <v>4</v>
      </c>
      <c r="E738">
        <v>1</v>
      </c>
      <c r="F738" t="s">
        <v>765</v>
      </c>
      <c r="G738">
        <v>18</v>
      </c>
      <c r="H738" s="8" t="str">
        <f t="shared" si="212"/>
        <v>18.PNG</v>
      </c>
      <c r="I738" s="1" t="s">
        <v>11</v>
      </c>
      <c r="J738" s="1" t="s">
        <v>11</v>
      </c>
      <c r="K738" s="8">
        <v>1</v>
      </c>
      <c r="L738" s="1" t="s">
        <v>12</v>
      </c>
      <c r="M738" s="1" t="str">
        <f t="shared" si="223"/>
        <v xml:space="preserve">'libro_id'=&gt;'21', </v>
      </c>
      <c r="N738" s="1" t="str">
        <f t="shared" si="224"/>
        <v xml:space="preserve">'tipomarcador_id'=&gt;'1', </v>
      </c>
      <c r="O738" s="7" t="str">
        <f t="shared" si="225"/>
        <v xml:space="preserve">'numero'=&gt;'4', </v>
      </c>
      <c r="P738" s="7" t="str">
        <f t="shared" si="226"/>
        <v xml:space="preserve">'nivel'=&gt;'1', </v>
      </c>
      <c r="Q738" s="7" t="str">
        <f t="shared" si="227"/>
        <v xml:space="preserve">'nombre'=&gt;'OBJETIVOS  ', </v>
      </c>
      <c r="R738" s="7" t="str">
        <f t="shared" si="228"/>
        <v xml:space="preserve">'pagina'=&gt;'18', </v>
      </c>
      <c r="S738" s="7" t="str">
        <f t="shared" si="229"/>
        <v xml:space="preserve">'vistaprevia'=&gt;'18.PNG', </v>
      </c>
      <c r="T738" s="7" t="str">
        <f t="shared" si="230"/>
        <v xml:space="preserve">'created_at'=&gt;'2020-17-10', </v>
      </c>
      <c r="U738" s="7" t="str">
        <f t="shared" si="231"/>
        <v xml:space="preserve">'updated_at'=&gt;'2020-17-10', </v>
      </c>
      <c r="V738" s="7" t="str">
        <f t="shared" si="232"/>
        <v xml:space="preserve">'estado'=&gt;'1',]); </v>
      </c>
    </row>
    <row r="739" spans="1:22" x14ac:dyDescent="0.25">
      <c r="A739" s="8">
        <v>732</v>
      </c>
      <c r="B739" s="8">
        <v>21</v>
      </c>
      <c r="C739" s="8">
        <v>1</v>
      </c>
      <c r="D739" t="s">
        <v>186</v>
      </c>
      <c r="E739">
        <v>2</v>
      </c>
      <c r="F739" t="s">
        <v>766</v>
      </c>
      <c r="G739">
        <v>18</v>
      </c>
      <c r="H739" s="8" t="str">
        <f t="shared" si="212"/>
        <v>18.PNG</v>
      </c>
      <c r="I739" s="1" t="s">
        <v>11</v>
      </c>
      <c r="J739" s="1" t="s">
        <v>11</v>
      </c>
      <c r="K739" s="8">
        <v>1</v>
      </c>
      <c r="L739" s="1" t="s">
        <v>12</v>
      </c>
      <c r="M739" s="1" t="str">
        <f t="shared" si="223"/>
        <v xml:space="preserve">'libro_id'=&gt;'21', </v>
      </c>
      <c r="N739" s="1" t="str">
        <f t="shared" si="224"/>
        <v xml:space="preserve">'tipomarcador_id'=&gt;'1', </v>
      </c>
      <c r="O739" s="7" t="str">
        <f t="shared" si="225"/>
        <v xml:space="preserve">'numero'=&gt;'4.1', </v>
      </c>
      <c r="P739" s="7" t="str">
        <f t="shared" si="226"/>
        <v xml:space="preserve">'nivel'=&gt;'2', </v>
      </c>
      <c r="Q739" s="7" t="str">
        <f t="shared" si="227"/>
        <v xml:space="preserve">'nombre'=&gt;'Objetivo General: ', </v>
      </c>
      <c r="R739" s="7" t="str">
        <f t="shared" si="228"/>
        <v xml:space="preserve">'pagina'=&gt;'18', </v>
      </c>
      <c r="S739" s="7" t="str">
        <f t="shared" si="229"/>
        <v xml:space="preserve">'vistaprevia'=&gt;'18.PNG', </v>
      </c>
      <c r="T739" s="7" t="str">
        <f t="shared" si="230"/>
        <v xml:space="preserve">'created_at'=&gt;'2020-17-10', </v>
      </c>
      <c r="U739" s="7" t="str">
        <f t="shared" si="231"/>
        <v xml:space="preserve">'updated_at'=&gt;'2020-17-10', </v>
      </c>
      <c r="V739" s="7" t="str">
        <f t="shared" si="232"/>
        <v xml:space="preserve">'estado'=&gt;'1',]); </v>
      </c>
    </row>
    <row r="740" spans="1:22" x14ac:dyDescent="0.25">
      <c r="A740" s="8">
        <v>733</v>
      </c>
      <c r="B740" s="8">
        <v>21</v>
      </c>
      <c r="C740" s="8">
        <v>1</v>
      </c>
      <c r="D740" t="s">
        <v>187</v>
      </c>
      <c r="E740">
        <v>2</v>
      </c>
      <c r="F740" t="s">
        <v>767</v>
      </c>
      <c r="G740">
        <v>18</v>
      </c>
      <c r="H740" s="8" t="str">
        <f t="shared" si="212"/>
        <v>18.PNG</v>
      </c>
      <c r="I740" s="1" t="s">
        <v>11</v>
      </c>
      <c r="J740" s="1" t="s">
        <v>11</v>
      </c>
      <c r="K740" s="8">
        <v>1</v>
      </c>
      <c r="L740" s="1" t="s">
        <v>12</v>
      </c>
      <c r="M740" s="1" t="str">
        <f t="shared" si="223"/>
        <v xml:space="preserve">'libro_id'=&gt;'21', </v>
      </c>
      <c r="N740" s="1" t="str">
        <f t="shared" si="224"/>
        <v xml:space="preserve">'tipomarcador_id'=&gt;'1', </v>
      </c>
      <c r="O740" s="7" t="str">
        <f t="shared" si="225"/>
        <v xml:space="preserve">'numero'=&gt;'4.2', </v>
      </c>
      <c r="P740" s="7" t="str">
        <f t="shared" si="226"/>
        <v xml:space="preserve">'nivel'=&gt;'2', </v>
      </c>
      <c r="Q740" s="7" t="str">
        <f t="shared" si="227"/>
        <v xml:space="preserve">'nombre'=&gt;'Objetivos Específicos: ', </v>
      </c>
      <c r="R740" s="7" t="str">
        <f t="shared" si="228"/>
        <v xml:space="preserve">'pagina'=&gt;'18', </v>
      </c>
      <c r="S740" s="7" t="str">
        <f t="shared" si="229"/>
        <v xml:space="preserve">'vistaprevia'=&gt;'18.PNG', </v>
      </c>
      <c r="T740" s="7" t="str">
        <f t="shared" si="230"/>
        <v xml:space="preserve">'created_at'=&gt;'2020-17-10', </v>
      </c>
      <c r="U740" s="7" t="str">
        <f t="shared" si="231"/>
        <v xml:space="preserve">'updated_at'=&gt;'2020-17-10', </v>
      </c>
      <c r="V740" s="7" t="str">
        <f t="shared" si="232"/>
        <v xml:space="preserve">'estado'=&gt;'1',]); </v>
      </c>
    </row>
    <row r="741" spans="1:22" x14ac:dyDescent="0.25">
      <c r="A741" s="8">
        <v>734</v>
      </c>
      <c r="B741" s="8">
        <v>21</v>
      </c>
      <c r="C741" s="8">
        <v>1</v>
      </c>
      <c r="D741">
        <v>5</v>
      </c>
      <c r="E741">
        <v>1</v>
      </c>
      <c r="F741" t="s">
        <v>768</v>
      </c>
      <c r="G741">
        <v>18</v>
      </c>
      <c r="H741" s="8" t="str">
        <f t="shared" si="212"/>
        <v>18.PNG</v>
      </c>
      <c r="I741" s="1" t="s">
        <v>11</v>
      </c>
      <c r="J741" s="1" t="s">
        <v>11</v>
      </c>
      <c r="K741" s="8">
        <v>1</v>
      </c>
      <c r="L741" s="1" t="s">
        <v>12</v>
      </c>
      <c r="M741" s="1" t="str">
        <f t="shared" si="223"/>
        <v xml:space="preserve">'libro_id'=&gt;'21', </v>
      </c>
      <c r="N741" s="1" t="str">
        <f t="shared" si="224"/>
        <v xml:space="preserve">'tipomarcador_id'=&gt;'1', </v>
      </c>
      <c r="O741" s="7" t="str">
        <f t="shared" si="225"/>
        <v xml:space="preserve">'numero'=&gt;'5', </v>
      </c>
      <c r="P741" s="7" t="str">
        <f t="shared" si="226"/>
        <v xml:space="preserve">'nivel'=&gt;'1', </v>
      </c>
      <c r="Q741" s="7" t="str">
        <f t="shared" si="227"/>
        <v xml:space="preserve">'nombre'=&gt;'MARCO TEÓRICO  ', </v>
      </c>
      <c r="R741" s="7" t="str">
        <f t="shared" si="228"/>
        <v xml:space="preserve">'pagina'=&gt;'18', </v>
      </c>
      <c r="S741" s="7" t="str">
        <f t="shared" si="229"/>
        <v xml:space="preserve">'vistaprevia'=&gt;'18.PNG', </v>
      </c>
      <c r="T741" s="7" t="str">
        <f t="shared" si="230"/>
        <v xml:space="preserve">'created_at'=&gt;'2020-17-10', </v>
      </c>
      <c r="U741" s="7" t="str">
        <f t="shared" si="231"/>
        <v xml:space="preserve">'updated_at'=&gt;'2020-17-10', </v>
      </c>
      <c r="V741" s="7" t="str">
        <f t="shared" si="232"/>
        <v xml:space="preserve">'estado'=&gt;'1',]); </v>
      </c>
    </row>
    <row r="742" spans="1:22" x14ac:dyDescent="0.25">
      <c r="A742" s="8">
        <v>735</v>
      </c>
      <c r="B742" s="8">
        <v>21</v>
      </c>
      <c r="C742" s="8">
        <v>1</v>
      </c>
      <c r="D742" t="s">
        <v>327</v>
      </c>
      <c r="E742">
        <v>2</v>
      </c>
      <c r="F742" t="s">
        <v>769</v>
      </c>
      <c r="G742">
        <v>18</v>
      </c>
      <c r="H742" s="8" t="str">
        <f t="shared" si="212"/>
        <v>18.PNG</v>
      </c>
      <c r="I742" s="1" t="s">
        <v>11</v>
      </c>
      <c r="J742" s="1" t="s">
        <v>11</v>
      </c>
      <c r="K742" s="8">
        <v>1</v>
      </c>
      <c r="L742" s="1" t="s">
        <v>12</v>
      </c>
      <c r="M742" s="1" t="str">
        <f t="shared" si="223"/>
        <v xml:space="preserve">'libro_id'=&gt;'21', </v>
      </c>
      <c r="N742" s="1" t="str">
        <f t="shared" si="224"/>
        <v xml:space="preserve">'tipomarcador_id'=&gt;'1', </v>
      </c>
      <c r="O742" s="7" t="str">
        <f t="shared" si="225"/>
        <v xml:space="preserve">'numero'=&gt;'5.1', </v>
      </c>
      <c r="P742" s="7" t="str">
        <f t="shared" si="226"/>
        <v xml:space="preserve">'nivel'=&gt;'2', </v>
      </c>
      <c r="Q742" s="7" t="str">
        <f t="shared" si="227"/>
        <v xml:space="preserve">'nombre'=&gt;'Caries dental ', </v>
      </c>
      <c r="R742" s="7" t="str">
        <f t="shared" si="228"/>
        <v xml:space="preserve">'pagina'=&gt;'18', </v>
      </c>
      <c r="S742" s="7" t="str">
        <f t="shared" si="229"/>
        <v xml:space="preserve">'vistaprevia'=&gt;'18.PNG', </v>
      </c>
      <c r="T742" s="7" t="str">
        <f t="shared" si="230"/>
        <v xml:space="preserve">'created_at'=&gt;'2020-17-10', </v>
      </c>
      <c r="U742" s="7" t="str">
        <f t="shared" si="231"/>
        <v xml:space="preserve">'updated_at'=&gt;'2020-17-10', </v>
      </c>
      <c r="V742" s="7" t="str">
        <f t="shared" si="232"/>
        <v xml:space="preserve">'estado'=&gt;'1',]); </v>
      </c>
    </row>
    <row r="743" spans="1:22" x14ac:dyDescent="0.25">
      <c r="A743" s="8">
        <v>736</v>
      </c>
      <c r="B743" s="8">
        <v>21</v>
      </c>
      <c r="C743" s="8">
        <v>1</v>
      </c>
      <c r="D743" t="s">
        <v>328</v>
      </c>
      <c r="E743">
        <v>2</v>
      </c>
      <c r="F743" t="s">
        <v>770</v>
      </c>
      <c r="G743">
        <v>19</v>
      </c>
      <c r="H743" s="8" t="str">
        <f t="shared" si="212"/>
        <v>19.PNG</v>
      </c>
      <c r="I743" s="1" t="s">
        <v>11</v>
      </c>
      <c r="J743" s="1" t="s">
        <v>11</v>
      </c>
      <c r="K743" s="8">
        <v>1</v>
      </c>
      <c r="L743" s="1" t="s">
        <v>12</v>
      </c>
      <c r="M743" s="1" t="str">
        <f t="shared" si="223"/>
        <v xml:space="preserve">'libro_id'=&gt;'21', </v>
      </c>
      <c r="N743" s="1" t="str">
        <f t="shared" si="224"/>
        <v xml:space="preserve">'tipomarcador_id'=&gt;'1', </v>
      </c>
      <c r="O743" s="7" t="str">
        <f t="shared" si="225"/>
        <v xml:space="preserve">'numero'=&gt;'5.2', </v>
      </c>
      <c r="P743" s="7" t="str">
        <f t="shared" si="226"/>
        <v xml:space="preserve">'nivel'=&gt;'2', </v>
      </c>
      <c r="Q743" s="7" t="str">
        <f t="shared" si="227"/>
        <v xml:space="preserve">'nombre'=&gt;'Etiología de la Caries ', </v>
      </c>
      <c r="R743" s="7" t="str">
        <f t="shared" si="228"/>
        <v xml:space="preserve">'pagina'=&gt;'19', </v>
      </c>
      <c r="S743" s="7" t="str">
        <f t="shared" si="229"/>
        <v xml:space="preserve">'vistaprevia'=&gt;'19.PNG', </v>
      </c>
      <c r="T743" s="7" t="str">
        <f t="shared" si="230"/>
        <v xml:space="preserve">'created_at'=&gt;'2020-17-10', </v>
      </c>
      <c r="U743" s="7" t="str">
        <f t="shared" si="231"/>
        <v xml:space="preserve">'updated_at'=&gt;'2020-17-10', </v>
      </c>
      <c r="V743" s="7" t="str">
        <f t="shared" si="232"/>
        <v xml:space="preserve">'estado'=&gt;'1',]); </v>
      </c>
    </row>
    <row r="744" spans="1:22" x14ac:dyDescent="0.25">
      <c r="A744" s="8">
        <v>737</v>
      </c>
      <c r="B744" s="8">
        <v>21</v>
      </c>
      <c r="C744" s="8">
        <v>1</v>
      </c>
      <c r="D744" t="s">
        <v>329</v>
      </c>
      <c r="E744">
        <v>2</v>
      </c>
      <c r="F744" t="s">
        <v>771</v>
      </c>
      <c r="G744">
        <v>20</v>
      </c>
      <c r="H744" s="8" t="str">
        <f t="shared" si="212"/>
        <v>20.PNG</v>
      </c>
      <c r="I744" s="1" t="s">
        <v>11</v>
      </c>
      <c r="J744" s="1" t="s">
        <v>11</v>
      </c>
      <c r="K744" s="8">
        <v>1</v>
      </c>
      <c r="L744" s="1" t="s">
        <v>12</v>
      </c>
      <c r="M744" s="1" t="str">
        <f t="shared" si="223"/>
        <v xml:space="preserve">'libro_id'=&gt;'21', </v>
      </c>
      <c r="N744" s="1" t="str">
        <f t="shared" si="224"/>
        <v xml:space="preserve">'tipomarcador_id'=&gt;'1', </v>
      </c>
      <c r="O744" s="7" t="str">
        <f t="shared" si="225"/>
        <v xml:space="preserve">'numero'=&gt;'5.3', </v>
      </c>
      <c r="P744" s="7" t="str">
        <f t="shared" si="226"/>
        <v xml:space="preserve">'nivel'=&gt;'2', </v>
      </c>
      <c r="Q744" s="7" t="str">
        <f t="shared" si="227"/>
        <v xml:space="preserve">'nombre'=&gt;'Factores de riesgo de la caries ', </v>
      </c>
      <c r="R744" s="7" t="str">
        <f t="shared" si="228"/>
        <v xml:space="preserve">'pagina'=&gt;'20', </v>
      </c>
      <c r="S744" s="7" t="str">
        <f t="shared" si="229"/>
        <v xml:space="preserve">'vistaprevia'=&gt;'20.PNG', </v>
      </c>
      <c r="T744" s="7" t="str">
        <f t="shared" si="230"/>
        <v xml:space="preserve">'created_at'=&gt;'2020-17-10', </v>
      </c>
      <c r="U744" s="7" t="str">
        <f t="shared" si="231"/>
        <v xml:space="preserve">'updated_at'=&gt;'2020-17-10', </v>
      </c>
      <c r="V744" s="7" t="str">
        <f t="shared" si="232"/>
        <v xml:space="preserve">'estado'=&gt;'1',]); </v>
      </c>
    </row>
    <row r="745" spans="1:22" x14ac:dyDescent="0.25">
      <c r="A745" s="8">
        <v>738</v>
      </c>
      <c r="B745" s="8">
        <v>21</v>
      </c>
      <c r="C745" s="8">
        <v>1</v>
      </c>
      <c r="D745" t="s">
        <v>330</v>
      </c>
      <c r="E745">
        <v>2</v>
      </c>
      <c r="F745" t="s">
        <v>772</v>
      </c>
      <c r="G745">
        <v>21</v>
      </c>
      <c r="H745" s="8" t="str">
        <f t="shared" si="212"/>
        <v>21.PNG</v>
      </c>
      <c r="I745" s="1" t="s">
        <v>11</v>
      </c>
      <c r="J745" s="1" t="s">
        <v>11</v>
      </c>
      <c r="K745" s="8">
        <v>1</v>
      </c>
      <c r="L745" s="1" t="s">
        <v>12</v>
      </c>
      <c r="M745" s="1" t="str">
        <f t="shared" si="223"/>
        <v xml:space="preserve">'libro_id'=&gt;'21', </v>
      </c>
      <c r="N745" s="1" t="str">
        <f t="shared" si="224"/>
        <v xml:space="preserve">'tipomarcador_id'=&gt;'1', </v>
      </c>
      <c r="O745" s="7" t="str">
        <f t="shared" si="225"/>
        <v xml:space="preserve">'numero'=&gt;'5.4', </v>
      </c>
      <c r="P745" s="7" t="str">
        <f t="shared" si="226"/>
        <v xml:space="preserve">'nivel'=&gt;'2', </v>
      </c>
      <c r="Q745" s="7" t="str">
        <f t="shared" si="227"/>
        <v xml:space="preserve">'nombre'=&gt;'Prevalencia de caries  ', </v>
      </c>
      <c r="R745" s="7" t="str">
        <f t="shared" si="228"/>
        <v xml:space="preserve">'pagina'=&gt;'21', </v>
      </c>
      <c r="S745" s="7" t="str">
        <f t="shared" si="229"/>
        <v xml:space="preserve">'vistaprevia'=&gt;'21.PNG', </v>
      </c>
      <c r="T745" s="7" t="str">
        <f t="shared" si="230"/>
        <v xml:space="preserve">'created_at'=&gt;'2020-17-10', </v>
      </c>
      <c r="U745" s="7" t="str">
        <f t="shared" si="231"/>
        <v xml:space="preserve">'updated_at'=&gt;'2020-17-10', </v>
      </c>
      <c r="V745" s="7" t="str">
        <f t="shared" si="232"/>
        <v xml:space="preserve">'estado'=&gt;'1',]); </v>
      </c>
    </row>
    <row r="746" spans="1:22" x14ac:dyDescent="0.25">
      <c r="A746" s="8">
        <v>739</v>
      </c>
      <c r="B746" s="8">
        <v>21</v>
      </c>
      <c r="C746" s="8">
        <v>1</v>
      </c>
      <c r="D746" t="s">
        <v>602</v>
      </c>
      <c r="E746">
        <v>2</v>
      </c>
      <c r="F746" t="s">
        <v>773</v>
      </c>
      <c r="G746">
        <v>22</v>
      </c>
      <c r="H746" s="8" t="str">
        <f t="shared" ref="H746:H809" si="233">CONCATENATE(G746,".PNG")</f>
        <v>22.PNG</v>
      </c>
      <c r="I746" s="1" t="s">
        <v>11</v>
      </c>
      <c r="J746" s="1" t="s">
        <v>11</v>
      </c>
      <c r="K746" s="8">
        <v>1</v>
      </c>
      <c r="L746" s="1" t="s">
        <v>12</v>
      </c>
      <c r="M746" s="1" t="str">
        <f t="shared" si="223"/>
        <v xml:space="preserve">'libro_id'=&gt;'21', </v>
      </c>
      <c r="N746" s="1" t="str">
        <f t="shared" si="224"/>
        <v xml:space="preserve">'tipomarcador_id'=&gt;'1', </v>
      </c>
      <c r="O746" s="7" t="str">
        <f t="shared" si="225"/>
        <v xml:space="preserve">'numero'=&gt;'5.5', </v>
      </c>
      <c r="P746" s="7" t="str">
        <f t="shared" si="226"/>
        <v xml:space="preserve">'nivel'=&gt;'2', </v>
      </c>
      <c r="Q746" s="7" t="str">
        <f t="shared" si="227"/>
        <v xml:space="preserve">'nombre'=&gt;'Índices de Caries Dental ', </v>
      </c>
      <c r="R746" s="7" t="str">
        <f t="shared" si="228"/>
        <v xml:space="preserve">'pagina'=&gt;'22', </v>
      </c>
      <c r="S746" s="7" t="str">
        <f t="shared" si="229"/>
        <v xml:space="preserve">'vistaprevia'=&gt;'22.PNG', </v>
      </c>
      <c r="T746" s="7" t="str">
        <f t="shared" si="230"/>
        <v xml:space="preserve">'created_at'=&gt;'2020-17-10', </v>
      </c>
      <c r="U746" s="7" t="str">
        <f t="shared" si="231"/>
        <v xml:space="preserve">'updated_at'=&gt;'2020-17-10', </v>
      </c>
      <c r="V746" s="7" t="str">
        <f t="shared" si="232"/>
        <v xml:space="preserve">'estado'=&gt;'1',]); </v>
      </c>
    </row>
    <row r="747" spans="1:22" x14ac:dyDescent="0.25">
      <c r="A747" s="8">
        <v>740</v>
      </c>
      <c r="B747" s="8">
        <v>21</v>
      </c>
      <c r="C747" s="8">
        <v>1</v>
      </c>
      <c r="D747" t="s">
        <v>603</v>
      </c>
      <c r="E747">
        <v>2</v>
      </c>
      <c r="F747" t="s">
        <v>774</v>
      </c>
      <c r="G747">
        <v>22</v>
      </c>
      <c r="H747" s="8" t="str">
        <f t="shared" si="233"/>
        <v>22.PNG</v>
      </c>
      <c r="I747" s="1" t="s">
        <v>11</v>
      </c>
      <c r="J747" s="1" t="s">
        <v>11</v>
      </c>
      <c r="K747" s="8">
        <v>1</v>
      </c>
      <c r="L747" s="1" t="s">
        <v>12</v>
      </c>
      <c r="M747" s="1" t="str">
        <f t="shared" si="223"/>
        <v xml:space="preserve">'libro_id'=&gt;'21', </v>
      </c>
      <c r="N747" s="1" t="str">
        <f t="shared" si="224"/>
        <v xml:space="preserve">'tipomarcador_id'=&gt;'1', </v>
      </c>
      <c r="O747" s="7" t="str">
        <f t="shared" si="225"/>
        <v xml:space="preserve">'numero'=&gt;'5.6', </v>
      </c>
      <c r="P747" s="7" t="str">
        <f t="shared" si="226"/>
        <v xml:space="preserve">'nivel'=&gt;'2', </v>
      </c>
      <c r="Q747" s="7" t="str">
        <f t="shared" si="227"/>
        <v xml:space="preserve">'nombre'=&gt;'Índice CPO-D (Unidad Diente)', </v>
      </c>
      <c r="R747" s="7" t="str">
        <f t="shared" si="228"/>
        <v xml:space="preserve">'pagina'=&gt;'22', </v>
      </c>
      <c r="S747" s="7" t="str">
        <f t="shared" si="229"/>
        <v xml:space="preserve">'vistaprevia'=&gt;'22.PNG', </v>
      </c>
      <c r="T747" s="7" t="str">
        <f t="shared" si="230"/>
        <v xml:space="preserve">'created_at'=&gt;'2020-17-10', </v>
      </c>
      <c r="U747" s="7" t="str">
        <f t="shared" si="231"/>
        <v xml:space="preserve">'updated_at'=&gt;'2020-17-10', </v>
      </c>
      <c r="V747" s="7" t="str">
        <f t="shared" si="232"/>
        <v xml:space="preserve">'estado'=&gt;'1',]); </v>
      </c>
    </row>
    <row r="748" spans="1:22" x14ac:dyDescent="0.25">
      <c r="A748" s="8">
        <v>741</v>
      </c>
      <c r="B748" s="8">
        <v>21</v>
      </c>
      <c r="C748" s="8">
        <v>1</v>
      </c>
      <c r="D748" t="s">
        <v>604</v>
      </c>
      <c r="E748">
        <v>2</v>
      </c>
      <c r="F748" t="s">
        <v>775</v>
      </c>
      <c r="G748">
        <v>22</v>
      </c>
      <c r="H748" s="8" t="str">
        <f t="shared" si="233"/>
        <v>22.PNG</v>
      </c>
      <c r="I748" s="1" t="s">
        <v>11</v>
      </c>
      <c r="J748" s="1" t="s">
        <v>11</v>
      </c>
      <c r="K748" s="8">
        <v>1</v>
      </c>
      <c r="L748" s="1" t="s">
        <v>12</v>
      </c>
      <c r="M748" s="1" t="str">
        <f t="shared" si="223"/>
        <v xml:space="preserve">'libro_id'=&gt;'21', </v>
      </c>
      <c r="N748" s="1" t="str">
        <f t="shared" si="224"/>
        <v xml:space="preserve">'tipomarcador_id'=&gt;'1', </v>
      </c>
      <c r="O748" s="7" t="str">
        <f t="shared" si="225"/>
        <v xml:space="preserve">'numero'=&gt;'5.7', </v>
      </c>
      <c r="P748" s="7" t="str">
        <f t="shared" si="226"/>
        <v xml:space="preserve">'nivel'=&gt;'2', </v>
      </c>
      <c r="Q748" s="7" t="str">
        <f t="shared" si="227"/>
        <v xml:space="preserve">'nombre'=&gt;'ÍNDICE ceo  ', </v>
      </c>
      <c r="R748" s="7" t="str">
        <f t="shared" si="228"/>
        <v xml:space="preserve">'pagina'=&gt;'22', </v>
      </c>
      <c r="S748" s="7" t="str">
        <f t="shared" si="229"/>
        <v xml:space="preserve">'vistaprevia'=&gt;'22.PNG', </v>
      </c>
      <c r="T748" s="7" t="str">
        <f t="shared" si="230"/>
        <v xml:space="preserve">'created_at'=&gt;'2020-17-10', </v>
      </c>
      <c r="U748" s="7" t="str">
        <f t="shared" si="231"/>
        <v xml:space="preserve">'updated_at'=&gt;'2020-17-10', </v>
      </c>
      <c r="V748" s="7" t="str">
        <f t="shared" si="232"/>
        <v xml:space="preserve">'estado'=&gt;'1',]); </v>
      </c>
    </row>
    <row r="749" spans="1:22" x14ac:dyDescent="0.25">
      <c r="A749" s="8">
        <v>742</v>
      </c>
      <c r="B749" s="8">
        <v>21</v>
      </c>
      <c r="C749" s="8">
        <v>1</v>
      </c>
      <c r="D749">
        <v>6</v>
      </c>
      <c r="E749">
        <v>1</v>
      </c>
      <c r="F749" t="s">
        <v>776</v>
      </c>
      <c r="G749">
        <v>23</v>
      </c>
      <c r="H749" s="8" t="str">
        <f t="shared" si="233"/>
        <v>23.PNG</v>
      </c>
      <c r="I749" s="1" t="s">
        <v>11</v>
      </c>
      <c r="J749" s="1" t="s">
        <v>11</v>
      </c>
      <c r="K749" s="8">
        <v>1</v>
      </c>
      <c r="L749" s="1" t="s">
        <v>12</v>
      </c>
      <c r="M749" s="1" t="str">
        <f t="shared" si="223"/>
        <v xml:space="preserve">'libro_id'=&gt;'21', </v>
      </c>
      <c r="N749" s="1" t="str">
        <f t="shared" si="224"/>
        <v xml:space="preserve">'tipomarcador_id'=&gt;'1', </v>
      </c>
      <c r="O749" s="7" t="str">
        <f t="shared" si="225"/>
        <v xml:space="preserve">'numero'=&gt;'6', </v>
      </c>
      <c r="P749" s="7" t="str">
        <f t="shared" si="226"/>
        <v xml:space="preserve">'nivel'=&gt;'1', </v>
      </c>
      <c r="Q749" s="7" t="str">
        <f t="shared" si="227"/>
        <v xml:space="preserve">'nombre'=&gt;'METODOLOGÍA DE TRABAJO  ', </v>
      </c>
      <c r="R749" s="7" t="str">
        <f t="shared" si="228"/>
        <v xml:space="preserve">'pagina'=&gt;'23', </v>
      </c>
      <c r="S749" s="7" t="str">
        <f t="shared" si="229"/>
        <v xml:space="preserve">'vistaprevia'=&gt;'23.PNG', </v>
      </c>
      <c r="T749" s="7" t="str">
        <f t="shared" si="230"/>
        <v xml:space="preserve">'created_at'=&gt;'2020-17-10', </v>
      </c>
      <c r="U749" s="7" t="str">
        <f t="shared" si="231"/>
        <v xml:space="preserve">'updated_at'=&gt;'2020-17-10', </v>
      </c>
      <c r="V749" s="7" t="str">
        <f t="shared" si="232"/>
        <v xml:space="preserve">'estado'=&gt;'1',]); </v>
      </c>
    </row>
    <row r="750" spans="1:22" x14ac:dyDescent="0.25">
      <c r="A750" s="8">
        <v>743</v>
      </c>
      <c r="B750" s="8">
        <v>21</v>
      </c>
      <c r="C750" s="8">
        <v>1</v>
      </c>
      <c r="D750" t="s">
        <v>331</v>
      </c>
      <c r="E750">
        <v>2</v>
      </c>
      <c r="F750" t="s">
        <v>777</v>
      </c>
      <c r="G750">
        <v>23</v>
      </c>
      <c r="H750" s="8" t="str">
        <f t="shared" si="233"/>
        <v>23.PNG</v>
      </c>
      <c r="I750" s="1" t="s">
        <v>11</v>
      </c>
      <c r="J750" s="1" t="s">
        <v>11</v>
      </c>
      <c r="K750" s="8">
        <v>1</v>
      </c>
      <c r="L750" s="1" t="s">
        <v>12</v>
      </c>
      <c r="M750" s="1" t="str">
        <f t="shared" si="223"/>
        <v xml:space="preserve">'libro_id'=&gt;'21', </v>
      </c>
      <c r="N750" s="1" t="str">
        <f t="shared" si="224"/>
        <v xml:space="preserve">'tipomarcador_id'=&gt;'1', </v>
      </c>
      <c r="O750" s="7" t="str">
        <f t="shared" si="225"/>
        <v xml:space="preserve">'numero'=&gt;'6.1', </v>
      </c>
      <c r="P750" s="7" t="str">
        <f t="shared" si="226"/>
        <v xml:space="preserve">'nivel'=&gt;'2', </v>
      </c>
      <c r="Q750" s="7" t="str">
        <f t="shared" si="227"/>
        <v xml:space="preserve">'nombre'=&gt;'Datos demográficos  ', </v>
      </c>
      <c r="R750" s="7" t="str">
        <f t="shared" si="228"/>
        <v xml:space="preserve">'pagina'=&gt;'23', </v>
      </c>
      <c r="S750" s="7" t="str">
        <f t="shared" si="229"/>
        <v xml:space="preserve">'vistaprevia'=&gt;'23.PNG', </v>
      </c>
      <c r="T750" s="7" t="str">
        <f t="shared" si="230"/>
        <v xml:space="preserve">'created_at'=&gt;'2020-17-10', </v>
      </c>
      <c r="U750" s="7" t="str">
        <f t="shared" si="231"/>
        <v xml:space="preserve">'updated_at'=&gt;'2020-17-10', </v>
      </c>
      <c r="V750" s="7" t="str">
        <f t="shared" si="232"/>
        <v xml:space="preserve">'estado'=&gt;'1',]); </v>
      </c>
    </row>
    <row r="751" spans="1:22" x14ac:dyDescent="0.25">
      <c r="A751" s="8">
        <v>744</v>
      </c>
      <c r="B751" s="8">
        <v>21</v>
      </c>
      <c r="C751" s="8">
        <v>1</v>
      </c>
      <c r="D751" t="s">
        <v>332</v>
      </c>
      <c r="E751">
        <v>2</v>
      </c>
      <c r="F751" t="s">
        <v>778</v>
      </c>
      <c r="G751">
        <v>23</v>
      </c>
      <c r="H751" s="8" t="str">
        <f t="shared" si="233"/>
        <v>23.PNG</v>
      </c>
      <c r="I751" s="1" t="s">
        <v>11</v>
      </c>
      <c r="J751" s="1" t="s">
        <v>11</v>
      </c>
      <c r="K751" s="8">
        <v>1</v>
      </c>
      <c r="L751" s="1" t="s">
        <v>12</v>
      </c>
      <c r="M751" s="1" t="str">
        <f t="shared" si="223"/>
        <v xml:space="preserve">'libro_id'=&gt;'21', </v>
      </c>
      <c r="N751" s="1" t="str">
        <f t="shared" si="224"/>
        <v xml:space="preserve">'tipomarcador_id'=&gt;'1', </v>
      </c>
      <c r="O751" s="7" t="str">
        <f t="shared" si="225"/>
        <v xml:space="preserve">'numero'=&gt;'6.2', </v>
      </c>
      <c r="P751" s="7" t="str">
        <f t="shared" si="226"/>
        <v xml:space="preserve">'nivel'=&gt;'2', </v>
      </c>
      <c r="Q751" s="7" t="str">
        <f t="shared" si="227"/>
        <v xml:space="preserve">'nombre'=&gt;'Tipo de estudio  ', </v>
      </c>
      <c r="R751" s="7" t="str">
        <f t="shared" si="228"/>
        <v xml:space="preserve">'pagina'=&gt;'23', </v>
      </c>
      <c r="S751" s="7" t="str">
        <f t="shared" si="229"/>
        <v xml:space="preserve">'vistaprevia'=&gt;'23.PNG', </v>
      </c>
      <c r="T751" s="7" t="str">
        <f t="shared" si="230"/>
        <v xml:space="preserve">'created_at'=&gt;'2020-17-10', </v>
      </c>
      <c r="U751" s="7" t="str">
        <f t="shared" si="231"/>
        <v xml:space="preserve">'updated_at'=&gt;'2020-17-10', </v>
      </c>
      <c r="V751" s="7" t="str">
        <f t="shared" si="232"/>
        <v xml:space="preserve">'estado'=&gt;'1',]); </v>
      </c>
    </row>
    <row r="752" spans="1:22" x14ac:dyDescent="0.25">
      <c r="A752" s="8">
        <v>745</v>
      </c>
      <c r="B752" s="8">
        <v>21</v>
      </c>
      <c r="C752" s="8">
        <v>1</v>
      </c>
      <c r="D752" t="s">
        <v>333</v>
      </c>
      <c r="E752">
        <v>2</v>
      </c>
      <c r="F752" t="s">
        <v>779</v>
      </c>
      <c r="G752">
        <v>24</v>
      </c>
      <c r="H752" s="8" t="str">
        <f t="shared" si="233"/>
        <v>24.PNG</v>
      </c>
      <c r="I752" s="1" t="s">
        <v>11</v>
      </c>
      <c r="J752" s="1" t="s">
        <v>11</v>
      </c>
      <c r="K752" s="8">
        <v>1</v>
      </c>
      <c r="L752" s="1" t="s">
        <v>12</v>
      </c>
      <c r="M752" s="1" t="str">
        <f t="shared" si="223"/>
        <v xml:space="preserve">'libro_id'=&gt;'21', </v>
      </c>
      <c r="N752" s="1" t="str">
        <f t="shared" si="224"/>
        <v xml:space="preserve">'tipomarcador_id'=&gt;'1', </v>
      </c>
      <c r="O752" s="7" t="str">
        <f t="shared" si="225"/>
        <v xml:space="preserve">'numero'=&gt;'6.3', </v>
      </c>
      <c r="P752" s="7" t="str">
        <f t="shared" si="226"/>
        <v xml:space="preserve">'nivel'=&gt;'2', </v>
      </c>
      <c r="Q752" s="7" t="str">
        <f t="shared" si="227"/>
        <v xml:space="preserve">'nombre'=&gt;'Muestra de estudio  ', </v>
      </c>
      <c r="R752" s="7" t="str">
        <f t="shared" si="228"/>
        <v xml:space="preserve">'pagina'=&gt;'24', </v>
      </c>
      <c r="S752" s="7" t="str">
        <f t="shared" si="229"/>
        <v xml:space="preserve">'vistaprevia'=&gt;'24.PNG', </v>
      </c>
      <c r="T752" s="7" t="str">
        <f t="shared" si="230"/>
        <v xml:space="preserve">'created_at'=&gt;'2020-17-10', </v>
      </c>
      <c r="U752" s="7" t="str">
        <f t="shared" si="231"/>
        <v xml:space="preserve">'updated_at'=&gt;'2020-17-10', </v>
      </c>
      <c r="V752" s="7" t="str">
        <f t="shared" si="232"/>
        <v xml:space="preserve">'estado'=&gt;'1',]); </v>
      </c>
    </row>
    <row r="753" spans="1:22" x14ac:dyDescent="0.25">
      <c r="A753" s="8">
        <v>746</v>
      </c>
      <c r="B753" s="8">
        <v>21</v>
      </c>
      <c r="C753" s="8">
        <v>1</v>
      </c>
      <c r="D753" t="s">
        <v>424</v>
      </c>
      <c r="E753">
        <v>2</v>
      </c>
      <c r="F753" t="s">
        <v>780</v>
      </c>
      <c r="G753">
        <v>25</v>
      </c>
      <c r="H753" s="8" t="str">
        <f t="shared" si="233"/>
        <v>25.PNG</v>
      </c>
      <c r="I753" s="1" t="s">
        <v>11</v>
      </c>
      <c r="J753" s="1" t="s">
        <v>11</v>
      </c>
      <c r="K753" s="8">
        <v>1</v>
      </c>
      <c r="L753" s="1" t="s">
        <v>12</v>
      </c>
      <c r="M753" s="1" t="str">
        <f t="shared" si="223"/>
        <v xml:space="preserve">'libro_id'=&gt;'21', </v>
      </c>
      <c r="N753" s="1" t="str">
        <f t="shared" si="224"/>
        <v xml:space="preserve">'tipomarcador_id'=&gt;'1', </v>
      </c>
      <c r="O753" s="7" t="str">
        <f t="shared" si="225"/>
        <v xml:space="preserve">'numero'=&gt;'6.4', </v>
      </c>
      <c r="P753" s="7" t="str">
        <f t="shared" si="226"/>
        <v xml:space="preserve">'nivel'=&gt;'2', </v>
      </c>
      <c r="Q753" s="7" t="str">
        <f t="shared" si="227"/>
        <v xml:space="preserve">'nombre'=&gt;'Área de estudio ', </v>
      </c>
      <c r="R753" s="7" t="str">
        <f t="shared" si="228"/>
        <v xml:space="preserve">'pagina'=&gt;'25', </v>
      </c>
      <c r="S753" s="7" t="str">
        <f t="shared" si="229"/>
        <v xml:space="preserve">'vistaprevia'=&gt;'25.PNG', </v>
      </c>
      <c r="T753" s="7" t="str">
        <f t="shared" si="230"/>
        <v xml:space="preserve">'created_at'=&gt;'2020-17-10', </v>
      </c>
      <c r="U753" s="7" t="str">
        <f t="shared" si="231"/>
        <v xml:space="preserve">'updated_at'=&gt;'2020-17-10', </v>
      </c>
      <c r="V753" s="7" t="str">
        <f t="shared" si="232"/>
        <v xml:space="preserve">'estado'=&gt;'1',]); </v>
      </c>
    </row>
    <row r="754" spans="1:22" x14ac:dyDescent="0.25">
      <c r="A754" s="8">
        <v>747</v>
      </c>
      <c r="B754" s="8">
        <v>21</v>
      </c>
      <c r="C754" s="8">
        <v>1</v>
      </c>
      <c r="D754" t="s">
        <v>429</v>
      </c>
      <c r="E754">
        <v>2</v>
      </c>
      <c r="F754" t="s">
        <v>781</v>
      </c>
      <c r="G754">
        <v>25</v>
      </c>
      <c r="H754" s="8" t="str">
        <f t="shared" si="233"/>
        <v>25.PNG</v>
      </c>
      <c r="I754" s="1" t="s">
        <v>11</v>
      </c>
      <c r="J754" s="1" t="s">
        <v>11</v>
      </c>
      <c r="K754" s="8">
        <v>1</v>
      </c>
      <c r="L754" s="1" t="s">
        <v>12</v>
      </c>
      <c r="M754" s="1" t="str">
        <f t="shared" si="223"/>
        <v xml:space="preserve">'libro_id'=&gt;'21', </v>
      </c>
      <c r="N754" s="1" t="str">
        <f t="shared" si="224"/>
        <v xml:space="preserve">'tipomarcador_id'=&gt;'1', </v>
      </c>
      <c r="O754" s="7" t="str">
        <f t="shared" si="225"/>
        <v xml:space="preserve">'numero'=&gt;'6.5', </v>
      </c>
      <c r="P754" s="7" t="str">
        <f t="shared" si="226"/>
        <v xml:space="preserve">'nivel'=&gt;'2', </v>
      </c>
      <c r="Q754" s="7" t="str">
        <f t="shared" si="227"/>
        <v xml:space="preserve">'nombre'=&gt;'Variables de estudio: ', </v>
      </c>
      <c r="R754" s="7" t="str">
        <f t="shared" si="228"/>
        <v xml:space="preserve">'pagina'=&gt;'25', </v>
      </c>
      <c r="S754" s="7" t="str">
        <f t="shared" si="229"/>
        <v xml:space="preserve">'vistaprevia'=&gt;'25.PNG', </v>
      </c>
      <c r="T754" s="7" t="str">
        <f t="shared" si="230"/>
        <v xml:space="preserve">'created_at'=&gt;'2020-17-10', </v>
      </c>
      <c r="U754" s="7" t="str">
        <f t="shared" si="231"/>
        <v xml:space="preserve">'updated_at'=&gt;'2020-17-10', </v>
      </c>
      <c r="V754" s="7" t="str">
        <f t="shared" si="232"/>
        <v xml:space="preserve">'estado'=&gt;'1',]); </v>
      </c>
    </row>
    <row r="755" spans="1:22" x14ac:dyDescent="0.25">
      <c r="A755" s="8">
        <v>748</v>
      </c>
      <c r="B755" s="8">
        <v>21</v>
      </c>
      <c r="C755" s="8">
        <v>1</v>
      </c>
      <c r="D755" t="s">
        <v>431</v>
      </c>
      <c r="E755">
        <v>2</v>
      </c>
      <c r="F755" t="s">
        <v>782</v>
      </c>
      <c r="G755">
        <v>25</v>
      </c>
      <c r="H755" s="8" t="str">
        <f t="shared" si="233"/>
        <v>25.PNG</v>
      </c>
      <c r="I755" s="1" t="s">
        <v>11</v>
      </c>
      <c r="J755" s="1" t="s">
        <v>11</v>
      </c>
      <c r="K755" s="8">
        <v>1</v>
      </c>
      <c r="L755" s="1" t="s">
        <v>12</v>
      </c>
      <c r="M755" s="1" t="str">
        <f t="shared" si="223"/>
        <v xml:space="preserve">'libro_id'=&gt;'21', </v>
      </c>
      <c r="N755" s="1" t="str">
        <f t="shared" si="224"/>
        <v xml:space="preserve">'tipomarcador_id'=&gt;'1', </v>
      </c>
      <c r="O755" s="7" t="str">
        <f t="shared" si="225"/>
        <v xml:space="preserve">'numero'=&gt;'6.6', </v>
      </c>
      <c r="P755" s="7" t="str">
        <f t="shared" si="226"/>
        <v xml:space="preserve">'nivel'=&gt;'2', </v>
      </c>
      <c r="Q755" s="7" t="str">
        <f t="shared" si="227"/>
        <v xml:space="preserve">'nombre'=&gt;'Unidades de medida y análisis  ', </v>
      </c>
      <c r="R755" s="7" t="str">
        <f t="shared" si="228"/>
        <v xml:space="preserve">'pagina'=&gt;'25', </v>
      </c>
      <c r="S755" s="7" t="str">
        <f t="shared" si="229"/>
        <v xml:space="preserve">'vistaprevia'=&gt;'25.PNG', </v>
      </c>
      <c r="T755" s="7" t="str">
        <f t="shared" si="230"/>
        <v xml:space="preserve">'created_at'=&gt;'2020-17-10', </v>
      </c>
      <c r="U755" s="7" t="str">
        <f t="shared" si="231"/>
        <v xml:space="preserve">'updated_at'=&gt;'2020-17-10', </v>
      </c>
      <c r="V755" s="7" t="str">
        <f t="shared" si="232"/>
        <v xml:space="preserve">'estado'=&gt;'1',]); </v>
      </c>
    </row>
    <row r="756" spans="1:22" x14ac:dyDescent="0.25">
      <c r="A756" s="8">
        <v>749</v>
      </c>
      <c r="B756" s="8">
        <v>21</v>
      </c>
      <c r="C756" s="8">
        <v>1</v>
      </c>
      <c r="D756" t="s">
        <v>783</v>
      </c>
      <c r="E756">
        <v>2</v>
      </c>
      <c r="F756" t="s">
        <v>784</v>
      </c>
      <c r="G756">
        <v>26</v>
      </c>
      <c r="H756" s="8" t="str">
        <f t="shared" si="233"/>
        <v>26.PNG</v>
      </c>
      <c r="I756" s="1" t="s">
        <v>11</v>
      </c>
      <c r="J756" s="1" t="s">
        <v>11</v>
      </c>
      <c r="K756" s="8">
        <v>1</v>
      </c>
      <c r="L756" s="1" t="s">
        <v>12</v>
      </c>
      <c r="M756" s="1" t="str">
        <f t="shared" si="223"/>
        <v xml:space="preserve">'libro_id'=&gt;'21', </v>
      </c>
      <c r="N756" s="1" t="str">
        <f t="shared" si="224"/>
        <v xml:space="preserve">'tipomarcador_id'=&gt;'1', </v>
      </c>
      <c r="O756" s="7" t="str">
        <f t="shared" si="225"/>
        <v xml:space="preserve">'numero'=&gt;'6.7', </v>
      </c>
      <c r="P756" s="7" t="str">
        <f t="shared" si="226"/>
        <v xml:space="preserve">'nivel'=&gt;'2', </v>
      </c>
      <c r="Q756" s="7" t="str">
        <f t="shared" si="227"/>
        <v xml:space="preserve">'nombre'=&gt;'Criterios de diagnóstico clínico dental para ambos índices  ', </v>
      </c>
      <c r="R756" s="7" t="str">
        <f t="shared" si="228"/>
        <v xml:space="preserve">'pagina'=&gt;'26', </v>
      </c>
      <c r="S756" s="7" t="str">
        <f t="shared" si="229"/>
        <v xml:space="preserve">'vistaprevia'=&gt;'26.PNG', </v>
      </c>
      <c r="T756" s="7" t="str">
        <f t="shared" si="230"/>
        <v xml:space="preserve">'created_at'=&gt;'2020-17-10', </v>
      </c>
      <c r="U756" s="7" t="str">
        <f t="shared" si="231"/>
        <v xml:space="preserve">'updated_at'=&gt;'2020-17-10', </v>
      </c>
      <c r="V756" s="7" t="str">
        <f t="shared" si="232"/>
        <v xml:space="preserve">'estado'=&gt;'1',]); </v>
      </c>
    </row>
    <row r="757" spans="1:22" x14ac:dyDescent="0.25">
      <c r="A757" s="8">
        <v>750</v>
      </c>
      <c r="B757" s="8">
        <v>21</v>
      </c>
      <c r="C757" s="8">
        <v>1</v>
      </c>
      <c r="D757" t="s">
        <v>785</v>
      </c>
      <c r="E757">
        <v>2</v>
      </c>
      <c r="F757" t="s">
        <v>786</v>
      </c>
      <c r="G757">
        <v>28</v>
      </c>
      <c r="H757" s="8" t="str">
        <f t="shared" si="233"/>
        <v>28.PNG</v>
      </c>
      <c r="I757" s="1" t="s">
        <v>11</v>
      </c>
      <c r="J757" s="1" t="s">
        <v>11</v>
      </c>
      <c r="K757" s="8">
        <v>1</v>
      </c>
      <c r="L757" s="1" t="s">
        <v>12</v>
      </c>
      <c r="M757" s="1" t="str">
        <f t="shared" si="223"/>
        <v xml:space="preserve">'libro_id'=&gt;'21', </v>
      </c>
      <c r="N757" s="1" t="str">
        <f t="shared" si="224"/>
        <v xml:space="preserve">'tipomarcador_id'=&gt;'1', </v>
      </c>
      <c r="O757" s="7" t="str">
        <f t="shared" si="225"/>
        <v xml:space="preserve">'numero'=&gt;'6.8', </v>
      </c>
      <c r="P757" s="7" t="str">
        <f t="shared" si="226"/>
        <v xml:space="preserve">'nivel'=&gt;'2', </v>
      </c>
      <c r="Q757" s="7" t="str">
        <f t="shared" si="227"/>
        <v xml:space="preserve">'nombre'=&gt;'PARTICIPANTES  ', </v>
      </c>
      <c r="R757" s="7" t="str">
        <f t="shared" si="228"/>
        <v xml:space="preserve">'pagina'=&gt;'28', </v>
      </c>
      <c r="S757" s="7" t="str">
        <f t="shared" si="229"/>
        <v xml:space="preserve">'vistaprevia'=&gt;'28.PNG', </v>
      </c>
      <c r="T757" s="7" t="str">
        <f t="shared" si="230"/>
        <v xml:space="preserve">'created_at'=&gt;'2020-17-10', </v>
      </c>
      <c r="U757" s="7" t="str">
        <f t="shared" si="231"/>
        <v xml:space="preserve">'updated_at'=&gt;'2020-17-10', </v>
      </c>
      <c r="V757" s="7" t="str">
        <f t="shared" si="232"/>
        <v xml:space="preserve">'estado'=&gt;'1',]); </v>
      </c>
    </row>
    <row r="758" spans="1:22" x14ac:dyDescent="0.25">
      <c r="A758" s="8">
        <v>751</v>
      </c>
      <c r="B758" s="8">
        <v>21</v>
      </c>
      <c r="C758" s="8">
        <v>1</v>
      </c>
      <c r="D758" t="s">
        <v>787</v>
      </c>
      <c r="E758">
        <v>2</v>
      </c>
      <c r="F758" t="s">
        <v>788</v>
      </c>
      <c r="G758">
        <v>29</v>
      </c>
      <c r="H758" s="8" t="str">
        <f t="shared" si="233"/>
        <v>29.PNG</v>
      </c>
      <c r="I758" s="1" t="s">
        <v>11</v>
      </c>
      <c r="J758" s="1" t="s">
        <v>11</v>
      </c>
      <c r="K758" s="8">
        <v>1</v>
      </c>
      <c r="L758" s="1" t="s">
        <v>12</v>
      </c>
      <c r="M758" s="1" t="str">
        <f t="shared" si="223"/>
        <v xml:space="preserve">'libro_id'=&gt;'21', </v>
      </c>
      <c r="N758" s="1" t="str">
        <f t="shared" si="224"/>
        <v xml:space="preserve">'tipomarcador_id'=&gt;'1', </v>
      </c>
      <c r="O758" s="7" t="str">
        <f t="shared" si="225"/>
        <v xml:space="preserve">'numero'=&gt;'6.9', </v>
      </c>
      <c r="P758" s="7" t="str">
        <f t="shared" si="226"/>
        <v xml:space="preserve">'nivel'=&gt;'2', </v>
      </c>
      <c r="Q758" s="7" t="str">
        <f t="shared" si="227"/>
        <v xml:space="preserve">'nombre'=&gt;'Plan de análisis, tabulación y procesamiento de datos  ', </v>
      </c>
      <c r="R758" s="7" t="str">
        <f t="shared" si="228"/>
        <v xml:space="preserve">'pagina'=&gt;'29', </v>
      </c>
      <c r="S758" s="7" t="str">
        <f t="shared" si="229"/>
        <v xml:space="preserve">'vistaprevia'=&gt;'29.PNG', </v>
      </c>
      <c r="T758" s="7" t="str">
        <f t="shared" si="230"/>
        <v xml:space="preserve">'created_at'=&gt;'2020-17-10', </v>
      </c>
      <c r="U758" s="7" t="str">
        <f t="shared" si="231"/>
        <v xml:space="preserve">'updated_at'=&gt;'2020-17-10', </v>
      </c>
      <c r="V758" s="7" t="str">
        <f t="shared" si="232"/>
        <v xml:space="preserve">'estado'=&gt;'1',]); </v>
      </c>
    </row>
    <row r="759" spans="1:22" x14ac:dyDescent="0.25">
      <c r="A759" s="8">
        <v>752</v>
      </c>
      <c r="B759" s="8">
        <v>21</v>
      </c>
      <c r="C759" s="8">
        <v>1</v>
      </c>
      <c r="D759">
        <v>7</v>
      </c>
      <c r="E759">
        <v>1</v>
      </c>
      <c r="F759" t="s">
        <v>789</v>
      </c>
      <c r="G759">
        <v>30</v>
      </c>
      <c r="H759" s="8" t="str">
        <f t="shared" si="233"/>
        <v>30.PNG</v>
      </c>
      <c r="I759" s="1" t="s">
        <v>11</v>
      </c>
      <c r="J759" s="1" t="s">
        <v>11</v>
      </c>
      <c r="K759" s="8">
        <v>1</v>
      </c>
      <c r="L759" s="1" t="s">
        <v>12</v>
      </c>
      <c r="M759" s="1" t="str">
        <f t="shared" ref="M759:M822" si="234">CONCATENATE("'",B$1,"'=&gt;'",B759,"', ")</f>
        <v xml:space="preserve">'libro_id'=&gt;'21', </v>
      </c>
      <c r="N759" s="1" t="str">
        <f t="shared" ref="N759:N822" si="235">CONCATENATE("'",C$1,"'=&gt;'",C759,"', ")</f>
        <v xml:space="preserve">'tipomarcador_id'=&gt;'1', </v>
      </c>
      <c r="O759" s="7" t="str">
        <f t="shared" ref="O759:O822" si="236">CONCATENATE("'",D$1,"'=&gt;'",D759,"', ")</f>
        <v xml:space="preserve">'numero'=&gt;'7', </v>
      </c>
      <c r="P759" s="7" t="str">
        <f t="shared" ref="P759:P822" si="237">CONCATENATE("'",E$1,"'=&gt;'",E759,"', ")</f>
        <v xml:space="preserve">'nivel'=&gt;'1', </v>
      </c>
      <c r="Q759" s="7" t="str">
        <f t="shared" ref="Q759:Q822" si="238">CONCATENATE("'",F$1,"'=&gt;'",F759,"', ")</f>
        <v xml:space="preserve">'nombre'=&gt;'RESULTADOS ', </v>
      </c>
      <c r="R759" s="7" t="str">
        <f t="shared" ref="R759:R822" si="239">CONCATENATE("'",G$1,"'=&gt;'",G759,"', ")</f>
        <v xml:space="preserve">'pagina'=&gt;'30', </v>
      </c>
      <c r="S759" s="7" t="str">
        <f t="shared" ref="S759:S822" si="240">CONCATENATE("'",H$1,"'=&gt;'",H759,"', ")</f>
        <v xml:space="preserve">'vistaprevia'=&gt;'30.PNG', </v>
      </c>
      <c r="T759" s="7" t="str">
        <f t="shared" ref="T759:T822" si="241">CONCATENATE("'",I$1,"'=&gt;'",I759,"', ")</f>
        <v xml:space="preserve">'created_at'=&gt;'2020-17-10', </v>
      </c>
      <c r="U759" s="7" t="str">
        <f t="shared" ref="U759:U822" si="242">CONCATENATE("'",J$1,"'=&gt;'",J759,"', ")</f>
        <v xml:space="preserve">'updated_at'=&gt;'2020-17-10', </v>
      </c>
      <c r="V759" s="7" t="str">
        <f t="shared" ref="V759:V822" si="243">CONCATENATE("'",K$1,"'=&gt;'",K759,"',]); ")</f>
        <v xml:space="preserve">'estado'=&gt;'1',]); </v>
      </c>
    </row>
    <row r="760" spans="1:22" x14ac:dyDescent="0.25">
      <c r="A760" s="8">
        <v>753</v>
      </c>
      <c r="B760" s="8">
        <v>21</v>
      </c>
      <c r="C760" s="8">
        <v>1</v>
      </c>
      <c r="D760" t="s">
        <v>334</v>
      </c>
      <c r="E760">
        <v>2</v>
      </c>
      <c r="F760" t="s">
        <v>790</v>
      </c>
      <c r="G760">
        <v>30</v>
      </c>
      <c r="H760" s="8" t="str">
        <f t="shared" si="233"/>
        <v>30.PNG</v>
      </c>
      <c r="I760" s="1" t="s">
        <v>11</v>
      </c>
      <c r="J760" s="1" t="s">
        <v>11</v>
      </c>
      <c r="K760" s="8">
        <v>1</v>
      </c>
      <c r="L760" s="1" t="s">
        <v>12</v>
      </c>
      <c r="M760" s="1" t="str">
        <f t="shared" si="234"/>
        <v xml:space="preserve">'libro_id'=&gt;'21', </v>
      </c>
      <c r="N760" s="1" t="str">
        <f t="shared" si="235"/>
        <v xml:space="preserve">'tipomarcador_id'=&gt;'1', </v>
      </c>
      <c r="O760" s="7" t="str">
        <f t="shared" si="236"/>
        <v xml:space="preserve">'numero'=&gt;'7.1', </v>
      </c>
      <c r="P760" s="7" t="str">
        <f t="shared" si="237"/>
        <v xml:space="preserve">'nivel'=&gt;'2', </v>
      </c>
      <c r="Q760" s="7" t="str">
        <f t="shared" si="238"/>
        <v xml:space="preserve">'nombre'=&gt;'Prevalencia de caries en niñas y niños de 6 a 12 años del Sistema de Educación del Estado Plurinacional de Bolivia en la Gestión 2015  ', </v>
      </c>
      <c r="R760" s="7" t="str">
        <f t="shared" si="239"/>
        <v xml:space="preserve">'pagina'=&gt;'30', </v>
      </c>
      <c r="S760" s="7" t="str">
        <f t="shared" si="240"/>
        <v xml:space="preserve">'vistaprevia'=&gt;'30.PNG', </v>
      </c>
      <c r="T760" s="7" t="str">
        <f t="shared" si="241"/>
        <v xml:space="preserve">'created_at'=&gt;'2020-17-10', </v>
      </c>
      <c r="U760" s="7" t="str">
        <f t="shared" si="242"/>
        <v xml:space="preserve">'updated_at'=&gt;'2020-17-10', </v>
      </c>
      <c r="V760" s="7" t="str">
        <f t="shared" si="243"/>
        <v xml:space="preserve">'estado'=&gt;'1',]); </v>
      </c>
    </row>
    <row r="761" spans="1:22" x14ac:dyDescent="0.25">
      <c r="A761" s="8">
        <v>754</v>
      </c>
      <c r="B761" s="8">
        <v>21</v>
      </c>
      <c r="C761" s="8">
        <v>1</v>
      </c>
      <c r="D761" t="s">
        <v>277</v>
      </c>
      <c r="E761">
        <v>2</v>
      </c>
      <c r="F761" t="s">
        <v>791</v>
      </c>
      <c r="G761">
        <v>31</v>
      </c>
      <c r="H761" s="8" t="str">
        <f t="shared" si="233"/>
        <v>31.PNG</v>
      </c>
      <c r="I761" s="1" t="s">
        <v>11</v>
      </c>
      <c r="J761" s="1" t="s">
        <v>11</v>
      </c>
      <c r="K761" s="8">
        <v>1</v>
      </c>
      <c r="L761" s="1" t="s">
        <v>12</v>
      </c>
      <c r="M761" s="1" t="str">
        <f t="shared" si="234"/>
        <v xml:space="preserve">'libro_id'=&gt;'21', </v>
      </c>
      <c r="N761" s="1" t="str">
        <f t="shared" si="235"/>
        <v xml:space="preserve">'tipomarcador_id'=&gt;'1', </v>
      </c>
      <c r="O761" s="7" t="str">
        <f t="shared" si="236"/>
        <v xml:space="preserve">'numero'=&gt;'7.2', </v>
      </c>
      <c r="P761" s="7" t="str">
        <f t="shared" si="237"/>
        <v xml:space="preserve">'nivel'=&gt;'2', </v>
      </c>
      <c r="Q761" s="7" t="str">
        <f t="shared" si="238"/>
        <v xml:space="preserve">'nombre'=&gt;'Índice Epidemiológico ceo Y CPO-D  ', </v>
      </c>
      <c r="R761" s="7" t="str">
        <f t="shared" si="239"/>
        <v xml:space="preserve">'pagina'=&gt;'31', </v>
      </c>
      <c r="S761" s="7" t="str">
        <f t="shared" si="240"/>
        <v xml:space="preserve">'vistaprevia'=&gt;'31.PNG', </v>
      </c>
      <c r="T761" s="7" t="str">
        <f t="shared" si="241"/>
        <v xml:space="preserve">'created_at'=&gt;'2020-17-10', </v>
      </c>
      <c r="U761" s="7" t="str">
        <f t="shared" si="242"/>
        <v xml:space="preserve">'updated_at'=&gt;'2020-17-10', </v>
      </c>
      <c r="V761" s="7" t="str">
        <f t="shared" si="243"/>
        <v xml:space="preserve">'estado'=&gt;'1',]); </v>
      </c>
    </row>
    <row r="762" spans="1:22" x14ac:dyDescent="0.25">
      <c r="A762" s="8">
        <v>755</v>
      </c>
      <c r="B762" s="8">
        <v>21</v>
      </c>
      <c r="C762" s="8">
        <v>1</v>
      </c>
      <c r="D762" t="s">
        <v>335</v>
      </c>
      <c r="E762">
        <v>2</v>
      </c>
      <c r="F762" t="s">
        <v>792</v>
      </c>
      <c r="G762">
        <v>32</v>
      </c>
      <c r="H762" s="8" t="str">
        <f t="shared" si="233"/>
        <v>32.PNG</v>
      </c>
      <c r="I762" s="1" t="s">
        <v>11</v>
      </c>
      <c r="J762" s="1" t="s">
        <v>11</v>
      </c>
      <c r="K762" s="8">
        <v>1</v>
      </c>
      <c r="L762" s="1" t="s">
        <v>12</v>
      </c>
      <c r="M762" s="1" t="str">
        <f t="shared" si="234"/>
        <v xml:space="preserve">'libro_id'=&gt;'21', </v>
      </c>
      <c r="N762" s="1" t="str">
        <f t="shared" si="235"/>
        <v xml:space="preserve">'tipomarcador_id'=&gt;'1', </v>
      </c>
      <c r="O762" s="7" t="str">
        <f t="shared" si="236"/>
        <v xml:space="preserve">'numero'=&gt;'7.3', </v>
      </c>
      <c r="P762" s="7" t="str">
        <f t="shared" si="237"/>
        <v xml:space="preserve">'nivel'=&gt;'2', </v>
      </c>
      <c r="Q762" s="7" t="str">
        <f t="shared" si="238"/>
        <v xml:space="preserve">'nombre'=&gt;'Índice Epidemiológico ceo y CPO-D según sexo  ', </v>
      </c>
      <c r="R762" s="7" t="str">
        <f t="shared" si="239"/>
        <v xml:space="preserve">'pagina'=&gt;'32', </v>
      </c>
      <c r="S762" s="7" t="str">
        <f t="shared" si="240"/>
        <v xml:space="preserve">'vistaprevia'=&gt;'32.PNG', </v>
      </c>
      <c r="T762" s="7" t="str">
        <f t="shared" si="241"/>
        <v xml:space="preserve">'created_at'=&gt;'2020-17-10', </v>
      </c>
      <c r="U762" s="7" t="str">
        <f t="shared" si="242"/>
        <v xml:space="preserve">'updated_at'=&gt;'2020-17-10', </v>
      </c>
      <c r="V762" s="7" t="str">
        <f t="shared" si="243"/>
        <v xml:space="preserve">'estado'=&gt;'1',]); </v>
      </c>
    </row>
    <row r="763" spans="1:22" x14ac:dyDescent="0.25">
      <c r="A763" s="8">
        <v>756</v>
      </c>
      <c r="B763" s="8">
        <v>21</v>
      </c>
      <c r="C763" s="8">
        <v>1</v>
      </c>
      <c r="D763" t="s">
        <v>578</v>
      </c>
      <c r="E763">
        <v>2</v>
      </c>
      <c r="F763" t="s">
        <v>793</v>
      </c>
      <c r="G763">
        <v>34</v>
      </c>
      <c r="H763" s="8" t="str">
        <f t="shared" si="233"/>
        <v>34.PNG</v>
      </c>
      <c r="I763" s="1" t="s">
        <v>11</v>
      </c>
      <c r="J763" s="1" t="s">
        <v>11</v>
      </c>
      <c r="K763" s="8">
        <v>1</v>
      </c>
      <c r="L763" s="1" t="s">
        <v>12</v>
      </c>
      <c r="M763" s="1" t="str">
        <f t="shared" si="234"/>
        <v xml:space="preserve">'libro_id'=&gt;'21', </v>
      </c>
      <c r="N763" s="1" t="str">
        <f t="shared" si="235"/>
        <v xml:space="preserve">'tipomarcador_id'=&gt;'1', </v>
      </c>
      <c r="O763" s="7" t="str">
        <f t="shared" si="236"/>
        <v xml:space="preserve">'numero'=&gt;'7.4', </v>
      </c>
      <c r="P763" s="7" t="str">
        <f t="shared" si="237"/>
        <v xml:space="preserve">'nivel'=&gt;'2', </v>
      </c>
      <c r="Q763" s="7" t="str">
        <f t="shared" si="238"/>
        <v xml:space="preserve">'nombre'=&gt;'Índice Epidemiológico Ceo y CPO-D según área geográfica  ', </v>
      </c>
      <c r="R763" s="7" t="str">
        <f t="shared" si="239"/>
        <v xml:space="preserve">'pagina'=&gt;'34', </v>
      </c>
      <c r="S763" s="7" t="str">
        <f t="shared" si="240"/>
        <v xml:space="preserve">'vistaprevia'=&gt;'34.PNG', </v>
      </c>
      <c r="T763" s="7" t="str">
        <f t="shared" si="241"/>
        <v xml:space="preserve">'created_at'=&gt;'2020-17-10', </v>
      </c>
      <c r="U763" s="7" t="str">
        <f t="shared" si="242"/>
        <v xml:space="preserve">'updated_at'=&gt;'2020-17-10', </v>
      </c>
      <c r="V763" s="7" t="str">
        <f t="shared" si="243"/>
        <v xml:space="preserve">'estado'=&gt;'1',]); </v>
      </c>
    </row>
    <row r="764" spans="1:22" x14ac:dyDescent="0.25">
      <c r="A764" s="8">
        <v>757</v>
      </c>
      <c r="B764" s="8">
        <v>21</v>
      </c>
      <c r="C764" s="8">
        <v>1</v>
      </c>
      <c r="D764" t="s">
        <v>579</v>
      </c>
      <c r="E764">
        <v>2</v>
      </c>
      <c r="F764" t="s">
        <v>794</v>
      </c>
      <c r="G764">
        <v>36</v>
      </c>
      <c r="H764" s="8" t="str">
        <f t="shared" si="233"/>
        <v>36.PNG</v>
      </c>
      <c r="I764" s="1" t="s">
        <v>11</v>
      </c>
      <c r="J764" s="1" t="s">
        <v>11</v>
      </c>
      <c r="K764" s="8">
        <v>1</v>
      </c>
      <c r="L764" s="1" t="s">
        <v>12</v>
      </c>
      <c r="M764" s="1" t="str">
        <f t="shared" si="234"/>
        <v xml:space="preserve">'libro_id'=&gt;'21', </v>
      </c>
      <c r="N764" s="1" t="str">
        <f t="shared" si="235"/>
        <v xml:space="preserve">'tipomarcador_id'=&gt;'1', </v>
      </c>
      <c r="O764" s="7" t="str">
        <f t="shared" si="236"/>
        <v xml:space="preserve">'numero'=&gt;'7.5', </v>
      </c>
      <c r="P764" s="7" t="str">
        <f t="shared" si="237"/>
        <v xml:space="preserve">'nivel'=&gt;'2', </v>
      </c>
      <c r="Q764" s="7" t="str">
        <f t="shared" si="238"/>
        <v xml:space="preserve">'nombre'=&gt;'Índice Epidemiológico Ceo y CPO-D según piso ecológico  ', </v>
      </c>
      <c r="R764" s="7" t="str">
        <f t="shared" si="239"/>
        <v xml:space="preserve">'pagina'=&gt;'36', </v>
      </c>
      <c r="S764" s="7" t="str">
        <f t="shared" si="240"/>
        <v xml:space="preserve">'vistaprevia'=&gt;'36.PNG', </v>
      </c>
      <c r="T764" s="7" t="str">
        <f t="shared" si="241"/>
        <v xml:space="preserve">'created_at'=&gt;'2020-17-10', </v>
      </c>
      <c r="U764" s="7" t="str">
        <f t="shared" si="242"/>
        <v xml:space="preserve">'updated_at'=&gt;'2020-17-10', </v>
      </c>
      <c r="V764" s="7" t="str">
        <f t="shared" si="243"/>
        <v xml:space="preserve">'estado'=&gt;'1',]); </v>
      </c>
    </row>
    <row r="765" spans="1:22" x14ac:dyDescent="0.25">
      <c r="A765" s="8">
        <v>758</v>
      </c>
      <c r="B765" s="8">
        <v>21</v>
      </c>
      <c r="C765" s="8">
        <v>1</v>
      </c>
      <c r="D765" t="s">
        <v>580</v>
      </c>
      <c r="E765">
        <v>2</v>
      </c>
      <c r="F765" t="s">
        <v>795</v>
      </c>
      <c r="G765">
        <v>38</v>
      </c>
      <c r="H765" s="8" t="str">
        <f t="shared" si="233"/>
        <v>38.PNG</v>
      </c>
      <c r="I765" s="1" t="s">
        <v>11</v>
      </c>
      <c r="J765" s="1" t="s">
        <v>11</v>
      </c>
      <c r="K765" s="8">
        <v>1</v>
      </c>
      <c r="L765" s="1" t="s">
        <v>12</v>
      </c>
      <c r="M765" s="1" t="str">
        <f t="shared" si="234"/>
        <v xml:space="preserve">'libro_id'=&gt;'21', </v>
      </c>
      <c r="N765" s="1" t="str">
        <f t="shared" si="235"/>
        <v xml:space="preserve">'tipomarcador_id'=&gt;'1', </v>
      </c>
      <c r="O765" s="7" t="str">
        <f t="shared" si="236"/>
        <v xml:space="preserve">'numero'=&gt;'7.6', </v>
      </c>
      <c r="P765" s="7" t="str">
        <f t="shared" si="237"/>
        <v xml:space="preserve">'nivel'=&gt;'2', </v>
      </c>
      <c r="Q765" s="7" t="str">
        <f t="shared" si="238"/>
        <v xml:space="preserve">'nombre'=&gt;'Índice Epidemiológico Ceo y CPO-D por departamentos ', </v>
      </c>
      <c r="R765" s="7" t="str">
        <f t="shared" si="239"/>
        <v xml:space="preserve">'pagina'=&gt;'38', </v>
      </c>
      <c r="S765" s="7" t="str">
        <f t="shared" si="240"/>
        <v xml:space="preserve">'vistaprevia'=&gt;'38.PNG', </v>
      </c>
      <c r="T765" s="7" t="str">
        <f t="shared" si="241"/>
        <v xml:space="preserve">'created_at'=&gt;'2020-17-10', </v>
      </c>
      <c r="U765" s="7" t="str">
        <f t="shared" si="242"/>
        <v xml:space="preserve">'updated_at'=&gt;'2020-17-10', </v>
      </c>
      <c r="V765" s="7" t="str">
        <f t="shared" si="243"/>
        <v xml:space="preserve">'estado'=&gt;'1',]); </v>
      </c>
    </row>
    <row r="766" spans="1:22" x14ac:dyDescent="0.25">
      <c r="A766" s="8">
        <v>759</v>
      </c>
      <c r="B766" s="8">
        <v>21</v>
      </c>
      <c r="C766" s="8">
        <v>1</v>
      </c>
      <c r="D766" t="s">
        <v>796</v>
      </c>
      <c r="E766">
        <v>2</v>
      </c>
      <c r="F766" t="s">
        <v>797</v>
      </c>
      <c r="G766">
        <v>40</v>
      </c>
      <c r="H766" s="8" t="str">
        <f t="shared" si="233"/>
        <v>40.PNG</v>
      </c>
      <c r="I766" s="1" t="s">
        <v>11</v>
      </c>
      <c r="J766" s="1" t="s">
        <v>11</v>
      </c>
      <c r="K766" s="8">
        <v>1</v>
      </c>
      <c r="L766" s="1" t="s">
        <v>12</v>
      </c>
      <c r="M766" s="1" t="str">
        <f t="shared" si="234"/>
        <v xml:space="preserve">'libro_id'=&gt;'21', </v>
      </c>
      <c r="N766" s="1" t="str">
        <f t="shared" si="235"/>
        <v xml:space="preserve">'tipomarcador_id'=&gt;'1', </v>
      </c>
      <c r="O766" s="7" t="str">
        <f t="shared" si="236"/>
        <v xml:space="preserve">'numero'=&gt;'7.7', </v>
      </c>
      <c r="P766" s="7" t="str">
        <f t="shared" si="237"/>
        <v xml:space="preserve">'nivel'=&gt;'2', </v>
      </c>
      <c r="Q766" s="7" t="str">
        <f t="shared" si="238"/>
        <v xml:space="preserve">'nombre'=&gt;'Porcentaje de los componentes del Índice Epidemiológico Ceo Y CPO-D  ', </v>
      </c>
      <c r="R766" s="7" t="str">
        <f t="shared" si="239"/>
        <v xml:space="preserve">'pagina'=&gt;'40', </v>
      </c>
      <c r="S766" s="7" t="str">
        <f t="shared" si="240"/>
        <v xml:space="preserve">'vistaprevia'=&gt;'40.PNG', </v>
      </c>
      <c r="T766" s="7" t="str">
        <f t="shared" si="241"/>
        <v xml:space="preserve">'created_at'=&gt;'2020-17-10', </v>
      </c>
      <c r="U766" s="7" t="str">
        <f t="shared" si="242"/>
        <v xml:space="preserve">'updated_at'=&gt;'2020-17-10', </v>
      </c>
      <c r="V766" s="7" t="str">
        <f t="shared" si="243"/>
        <v xml:space="preserve">'estado'=&gt;'1',]); </v>
      </c>
    </row>
    <row r="767" spans="1:22" x14ac:dyDescent="0.25">
      <c r="A767" s="8">
        <v>760</v>
      </c>
      <c r="B767" s="8">
        <v>21</v>
      </c>
      <c r="C767" s="8">
        <v>1</v>
      </c>
      <c r="D767">
        <v>8</v>
      </c>
      <c r="E767">
        <v>1</v>
      </c>
      <c r="F767" t="s">
        <v>798</v>
      </c>
      <c r="G767">
        <v>42</v>
      </c>
      <c r="H767" s="8" t="str">
        <f t="shared" si="233"/>
        <v>42.PNG</v>
      </c>
      <c r="I767" s="1" t="s">
        <v>11</v>
      </c>
      <c r="J767" s="1" t="s">
        <v>11</v>
      </c>
      <c r="K767" s="8">
        <v>1</v>
      </c>
      <c r="L767" s="1" t="s">
        <v>12</v>
      </c>
      <c r="M767" s="1" t="str">
        <f t="shared" si="234"/>
        <v xml:space="preserve">'libro_id'=&gt;'21', </v>
      </c>
      <c r="N767" s="1" t="str">
        <f t="shared" si="235"/>
        <v xml:space="preserve">'tipomarcador_id'=&gt;'1', </v>
      </c>
      <c r="O767" s="7" t="str">
        <f t="shared" si="236"/>
        <v xml:space="preserve">'numero'=&gt;'8', </v>
      </c>
      <c r="P767" s="7" t="str">
        <f t="shared" si="237"/>
        <v xml:space="preserve">'nivel'=&gt;'1', </v>
      </c>
      <c r="Q767" s="7" t="str">
        <f t="shared" si="238"/>
        <v xml:space="preserve">'nombre'=&gt;'ANÁLISIS  ', </v>
      </c>
      <c r="R767" s="7" t="str">
        <f t="shared" si="239"/>
        <v xml:space="preserve">'pagina'=&gt;'42', </v>
      </c>
      <c r="S767" s="7" t="str">
        <f t="shared" si="240"/>
        <v xml:space="preserve">'vistaprevia'=&gt;'42.PNG', </v>
      </c>
      <c r="T767" s="7" t="str">
        <f t="shared" si="241"/>
        <v xml:space="preserve">'created_at'=&gt;'2020-17-10', </v>
      </c>
      <c r="U767" s="7" t="str">
        <f t="shared" si="242"/>
        <v xml:space="preserve">'updated_at'=&gt;'2020-17-10', </v>
      </c>
      <c r="V767" s="7" t="str">
        <f t="shared" si="243"/>
        <v xml:space="preserve">'estado'=&gt;'1',]); </v>
      </c>
    </row>
    <row r="768" spans="1:22" x14ac:dyDescent="0.25">
      <c r="A768" s="8">
        <v>761</v>
      </c>
      <c r="B768" s="8">
        <v>21</v>
      </c>
      <c r="C768" s="8">
        <v>1</v>
      </c>
      <c r="D768">
        <v>9</v>
      </c>
      <c r="E768">
        <v>1</v>
      </c>
      <c r="F768" t="s">
        <v>799</v>
      </c>
      <c r="G768">
        <v>43</v>
      </c>
      <c r="H768" s="8" t="str">
        <f t="shared" si="233"/>
        <v>43.PNG</v>
      </c>
      <c r="I768" s="1" t="s">
        <v>11</v>
      </c>
      <c r="J768" s="1" t="s">
        <v>11</v>
      </c>
      <c r="K768" s="8">
        <v>1</v>
      </c>
      <c r="L768" s="1" t="s">
        <v>12</v>
      </c>
      <c r="M768" s="1" t="str">
        <f t="shared" si="234"/>
        <v xml:space="preserve">'libro_id'=&gt;'21', </v>
      </c>
      <c r="N768" s="1" t="str">
        <f t="shared" si="235"/>
        <v xml:space="preserve">'tipomarcador_id'=&gt;'1', </v>
      </c>
      <c r="O768" s="7" t="str">
        <f t="shared" si="236"/>
        <v xml:space="preserve">'numero'=&gt;'9', </v>
      </c>
      <c r="P768" s="7" t="str">
        <f t="shared" si="237"/>
        <v xml:space="preserve">'nivel'=&gt;'1', </v>
      </c>
      <c r="Q768" s="7" t="str">
        <f t="shared" si="238"/>
        <v xml:space="preserve">'nombre'=&gt;'CONCLUSIONES ', </v>
      </c>
      <c r="R768" s="7" t="str">
        <f t="shared" si="239"/>
        <v xml:space="preserve">'pagina'=&gt;'43', </v>
      </c>
      <c r="S768" s="7" t="str">
        <f t="shared" si="240"/>
        <v xml:space="preserve">'vistaprevia'=&gt;'43.PNG', </v>
      </c>
      <c r="T768" s="7" t="str">
        <f t="shared" si="241"/>
        <v xml:space="preserve">'created_at'=&gt;'2020-17-10', </v>
      </c>
      <c r="U768" s="7" t="str">
        <f t="shared" si="242"/>
        <v xml:space="preserve">'updated_at'=&gt;'2020-17-10', </v>
      </c>
      <c r="V768" s="7" t="str">
        <f t="shared" si="243"/>
        <v xml:space="preserve">'estado'=&gt;'1',]); </v>
      </c>
    </row>
    <row r="769" spans="1:22" x14ac:dyDescent="0.25">
      <c r="A769" s="8">
        <v>762</v>
      </c>
      <c r="B769" s="8">
        <v>21</v>
      </c>
      <c r="C769" s="8">
        <v>1</v>
      </c>
      <c r="D769">
        <v>10</v>
      </c>
      <c r="E769">
        <v>1</v>
      </c>
      <c r="F769" t="s">
        <v>800</v>
      </c>
      <c r="G769">
        <v>44</v>
      </c>
      <c r="H769" s="8" t="str">
        <f t="shared" si="233"/>
        <v>44.PNG</v>
      </c>
      <c r="I769" s="1" t="s">
        <v>11</v>
      </c>
      <c r="J769" s="1" t="s">
        <v>11</v>
      </c>
      <c r="K769" s="8">
        <v>1</v>
      </c>
      <c r="L769" s="1" t="s">
        <v>12</v>
      </c>
      <c r="M769" s="1" t="str">
        <f t="shared" si="234"/>
        <v xml:space="preserve">'libro_id'=&gt;'21', </v>
      </c>
      <c r="N769" s="1" t="str">
        <f t="shared" si="235"/>
        <v xml:space="preserve">'tipomarcador_id'=&gt;'1', </v>
      </c>
      <c r="O769" s="7" t="str">
        <f t="shared" si="236"/>
        <v xml:space="preserve">'numero'=&gt;'10', </v>
      </c>
      <c r="P769" s="7" t="str">
        <f t="shared" si="237"/>
        <v xml:space="preserve">'nivel'=&gt;'1', </v>
      </c>
      <c r="Q769" s="7" t="str">
        <f t="shared" si="238"/>
        <v xml:space="preserve">'nombre'=&gt;'RECOMENDACIONES ', </v>
      </c>
      <c r="R769" s="7" t="str">
        <f t="shared" si="239"/>
        <v xml:space="preserve">'pagina'=&gt;'44', </v>
      </c>
      <c r="S769" s="7" t="str">
        <f t="shared" si="240"/>
        <v xml:space="preserve">'vistaprevia'=&gt;'44.PNG', </v>
      </c>
      <c r="T769" s="7" t="str">
        <f t="shared" si="241"/>
        <v xml:space="preserve">'created_at'=&gt;'2020-17-10', </v>
      </c>
      <c r="U769" s="7" t="str">
        <f t="shared" si="242"/>
        <v xml:space="preserve">'updated_at'=&gt;'2020-17-10', </v>
      </c>
      <c r="V769" s="7" t="str">
        <f t="shared" si="243"/>
        <v xml:space="preserve">'estado'=&gt;'1',]); </v>
      </c>
    </row>
    <row r="770" spans="1:22" x14ac:dyDescent="0.25">
      <c r="A770" s="8">
        <v>763</v>
      </c>
      <c r="B770" s="8">
        <v>21</v>
      </c>
      <c r="C770" s="8">
        <v>1</v>
      </c>
      <c r="D770">
        <v>11</v>
      </c>
      <c r="E770">
        <v>1</v>
      </c>
      <c r="F770" t="s">
        <v>801</v>
      </c>
      <c r="G770">
        <v>45</v>
      </c>
      <c r="H770" s="8" t="str">
        <f t="shared" si="233"/>
        <v>45.PNG</v>
      </c>
      <c r="I770" s="1" t="s">
        <v>11</v>
      </c>
      <c r="J770" s="1" t="s">
        <v>11</v>
      </c>
      <c r="K770" s="8">
        <v>1</v>
      </c>
      <c r="L770" s="1" t="s">
        <v>12</v>
      </c>
      <c r="M770" s="1" t="str">
        <f t="shared" si="234"/>
        <v xml:space="preserve">'libro_id'=&gt;'21', </v>
      </c>
      <c r="N770" s="1" t="str">
        <f t="shared" si="235"/>
        <v xml:space="preserve">'tipomarcador_id'=&gt;'1', </v>
      </c>
      <c r="O770" s="7" t="str">
        <f t="shared" si="236"/>
        <v xml:space="preserve">'numero'=&gt;'11', </v>
      </c>
      <c r="P770" s="7" t="str">
        <f t="shared" si="237"/>
        <v xml:space="preserve">'nivel'=&gt;'1', </v>
      </c>
      <c r="Q770" s="7" t="str">
        <f t="shared" si="238"/>
        <v xml:space="preserve">'nombre'=&gt;'BIBLIOGRAFÍA: ', </v>
      </c>
      <c r="R770" s="7" t="str">
        <f t="shared" si="239"/>
        <v xml:space="preserve">'pagina'=&gt;'45', </v>
      </c>
      <c r="S770" s="7" t="str">
        <f t="shared" si="240"/>
        <v xml:space="preserve">'vistaprevia'=&gt;'45.PNG', </v>
      </c>
      <c r="T770" s="7" t="str">
        <f t="shared" si="241"/>
        <v xml:space="preserve">'created_at'=&gt;'2020-17-10', </v>
      </c>
      <c r="U770" s="7" t="str">
        <f t="shared" si="242"/>
        <v xml:space="preserve">'updated_at'=&gt;'2020-17-10', </v>
      </c>
      <c r="V770" s="7" t="str">
        <f t="shared" si="243"/>
        <v xml:space="preserve">'estado'=&gt;'1',]); </v>
      </c>
    </row>
    <row r="771" spans="1:22" x14ac:dyDescent="0.25">
      <c r="A771" s="8">
        <v>764</v>
      </c>
      <c r="B771" s="8">
        <v>21</v>
      </c>
      <c r="C771" s="8">
        <v>1</v>
      </c>
      <c r="D771">
        <v>12</v>
      </c>
      <c r="E771">
        <v>1</v>
      </c>
      <c r="F771" t="s">
        <v>275</v>
      </c>
      <c r="G771">
        <v>47</v>
      </c>
      <c r="H771" s="8" t="str">
        <f t="shared" si="233"/>
        <v>47.PNG</v>
      </c>
      <c r="I771" s="1" t="s">
        <v>11</v>
      </c>
      <c r="J771" s="1" t="s">
        <v>11</v>
      </c>
      <c r="K771" s="8">
        <v>1</v>
      </c>
      <c r="L771" s="1" t="s">
        <v>12</v>
      </c>
      <c r="M771" s="1" t="str">
        <f t="shared" si="234"/>
        <v xml:space="preserve">'libro_id'=&gt;'21', </v>
      </c>
      <c r="N771" s="1" t="str">
        <f t="shared" si="235"/>
        <v xml:space="preserve">'tipomarcador_id'=&gt;'1', </v>
      </c>
      <c r="O771" s="7" t="str">
        <f t="shared" si="236"/>
        <v xml:space="preserve">'numero'=&gt;'12', </v>
      </c>
      <c r="P771" s="7" t="str">
        <f t="shared" si="237"/>
        <v xml:space="preserve">'nivel'=&gt;'1', </v>
      </c>
      <c r="Q771" s="7" t="str">
        <f t="shared" si="238"/>
        <v xml:space="preserve">'nombre'=&gt;'ANEXOS ', </v>
      </c>
      <c r="R771" s="7" t="str">
        <f t="shared" si="239"/>
        <v xml:space="preserve">'pagina'=&gt;'47', </v>
      </c>
      <c r="S771" s="7" t="str">
        <f t="shared" si="240"/>
        <v xml:space="preserve">'vistaprevia'=&gt;'47.PNG', </v>
      </c>
      <c r="T771" s="7" t="str">
        <f t="shared" si="241"/>
        <v xml:space="preserve">'created_at'=&gt;'2020-17-10', </v>
      </c>
      <c r="U771" s="7" t="str">
        <f t="shared" si="242"/>
        <v xml:space="preserve">'updated_at'=&gt;'2020-17-10', </v>
      </c>
      <c r="V771" s="7" t="str">
        <f t="shared" si="243"/>
        <v xml:space="preserve">'estado'=&gt;'1',]); </v>
      </c>
    </row>
    <row r="772" spans="1:22" s="7" customFormat="1" x14ac:dyDescent="0.25">
      <c r="A772" s="9">
        <v>765</v>
      </c>
      <c r="B772" s="9">
        <v>21</v>
      </c>
      <c r="C772" s="8">
        <v>1</v>
      </c>
      <c r="D772" s="7">
        <v>13</v>
      </c>
      <c r="E772" s="7">
        <v>1</v>
      </c>
      <c r="F772" s="7" t="s">
        <v>802</v>
      </c>
      <c r="G772" s="7">
        <v>63</v>
      </c>
      <c r="H772" s="9" t="str">
        <f t="shared" si="233"/>
        <v>63.PNG</v>
      </c>
      <c r="I772" s="7" t="s">
        <v>11</v>
      </c>
      <c r="J772" s="7" t="s">
        <v>11</v>
      </c>
      <c r="K772" s="9">
        <v>1</v>
      </c>
      <c r="L772" s="7" t="s">
        <v>12</v>
      </c>
      <c r="M772" s="7" t="str">
        <f t="shared" si="234"/>
        <v xml:space="preserve">'libro_id'=&gt;'21', </v>
      </c>
      <c r="N772" s="7" t="str">
        <f t="shared" si="235"/>
        <v xml:space="preserve">'tipomarcador_id'=&gt;'1', </v>
      </c>
      <c r="O772" s="7" t="str">
        <f t="shared" si="236"/>
        <v xml:space="preserve">'numero'=&gt;'13', </v>
      </c>
      <c r="P772" s="7" t="str">
        <f t="shared" si="237"/>
        <v xml:space="preserve">'nivel'=&gt;'1', </v>
      </c>
      <c r="Q772" s="7" t="str">
        <f t="shared" si="238"/>
        <v xml:space="preserve">'nombre'=&gt;'ANEXO EDITORIAL  ', </v>
      </c>
      <c r="R772" s="7" t="str">
        <f t="shared" si="239"/>
        <v xml:space="preserve">'pagina'=&gt;'63', </v>
      </c>
      <c r="S772" s="7" t="str">
        <f t="shared" si="240"/>
        <v xml:space="preserve">'vistaprevia'=&gt;'63.PNG', </v>
      </c>
      <c r="T772" s="7" t="str">
        <f t="shared" si="241"/>
        <v xml:space="preserve">'created_at'=&gt;'2020-17-10', </v>
      </c>
      <c r="U772" s="7" t="str">
        <f t="shared" si="242"/>
        <v xml:space="preserve">'updated_at'=&gt;'2020-17-10', </v>
      </c>
      <c r="V772" s="7" t="str">
        <f t="shared" si="243"/>
        <v xml:space="preserve">'estado'=&gt;'1',]); </v>
      </c>
    </row>
    <row r="773" spans="1:22" x14ac:dyDescent="0.25">
      <c r="A773" s="8">
        <v>766</v>
      </c>
      <c r="B773" s="8">
        <v>22</v>
      </c>
      <c r="C773" s="8">
        <v>1</v>
      </c>
      <c r="D773" s="8">
        <v>1</v>
      </c>
      <c r="E773" s="8">
        <v>1</v>
      </c>
      <c r="F773" s="8" t="s">
        <v>803</v>
      </c>
      <c r="G773" s="8">
        <v>1</v>
      </c>
      <c r="H773" s="8" t="str">
        <f t="shared" si="233"/>
        <v>1.PNG</v>
      </c>
      <c r="I773" s="1" t="s">
        <v>11</v>
      </c>
      <c r="J773" s="1" t="s">
        <v>11</v>
      </c>
      <c r="K773" s="8">
        <v>1</v>
      </c>
      <c r="L773" s="1" t="s">
        <v>12</v>
      </c>
      <c r="M773" s="1" t="str">
        <f t="shared" si="234"/>
        <v xml:space="preserve">'libro_id'=&gt;'22', </v>
      </c>
      <c r="N773" s="1" t="str">
        <f t="shared" si="235"/>
        <v xml:space="preserve">'tipomarcador_id'=&gt;'1', </v>
      </c>
      <c r="O773" s="7" t="str">
        <f t="shared" si="236"/>
        <v xml:space="preserve">'numero'=&gt;'1', </v>
      </c>
      <c r="P773" s="7" t="str">
        <f t="shared" si="237"/>
        <v xml:space="preserve">'nivel'=&gt;'1', </v>
      </c>
      <c r="Q773" s="7" t="str">
        <f t="shared" si="238"/>
        <v xml:space="preserve">'nombre'=&gt;'ESTATUTO DE FUNCIONARIO PÚBLICO', </v>
      </c>
      <c r="R773" s="7" t="str">
        <f t="shared" si="239"/>
        <v xml:space="preserve">'pagina'=&gt;'1', </v>
      </c>
      <c r="S773" s="7" t="str">
        <f t="shared" si="240"/>
        <v xml:space="preserve">'vistaprevia'=&gt;'1.PNG', </v>
      </c>
      <c r="T773" s="7" t="str">
        <f t="shared" si="241"/>
        <v xml:space="preserve">'created_at'=&gt;'2020-17-10', </v>
      </c>
      <c r="U773" s="7" t="str">
        <f t="shared" si="242"/>
        <v xml:space="preserve">'updated_at'=&gt;'2020-17-10', </v>
      </c>
      <c r="V773" s="7" t="str">
        <f t="shared" si="243"/>
        <v xml:space="preserve">'estado'=&gt;'1',]); </v>
      </c>
    </row>
    <row r="774" spans="1:22" x14ac:dyDescent="0.25">
      <c r="A774" s="8">
        <v>767</v>
      </c>
      <c r="B774" s="8">
        <v>22</v>
      </c>
      <c r="C774" s="8">
        <v>1</v>
      </c>
      <c r="D774" s="8">
        <v>1</v>
      </c>
      <c r="E774" s="8">
        <v>1</v>
      </c>
      <c r="F774" s="8" t="s">
        <v>804</v>
      </c>
      <c r="G774" s="8">
        <v>1</v>
      </c>
      <c r="H774" s="8" t="str">
        <f t="shared" si="233"/>
        <v>1.PNG</v>
      </c>
      <c r="I774" s="1" t="s">
        <v>11</v>
      </c>
      <c r="J774" s="1" t="s">
        <v>11</v>
      </c>
      <c r="K774" s="8">
        <v>1</v>
      </c>
      <c r="L774" s="1" t="s">
        <v>12</v>
      </c>
      <c r="M774" s="1" t="str">
        <f t="shared" si="234"/>
        <v xml:space="preserve">'libro_id'=&gt;'22', </v>
      </c>
      <c r="N774" s="1" t="str">
        <f t="shared" si="235"/>
        <v xml:space="preserve">'tipomarcador_id'=&gt;'1', </v>
      </c>
      <c r="O774" s="7" t="str">
        <f t="shared" si="236"/>
        <v xml:space="preserve">'numero'=&gt;'1', </v>
      </c>
      <c r="P774" s="7" t="str">
        <f t="shared" si="237"/>
        <v xml:space="preserve">'nivel'=&gt;'1', </v>
      </c>
      <c r="Q774" s="7" t="str">
        <f t="shared" si="238"/>
        <v xml:space="preserve">'nombre'=&gt;'TITULO PRELIMINAR - PRINCIPIOS', </v>
      </c>
      <c r="R774" s="7" t="str">
        <f t="shared" si="239"/>
        <v xml:space="preserve">'pagina'=&gt;'1', </v>
      </c>
      <c r="S774" s="7" t="str">
        <f t="shared" si="240"/>
        <v xml:space="preserve">'vistaprevia'=&gt;'1.PNG', </v>
      </c>
      <c r="T774" s="7" t="str">
        <f t="shared" si="241"/>
        <v xml:space="preserve">'created_at'=&gt;'2020-17-10', </v>
      </c>
      <c r="U774" s="7" t="str">
        <f t="shared" si="242"/>
        <v xml:space="preserve">'updated_at'=&gt;'2020-17-10', </v>
      </c>
      <c r="V774" s="7" t="str">
        <f t="shared" si="243"/>
        <v xml:space="preserve">'estado'=&gt;'1',]); </v>
      </c>
    </row>
    <row r="775" spans="1:22" x14ac:dyDescent="0.25">
      <c r="A775" s="8">
        <v>768</v>
      </c>
      <c r="B775" s="8">
        <v>22</v>
      </c>
      <c r="C775" s="8">
        <v>1</v>
      </c>
      <c r="D775" s="8" t="s">
        <v>689</v>
      </c>
      <c r="E775" s="8">
        <v>3</v>
      </c>
      <c r="F775" s="8" t="s">
        <v>807</v>
      </c>
      <c r="G775" s="8">
        <v>1</v>
      </c>
      <c r="H775" s="8" t="str">
        <f t="shared" si="233"/>
        <v>1.PNG</v>
      </c>
      <c r="I775" s="1" t="s">
        <v>11</v>
      </c>
      <c r="J775" s="1" t="s">
        <v>11</v>
      </c>
      <c r="K775" s="8">
        <v>1</v>
      </c>
      <c r="L775" s="1" t="s">
        <v>12</v>
      </c>
      <c r="M775" s="1" t="str">
        <f t="shared" si="234"/>
        <v xml:space="preserve">'libro_id'=&gt;'22', </v>
      </c>
      <c r="N775" s="1" t="str">
        <f t="shared" si="235"/>
        <v xml:space="preserve">'tipomarcador_id'=&gt;'1', </v>
      </c>
      <c r="O775" s="7" t="str">
        <f t="shared" si="236"/>
        <v xml:space="preserve">'numero'=&gt;'1.1', </v>
      </c>
      <c r="P775" s="7" t="str">
        <f t="shared" si="237"/>
        <v xml:space="preserve">'nivel'=&gt;'3', </v>
      </c>
      <c r="Q775" s="7" t="str">
        <f t="shared" si="238"/>
        <v xml:space="preserve">'nombre'=&gt;'ARTICULO 1 - PRINCIPIOS', </v>
      </c>
      <c r="R775" s="7" t="str">
        <f t="shared" si="239"/>
        <v xml:space="preserve">'pagina'=&gt;'1', </v>
      </c>
      <c r="S775" s="7" t="str">
        <f t="shared" si="240"/>
        <v xml:space="preserve">'vistaprevia'=&gt;'1.PNG', </v>
      </c>
      <c r="T775" s="7" t="str">
        <f t="shared" si="241"/>
        <v xml:space="preserve">'created_at'=&gt;'2020-17-10', </v>
      </c>
      <c r="U775" s="7" t="str">
        <f t="shared" si="242"/>
        <v xml:space="preserve">'updated_at'=&gt;'2020-17-10', </v>
      </c>
      <c r="V775" s="7" t="str">
        <f t="shared" si="243"/>
        <v xml:space="preserve">'estado'=&gt;'1',]); </v>
      </c>
    </row>
    <row r="776" spans="1:22" x14ac:dyDescent="0.25">
      <c r="A776" s="8">
        <v>769</v>
      </c>
      <c r="B776" s="8">
        <v>22</v>
      </c>
      <c r="C776" s="8">
        <v>1</v>
      </c>
      <c r="D776" s="8">
        <v>2</v>
      </c>
      <c r="E776" s="8">
        <v>2</v>
      </c>
      <c r="F776" s="8" t="s">
        <v>810</v>
      </c>
      <c r="G776" s="8">
        <v>1</v>
      </c>
      <c r="H776" s="8" t="str">
        <f t="shared" si="233"/>
        <v>1.PNG</v>
      </c>
      <c r="I776" s="1" t="s">
        <v>11</v>
      </c>
      <c r="J776" s="1" t="s">
        <v>11</v>
      </c>
      <c r="K776" s="8">
        <v>1</v>
      </c>
      <c r="L776" s="1" t="s">
        <v>12</v>
      </c>
      <c r="M776" s="1" t="str">
        <f t="shared" si="234"/>
        <v xml:space="preserve">'libro_id'=&gt;'22', </v>
      </c>
      <c r="N776" s="1" t="str">
        <f t="shared" si="235"/>
        <v xml:space="preserve">'tipomarcador_id'=&gt;'1', </v>
      </c>
      <c r="O776" s="7" t="str">
        <f t="shared" si="236"/>
        <v xml:space="preserve">'numero'=&gt;'2', </v>
      </c>
      <c r="P776" s="7" t="str">
        <f t="shared" si="237"/>
        <v xml:space="preserve">'nivel'=&gt;'2', </v>
      </c>
      <c r="Q776" s="7" t="str">
        <f t="shared" si="238"/>
        <v xml:space="preserve">'nombre'=&gt;'CAPITULO UNICO - DISPOSICIONES GENERALES', </v>
      </c>
      <c r="R776" s="7" t="str">
        <f t="shared" si="239"/>
        <v xml:space="preserve">'pagina'=&gt;'1', </v>
      </c>
      <c r="S776" s="7" t="str">
        <f t="shared" si="240"/>
        <v xml:space="preserve">'vistaprevia'=&gt;'1.PNG', </v>
      </c>
      <c r="T776" s="7" t="str">
        <f t="shared" si="241"/>
        <v xml:space="preserve">'created_at'=&gt;'2020-17-10', </v>
      </c>
      <c r="U776" s="7" t="str">
        <f t="shared" si="242"/>
        <v xml:space="preserve">'updated_at'=&gt;'2020-17-10', </v>
      </c>
      <c r="V776" s="7" t="str">
        <f t="shared" si="243"/>
        <v xml:space="preserve">'estado'=&gt;'1',]); </v>
      </c>
    </row>
    <row r="777" spans="1:22" x14ac:dyDescent="0.25">
      <c r="A777" s="8">
        <v>770</v>
      </c>
      <c r="B777" s="8">
        <v>22</v>
      </c>
      <c r="C777" s="8">
        <v>1</v>
      </c>
      <c r="D777" s="8" t="s">
        <v>907</v>
      </c>
      <c r="E777" s="8">
        <v>3</v>
      </c>
      <c r="F777" s="8" t="s">
        <v>805</v>
      </c>
      <c r="G777" s="8">
        <v>1</v>
      </c>
      <c r="H777" s="8" t="str">
        <f t="shared" si="233"/>
        <v>1.PNG</v>
      </c>
      <c r="I777" s="1" t="s">
        <v>11</v>
      </c>
      <c r="J777" s="1" t="s">
        <v>11</v>
      </c>
      <c r="K777" s="8">
        <v>1</v>
      </c>
      <c r="L777" s="1" t="s">
        <v>12</v>
      </c>
      <c r="M777" s="1" t="str">
        <f t="shared" si="234"/>
        <v xml:space="preserve">'libro_id'=&gt;'22', </v>
      </c>
      <c r="N777" s="1" t="str">
        <f t="shared" si="235"/>
        <v xml:space="preserve">'tipomarcador_id'=&gt;'1', </v>
      </c>
      <c r="O777" s="7" t="str">
        <f t="shared" si="236"/>
        <v xml:space="preserve">'numero'=&gt;'1.2', </v>
      </c>
      <c r="P777" s="7" t="str">
        <f t="shared" si="237"/>
        <v xml:space="preserve">'nivel'=&gt;'3', </v>
      </c>
      <c r="Q777" s="7" t="str">
        <f t="shared" si="238"/>
        <v xml:space="preserve">'nombre'=&gt;'ARTICULO 2 - OBJETO', </v>
      </c>
      <c r="R777" s="7" t="str">
        <f t="shared" si="239"/>
        <v xml:space="preserve">'pagina'=&gt;'1', </v>
      </c>
      <c r="S777" s="7" t="str">
        <f t="shared" si="240"/>
        <v xml:space="preserve">'vistaprevia'=&gt;'1.PNG', </v>
      </c>
      <c r="T777" s="7" t="str">
        <f t="shared" si="241"/>
        <v xml:space="preserve">'created_at'=&gt;'2020-17-10', </v>
      </c>
      <c r="U777" s="7" t="str">
        <f t="shared" si="242"/>
        <v xml:space="preserve">'updated_at'=&gt;'2020-17-10', </v>
      </c>
      <c r="V777" s="7" t="str">
        <f t="shared" si="243"/>
        <v xml:space="preserve">'estado'=&gt;'1',]); </v>
      </c>
    </row>
    <row r="778" spans="1:22" x14ac:dyDescent="0.25">
      <c r="A778" s="8">
        <v>771</v>
      </c>
      <c r="B778" s="8">
        <v>22</v>
      </c>
      <c r="C778" s="8">
        <v>1</v>
      </c>
      <c r="D778" s="8" t="s">
        <v>923</v>
      </c>
      <c r="E778" s="8">
        <v>3</v>
      </c>
      <c r="F778" s="8" t="s">
        <v>806</v>
      </c>
      <c r="G778" s="8">
        <v>2</v>
      </c>
      <c r="H778" s="8" t="str">
        <f t="shared" si="233"/>
        <v>2.PNG</v>
      </c>
      <c r="I778" s="1" t="s">
        <v>11</v>
      </c>
      <c r="J778" s="1" t="s">
        <v>11</v>
      </c>
      <c r="K778" s="8">
        <v>1</v>
      </c>
      <c r="L778" s="1" t="s">
        <v>12</v>
      </c>
      <c r="M778" s="1" t="str">
        <f t="shared" si="234"/>
        <v xml:space="preserve">'libro_id'=&gt;'22', </v>
      </c>
      <c r="N778" s="1" t="str">
        <f t="shared" si="235"/>
        <v xml:space="preserve">'tipomarcador_id'=&gt;'1', </v>
      </c>
      <c r="O778" s="7" t="str">
        <f t="shared" si="236"/>
        <v xml:space="preserve">'numero'=&gt;'1.3', </v>
      </c>
      <c r="P778" s="7" t="str">
        <f t="shared" si="237"/>
        <v xml:space="preserve">'nivel'=&gt;'3', </v>
      </c>
      <c r="Q778" s="7" t="str">
        <f t="shared" si="238"/>
        <v xml:space="preserve">'nombre'=&gt;'ARTICULO 3 - AMBITO DE LA APLICACIÓN', </v>
      </c>
      <c r="R778" s="7" t="str">
        <f t="shared" si="239"/>
        <v xml:space="preserve">'pagina'=&gt;'2', </v>
      </c>
      <c r="S778" s="7" t="str">
        <f t="shared" si="240"/>
        <v xml:space="preserve">'vistaprevia'=&gt;'2.PNG', </v>
      </c>
      <c r="T778" s="7" t="str">
        <f t="shared" si="241"/>
        <v xml:space="preserve">'created_at'=&gt;'2020-17-10', </v>
      </c>
      <c r="U778" s="7" t="str">
        <f t="shared" si="242"/>
        <v xml:space="preserve">'updated_at'=&gt;'2020-17-10', </v>
      </c>
      <c r="V778" s="7" t="str">
        <f t="shared" si="243"/>
        <v xml:space="preserve">'estado'=&gt;'1',]); </v>
      </c>
    </row>
    <row r="779" spans="1:22" x14ac:dyDescent="0.25">
      <c r="A779" s="8">
        <v>772</v>
      </c>
      <c r="B779" s="8">
        <v>22</v>
      </c>
      <c r="C779" s="8">
        <v>1</v>
      </c>
      <c r="D779">
        <v>2</v>
      </c>
      <c r="E779" s="8">
        <v>1</v>
      </c>
      <c r="F779" s="8" t="s">
        <v>808</v>
      </c>
      <c r="G779" s="8">
        <v>2</v>
      </c>
      <c r="H779" s="8" t="str">
        <f t="shared" si="233"/>
        <v>2.PNG</v>
      </c>
      <c r="I779" s="1" t="s">
        <v>11</v>
      </c>
      <c r="J779" s="1" t="s">
        <v>11</v>
      </c>
      <c r="K779" s="8">
        <v>1</v>
      </c>
      <c r="L779" s="1" t="s">
        <v>12</v>
      </c>
      <c r="M779" s="1" t="str">
        <f t="shared" si="234"/>
        <v xml:space="preserve">'libro_id'=&gt;'22', </v>
      </c>
      <c r="N779" s="1" t="str">
        <f t="shared" si="235"/>
        <v xml:space="preserve">'tipomarcador_id'=&gt;'1', </v>
      </c>
      <c r="O779" s="7" t="str">
        <f t="shared" si="236"/>
        <v xml:space="preserve">'numero'=&gt;'2', </v>
      </c>
      <c r="P779" s="7" t="str">
        <f t="shared" si="237"/>
        <v xml:space="preserve">'nivel'=&gt;'1', </v>
      </c>
      <c r="Q779" s="7" t="str">
        <f t="shared" si="238"/>
        <v xml:space="preserve">'nombre'=&gt;'TITULO II - SERVIDOR PÚBLICO', </v>
      </c>
      <c r="R779" s="7" t="str">
        <f t="shared" si="239"/>
        <v xml:space="preserve">'pagina'=&gt;'2', </v>
      </c>
      <c r="S779" s="7" t="str">
        <f t="shared" si="240"/>
        <v xml:space="preserve">'vistaprevia'=&gt;'2.PNG', </v>
      </c>
      <c r="T779" s="7" t="str">
        <f t="shared" si="241"/>
        <v xml:space="preserve">'created_at'=&gt;'2020-17-10', </v>
      </c>
      <c r="U779" s="7" t="str">
        <f t="shared" si="242"/>
        <v xml:space="preserve">'updated_at'=&gt;'2020-17-10', </v>
      </c>
      <c r="V779" s="7" t="str">
        <f t="shared" si="243"/>
        <v xml:space="preserve">'estado'=&gt;'1',]); </v>
      </c>
    </row>
    <row r="780" spans="1:22" x14ac:dyDescent="0.25">
      <c r="A780" s="8">
        <v>773</v>
      </c>
      <c r="B780" s="8">
        <v>22</v>
      </c>
      <c r="C780" s="8">
        <v>1</v>
      </c>
      <c r="D780">
        <v>1</v>
      </c>
      <c r="E780" s="8">
        <v>2</v>
      </c>
      <c r="F780" s="8" t="s">
        <v>809</v>
      </c>
      <c r="G780" s="8">
        <v>2</v>
      </c>
      <c r="H780" s="8" t="str">
        <f t="shared" si="233"/>
        <v>2.PNG</v>
      </c>
      <c r="I780" s="1" t="s">
        <v>11</v>
      </c>
      <c r="J780" s="1" t="s">
        <v>11</v>
      </c>
      <c r="K780" s="8">
        <v>1</v>
      </c>
      <c r="L780" s="1" t="s">
        <v>12</v>
      </c>
      <c r="M780" s="1" t="str">
        <f t="shared" si="234"/>
        <v xml:space="preserve">'libro_id'=&gt;'22', </v>
      </c>
      <c r="N780" s="1" t="str">
        <f t="shared" si="235"/>
        <v xml:space="preserve">'tipomarcador_id'=&gt;'1', </v>
      </c>
      <c r="O780" s="7" t="str">
        <f t="shared" si="236"/>
        <v xml:space="preserve">'numero'=&gt;'1', </v>
      </c>
      <c r="P780" s="7" t="str">
        <f t="shared" si="237"/>
        <v xml:space="preserve">'nivel'=&gt;'2', </v>
      </c>
      <c r="Q780" s="7" t="str">
        <f t="shared" si="238"/>
        <v xml:space="preserve">'nombre'=&gt;'CAPITULO I - DISPOSICIONES GENERALES', </v>
      </c>
      <c r="R780" s="7" t="str">
        <f t="shared" si="239"/>
        <v xml:space="preserve">'pagina'=&gt;'2', </v>
      </c>
      <c r="S780" s="7" t="str">
        <f t="shared" si="240"/>
        <v xml:space="preserve">'vistaprevia'=&gt;'2.PNG', </v>
      </c>
      <c r="T780" s="7" t="str">
        <f t="shared" si="241"/>
        <v xml:space="preserve">'created_at'=&gt;'2020-17-10', </v>
      </c>
      <c r="U780" s="7" t="str">
        <f t="shared" si="242"/>
        <v xml:space="preserve">'updated_at'=&gt;'2020-17-10', </v>
      </c>
      <c r="V780" s="7" t="str">
        <f t="shared" si="243"/>
        <v xml:space="preserve">'estado'=&gt;'1',]); </v>
      </c>
    </row>
    <row r="781" spans="1:22" x14ac:dyDescent="0.25">
      <c r="A781" s="8">
        <v>774</v>
      </c>
      <c r="B781" s="8">
        <v>22</v>
      </c>
      <c r="C781" s="8">
        <v>1</v>
      </c>
      <c r="D781" t="s">
        <v>908</v>
      </c>
      <c r="E781" s="8">
        <v>3</v>
      </c>
      <c r="F781" s="8" t="s">
        <v>811</v>
      </c>
      <c r="G781" s="8">
        <v>2</v>
      </c>
      <c r="H781" s="8" t="str">
        <f t="shared" si="233"/>
        <v>2.PNG</v>
      </c>
      <c r="I781" s="1" t="s">
        <v>11</v>
      </c>
      <c r="J781" s="1" t="s">
        <v>11</v>
      </c>
      <c r="K781" s="8">
        <v>1</v>
      </c>
      <c r="L781" s="1" t="s">
        <v>12</v>
      </c>
      <c r="M781" s="1" t="str">
        <f t="shared" si="234"/>
        <v xml:space="preserve">'libro_id'=&gt;'22', </v>
      </c>
      <c r="N781" s="1" t="str">
        <f t="shared" si="235"/>
        <v xml:space="preserve">'tipomarcador_id'=&gt;'1', </v>
      </c>
      <c r="O781" s="7" t="str">
        <f t="shared" si="236"/>
        <v xml:space="preserve">'numero'=&gt;'1.4', </v>
      </c>
      <c r="P781" s="7" t="str">
        <f t="shared" si="237"/>
        <v xml:space="preserve">'nivel'=&gt;'3', </v>
      </c>
      <c r="Q781" s="7" t="str">
        <f t="shared" si="238"/>
        <v xml:space="preserve">'nombre'=&gt;'ARTICULO 4 - SERVIDOR PUBLICO', </v>
      </c>
      <c r="R781" s="7" t="str">
        <f t="shared" si="239"/>
        <v xml:space="preserve">'pagina'=&gt;'2', </v>
      </c>
      <c r="S781" s="7" t="str">
        <f t="shared" si="240"/>
        <v xml:space="preserve">'vistaprevia'=&gt;'2.PNG', </v>
      </c>
      <c r="T781" s="7" t="str">
        <f t="shared" si="241"/>
        <v xml:space="preserve">'created_at'=&gt;'2020-17-10', </v>
      </c>
      <c r="U781" s="7" t="str">
        <f t="shared" si="242"/>
        <v xml:space="preserve">'updated_at'=&gt;'2020-17-10', </v>
      </c>
      <c r="V781" s="7" t="str">
        <f t="shared" si="243"/>
        <v xml:space="preserve">'estado'=&gt;'1',]); </v>
      </c>
    </row>
    <row r="782" spans="1:22" x14ac:dyDescent="0.25">
      <c r="A782" s="8">
        <v>775</v>
      </c>
      <c r="B782" s="8">
        <v>22</v>
      </c>
      <c r="C782" s="8">
        <v>1</v>
      </c>
      <c r="D782" t="s">
        <v>909</v>
      </c>
      <c r="E782" s="8">
        <v>3</v>
      </c>
      <c r="F782" t="s">
        <v>812</v>
      </c>
      <c r="G782" s="8">
        <v>2</v>
      </c>
      <c r="H782" s="8" t="str">
        <f t="shared" si="233"/>
        <v>2.PNG</v>
      </c>
      <c r="I782" s="1" t="s">
        <v>11</v>
      </c>
      <c r="J782" s="1" t="s">
        <v>11</v>
      </c>
      <c r="K782" s="8">
        <v>1</v>
      </c>
      <c r="L782" s="1" t="s">
        <v>12</v>
      </c>
      <c r="M782" s="1" t="str">
        <f t="shared" si="234"/>
        <v xml:space="preserve">'libro_id'=&gt;'22', </v>
      </c>
      <c r="N782" s="1" t="str">
        <f t="shared" si="235"/>
        <v xml:space="preserve">'tipomarcador_id'=&gt;'1', </v>
      </c>
      <c r="O782" s="7" t="str">
        <f t="shared" si="236"/>
        <v xml:space="preserve">'numero'=&gt;'1.5', </v>
      </c>
      <c r="P782" s="7" t="str">
        <f t="shared" si="237"/>
        <v xml:space="preserve">'nivel'=&gt;'3', </v>
      </c>
      <c r="Q782" s="7" t="str">
        <f t="shared" si="238"/>
        <v xml:space="preserve">'nombre'=&gt;'ARTICULO 5 - CLASES DE SERVIDORES PUBLICOS', </v>
      </c>
      <c r="R782" s="7" t="str">
        <f t="shared" si="239"/>
        <v xml:space="preserve">'pagina'=&gt;'2', </v>
      </c>
      <c r="S782" s="7" t="str">
        <f t="shared" si="240"/>
        <v xml:space="preserve">'vistaprevia'=&gt;'2.PNG', </v>
      </c>
      <c r="T782" s="7" t="str">
        <f t="shared" si="241"/>
        <v xml:space="preserve">'created_at'=&gt;'2020-17-10', </v>
      </c>
      <c r="U782" s="7" t="str">
        <f t="shared" si="242"/>
        <v xml:space="preserve">'updated_at'=&gt;'2020-17-10', </v>
      </c>
      <c r="V782" s="7" t="str">
        <f t="shared" si="243"/>
        <v xml:space="preserve">'estado'=&gt;'1',]); </v>
      </c>
    </row>
    <row r="783" spans="1:22" x14ac:dyDescent="0.25">
      <c r="A783" s="8">
        <v>776</v>
      </c>
      <c r="B783" s="8">
        <v>22</v>
      </c>
      <c r="C783" s="8">
        <v>1</v>
      </c>
      <c r="D783" t="s">
        <v>910</v>
      </c>
      <c r="E783" s="8">
        <v>3</v>
      </c>
      <c r="F783" t="s">
        <v>813</v>
      </c>
      <c r="G783" s="8">
        <v>3</v>
      </c>
      <c r="H783" s="8" t="str">
        <f t="shared" si="233"/>
        <v>3.PNG</v>
      </c>
      <c r="I783" s="1" t="s">
        <v>11</v>
      </c>
      <c r="J783" s="1" t="s">
        <v>11</v>
      </c>
      <c r="K783" s="8">
        <v>1</v>
      </c>
      <c r="L783" s="1" t="s">
        <v>12</v>
      </c>
      <c r="M783" s="1" t="str">
        <f t="shared" si="234"/>
        <v xml:space="preserve">'libro_id'=&gt;'22', </v>
      </c>
      <c r="N783" s="1" t="str">
        <f t="shared" si="235"/>
        <v xml:space="preserve">'tipomarcador_id'=&gt;'1', </v>
      </c>
      <c r="O783" s="7" t="str">
        <f t="shared" si="236"/>
        <v xml:space="preserve">'numero'=&gt;'1.6', </v>
      </c>
      <c r="P783" s="7" t="str">
        <f t="shared" si="237"/>
        <v xml:space="preserve">'nivel'=&gt;'3', </v>
      </c>
      <c r="Q783" s="7" t="str">
        <f t="shared" si="238"/>
        <v xml:space="preserve">'nombre'=&gt;'ARTICULO 6 - OTRAS PERSONAS QUE PRESTAN SERVICIOS AL ESTADO ', </v>
      </c>
      <c r="R783" s="7" t="str">
        <f t="shared" si="239"/>
        <v xml:space="preserve">'pagina'=&gt;'3', </v>
      </c>
      <c r="S783" s="7" t="str">
        <f t="shared" si="240"/>
        <v xml:space="preserve">'vistaprevia'=&gt;'3.PNG', </v>
      </c>
      <c r="T783" s="7" t="str">
        <f t="shared" si="241"/>
        <v xml:space="preserve">'created_at'=&gt;'2020-17-10', </v>
      </c>
      <c r="U783" s="7" t="str">
        <f t="shared" si="242"/>
        <v xml:space="preserve">'updated_at'=&gt;'2020-17-10', </v>
      </c>
      <c r="V783" s="7" t="str">
        <f t="shared" si="243"/>
        <v xml:space="preserve">'estado'=&gt;'1',]); </v>
      </c>
    </row>
    <row r="784" spans="1:22" x14ac:dyDescent="0.25">
      <c r="A784" s="8">
        <v>777</v>
      </c>
      <c r="B784" s="8">
        <v>22</v>
      </c>
      <c r="C784" s="8">
        <v>1</v>
      </c>
      <c r="D784">
        <v>2</v>
      </c>
      <c r="E784" s="8">
        <v>2</v>
      </c>
      <c r="F784" t="s">
        <v>814</v>
      </c>
      <c r="G784" s="8">
        <v>3</v>
      </c>
      <c r="H784" s="8" t="str">
        <f t="shared" si="233"/>
        <v>3.PNG</v>
      </c>
      <c r="I784" s="1" t="s">
        <v>11</v>
      </c>
      <c r="J784" s="1" t="s">
        <v>11</v>
      </c>
      <c r="K784" s="8">
        <v>1</v>
      </c>
      <c r="L784" s="1" t="s">
        <v>12</v>
      </c>
      <c r="M784" s="1" t="str">
        <f t="shared" si="234"/>
        <v xml:space="preserve">'libro_id'=&gt;'22', </v>
      </c>
      <c r="N784" s="1" t="str">
        <f t="shared" si="235"/>
        <v xml:space="preserve">'tipomarcador_id'=&gt;'1', </v>
      </c>
      <c r="O784" s="7" t="str">
        <f t="shared" si="236"/>
        <v xml:space="preserve">'numero'=&gt;'2', </v>
      </c>
      <c r="P784" s="7" t="str">
        <f t="shared" si="237"/>
        <v xml:space="preserve">'nivel'=&gt;'2', </v>
      </c>
      <c r="Q784" s="7" t="str">
        <f t="shared" si="238"/>
        <v xml:space="preserve">'nombre'=&gt;'CAPITULO II - DERECHOS Y DEBERES', </v>
      </c>
      <c r="R784" s="7" t="str">
        <f t="shared" si="239"/>
        <v xml:space="preserve">'pagina'=&gt;'3', </v>
      </c>
      <c r="S784" s="7" t="str">
        <f t="shared" si="240"/>
        <v xml:space="preserve">'vistaprevia'=&gt;'3.PNG', </v>
      </c>
      <c r="T784" s="7" t="str">
        <f t="shared" si="241"/>
        <v xml:space="preserve">'created_at'=&gt;'2020-17-10', </v>
      </c>
      <c r="U784" s="7" t="str">
        <f t="shared" si="242"/>
        <v xml:space="preserve">'updated_at'=&gt;'2020-17-10', </v>
      </c>
      <c r="V784" s="7" t="str">
        <f t="shared" si="243"/>
        <v xml:space="preserve">'estado'=&gt;'1',]); </v>
      </c>
    </row>
    <row r="785" spans="1:22" x14ac:dyDescent="0.25">
      <c r="A785" s="8">
        <v>778</v>
      </c>
      <c r="B785" s="8">
        <v>22</v>
      </c>
      <c r="C785" s="8">
        <v>1</v>
      </c>
      <c r="D785" t="s">
        <v>911</v>
      </c>
      <c r="E785" s="8">
        <v>3</v>
      </c>
      <c r="F785" t="s">
        <v>815</v>
      </c>
      <c r="G785" s="8">
        <v>3</v>
      </c>
      <c r="H785" s="8" t="str">
        <f t="shared" si="233"/>
        <v>3.PNG</v>
      </c>
      <c r="I785" s="1" t="s">
        <v>11</v>
      </c>
      <c r="J785" s="1" t="s">
        <v>11</v>
      </c>
      <c r="K785" s="8">
        <v>1</v>
      </c>
      <c r="L785" s="1" t="s">
        <v>12</v>
      </c>
      <c r="M785" s="1" t="str">
        <f t="shared" si="234"/>
        <v xml:space="preserve">'libro_id'=&gt;'22', </v>
      </c>
      <c r="N785" s="1" t="str">
        <f t="shared" si="235"/>
        <v xml:space="preserve">'tipomarcador_id'=&gt;'1', </v>
      </c>
      <c r="O785" s="7" t="str">
        <f t="shared" si="236"/>
        <v xml:space="preserve">'numero'=&gt;'1.7', </v>
      </c>
      <c r="P785" s="7" t="str">
        <f t="shared" si="237"/>
        <v xml:space="preserve">'nivel'=&gt;'3', </v>
      </c>
      <c r="Q785" s="7" t="str">
        <f t="shared" si="238"/>
        <v xml:space="preserve">'nombre'=&gt;'ARTICULO 7 - DERECHOS', </v>
      </c>
      <c r="R785" s="7" t="str">
        <f t="shared" si="239"/>
        <v xml:space="preserve">'pagina'=&gt;'3', </v>
      </c>
      <c r="S785" s="7" t="str">
        <f t="shared" si="240"/>
        <v xml:space="preserve">'vistaprevia'=&gt;'3.PNG', </v>
      </c>
      <c r="T785" s="7" t="str">
        <f t="shared" si="241"/>
        <v xml:space="preserve">'created_at'=&gt;'2020-17-10', </v>
      </c>
      <c r="U785" s="7" t="str">
        <f t="shared" si="242"/>
        <v xml:space="preserve">'updated_at'=&gt;'2020-17-10', </v>
      </c>
      <c r="V785" s="7" t="str">
        <f t="shared" si="243"/>
        <v xml:space="preserve">'estado'=&gt;'1',]); </v>
      </c>
    </row>
    <row r="786" spans="1:22" x14ac:dyDescent="0.25">
      <c r="A786" s="8">
        <v>779</v>
      </c>
      <c r="B786" s="8">
        <v>22</v>
      </c>
      <c r="C786" s="8">
        <v>1</v>
      </c>
      <c r="D786" t="s">
        <v>912</v>
      </c>
      <c r="E786" s="8">
        <v>3</v>
      </c>
      <c r="F786" t="s">
        <v>816</v>
      </c>
      <c r="G786" s="8">
        <v>4</v>
      </c>
      <c r="H786" s="8" t="str">
        <f t="shared" si="233"/>
        <v>4.PNG</v>
      </c>
      <c r="I786" s="1" t="s">
        <v>11</v>
      </c>
      <c r="J786" s="1" t="s">
        <v>11</v>
      </c>
      <c r="K786" s="8">
        <v>1</v>
      </c>
      <c r="L786" s="1" t="s">
        <v>12</v>
      </c>
      <c r="M786" s="1" t="str">
        <f t="shared" si="234"/>
        <v xml:space="preserve">'libro_id'=&gt;'22', </v>
      </c>
      <c r="N786" s="1" t="str">
        <f t="shared" si="235"/>
        <v xml:space="preserve">'tipomarcador_id'=&gt;'1', </v>
      </c>
      <c r="O786" s="7" t="str">
        <f t="shared" si="236"/>
        <v xml:space="preserve">'numero'=&gt;'1.8', </v>
      </c>
      <c r="P786" s="7" t="str">
        <f t="shared" si="237"/>
        <v xml:space="preserve">'nivel'=&gt;'3', </v>
      </c>
      <c r="Q786" s="7" t="str">
        <f t="shared" si="238"/>
        <v xml:space="preserve">'nombre'=&gt;'ARTICULO 8 - DEBERES', </v>
      </c>
      <c r="R786" s="7" t="str">
        <f t="shared" si="239"/>
        <v xml:space="preserve">'pagina'=&gt;'4', </v>
      </c>
      <c r="S786" s="7" t="str">
        <f t="shared" si="240"/>
        <v xml:space="preserve">'vistaprevia'=&gt;'4.PNG', </v>
      </c>
      <c r="T786" s="7" t="str">
        <f t="shared" si="241"/>
        <v xml:space="preserve">'created_at'=&gt;'2020-17-10', </v>
      </c>
      <c r="U786" s="7" t="str">
        <f t="shared" si="242"/>
        <v xml:space="preserve">'updated_at'=&gt;'2020-17-10', </v>
      </c>
      <c r="V786" s="7" t="str">
        <f t="shared" si="243"/>
        <v xml:space="preserve">'estado'=&gt;'1',]); </v>
      </c>
    </row>
    <row r="787" spans="1:22" x14ac:dyDescent="0.25">
      <c r="A787" s="8">
        <v>780</v>
      </c>
      <c r="B787" s="8">
        <v>22</v>
      </c>
      <c r="C787" s="8">
        <v>1</v>
      </c>
      <c r="D787" t="s">
        <v>913</v>
      </c>
      <c r="E787" s="8">
        <v>3</v>
      </c>
      <c r="F787" t="s">
        <v>817</v>
      </c>
      <c r="G787" s="8">
        <v>4</v>
      </c>
      <c r="H787" s="8" t="str">
        <f t="shared" si="233"/>
        <v>4.PNG</v>
      </c>
      <c r="I787" s="1" t="s">
        <v>11</v>
      </c>
      <c r="J787" s="1" t="s">
        <v>11</v>
      </c>
      <c r="K787" s="8">
        <v>1</v>
      </c>
      <c r="L787" s="1" t="s">
        <v>12</v>
      </c>
      <c r="M787" s="1" t="str">
        <f t="shared" si="234"/>
        <v xml:space="preserve">'libro_id'=&gt;'22', </v>
      </c>
      <c r="N787" s="1" t="str">
        <f t="shared" si="235"/>
        <v xml:space="preserve">'tipomarcador_id'=&gt;'1', </v>
      </c>
      <c r="O787" s="7" t="str">
        <f t="shared" si="236"/>
        <v xml:space="preserve">'numero'=&gt;'1.9', </v>
      </c>
      <c r="P787" s="7" t="str">
        <f t="shared" si="237"/>
        <v xml:space="preserve">'nivel'=&gt;'3', </v>
      </c>
      <c r="Q787" s="7" t="str">
        <f t="shared" si="238"/>
        <v xml:space="preserve">'nombre'=&gt;'ARTICULO 9 - PROHIBICIONES', </v>
      </c>
      <c r="R787" s="7" t="str">
        <f t="shared" si="239"/>
        <v xml:space="preserve">'pagina'=&gt;'4', </v>
      </c>
      <c r="S787" s="7" t="str">
        <f t="shared" si="240"/>
        <v xml:space="preserve">'vistaprevia'=&gt;'4.PNG', </v>
      </c>
      <c r="T787" s="7" t="str">
        <f t="shared" si="241"/>
        <v xml:space="preserve">'created_at'=&gt;'2020-17-10', </v>
      </c>
      <c r="U787" s="7" t="str">
        <f t="shared" si="242"/>
        <v xml:space="preserve">'updated_at'=&gt;'2020-17-10', </v>
      </c>
      <c r="V787" s="7" t="str">
        <f t="shared" si="243"/>
        <v xml:space="preserve">'estado'=&gt;'1',]); </v>
      </c>
    </row>
    <row r="788" spans="1:22" x14ac:dyDescent="0.25">
      <c r="A788" s="8">
        <v>781</v>
      </c>
      <c r="B788" s="8">
        <v>22</v>
      </c>
      <c r="C788" s="8">
        <v>1</v>
      </c>
      <c r="D788" t="s">
        <v>914</v>
      </c>
      <c r="E788" s="8">
        <v>3</v>
      </c>
      <c r="F788" t="s">
        <v>818</v>
      </c>
      <c r="G788" s="8">
        <v>5</v>
      </c>
      <c r="H788" s="8" t="str">
        <f t="shared" si="233"/>
        <v>5.PNG</v>
      </c>
      <c r="I788" s="1" t="s">
        <v>11</v>
      </c>
      <c r="J788" s="1" t="s">
        <v>11</v>
      </c>
      <c r="K788" s="8">
        <v>1</v>
      </c>
      <c r="L788" s="1" t="s">
        <v>12</v>
      </c>
      <c r="M788" s="1" t="str">
        <f t="shared" si="234"/>
        <v xml:space="preserve">'libro_id'=&gt;'22', </v>
      </c>
      <c r="N788" s="1" t="str">
        <f t="shared" si="235"/>
        <v xml:space="preserve">'tipomarcador_id'=&gt;'1', </v>
      </c>
      <c r="O788" s="7" t="str">
        <f t="shared" si="236"/>
        <v xml:space="preserve">'numero'=&gt;'1.10', </v>
      </c>
      <c r="P788" s="7" t="str">
        <f t="shared" si="237"/>
        <v xml:space="preserve">'nivel'=&gt;'3', </v>
      </c>
      <c r="Q788" s="7" t="str">
        <f t="shared" si="238"/>
        <v xml:space="preserve">'nombre'=&gt;'ARTICULO 10 - CONFLICTOS DE INTERESES', </v>
      </c>
      <c r="R788" s="7" t="str">
        <f t="shared" si="239"/>
        <v xml:space="preserve">'pagina'=&gt;'5', </v>
      </c>
      <c r="S788" s="7" t="str">
        <f t="shared" si="240"/>
        <v xml:space="preserve">'vistaprevia'=&gt;'5.PNG', </v>
      </c>
      <c r="T788" s="7" t="str">
        <f t="shared" si="241"/>
        <v xml:space="preserve">'created_at'=&gt;'2020-17-10', </v>
      </c>
      <c r="U788" s="7" t="str">
        <f t="shared" si="242"/>
        <v xml:space="preserve">'updated_at'=&gt;'2020-17-10', </v>
      </c>
      <c r="V788" s="7" t="str">
        <f t="shared" si="243"/>
        <v xml:space="preserve">'estado'=&gt;'1',]); </v>
      </c>
    </row>
    <row r="789" spans="1:22" x14ac:dyDescent="0.25">
      <c r="A789" s="8">
        <v>782</v>
      </c>
      <c r="B789" s="8">
        <v>22</v>
      </c>
      <c r="C789" s="8">
        <v>1</v>
      </c>
      <c r="D789" t="s">
        <v>915</v>
      </c>
      <c r="E789" s="8">
        <v>3</v>
      </c>
      <c r="F789" t="s">
        <v>819</v>
      </c>
      <c r="G789" s="8">
        <v>5</v>
      </c>
      <c r="H789" s="8" t="str">
        <f t="shared" si="233"/>
        <v>5.PNG</v>
      </c>
      <c r="I789" s="1" t="s">
        <v>11</v>
      </c>
      <c r="J789" s="1" t="s">
        <v>11</v>
      </c>
      <c r="K789" s="8">
        <v>1</v>
      </c>
      <c r="L789" s="1" t="s">
        <v>12</v>
      </c>
      <c r="M789" s="1" t="str">
        <f t="shared" si="234"/>
        <v xml:space="preserve">'libro_id'=&gt;'22', </v>
      </c>
      <c r="N789" s="1" t="str">
        <f t="shared" si="235"/>
        <v xml:space="preserve">'tipomarcador_id'=&gt;'1', </v>
      </c>
      <c r="O789" s="7" t="str">
        <f t="shared" si="236"/>
        <v xml:space="preserve">'numero'=&gt;'1.11', </v>
      </c>
      <c r="P789" s="7" t="str">
        <f t="shared" si="237"/>
        <v xml:space="preserve">'nivel'=&gt;'3', </v>
      </c>
      <c r="Q789" s="7" t="str">
        <f t="shared" si="238"/>
        <v xml:space="preserve">'nombre'=&gt;'ARTICULO 11 - INCOMPATIBILIDADES', </v>
      </c>
      <c r="R789" s="7" t="str">
        <f t="shared" si="239"/>
        <v xml:space="preserve">'pagina'=&gt;'5', </v>
      </c>
      <c r="S789" s="7" t="str">
        <f t="shared" si="240"/>
        <v xml:space="preserve">'vistaprevia'=&gt;'5.PNG', </v>
      </c>
      <c r="T789" s="7" t="str">
        <f t="shared" si="241"/>
        <v xml:space="preserve">'created_at'=&gt;'2020-17-10', </v>
      </c>
      <c r="U789" s="7" t="str">
        <f t="shared" si="242"/>
        <v xml:space="preserve">'updated_at'=&gt;'2020-17-10', </v>
      </c>
      <c r="V789" s="7" t="str">
        <f t="shared" si="243"/>
        <v xml:space="preserve">'estado'=&gt;'1',]); </v>
      </c>
    </row>
    <row r="790" spans="1:22" x14ac:dyDescent="0.25">
      <c r="A790" s="8">
        <v>783</v>
      </c>
      <c r="B790" s="8">
        <v>22</v>
      </c>
      <c r="C790" s="8">
        <v>1</v>
      </c>
      <c r="D790">
        <v>3</v>
      </c>
      <c r="E790" s="8">
        <v>2</v>
      </c>
      <c r="F790" t="s">
        <v>820</v>
      </c>
      <c r="G790" s="8">
        <v>5</v>
      </c>
      <c r="H790" s="8" t="str">
        <f t="shared" si="233"/>
        <v>5.PNG</v>
      </c>
      <c r="I790" s="1" t="s">
        <v>11</v>
      </c>
      <c r="J790" s="1" t="s">
        <v>11</v>
      </c>
      <c r="K790" s="8">
        <v>1</v>
      </c>
      <c r="L790" s="1" t="s">
        <v>12</v>
      </c>
      <c r="M790" s="1" t="str">
        <f t="shared" si="234"/>
        <v xml:space="preserve">'libro_id'=&gt;'22', </v>
      </c>
      <c r="N790" s="1" t="str">
        <f t="shared" si="235"/>
        <v xml:space="preserve">'tipomarcador_id'=&gt;'1', </v>
      </c>
      <c r="O790" s="7" t="str">
        <f t="shared" si="236"/>
        <v xml:space="preserve">'numero'=&gt;'3', </v>
      </c>
      <c r="P790" s="7" t="str">
        <f t="shared" si="237"/>
        <v xml:space="preserve">'nivel'=&gt;'2', </v>
      </c>
      <c r="Q790" s="7" t="str">
        <f t="shared" si="238"/>
        <v xml:space="preserve">'nombre'=&gt;'CAPITULO III  - ETICA PUBLICA', </v>
      </c>
      <c r="R790" s="7" t="str">
        <f t="shared" si="239"/>
        <v xml:space="preserve">'pagina'=&gt;'5', </v>
      </c>
      <c r="S790" s="7" t="str">
        <f t="shared" si="240"/>
        <v xml:space="preserve">'vistaprevia'=&gt;'5.PNG', </v>
      </c>
      <c r="T790" s="7" t="str">
        <f t="shared" si="241"/>
        <v xml:space="preserve">'created_at'=&gt;'2020-17-10', </v>
      </c>
      <c r="U790" s="7" t="str">
        <f t="shared" si="242"/>
        <v xml:space="preserve">'updated_at'=&gt;'2020-17-10', </v>
      </c>
      <c r="V790" s="7" t="str">
        <f t="shared" si="243"/>
        <v xml:space="preserve">'estado'=&gt;'1',]); </v>
      </c>
    </row>
    <row r="791" spans="1:22" x14ac:dyDescent="0.25">
      <c r="A791" s="8">
        <v>784</v>
      </c>
      <c r="B791" s="8">
        <v>22</v>
      </c>
      <c r="C791" s="8">
        <v>1</v>
      </c>
      <c r="D791" t="s">
        <v>916</v>
      </c>
      <c r="E791" s="8">
        <v>3</v>
      </c>
      <c r="F791" t="s">
        <v>821</v>
      </c>
      <c r="G791" s="8">
        <v>5</v>
      </c>
      <c r="H791" s="8" t="str">
        <f t="shared" si="233"/>
        <v>5.PNG</v>
      </c>
      <c r="I791" s="1" t="s">
        <v>11</v>
      </c>
      <c r="J791" s="1" t="s">
        <v>11</v>
      </c>
      <c r="K791" s="8">
        <v>1</v>
      </c>
      <c r="L791" s="1" t="s">
        <v>12</v>
      </c>
      <c r="M791" s="1" t="str">
        <f t="shared" si="234"/>
        <v xml:space="preserve">'libro_id'=&gt;'22', </v>
      </c>
      <c r="N791" s="1" t="str">
        <f t="shared" si="235"/>
        <v xml:space="preserve">'tipomarcador_id'=&gt;'1', </v>
      </c>
      <c r="O791" s="7" t="str">
        <f t="shared" si="236"/>
        <v xml:space="preserve">'numero'=&gt;'1.12', </v>
      </c>
      <c r="P791" s="7" t="str">
        <f t="shared" si="237"/>
        <v xml:space="preserve">'nivel'=&gt;'3', </v>
      </c>
      <c r="Q791" s="7" t="str">
        <f t="shared" si="238"/>
        <v xml:space="preserve">'nombre'=&gt;'ARTICULO 12 - PRINCIPIOS', </v>
      </c>
      <c r="R791" s="7" t="str">
        <f t="shared" si="239"/>
        <v xml:space="preserve">'pagina'=&gt;'5', </v>
      </c>
      <c r="S791" s="7" t="str">
        <f t="shared" si="240"/>
        <v xml:space="preserve">'vistaprevia'=&gt;'5.PNG', </v>
      </c>
      <c r="T791" s="7" t="str">
        <f t="shared" si="241"/>
        <v xml:space="preserve">'created_at'=&gt;'2020-17-10', </v>
      </c>
      <c r="U791" s="7" t="str">
        <f t="shared" si="242"/>
        <v xml:space="preserve">'updated_at'=&gt;'2020-17-10', </v>
      </c>
      <c r="V791" s="7" t="str">
        <f t="shared" si="243"/>
        <v xml:space="preserve">'estado'=&gt;'1',]); </v>
      </c>
    </row>
    <row r="792" spans="1:22" x14ac:dyDescent="0.25">
      <c r="A792" s="8">
        <v>785</v>
      </c>
      <c r="B792" s="8">
        <v>22</v>
      </c>
      <c r="C792" s="8">
        <v>1</v>
      </c>
      <c r="D792" t="s">
        <v>917</v>
      </c>
      <c r="E792" s="8">
        <v>3</v>
      </c>
      <c r="F792" t="s">
        <v>822</v>
      </c>
      <c r="G792" s="8">
        <v>6</v>
      </c>
      <c r="H792" s="8" t="str">
        <f t="shared" si="233"/>
        <v>6.PNG</v>
      </c>
      <c r="I792" s="1" t="s">
        <v>11</v>
      </c>
      <c r="J792" s="1" t="s">
        <v>11</v>
      </c>
      <c r="K792" s="8">
        <v>1</v>
      </c>
      <c r="L792" s="1" t="s">
        <v>12</v>
      </c>
      <c r="M792" s="1" t="str">
        <f t="shared" si="234"/>
        <v xml:space="preserve">'libro_id'=&gt;'22', </v>
      </c>
      <c r="N792" s="1" t="str">
        <f t="shared" si="235"/>
        <v xml:space="preserve">'tipomarcador_id'=&gt;'1', </v>
      </c>
      <c r="O792" s="7" t="str">
        <f t="shared" si="236"/>
        <v xml:space="preserve">'numero'=&gt;'1.13', </v>
      </c>
      <c r="P792" s="7" t="str">
        <f t="shared" si="237"/>
        <v xml:space="preserve">'nivel'=&gt;'3', </v>
      </c>
      <c r="Q792" s="7" t="str">
        <f t="shared" si="238"/>
        <v xml:space="preserve">'nombre'=&gt;'ARTICULO 13 - PROMOCION DE CODIGO DE ETICA', </v>
      </c>
      <c r="R792" s="7" t="str">
        <f t="shared" si="239"/>
        <v xml:space="preserve">'pagina'=&gt;'6', </v>
      </c>
      <c r="S792" s="7" t="str">
        <f t="shared" si="240"/>
        <v xml:space="preserve">'vistaprevia'=&gt;'6.PNG', </v>
      </c>
      <c r="T792" s="7" t="str">
        <f t="shared" si="241"/>
        <v xml:space="preserve">'created_at'=&gt;'2020-17-10', </v>
      </c>
      <c r="U792" s="7" t="str">
        <f t="shared" si="242"/>
        <v xml:space="preserve">'updated_at'=&gt;'2020-17-10', </v>
      </c>
      <c r="V792" s="7" t="str">
        <f t="shared" si="243"/>
        <v xml:space="preserve">'estado'=&gt;'1',]); </v>
      </c>
    </row>
    <row r="793" spans="1:22" x14ac:dyDescent="0.25">
      <c r="A793" s="8">
        <v>786</v>
      </c>
      <c r="B793" s="8">
        <v>22</v>
      </c>
      <c r="C793" s="8">
        <v>1</v>
      </c>
      <c r="D793" t="s">
        <v>918</v>
      </c>
      <c r="E793" s="8">
        <v>3</v>
      </c>
      <c r="F793" t="s">
        <v>823</v>
      </c>
      <c r="G793" s="8">
        <v>6</v>
      </c>
      <c r="H793" s="8" t="str">
        <f t="shared" si="233"/>
        <v>6.PNG</v>
      </c>
      <c r="I793" s="1" t="s">
        <v>11</v>
      </c>
      <c r="J793" s="1" t="s">
        <v>11</v>
      </c>
      <c r="K793" s="8">
        <v>1</v>
      </c>
      <c r="L793" s="1" t="s">
        <v>12</v>
      </c>
      <c r="M793" s="1" t="str">
        <f t="shared" si="234"/>
        <v xml:space="preserve">'libro_id'=&gt;'22', </v>
      </c>
      <c r="N793" s="1" t="str">
        <f t="shared" si="235"/>
        <v xml:space="preserve">'tipomarcador_id'=&gt;'1', </v>
      </c>
      <c r="O793" s="7" t="str">
        <f t="shared" si="236"/>
        <v xml:space="preserve">'numero'=&gt;'1.14', </v>
      </c>
      <c r="P793" s="7" t="str">
        <f t="shared" si="237"/>
        <v xml:space="preserve">'nivel'=&gt;'3', </v>
      </c>
      <c r="Q793" s="7" t="str">
        <f t="shared" si="238"/>
        <v xml:space="preserve">'nombre'=&gt;'ARTICULO 14 - REGALOS Y OTRAS DADIVAS', </v>
      </c>
      <c r="R793" s="7" t="str">
        <f t="shared" si="239"/>
        <v xml:space="preserve">'pagina'=&gt;'6', </v>
      </c>
      <c r="S793" s="7" t="str">
        <f t="shared" si="240"/>
        <v xml:space="preserve">'vistaprevia'=&gt;'6.PNG', </v>
      </c>
      <c r="T793" s="7" t="str">
        <f t="shared" si="241"/>
        <v xml:space="preserve">'created_at'=&gt;'2020-17-10', </v>
      </c>
      <c r="U793" s="7" t="str">
        <f t="shared" si="242"/>
        <v xml:space="preserve">'updated_at'=&gt;'2020-17-10', </v>
      </c>
      <c r="V793" s="7" t="str">
        <f t="shared" si="243"/>
        <v xml:space="preserve">'estado'=&gt;'1',]); </v>
      </c>
    </row>
    <row r="794" spans="1:22" x14ac:dyDescent="0.25">
      <c r="A794" s="8">
        <v>787</v>
      </c>
      <c r="B794" s="8">
        <v>22</v>
      </c>
      <c r="C794" s="8">
        <v>1</v>
      </c>
      <c r="D794" t="s">
        <v>919</v>
      </c>
      <c r="E794" s="8">
        <v>3</v>
      </c>
      <c r="F794" t="s">
        <v>824</v>
      </c>
      <c r="G794" s="8">
        <v>6</v>
      </c>
      <c r="H794" s="8" t="str">
        <f t="shared" si="233"/>
        <v>6.PNG</v>
      </c>
      <c r="I794" s="1" t="s">
        <v>11</v>
      </c>
      <c r="J794" s="1" t="s">
        <v>11</v>
      </c>
      <c r="K794" s="8">
        <v>1</v>
      </c>
      <c r="L794" s="1" t="s">
        <v>12</v>
      </c>
      <c r="M794" s="1" t="str">
        <f t="shared" si="234"/>
        <v xml:space="preserve">'libro_id'=&gt;'22', </v>
      </c>
      <c r="N794" s="1" t="str">
        <f t="shared" si="235"/>
        <v xml:space="preserve">'tipomarcador_id'=&gt;'1', </v>
      </c>
      <c r="O794" s="7" t="str">
        <f t="shared" si="236"/>
        <v xml:space="preserve">'numero'=&gt;'1.15', </v>
      </c>
      <c r="P794" s="7" t="str">
        <f t="shared" si="237"/>
        <v xml:space="preserve">'nivel'=&gt;'3', </v>
      </c>
      <c r="Q794" s="7" t="str">
        <f t="shared" si="238"/>
        <v xml:space="preserve">'nombre'=&gt;'ARTICULO 15 - EXCEPCIONES', </v>
      </c>
      <c r="R794" s="7" t="str">
        <f t="shared" si="239"/>
        <v xml:space="preserve">'pagina'=&gt;'6', </v>
      </c>
      <c r="S794" s="7" t="str">
        <f t="shared" si="240"/>
        <v xml:space="preserve">'vistaprevia'=&gt;'6.PNG', </v>
      </c>
      <c r="T794" s="7" t="str">
        <f t="shared" si="241"/>
        <v xml:space="preserve">'created_at'=&gt;'2020-17-10', </v>
      </c>
      <c r="U794" s="7" t="str">
        <f t="shared" si="242"/>
        <v xml:space="preserve">'updated_at'=&gt;'2020-17-10', </v>
      </c>
      <c r="V794" s="7" t="str">
        <f t="shared" si="243"/>
        <v xml:space="preserve">'estado'=&gt;'1',]); </v>
      </c>
    </row>
    <row r="795" spans="1:22" x14ac:dyDescent="0.25">
      <c r="A795" s="8">
        <v>788</v>
      </c>
      <c r="B795" s="8">
        <v>22</v>
      </c>
      <c r="C795" s="8">
        <v>1</v>
      </c>
      <c r="D795">
        <v>4</v>
      </c>
      <c r="E795" s="8">
        <v>2</v>
      </c>
      <c r="F795" t="s">
        <v>825</v>
      </c>
      <c r="G795" s="8">
        <v>6</v>
      </c>
      <c r="H795" s="8" t="str">
        <f t="shared" si="233"/>
        <v>6.PNG</v>
      </c>
      <c r="I795" s="1" t="s">
        <v>11</v>
      </c>
      <c r="J795" s="1" t="s">
        <v>11</v>
      </c>
      <c r="K795" s="8">
        <v>1</v>
      </c>
      <c r="L795" s="1" t="s">
        <v>12</v>
      </c>
      <c r="M795" s="1" t="str">
        <f t="shared" si="234"/>
        <v xml:space="preserve">'libro_id'=&gt;'22', </v>
      </c>
      <c r="N795" s="1" t="str">
        <f t="shared" si="235"/>
        <v xml:space="preserve">'tipomarcador_id'=&gt;'1', </v>
      </c>
      <c r="O795" s="7" t="str">
        <f t="shared" si="236"/>
        <v xml:space="preserve">'numero'=&gt;'4', </v>
      </c>
      <c r="P795" s="7" t="str">
        <f t="shared" si="237"/>
        <v xml:space="preserve">'nivel'=&gt;'2', </v>
      </c>
      <c r="Q795" s="7" t="str">
        <f t="shared" si="238"/>
        <v xml:space="preserve">'nombre'=&gt;'CAPITULO IV - RESPONSABILIDAD Y REGIMEN DISCIPLINARIO', </v>
      </c>
      <c r="R795" s="7" t="str">
        <f t="shared" si="239"/>
        <v xml:space="preserve">'pagina'=&gt;'6', </v>
      </c>
      <c r="S795" s="7" t="str">
        <f t="shared" si="240"/>
        <v xml:space="preserve">'vistaprevia'=&gt;'6.PNG', </v>
      </c>
      <c r="T795" s="7" t="str">
        <f t="shared" si="241"/>
        <v xml:space="preserve">'created_at'=&gt;'2020-17-10', </v>
      </c>
      <c r="U795" s="7" t="str">
        <f t="shared" si="242"/>
        <v xml:space="preserve">'updated_at'=&gt;'2020-17-10', </v>
      </c>
      <c r="V795" s="7" t="str">
        <f t="shared" si="243"/>
        <v xml:space="preserve">'estado'=&gt;'1',]); </v>
      </c>
    </row>
    <row r="796" spans="1:22" x14ac:dyDescent="0.25">
      <c r="A796" s="8">
        <v>789</v>
      </c>
      <c r="B796" s="8">
        <v>22</v>
      </c>
      <c r="C796" s="8">
        <v>1</v>
      </c>
      <c r="D796" t="s">
        <v>920</v>
      </c>
      <c r="E796" s="8">
        <v>3</v>
      </c>
      <c r="F796" t="s">
        <v>826</v>
      </c>
      <c r="G796" s="8">
        <v>6</v>
      </c>
      <c r="H796" s="8" t="str">
        <f t="shared" si="233"/>
        <v>6.PNG</v>
      </c>
      <c r="I796" s="1" t="s">
        <v>11</v>
      </c>
      <c r="J796" s="1" t="s">
        <v>11</v>
      </c>
      <c r="K796" s="8">
        <v>1</v>
      </c>
      <c r="L796" s="1" t="s">
        <v>12</v>
      </c>
      <c r="M796" s="1" t="str">
        <f t="shared" si="234"/>
        <v xml:space="preserve">'libro_id'=&gt;'22', </v>
      </c>
      <c r="N796" s="1" t="str">
        <f t="shared" si="235"/>
        <v xml:space="preserve">'tipomarcador_id'=&gt;'1', </v>
      </c>
      <c r="O796" s="7" t="str">
        <f t="shared" si="236"/>
        <v xml:space="preserve">'numero'=&gt;'1.16', </v>
      </c>
      <c r="P796" s="7" t="str">
        <f t="shared" si="237"/>
        <v xml:space="preserve">'nivel'=&gt;'3', </v>
      </c>
      <c r="Q796" s="7" t="str">
        <f t="shared" si="238"/>
        <v xml:space="preserve">'nombre'=&gt;'ARTICULO 16 - RESPONSABILIDAD POR LA FUNCION PUBLICA', </v>
      </c>
      <c r="R796" s="7" t="str">
        <f t="shared" si="239"/>
        <v xml:space="preserve">'pagina'=&gt;'6', </v>
      </c>
      <c r="S796" s="7" t="str">
        <f t="shared" si="240"/>
        <v xml:space="preserve">'vistaprevia'=&gt;'6.PNG', </v>
      </c>
      <c r="T796" s="7" t="str">
        <f t="shared" si="241"/>
        <v xml:space="preserve">'created_at'=&gt;'2020-17-10', </v>
      </c>
      <c r="U796" s="7" t="str">
        <f t="shared" si="242"/>
        <v xml:space="preserve">'updated_at'=&gt;'2020-17-10', </v>
      </c>
      <c r="V796" s="7" t="str">
        <f t="shared" si="243"/>
        <v xml:space="preserve">'estado'=&gt;'1',]); </v>
      </c>
    </row>
    <row r="797" spans="1:22" x14ac:dyDescent="0.25">
      <c r="A797" s="8">
        <v>790</v>
      </c>
      <c r="B797" s="8">
        <v>22</v>
      </c>
      <c r="C797" s="8">
        <v>1</v>
      </c>
      <c r="D797" t="s">
        <v>921</v>
      </c>
      <c r="E797" s="8">
        <v>3</v>
      </c>
      <c r="F797" t="s">
        <v>827</v>
      </c>
      <c r="G797" s="8">
        <v>6</v>
      </c>
      <c r="H797" s="8" t="str">
        <f t="shared" si="233"/>
        <v>6.PNG</v>
      </c>
      <c r="I797" s="1" t="s">
        <v>11</v>
      </c>
      <c r="J797" s="1" t="s">
        <v>11</v>
      </c>
      <c r="K797" s="8">
        <v>1</v>
      </c>
      <c r="L797" s="1" t="s">
        <v>12</v>
      </c>
      <c r="M797" s="1" t="str">
        <f t="shared" si="234"/>
        <v xml:space="preserve">'libro_id'=&gt;'22', </v>
      </c>
      <c r="N797" s="1" t="str">
        <f t="shared" si="235"/>
        <v xml:space="preserve">'tipomarcador_id'=&gt;'1', </v>
      </c>
      <c r="O797" s="7" t="str">
        <f t="shared" si="236"/>
        <v xml:space="preserve">'numero'=&gt;'1.17', </v>
      </c>
      <c r="P797" s="7" t="str">
        <f t="shared" si="237"/>
        <v xml:space="preserve">'nivel'=&gt;'3', </v>
      </c>
      <c r="Q797" s="7" t="str">
        <f t="shared" si="238"/>
        <v xml:space="preserve">'nombre'=&gt;'ARTICULO 17 - REGIMEN DISCIPLINARIO', </v>
      </c>
      <c r="R797" s="7" t="str">
        <f t="shared" si="239"/>
        <v xml:space="preserve">'pagina'=&gt;'6', </v>
      </c>
      <c r="S797" s="7" t="str">
        <f t="shared" si="240"/>
        <v xml:space="preserve">'vistaprevia'=&gt;'6.PNG', </v>
      </c>
      <c r="T797" s="7" t="str">
        <f t="shared" si="241"/>
        <v xml:space="preserve">'created_at'=&gt;'2020-17-10', </v>
      </c>
      <c r="U797" s="7" t="str">
        <f t="shared" si="242"/>
        <v xml:space="preserve">'updated_at'=&gt;'2020-17-10', </v>
      </c>
      <c r="V797" s="7" t="str">
        <f t="shared" si="243"/>
        <v xml:space="preserve">'estado'=&gt;'1',]); </v>
      </c>
    </row>
    <row r="798" spans="1:22" x14ac:dyDescent="0.25">
      <c r="A798" s="8">
        <v>791</v>
      </c>
      <c r="B798" s="8">
        <v>22</v>
      </c>
      <c r="C798" s="8">
        <v>1</v>
      </c>
      <c r="D798">
        <v>3</v>
      </c>
      <c r="E798" s="8">
        <v>1</v>
      </c>
      <c r="F798" t="s">
        <v>828</v>
      </c>
      <c r="G798" s="8">
        <v>7</v>
      </c>
      <c r="H798" s="8" t="str">
        <f t="shared" si="233"/>
        <v>7.PNG</v>
      </c>
      <c r="I798" s="1" t="s">
        <v>11</v>
      </c>
      <c r="J798" s="1" t="s">
        <v>11</v>
      </c>
      <c r="K798" s="8">
        <v>1</v>
      </c>
      <c r="L798" s="1" t="s">
        <v>12</v>
      </c>
      <c r="M798" s="1" t="str">
        <f t="shared" si="234"/>
        <v xml:space="preserve">'libro_id'=&gt;'22', </v>
      </c>
      <c r="N798" s="1" t="str">
        <f t="shared" si="235"/>
        <v xml:space="preserve">'tipomarcador_id'=&gt;'1', </v>
      </c>
      <c r="O798" s="7" t="str">
        <f t="shared" si="236"/>
        <v xml:space="preserve">'numero'=&gt;'3', </v>
      </c>
      <c r="P798" s="7" t="str">
        <f t="shared" si="237"/>
        <v xml:space="preserve">'nivel'=&gt;'1', </v>
      </c>
      <c r="Q798" s="7" t="str">
        <f t="shared" si="238"/>
        <v xml:space="preserve">'nombre'=&gt;'TITULO III - CARRERA ADMINISTRATIVA', </v>
      </c>
      <c r="R798" s="7" t="str">
        <f t="shared" si="239"/>
        <v xml:space="preserve">'pagina'=&gt;'7', </v>
      </c>
      <c r="S798" s="7" t="str">
        <f t="shared" si="240"/>
        <v xml:space="preserve">'vistaprevia'=&gt;'7.PNG', </v>
      </c>
      <c r="T798" s="7" t="str">
        <f t="shared" si="241"/>
        <v xml:space="preserve">'created_at'=&gt;'2020-17-10', </v>
      </c>
      <c r="U798" s="7" t="str">
        <f t="shared" si="242"/>
        <v xml:space="preserve">'updated_at'=&gt;'2020-17-10', </v>
      </c>
      <c r="V798" s="7" t="str">
        <f t="shared" si="243"/>
        <v xml:space="preserve">'estado'=&gt;'1',]); </v>
      </c>
    </row>
    <row r="799" spans="1:22" x14ac:dyDescent="0.25">
      <c r="A799" s="8">
        <v>792</v>
      </c>
      <c r="B799" s="8">
        <v>22</v>
      </c>
      <c r="C799" s="8">
        <v>1</v>
      </c>
      <c r="D799">
        <v>1</v>
      </c>
      <c r="E799" s="8">
        <v>2</v>
      </c>
      <c r="F799" t="s">
        <v>809</v>
      </c>
      <c r="G799" s="8">
        <v>7</v>
      </c>
      <c r="H799" s="8" t="str">
        <f t="shared" si="233"/>
        <v>7.PNG</v>
      </c>
      <c r="I799" s="1" t="s">
        <v>11</v>
      </c>
      <c r="J799" s="1" t="s">
        <v>11</v>
      </c>
      <c r="K799" s="8">
        <v>1</v>
      </c>
      <c r="L799" s="1" t="s">
        <v>12</v>
      </c>
      <c r="M799" s="1" t="str">
        <f t="shared" si="234"/>
        <v xml:space="preserve">'libro_id'=&gt;'22', </v>
      </c>
      <c r="N799" s="1" t="str">
        <f t="shared" si="235"/>
        <v xml:space="preserve">'tipomarcador_id'=&gt;'1', </v>
      </c>
      <c r="O799" s="7" t="str">
        <f t="shared" si="236"/>
        <v xml:space="preserve">'numero'=&gt;'1', </v>
      </c>
      <c r="P799" s="7" t="str">
        <f t="shared" si="237"/>
        <v xml:space="preserve">'nivel'=&gt;'2', </v>
      </c>
      <c r="Q799" s="7" t="str">
        <f t="shared" si="238"/>
        <v xml:space="preserve">'nombre'=&gt;'CAPITULO I - DISPOSICIONES GENERALES', </v>
      </c>
      <c r="R799" s="7" t="str">
        <f t="shared" si="239"/>
        <v xml:space="preserve">'pagina'=&gt;'7', </v>
      </c>
      <c r="S799" s="7" t="str">
        <f t="shared" si="240"/>
        <v xml:space="preserve">'vistaprevia'=&gt;'7.PNG', </v>
      </c>
      <c r="T799" s="7" t="str">
        <f t="shared" si="241"/>
        <v xml:space="preserve">'created_at'=&gt;'2020-17-10', </v>
      </c>
      <c r="U799" s="7" t="str">
        <f t="shared" si="242"/>
        <v xml:space="preserve">'updated_at'=&gt;'2020-17-10', </v>
      </c>
      <c r="V799" s="7" t="str">
        <f t="shared" si="243"/>
        <v xml:space="preserve">'estado'=&gt;'1',]); </v>
      </c>
    </row>
    <row r="800" spans="1:22" x14ac:dyDescent="0.25">
      <c r="A800" s="8">
        <v>793</v>
      </c>
      <c r="B800" s="8">
        <v>22</v>
      </c>
      <c r="C800" s="8">
        <v>1</v>
      </c>
      <c r="D800" t="s">
        <v>922</v>
      </c>
      <c r="E800" s="8">
        <v>3</v>
      </c>
      <c r="F800" t="s">
        <v>829</v>
      </c>
      <c r="G800" s="8">
        <v>7</v>
      </c>
      <c r="H800" s="8" t="str">
        <f t="shared" si="233"/>
        <v>7.PNG</v>
      </c>
      <c r="I800" s="1" t="s">
        <v>11</v>
      </c>
      <c r="J800" s="1" t="s">
        <v>11</v>
      </c>
      <c r="K800" s="8">
        <v>1</v>
      </c>
      <c r="L800" s="1" t="s">
        <v>12</v>
      </c>
      <c r="M800" s="1" t="str">
        <f t="shared" si="234"/>
        <v xml:space="preserve">'libro_id'=&gt;'22', </v>
      </c>
      <c r="N800" s="1" t="str">
        <f t="shared" si="235"/>
        <v xml:space="preserve">'tipomarcador_id'=&gt;'1', </v>
      </c>
      <c r="O800" s="7" t="str">
        <f t="shared" si="236"/>
        <v xml:space="preserve">'numero'=&gt;'1.18', </v>
      </c>
      <c r="P800" s="7" t="str">
        <f t="shared" si="237"/>
        <v xml:space="preserve">'nivel'=&gt;'3', </v>
      </c>
      <c r="Q800" s="7" t="str">
        <f t="shared" si="238"/>
        <v xml:space="preserve">'nombre'=&gt;'ARTICULO 18 - ESTABLECIMIENTO DE LA CARRERA ADMINISTRATIVA', </v>
      </c>
      <c r="R800" s="7" t="str">
        <f t="shared" si="239"/>
        <v xml:space="preserve">'pagina'=&gt;'7', </v>
      </c>
      <c r="S800" s="7" t="str">
        <f t="shared" si="240"/>
        <v xml:space="preserve">'vistaprevia'=&gt;'7.PNG', </v>
      </c>
      <c r="T800" s="7" t="str">
        <f t="shared" si="241"/>
        <v xml:space="preserve">'created_at'=&gt;'2020-17-10', </v>
      </c>
      <c r="U800" s="7" t="str">
        <f t="shared" si="242"/>
        <v xml:space="preserve">'updated_at'=&gt;'2020-17-10', </v>
      </c>
      <c r="V800" s="7" t="str">
        <f t="shared" si="243"/>
        <v xml:space="preserve">'estado'=&gt;'1',]); </v>
      </c>
    </row>
    <row r="801" spans="1:22" x14ac:dyDescent="0.25">
      <c r="A801" s="8">
        <v>794</v>
      </c>
      <c r="B801" s="8">
        <v>22</v>
      </c>
      <c r="C801" s="8">
        <v>1</v>
      </c>
      <c r="D801">
        <v>2</v>
      </c>
      <c r="E801" s="8">
        <v>2</v>
      </c>
      <c r="F801" t="s">
        <v>830</v>
      </c>
      <c r="G801" s="8">
        <v>7</v>
      </c>
      <c r="H801" s="8" t="str">
        <f t="shared" si="233"/>
        <v>7.PNG</v>
      </c>
      <c r="I801" s="1" t="s">
        <v>11</v>
      </c>
      <c r="J801" s="1" t="s">
        <v>11</v>
      </c>
      <c r="K801" s="8">
        <v>1</v>
      </c>
      <c r="L801" s="1" t="s">
        <v>12</v>
      </c>
      <c r="M801" s="1" t="str">
        <f t="shared" si="234"/>
        <v xml:space="preserve">'libro_id'=&gt;'22', </v>
      </c>
      <c r="N801" s="1" t="str">
        <f t="shared" si="235"/>
        <v xml:space="preserve">'tipomarcador_id'=&gt;'1', </v>
      </c>
      <c r="O801" s="7" t="str">
        <f t="shared" si="236"/>
        <v xml:space="preserve">'numero'=&gt;'2', </v>
      </c>
      <c r="P801" s="7" t="str">
        <f t="shared" si="237"/>
        <v xml:space="preserve">'nivel'=&gt;'2', </v>
      </c>
      <c r="Q801" s="7" t="str">
        <f t="shared" si="238"/>
        <v xml:space="preserve">'nombre'=&gt;'CAPITULO II - DOTACION', </v>
      </c>
      <c r="R801" s="7" t="str">
        <f t="shared" si="239"/>
        <v xml:space="preserve">'pagina'=&gt;'7', </v>
      </c>
      <c r="S801" s="7" t="str">
        <f t="shared" si="240"/>
        <v xml:space="preserve">'vistaprevia'=&gt;'7.PNG', </v>
      </c>
      <c r="T801" s="7" t="str">
        <f t="shared" si="241"/>
        <v xml:space="preserve">'created_at'=&gt;'2020-17-10', </v>
      </c>
      <c r="U801" s="7" t="str">
        <f t="shared" si="242"/>
        <v xml:space="preserve">'updated_at'=&gt;'2020-17-10', </v>
      </c>
      <c r="V801" s="7" t="str">
        <f t="shared" si="243"/>
        <v xml:space="preserve">'estado'=&gt;'1',]); </v>
      </c>
    </row>
    <row r="802" spans="1:22" x14ac:dyDescent="0.25">
      <c r="A802" s="8">
        <v>795</v>
      </c>
      <c r="B802" s="8">
        <v>22</v>
      </c>
      <c r="C802" s="8">
        <v>1</v>
      </c>
      <c r="D802" t="s">
        <v>924</v>
      </c>
      <c r="E802" s="8">
        <v>3</v>
      </c>
      <c r="F802" t="s">
        <v>831</v>
      </c>
      <c r="G802" s="8">
        <v>7</v>
      </c>
      <c r="H802" s="8" t="str">
        <f t="shared" si="233"/>
        <v>7.PNG</v>
      </c>
      <c r="I802" s="1" t="s">
        <v>11</v>
      </c>
      <c r="J802" s="1" t="s">
        <v>11</v>
      </c>
      <c r="K802" s="8">
        <v>1</v>
      </c>
      <c r="L802" s="1" t="s">
        <v>12</v>
      </c>
      <c r="M802" s="1" t="str">
        <f t="shared" si="234"/>
        <v xml:space="preserve">'libro_id'=&gt;'22', </v>
      </c>
      <c r="N802" s="1" t="str">
        <f t="shared" si="235"/>
        <v xml:space="preserve">'tipomarcador_id'=&gt;'1', </v>
      </c>
      <c r="O802" s="7" t="str">
        <f t="shared" si="236"/>
        <v xml:space="preserve">'numero'=&gt;'1.19', </v>
      </c>
      <c r="P802" s="7" t="str">
        <f t="shared" si="237"/>
        <v xml:space="preserve">'nivel'=&gt;'3', </v>
      </c>
      <c r="Q802" s="7" t="str">
        <f t="shared" si="238"/>
        <v xml:space="preserve">'nombre'=&gt;'ARTICULO 19 - PROCESO DE DOTACION', </v>
      </c>
      <c r="R802" s="7" t="str">
        <f t="shared" si="239"/>
        <v xml:space="preserve">'pagina'=&gt;'7', </v>
      </c>
      <c r="S802" s="7" t="str">
        <f t="shared" si="240"/>
        <v xml:space="preserve">'vistaprevia'=&gt;'7.PNG', </v>
      </c>
      <c r="T802" s="7" t="str">
        <f t="shared" si="241"/>
        <v xml:space="preserve">'created_at'=&gt;'2020-17-10', </v>
      </c>
      <c r="U802" s="7" t="str">
        <f t="shared" si="242"/>
        <v xml:space="preserve">'updated_at'=&gt;'2020-17-10', </v>
      </c>
      <c r="V802" s="7" t="str">
        <f t="shared" si="243"/>
        <v xml:space="preserve">'estado'=&gt;'1',]); </v>
      </c>
    </row>
    <row r="803" spans="1:22" x14ac:dyDescent="0.25">
      <c r="A803" s="8">
        <v>796</v>
      </c>
      <c r="B803" s="8">
        <v>22</v>
      </c>
      <c r="C803" s="8">
        <v>1</v>
      </c>
      <c r="D803" t="s">
        <v>925</v>
      </c>
      <c r="E803" s="8">
        <v>3</v>
      </c>
      <c r="F803" t="s">
        <v>832</v>
      </c>
      <c r="G803" s="8">
        <v>7</v>
      </c>
      <c r="H803" s="8" t="str">
        <f t="shared" si="233"/>
        <v>7.PNG</v>
      </c>
      <c r="I803" s="1" t="s">
        <v>11</v>
      </c>
      <c r="J803" s="1" t="s">
        <v>11</v>
      </c>
      <c r="K803" s="8">
        <v>1</v>
      </c>
      <c r="L803" s="1" t="s">
        <v>12</v>
      </c>
      <c r="M803" s="1" t="str">
        <f t="shared" si="234"/>
        <v xml:space="preserve">'libro_id'=&gt;'22', </v>
      </c>
      <c r="N803" s="1" t="str">
        <f t="shared" si="235"/>
        <v xml:space="preserve">'tipomarcador_id'=&gt;'1', </v>
      </c>
      <c r="O803" s="7" t="str">
        <f t="shared" si="236"/>
        <v xml:space="preserve">'numero'=&gt;'1.20', </v>
      </c>
      <c r="P803" s="7" t="str">
        <f t="shared" si="237"/>
        <v xml:space="preserve">'nivel'=&gt;'3', </v>
      </c>
      <c r="Q803" s="7" t="str">
        <f t="shared" si="238"/>
        <v xml:space="preserve">'nombre'=&gt;'ARTICULO 20 - CUANTIFICACION DE LA DEMANDA DE PERSONAL', </v>
      </c>
      <c r="R803" s="7" t="str">
        <f t="shared" si="239"/>
        <v xml:space="preserve">'pagina'=&gt;'7', </v>
      </c>
      <c r="S803" s="7" t="str">
        <f t="shared" si="240"/>
        <v xml:space="preserve">'vistaprevia'=&gt;'7.PNG', </v>
      </c>
      <c r="T803" s="7" t="str">
        <f t="shared" si="241"/>
        <v xml:space="preserve">'created_at'=&gt;'2020-17-10', </v>
      </c>
      <c r="U803" s="7" t="str">
        <f t="shared" si="242"/>
        <v xml:space="preserve">'updated_at'=&gt;'2020-17-10', </v>
      </c>
      <c r="V803" s="7" t="str">
        <f t="shared" si="243"/>
        <v xml:space="preserve">'estado'=&gt;'1',]); </v>
      </c>
    </row>
    <row r="804" spans="1:22" x14ac:dyDescent="0.25">
      <c r="A804" s="8">
        <v>797</v>
      </c>
      <c r="B804" s="8">
        <v>22</v>
      </c>
      <c r="C804" s="8">
        <v>1</v>
      </c>
      <c r="D804" t="s">
        <v>926</v>
      </c>
      <c r="E804" s="8">
        <v>3</v>
      </c>
      <c r="F804" t="s">
        <v>833</v>
      </c>
      <c r="G804" s="8">
        <v>7</v>
      </c>
      <c r="H804" s="8" t="str">
        <f t="shared" si="233"/>
        <v>7.PNG</v>
      </c>
      <c r="I804" s="1" t="s">
        <v>11</v>
      </c>
      <c r="J804" s="1" t="s">
        <v>11</v>
      </c>
      <c r="K804" s="8">
        <v>1</v>
      </c>
      <c r="L804" s="1" t="s">
        <v>12</v>
      </c>
      <c r="M804" s="1" t="str">
        <f t="shared" si="234"/>
        <v xml:space="preserve">'libro_id'=&gt;'22', </v>
      </c>
      <c r="N804" s="1" t="str">
        <f t="shared" si="235"/>
        <v xml:space="preserve">'tipomarcador_id'=&gt;'1', </v>
      </c>
      <c r="O804" s="7" t="str">
        <f t="shared" si="236"/>
        <v xml:space="preserve">'numero'=&gt;'1.21', </v>
      </c>
      <c r="P804" s="7" t="str">
        <f t="shared" si="237"/>
        <v xml:space="preserve">'nivel'=&gt;'3', </v>
      </c>
      <c r="Q804" s="7" t="str">
        <f t="shared" si="238"/>
        <v xml:space="preserve">'nombre'=&gt;'ARTICULO 21 - PROGRAMACION OPERATIVA INDIVIDUAL - ANUAL', </v>
      </c>
      <c r="R804" s="7" t="str">
        <f t="shared" si="239"/>
        <v xml:space="preserve">'pagina'=&gt;'7', </v>
      </c>
      <c r="S804" s="7" t="str">
        <f t="shared" si="240"/>
        <v xml:space="preserve">'vistaprevia'=&gt;'7.PNG', </v>
      </c>
      <c r="T804" s="7" t="str">
        <f t="shared" si="241"/>
        <v xml:space="preserve">'created_at'=&gt;'2020-17-10', </v>
      </c>
      <c r="U804" s="7" t="str">
        <f t="shared" si="242"/>
        <v xml:space="preserve">'updated_at'=&gt;'2020-17-10', </v>
      </c>
      <c r="V804" s="7" t="str">
        <f t="shared" si="243"/>
        <v xml:space="preserve">'estado'=&gt;'1',]); </v>
      </c>
    </row>
    <row r="805" spans="1:22" x14ac:dyDescent="0.25">
      <c r="A805" s="8">
        <v>798</v>
      </c>
      <c r="B805" s="8">
        <v>22</v>
      </c>
      <c r="C805" s="8">
        <v>1</v>
      </c>
      <c r="D805" t="s">
        <v>927</v>
      </c>
      <c r="E805" s="8">
        <v>3</v>
      </c>
      <c r="F805" t="s">
        <v>834</v>
      </c>
      <c r="G805" s="8">
        <v>7</v>
      </c>
      <c r="H805" s="8" t="str">
        <f t="shared" si="233"/>
        <v>7.PNG</v>
      </c>
      <c r="I805" s="1" t="s">
        <v>11</v>
      </c>
      <c r="J805" s="1" t="s">
        <v>11</v>
      </c>
      <c r="K805" s="8">
        <v>1</v>
      </c>
      <c r="L805" s="1" t="s">
        <v>12</v>
      </c>
      <c r="M805" s="1" t="str">
        <f t="shared" si="234"/>
        <v xml:space="preserve">'libro_id'=&gt;'22', </v>
      </c>
      <c r="N805" s="1" t="str">
        <f t="shared" si="235"/>
        <v xml:space="preserve">'tipomarcador_id'=&gt;'1', </v>
      </c>
      <c r="O805" s="7" t="str">
        <f t="shared" si="236"/>
        <v xml:space="preserve">'numero'=&gt;'1.22', </v>
      </c>
      <c r="P805" s="7" t="str">
        <f t="shared" si="237"/>
        <v xml:space="preserve">'nivel'=&gt;'3', </v>
      </c>
      <c r="Q805" s="7" t="str">
        <f t="shared" si="238"/>
        <v xml:space="preserve">'nombre'=&gt;'ARTICULO 22 - VALORACION DE PUESTO Y REMUNERACION ', </v>
      </c>
      <c r="R805" s="7" t="str">
        <f t="shared" si="239"/>
        <v xml:space="preserve">'pagina'=&gt;'7', </v>
      </c>
      <c r="S805" s="7" t="str">
        <f t="shared" si="240"/>
        <v xml:space="preserve">'vistaprevia'=&gt;'7.PNG', </v>
      </c>
      <c r="T805" s="7" t="str">
        <f t="shared" si="241"/>
        <v xml:space="preserve">'created_at'=&gt;'2020-17-10', </v>
      </c>
      <c r="U805" s="7" t="str">
        <f t="shared" si="242"/>
        <v xml:space="preserve">'updated_at'=&gt;'2020-17-10', </v>
      </c>
      <c r="V805" s="7" t="str">
        <f t="shared" si="243"/>
        <v xml:space="preserve">'estado'=&gt;'1',]); </v>
      </c>
    </row>
    <row r="806" spans="1:22" x14ac:dyDescent="0.25">
      <c r="A806" s="8">
        <v>799</v>
      </c>
      <c r="B806" s="8">
        <v>22</v>
      </c>
      <c r="C806" s="8">
        <v>1</v>
      </c>
      <c r="D806" t="s">
        <v>928</v>
      </c>
      <c r="E806" s="8">
        <v>3</v>
      </c>
      <c r="F806" t="s">
        <v>835</v>
      </c>
      <c r="G806" s="8">
        <v>7</v>
      </c>
      <c r="H806" s="8" t="str">
        <f t="shared" si="233"/>
        <v>7.PNG</v>
      </c>
      <c r="I806" s="1" t="s">
        <v>11</v>
      </c>
      <c r="J806" s="1" t="s">
        <v>11</v>
      </c>
      <c r="K806" s="8">
        <v>1</v>
      </c>
      <c r="L806" s="1" t="s">
        <v>12</v>
      </c>
      <c r="M806" s="1" t="str">
        <f t="shared" si="234"/>
        <v xml:space="preserve">'libro_id'=&gt;'22', </v>
      </c>
      <c r="N806" s="1" t="str">
        <f t="shared" si="235"/>
        <v xml:space="preserve">'tipomarcador_id'=&gt;'1', </v>
      </c>
      <c r="O806" s="7" t="str">
        <f t="shared" si="236"/>
        <v xml:space="preserve">'numero'=&gt;'1.23', </v>
      </c>
      <c r="P806" s="7" t="str">
        <f t="shared" si="237"/>
        <v xml:space="preserve">'nivel'=&gt;'3', </v>
      </c>
      <c r="Q806" s="7" t="str">
        <f t="shared" si="238"/>
        <v xml:space="preserve">'nombre'=&gt;'ARTICULO 23 - RECLUTAMIENTO DE PERSONAL', </v>
      </c>
      <c r="R806" s="7" t="str">
        <f t="shared" si="239"/>
        <v xml:space="preserve">'pagina'=&gt;'7', </v>
      </c>
      <c r="S806" s="7" t="str">
        <f t="shared" si="240"/>
        <v xml:space="preserve">'vistaprevia'=&gt;'7.PNG', </v>
      </c>
      <c r="T806" s="7" t="str">
        <f t="shared" si="241"/>
        <v xml:space="preserve">'created_at'=&gt;'2020-17-10', </v>
      </c>
      <c r="U806" s="7" t="str">
        <f t="shared" si="242"/>
        <v xml:space="preserve">'updated_at'=&gt;'2020-17-10', </v>
      </c>
      <c r="V806" s="7" t="str">
        <f t="shared" si="243"/>
        <v xml:space="preserve">'estado'=&gt;'1',]); </v>
      </c>
    </row>
    <row r="807" spans="1:22" x14ac:dyDescent="0.25">
      <c r="A807" s="8">
        <v>800</v>
      </c>
      <c r="B807" s="8">
        <v>22</v>
      </c>
      <c r="C807" s="8">
        <v>1</v>
      </c>
      <c r="D807" t="s">
        <v>929</v>
      </c>
      <c r="E807" s="8">
        <v>3</v>
      </c>
      <c r="F807" t="s">
        <v>836</v>
      </c>
      <c r="G807" s="8">
        <v>8</v>
      </c>
      <c r="H807" s="8" t="str">
        <f t="shared" si="233"/>
        <v>8.PNG</v>
      </c>
      <c r="I807" s="1" t="s">
        <v>11</v>
      </c>
      <c r="J807" s="1" t="s">
        <v>11</v>
      </c>
      <c r="K807" s="8">
        <v>1</v>
      </c>
      <c r="L807" s="1" t="s">
        <v>12</v>
      </c>
      <c r="M807" s="1" t="str">
        <f t="shared" si="234"/>
        <v xml:space="preserve">'libro_id'=&gt;'22', </v>
      </c>
      <c r="N807" s="1" t="str">
        <f t="shared" si="235"/>
        <v xml:space="preserve">'tipomarcador_id'=&gt;'1', </v>
      </c>
      <c r="O807" s="7" t="str">
        <f t="shared" si="236"/>
        <v xml:space="preserve">'numero'=&gt;'1.24', </v>
      </c>
      <c r="P807" s="7" t="str">
        <f t="shared" si="237"/>
        <v xml:space="preserve">'nivel'=&gt;'3', </v>
      </c>
      <c r="Q807" s="7" t="str">
        <f t="shared" si="238"/>
        <v xml:space="preserve">'nombre'=&gt;'ARTICULO 24 - SELECCIÓN', </v>
      </c>
      <c r="R807" s="7" t="str">
        <f t="shared" si="239"/>
        <v xml:space="preserve">'pagina'=&gt;'8', </v>
      </c>
      <c r="S807" s="7" t="str">
        <f t="shared" si="240"/>
        <v xml:space="preserve">'vistaprevia'=&gt;'8.PNG', </v>
      </c>
      <c r="T807" s="7" t="str">
        <f t="shared" si="241"/>
        <v xml:space="preserve">'created_at'=&gt;'2020-17-10', </v>
      </c>
      <c r="U807" s="7" t="str">
        <f t="shared" si="242"/>
        <v xml:space="preserve">'updated_at'=&gt;'2020-17-10', </v>
      </c>
      <c r="V807" s="7" t="str">
        <f t="shared" si="243"/>
        <v xml:space="preserve">'estado'=&gt;'1',]); </v>
      </c>
    </row>
    <row r="808" spans="1:22" x14ac:dyDescent="0.25">
      <c r="A808" s="8">
        <v>801</v>
      </c>
      <c r="B808" s="8">
        <v>22</v>
      </c>
      <c r="C808" s="8">
        <v>1</v>
      </c>
      <c r="D808" t="s">
        <v>930</v>
      </c>
      <c r="E808" s="8">
        <v>3</v>
      </c>
      <c r="F808" t="s">
        <v>837</v>
      </c>
      <c r="G808" s="8">
        <v>8</v>
      </c>
      <c r="H808" s="8" t="str">
        <f t="shared" si="233"/>
        <v>8.PNG</v>
      </c>
      <c r="I808" s="1" t="s">
        <v>11</v>
      </c>
      <c r="J808" s="1" t="s">
        <v>11</v>
      </c>
      <c r="K808" s="8">
        <v>1</v>
      </c>
      <c r="L808" s="1" t="s">
        <v>12</v>
      </c>
      <c r="M808" s="1" t="str">
        <f t="shared" si="234"/>
        <v xml:space="preserve">'libro_id'=&gt;'22', </v>
      </c>
      <c r="N808" s="1" t="str">
        <f t="shared" si="235"/>
        <v xml:space="preserve">'tipomarcador_id'=&gt;'1', </v>
      </c>
      <c r="O808" s="7" t="str">
        <f t="shared" si="236"/>
        <v xml:space="preserve">'numero'=&gt;'1.25', </v>
      </c>
      <c r="P808" s="7" t="str">
        <f t="shared" si="237"/>
        <v xml:space="preserve">'nivel'=&gt;'3', </v>
      </c>
      <c r="Q808" s="7" t="str">
        <f t="shared" si="238"/>
        <v xml:space="preserve">'nombre'=&gt;'ARTICULO 25 - INDUCCION O INTEGRACION', </v>
      </c>
      <c r="R808" s="7" t="str">
        <f t="shared" si="239"/>
        <v xml:space="preserve">'pagina'=&gt;'8', </v>
      </c>
      <c r="S808" s="7" t="str">
        <f t="shared" si="240"/>
        <v xml:space="preserve">'vistaprevia'=&gt;'8.PNG', </v>
      </c>
      <c r="T808" s="7" t="str">
        <f t="shared" si="241"/>
        <v xml:space="preserve">'created_at'=&gt;'2020-17-10', </v>
      </c>
      <c r="U808" s="7" t="str">
        <f t="shared" si="242"/>
        <v xml:space="preserve">'updated_at'=&gt;'2020-17-10', </v>
      </c>
      <c r="V808" s="7" t="str">
        <f t="shared" si="243"/>
        <v xml:space="preserve">'estado'=&gt;'1',]); </v>
      </c>
    </row>
    <row r="809" spans="1:22" x14ac:dyDescent="0.25">
      <c r="A809" s="8">
        <v>802</v>
      </c>
      <c r="B809" s="8">
        <v>22</v>
      </c>
      <c r="C809" s="8">
        <v>1</v>
      </c>
      <c r="D809" t="s">
        <v>931</v>
      </c>
      <c r="E809" s="8">
        <v>3</v>
      </c>
      <c r="F809" t="s">
        <v>838</v>
      </c>
      <c r="G809" s="8">
        <v>8</v>
      </c>
      <c r="H809" s="8" t="str">
        <f t="shared" si="233"/>
        <v>8.PNG</v>
      </c>
      <c r="I809" s="1" t="s">
        <v>11</v>
      </c>
      <c r="J809" s="1" t="s">
        <v>11</v>
      </c>
      <c r="K809" s="8">
        <v>1</v>
      </c>
      <c r="L809" s="1" t="s">
        <v>12</v>
      </c>
      <c r="M809" s="1" t="str">
        <f t="shared" si="234"/>
        <v xml:space="preserve">'libro_id'=&gt;'22', </v>
      </c>
      <c r="N809" s="1" t="str">
        <f t="shared" si="235"/>
        <v xml:space="preserve">'tipomarcador_id'=&gt;'1', </v>
      </c>
      <c r="O809" s="7" t="str">
        <f t="shared" si="236"/>
        <v xml:space="preserve">'numero'=&gt;'1.26', </v>
      </c>
      <c r="P809" s="7" t="str">
        <f t="shared" si="237"/>
        <v xml:space="preserve">'nivel'=&gt;'3', </v>
      </c>
      <c r="Q809" s="7" t="str">
        <f t="shared" si="238"/>
        <v xml:space="preserve">'nombre'=&gt;'ARTICULO 26 - PROHIBICION Y SANCIONES', </v>
      </c>
      <c r="R809" s="7" t="str">
        <f t="shared" si="239"/>
        <v xml:space="preserve">'pagina'=&gt;'8', </v>
      </c>
      <c r="S809" s="7" t="str">
        <f t="shared" si="240"/>
        <v xml:space="preserve">'vistaprevia'=&gt;'8.PNG', </v>
      </c>
      <c r="T809" s="7" t="str">
        <f t="shared" si="241"/>
        <v xml:space="preserve">'created_at'=&gt;'2020-17-10', </v>
      </c>
      <c r="U809" s="7" t="str">
        <f t="shared" si="242"/>
        <v xml:space="preserve">'updated_at'=&gt;'2020-17-10', </v>
      </c>
      <c r="V809" s="7" t="str">
        <f t="shared" si="243"/>
        <v xml:space="preserve">'estado'=&gt;'1',]); </v>
      </c>
    </row>
    <row r="810" spans="1:22" x14ac:dyDescent="0.25">
      <c r="A810" s="8">
        <v>803</v>
      </c>
      <c r="B810" s="8">
        <v>22</v>
      </c>
      <c r="C810" s="8">
        <v>1</v>
      </c>
      <c r="D810">
        <v>3</v>
      </c>
      <c r="E810" s="8">
        <v>2</v>
      </c>
      <c r="F810" t="s">
        <v>839</v>
      </c>
      <c r="G810" s="8">
        <v>8</v>
      </c>
      <c r="H810" s="8" t="str">
        <f t="shared" ref="H810:H873" si="244">CONCATENATE(G810,".PNG")</f>
        <v>8.PNG</v>
      </c>
      <c r="I810" s="1" t="s">
        <v>11</v>
      </c>
      <c r="J810" s="1" t="s">
        <v>11</v>
      </c>
      <c r="K810" s="8">
        <v>1</v>
      </c>
      <c r="L810" s="1" t="s">
        <v>12</v>
      </c>
      <c r="M810" s="1" t="str">
        <f t="shared" si="234"/>
        <v xml:space="preserve">'libro_id'=&gt;'22', </v>
      </c>
      <c r="N810" s="1" t="str">
        <f t="shared" si="235"/>
        <v xml:space="preserve">'tipomarcador_id'=&gt;'1', </v>
      </c>
      <c r="O810" s="7" t="str">
        <f t="shared" si="236"/>
        <v xml:space="preserve">'numero'=&gt;'3', </v>
      </c>
      <c r="P810" s="7" t="str">
        <f t="shared" si="237"/>
        <v xml:space="preserve">'nivel'=&gt;'2', </v>
      </c>
      <c r="Q810" s="7" t="str">
        <f t="shared" si="238"/>
        <v xml:space="preserve">'nombre'=&gt;'CAPITULO III - DE LA EVALUACION, MOVILIDAD Y PROMOCION', </v>
      </c>
      <c r="R810" s="7" t="str">
        <f t="shared" si="239"/>
        <v xml:space="preserve">'pagina'=&gt;'8', </v>
      </c>
      <c r="S810" s="7" t="str">
        <f t="shared" si="240"/>
        <v xml:space="preserve">'vistaprevia'=&gt;'8.PNG', </v>
      </c>
      <c r="T810" s="7" t="str">
        <f t="shared" si="241"/>
        <v xml:space="preserve">'created_at'=&gt;'2020-17-10', </v>
      </c>
      <c r="U810" s="7" t="str">
        <f t="shared" si="242"/>
        <v xml:space="preserve">'updated_at'=&gt;'2020-17-10', </v>
      </c>
      <c r="V810" s="7" t="str">
        <f t="shared" si="243"/>
        <v xml:space="preserve">'estado'=&gt;'1',]); </v>
      </c>
    </row>
    <row r="811" spans="1:22" x14ac:dyDescent="0.25">
      <c r="A811" s="8">
        <v>804</v>
      </c>
      <c r="B811" s="8">
        <v>22</v>
      </c>
      <c r="C811" s="8">
        <v>1</v>
      </c>
      <c r="D811" t="s">
        <v>959</v>
      </c>
      <c r="E811" s="8">
        <v>3</v>
      </c>
      <c r="F811" t="s">
        <v>840</v>
      </c>
      <c r="G811" s="8">
        <v>8</v>
      </c>
      <c r="H811" s="8" t="str">
        <f t="shared" si="244"/>
        <v>8.PNG</v>
      </c>
      <c r="I811" s="1" t="s">
        <v>11</v>
      </c>
      <c r="J811" s="1" t="s">
        <v>11</v>
      </c>
      <c r="K811" s="8">
        <v>1</v>
      </c>
      <c r="L811" s="1" t="s">
        <v>12</v>
      </c>
      <c r="M811" s="1" t="str">
        <f t="shared" si="234"/>
        <v xml:space="preserve">'libro_id'=&gt;'22', </v>
      </c>
      <c r="N811" s="1" t="str">
        <f t="shared" si="235"/>
        <v xml:space="preserve">'tipomarcador_id'=&gt;'1', </v>
      </c>
      <c r="O811" s="7" t="str">
        <f t="shared" si="236"/>
        <v xml:space="preserve">'numero'=&gt;'1.27', </v>
      </c>
      <c r="P811" s="7" t="str">
        <f t="shared" si="237"/>
        <v xml:space="preserve">'nivel'=&gt;'3', </v>
      </c>
      <c r="Q811" s="7" t="str">
        <f t="shared" si="238"/>
        <v xml:space="preserve">'nombre'=&gt;'ARTICULO 27 - OBLIGATORIEDAD DE EVALUACION', </v>
      </c>
      <c r="R811" s="7" t="str">
        <f t="shared" si="239"/>
        <v xml:space="preserve">'pagina'=&gt;'8', </v>
      </c>
      <c r="S811" s="7" t="str">
        <f t="shared" si="240"/>
        <v xml:space="preserve">'vistaprevia'=&gt;'8.PNG', </v>
      </c>
      <c r="T811" s="7" t="str">
        <f t="shared" si="241"/>
        <v xml:space="preserve">'created_at'=&gt;'2020-17-10', </v>
      </c>
      <c r="U811" s="7" t="str">
        <f t="shared" si="242"/>
        <v xml:space="preserve">'updated_at'=&gt;'2020-17-10', </v>
      </c>
      <c r="V811" s="7" t="str">
        <f t="shared" si="243"/>
        <v xml:space="preserve">'estado'=&gt;'1',]); </v>
      </c>
    </row>
    <row r="812" spans="1:22" x14ac:dyDescent="0.25">
      <c r="A812" s="8">
        <v>805</v>
      </c>
      <c r="B812" s="8">
        <v>22</v>
      </c>
      <c r="C812" s="8">
        <v>1</v>
      </c>
      <c r="D812" t="s">
        <v>960</v>
      </c>
      <c r="E812" s="8">
        <v>3</v>
      </c>
      <c r="F812" t="s">
        <v>841</v>
      </c>
      <c r="G812" s="8">
        <v>8</v>
      </c>
      <c r="H812" s="8" t="str">
        <f t="shared" si="244"/>
        <v>8.PNG</v>
      </c>
      <c r="I812" s="1" t="s">
        <v>11</v>
      </c>
      <c r="J812" s="1" t="s">
        <v>11</v>
      </c>
      <c r="K812" s="8">
        <v>1</v>
      </c>
      <c r="L812" s="1" t="s">
        <v>12</v>
      </c>
      <c r="M812" s="1" t="str">
        <f t="shared" si="234"/>
        <v xml:space="preserve">'libro_id'=&gt;'22', </v>
      </c>
      <c r="N812" s="1" t="str">
        <f t="shared" si="235"/>
        <v xml:space="preserve">'tipomarcador_id'=&gt;'1', </v>
      </c>
      <c r="O812" s="7" t="str">
        <f t="shared" si="236"/>
        <v xml:space="preserve">'numero'=&gt;'1.28', </v>
      </c>
      <c r="P812" s="7" t="str">
        <f t="shared" si="237"/>
        <v xml:space="preserve">'nivel'=&gt;'3', </v>
      </c>
      <c r="Q812" s="7" t="str">
        <f t="shared" si="238"/>
        <v xml:space="preserve">'nombre'=&gt;'ARTICULO 28 - PRINCIPIOS DE EVALUACION', </v>
      </c>
      <c r="R812" s="7" t="str">
        <f t="shared" si="239"/>
        <v xml:space="preserve">'pagina'=&gt;'8', </v>
      </c>
      <c r="S812" s="7" t="str">
        <f t="shared" si="240"/>
        <v xml:space="preserve">'vistaprevia'=&gt;'8.PNG', </v>
      </c>
      <c r="T812" s="7" t="str">
        <f t="shared" si="241"/>
        <v xml:space="preserve">'created_at'=&gt;'2020-17-10', </v>
      </c>
      <c r="U812" s="7" t="str">
        <f t="shared" si="242"/>
        <v xml:space="preserve">'updated_at'=&gt;'2020-17-10', </v>
      </c>
      <c r="V812" s="7" t="str">
        <f t="shared" si="243"/>
        <v xml:space="preserve">'estado'=&gt;'1',]); </v>
      </c>
    </row>
    <row r="813" spans="1:22" x14ac:dyDescent="0.25">
      <c r="A813" s="8">
        <v>806</v>
      </c>
      <c r="B813" s="8">
        <v>22</v>
      </c>
      <c r="C813" s="8">
        <v>1</v>
      </c>
      <c r="D813" t="s">
        <v>961</v>
      </c>
      <c r="E813" s="8">
        <v>3</v>
      </c>
      <c r="F813" t="s">
        <v>842</v>
      </c>
      <c r="G813" s="8">
        <v>9</v>
      </c>
      <c r="H813" s="8" t="str">
        <f t="shared" si="244"/>
        <v>9.PNG</v>
      </c>
      <c r="I813" s="1" t="s">
        <v>11</v>
      </c>
      <c r="J813" s="1" t="s">
        <v>11</v>
      </c>
      <c r="K813" s="8">
        <v>1</v>
      </c>
      <c r="L813" s="1" t="s">
        <v>12</v>
      </c>
      <c r="M813" s="1" t="str">
        <f t="shared" si="234"/>
        <v xml:space="preserve">'libro_id'=&gt;'22', </v>
      </c>
      <c r="N813" s="1" t="str">
        <f t="shared" si="235"/>
        <v xml:space="preserve">'tipomarcador_id'=&gt;'1', </v>
      </c>
      <c r="O813" s="7" t="str">
        <f t="shared" si="236"/>
        <v xml:space="preserve">'numero'=&gt;'1.29', </v>
      </c>
      <c r="P813" s="7" t="str">
        <f t="shared" si="237"/>
        <v xml:space="preserve">'nivel'=&gt;'3', </v>
      </c>
      <c r="Q813" s="7" t="str">
        <f t="shared" si="238"/>
        <v xml:space="preserve">'nombre'=&gt;'ARTICULO 29 - PERMANENCIA Y RETIRO', </v>
      </c>
      <c r="R813" s="7" t="str">
        <f t="shared" si="239"/>
        <v xml:space="preserve">'pagina'=&gt;'9', </v>
      </c>
      <c r="S813" s="7" t="str">
        <f t="shared" si="240"/>
        <v xml:space="preserve">'vistaprevia'=&gt;'9.PNG', </v>
      </c>
      <c r="T813" s="7" t="str">
        <f t="shared" si="241"/>
        <v xml:space="preserve">'created_at'=&gt;'2020-17-10', </v>
      </c>
      <c r="U813" s="7" t="str">
        <f t="shared" si="242"/>
        <v xml:space="preserve">'updated_at'=&gt;'2020-17-10', </v>
      </c>
      <c r="V813" s="7" t="str">
        <f t="shared" si="243"/>
        <v xml:space="preserve">'estado'=&gt;'1',]); </v>
      </c>
    </row>
    <row r="814" spans="1:22" x14ac:dyDescent="0.25">
      <c r="A814" s="8">
        <v>807</v>
      </c>
      <c r="B814" s="8">
        <v>22</v>
      </c>
      <c r="C814" s="8">
        <v>1</v>
      </c>
      <c r="D814" t="s">
        <v>962</v>
      </c>
      <c r="E814" s="8">
        <v>3</v>
      </c>
      <c r="F814" t="s">
        <v>843</v>
      </c>
      <c r="G814">
        <v>9</v>
      </c>
      <c r="H814" s="8" t="str">
        <f t="shared" si="244"/>
        <v>9.PNG</v>
      </c>
      <c r="I814" s="1" t="s">
        <v>11</v>
      </c>
      <c r="J814" s="1" t="s">
        <v>11</v>
      </c>
      <c r="K814" s="8">
        <v>1</v>
      </c>
      <c r="L814" s="1" t="s">
        <v>12</v>
      </c>
      <c r="M814" s="1" t="str">
        <f t="shared" si="234"/>
        <v xml:space="preserve">'libro_id'=&gt;'22', </v>
      </c>
      <c r="N814" s="1" t="str">
        <f t="shared" si="235"/>
        <v xml:space="preserve">'tipomarcador_id'=&gt;'1', </v>
      </c>
      <c r="O814" s="7" t="str">
        <f t="shared" si="236"/>
        <v xml:space="preserve">'numero'=&gt;'1.30', </v>
      </c>
      <c r="P814" s="7" t="str">
        <f t="shared" si="237"/>
        <v xml:space="preserve">'nivel'=&gt;'3', </v>
      </c>
      <c r="Q814" s="7" t="str">
        <f t="shared" si="238"/>
        <v xml:space="preserve">'nombre'=&gt;'ARTICULO 30 - MOVILIDAD', </v>
      </c>
      <c r="R814" s="7" t="str">
        <f t="shared" si="239"/>
        <v xml:space="preserve">'pagina'=&gt;'9', </v>
      </c>
      <c r="S814" s="7" t="str">
        <f t="shared" si="240"/>
        <v xml:space="preserve">'vistaprevia'=&gt;'9.PNG', </v>
      </c>
      <c r="T814" s="7" t="str">
        <f t="shared" si="241"/>
        <v xml:space="preserve">'created_at'=&gt;'2020-17-10', </v>
      </c>
      <c r="U814" s="7" t="str">
        <f t="shared" si="242"/>
        <v xml:space="preserve">'updated_at'=&gt;'2020-17-10', </v>
      </c>
      <c r="V814" s="7" t="str">
        <f t="shared" si="243"/>
        <v xml:space="preserve">'estado'=&gt;'1',]); </v>
      </c>
    </row>
    <row r="815" spans="1:22" x14ac:dyDescent="0.25">
      <c r="A815" s="8">
        <v>808</v>
      </c>
      <c r="B815" s="8">
        <v>22</v>
      </c>
      <c r="C815" s="8">
        <v>1</v>
      </c>
      <c r="D815" t="s">
        <v>963</v>
      </c>
      <c r="E815" s="8">
        <v>3</v>
      </c>
      <c r="F815" t="s">
        <v>844</v>
      </c>
      <c r="G815">
        <v>9</v>
      </c>
      <c r="H815" s="8" t="str">
        <f t="shared" si="244"/>
        <v>9.PNG</v>
      </c>
      <c r="I815" s="1" t="s">
        <v>11</v>
      </c>
      <c r="J815" s="1" t="s">
        <v>11</v>
      </c>
      <c r="K815" s="8">
        <v>1</v>
      </c>
      <c r="L815" s="1" t="s">
        <v>12</v>
      </c>
      <c r="M815" s="1" t="str">
        <f t="shared" si="234"/>
        <v xml:space="preserve">'libro_id'=&gt;'22', </v>
      </c>
      <c r="N815" s="1" t="str">
        <f t="shared" si="235"/>
        <v xml:space="preserve">'tipomarcador_id'=&gt;'1', </v>
      </c>
      <c r="O815" s="7" t="str">
        <f t="shared" si="236"/>
        <v xml:space="preserve">'numero'=&gt;'1.31', </v>
      </c>
      <c r="P815" s="7" t="str">
        <f t="shared" si="237"/>
        <v xml:space="preserve">'nivel'=&gt;'3', </v>
      </c>
      <c r="Q815" s="7" t="str">
        <f t="shared" si="238"/>
        <v xml:space="preserve">'nombre'=&gt;'ARTICULO 31 - PROMOCION', </v>
      </c>
      <c r="R815" s="7" t="str">
        <f t="shared" si="239"/>
        <v xml:space="preserve">'pagina'=&gt;'9', </v>
      </c>
      <c r="S815" s="7" t="str">
        <f t="shared" si="240"/>
        <v xml:space="preserve">'vistaprevia'=&gt;'9.PNG', </v>
      </c>
      <c r="T815" s="7" t="str">
        <f t="shared" si="241"/>
        <v xml:space="preserve">'created_at'=&gt;'2020-17-10', </v>
      </c>
      <c r="U815" s="7" t="str">
        <f t="shared" si="242"/>
        <v xml:space="preserve">'updated_at'=&gt;'2020-17-10', </v>
      </c>
      <c r="V815" s="7" t="str">
        <f t="shared" si="243"/>
        <v xml:space="preserve">'estado'=&gt;'1',]); </v>
      </c>
    </row>
    <row r="816" spans="1:22" x14ac:dyDescent="0.25">
      <c r="A816" s="8">
        <v>809</v>
      </c>
      <c r="B816" s="8">
        <v>22</v>
      </c>
      <c r="C816" s="8">
        <v>1</v>
      </c>
      <c r="D816" t="s">
        <v>964</v>
      </c>
      <c r="E816" s="8">
        <v>3</v>
      </c>
      <c r="F816" t="s">
        <v>845</v>
      </c>
      <c r="G816">
        <v>9</v>
      </c>
      <c r="H816" s="8" t="str">
        <f t="shared" si="244"/>
        <v>9.PNG</v>
      </c>
      <c r="I816" s="1" t="s">
        <v>11</v>
      </c>
      <c r="J816" s="1" t="s">
        <v>11</v>
      </c>
      <c r="K816" s="8">
        <v>1</v>
      </c>
      <c r="L816" s="1" t="s">
        <v>12</v>
      </c>
      <c r="M816" s="1" t="str">
        <f t="shared" si="234"/>
        <v xml:space="preserve">'libro_id'=&gt;'22', </v>
      </c>
      <c r="N816" s="1" t="str">
        <f t="shared" si="235"/>
        <v xml:space="preserve">'tipomarcador_id'=&gt;'1', </v>
      </c>
      <c r="O816" s="7" t="str">
        <f t="shared" si="236"/>
        <v xml:space="preserve">'numero'=&gt;'1.32', </v>
      </c>
      <c r="P816" s="7" t="str">
        <f t="shared" si="237"/>
        <v xml:space="preserve">'nivel'=&gt;'3', </v>
      </c>
      <c r="Q816" s="7" t="str">
        <f t="shared" si="238"/>
        <v xml:space="preserve">'nombre'=&gt;'ARTICULO 32 - DISPONIBILIDAD DE CARGOS', </v>
      </c>
      <c r="R816" s="7" t="str">
        <f t="shared" si="239"/>
        <v xml:space="preserve">'pagina'=&gt;'9', </v>
      </c>
      <c r="S816" s="7" t="str">
        <f t="shared" si="240"/>
        <v xml:space="preserve">'vistaprevia'=&gt;'9.PNG', </v>
      </c>
      <c r="T816" s="7" t="str">
        <f t="shared" si="241"/>
        <v xml:space="preserve">'created_at'=&gt;'2020-17-10', </v>
      </c>
      <c r="U816" s="7" t="str">
        <f t="shared" si="242"/>
        <v xml:space="preserve">'updated_at'=&gt;'2020-17-10', </v>
      </c>
      <c r="V816" s="7" t="str">
        <f t="shared" si="243"/>
        <v xml:space="preserve">'estado'=&gt;'1',]); </v>
      </c>
    </row>
    <row r="817" spans="1:22" x14ac:dyDescent="0.25">
      <c r="A817" s="8">
        <v>810</v>
      </c>
      <c r="B817" s="8">
        <v>22</v>
      </c>
      <c r="C817" s="8">
        <v>1</v>
      </c>
      <c r="D817" t="s">
        <v>965</v>
      </c>
      <c r="E817" s="8">
        <v>3</v>
      </c>
      <c r="F817" t="s">
        <v>846</v>
      </c>
      <c r="G817">
        <v>9</v>
      </c>
      <c r="H817" s="8" t="str">
        <f t="shared" si="244"/>
        <v>9.PNG</v>
      </c>
      <c r="I817" s="1" t="s">
        <v>11</v>
      </c>
      <c r="J817" s="1" t="s">
        <v>11</v>
      </c>
      <c r="K817" s="8">
        <v>1</v>
      </c>
      <c r="L817" s="1" t="s">
        <v>12</v>
      </c>
      <c r="M817" s="1" t="str">
        <f t="shared" si="234"/>
        <v xml:space="preserve">'libro_id'=&gt;'22', </v>
      </c>
      <c r="N817" s="1" t="str">
        <f t="shared" si="235"/>
        <v xml:space="preserve">'tipomarcador_id'=&gt;'1', </v>
      </c>
      <c r="O817" s="7" t="str">
        <f t="shared" si="236"/>
        <v xml:space="preserve">'numero'=&gt;'1.33', </v>
      </c>
      <c r="P817" s="7" t="str">
        <f t="shared" si="237"/>
        <v xml:space="preserve">'nivel'=&gt;'3', </v>
      </c>
      <c r="Q817" s="7" t="str">
        <f t="shared" si="238"/>
        <v xml:space="preserve">'nombre'=&gt;'ARTICULO 33 - MODALIADDES Y CONDICIONES DE PROMOCION', </v>
      </c>
      <c r="R817" s="7" t="str">
        <f t="shared" si="239"/>
        <v xml:space="preserve">'pagina'=&gt;'9', </v>
      </c>
      <c r="S817" s="7" t="str">
        <f t="shared" si="240"/>
        <v xml:space="preserve">'vistaprevia'=&gt;'9.PNG', </v>
      </c>
      <c r="T817" s="7" t="str">
        <f t="shared" si="241"/>
        <v xml:space="preserve">'created_at'=&gt;'2020-17-10', </v>
      </c>
      <c r="U817" s="7" t="str">
        <f t="shared" si="242"/>
        <v xml:space="preserve">'updated_at'=&gt;'2020-17-10', </v>
      </c>
      <c r="V817" s="7" t="str">
        <f t="shared" si="243"/>
        <v xml:space="preserve">'estado'=&gt;'1',]); </v>
      </c>
    </row>
    <row r="818" spans="1:22" x14ac:dyDescent="0.25">
      <c r="A818" s="8">
        <v>811</v>
      </c>
      <c r="B818" s="8">
        <v>22</v>
      </c>
      <c r="C818" s="8">
        <v>1</v>
      </c>
      <c r="D818">
        <v>4</v>
      </c>
      <c r="E818" s="8">
        <v>2</v>
      </c>
      <c r="F818" t="s">
        <v>847</v>
      </c>
      <c r="G818">
        <v>9</v>
      </c>
      <c r="H818" s="8" t="str">
        <f t="shared" si="244"/>
        <v>9.PNG</v>
      </c>
      <c r="I818" s="1" t="s">
        <v>11</v>
      </c>
      <c r="J818" s="1" t="s">
        <v>11</v>
      </c>
      <c r="K818" s="8">
        <v>1</v>
      </c>
      <c r="L818" s="1" t="s">
        <v>12</v>
      </c>
      <c r="M818" s="1" t="str">
        <f t="shared" si="234"/>
        <v xml:space="preserve">'libro_id'=&gt;'22', </v>
      </c>
      <c r="N818" s="1" t="str">
        <f t="shared" si="235"/>
        <v xml:space="preserve">'tipomarcador_id'=&gt;'1', </v>
      </c>
      <c r="O818" s="7" t="str">
        <f t="shared" si="236"/>
        <v xml:space="preserve">'numero'=&gt;'4', </v>
      </c>
      <c r="P818" s="7" t="str">
        <f t="shared" si="237"/>
        <v xml:space="preserve">'nivel'=&gt;'2', </v>
      </c>
      <c r="Q818" s="7" t="str">
        <f t="shared" si="238"/>
        <v xml:space="preserve">'nombre'=&gt;'CAPITULO IV - CAPACITACION PRODUCTIVA', </v>
      </c>
      <c r="R818" s="7" t="str">
        <f t="shared" si="239"/>
        <v xml:space="preserve">'pagina'=&gt;'9', </v>
      </c>
      <c r="S818" s="7" t="str">
        <f t="shared" si="240"/>
        <v xml:space="preserve">'vistaprevia'=&gt;'9.PNG', </v>
      </c>
      <c r="T818" s="7" t="str">
        <f t="shared" si="241"/>
        <v xml:space="preserve">'created_at'=&gt;'2020-17-10', </v>
      </c>
      <c r="U818" s="7" t="str">
        <f t="shared" si="242"/>
        <v xml:space="preserve">'updated_at'=&gt;'2020-17-10', </v>
      </c>
      <c r="V818" s="7" t="str">
        <f t="shared" si="243"/>
        <v xml:space="preserve">'estado'=&gt;'1',]); </v>
      </c>
    </row>
    <row r="819" spans="1:22" x14ac:dyDescent="0.25">
      <c r="A819" s="8">
        <v>812</v>
      </c>
      <c r="B819" s="8">
        <v>22</v>
      </c>
      <c r="C819" s="8">
        <v>1</v>
      </c>
      <c r="D819" t="s">
        <v>966</v>
      </c>
      <c r="E819" s="8">
        <v>3</v>
      </c>
      <c r="F819" s="10" t="s">
        <v>848</v>
      </c>
      <c r="G819" s="10">
        <v>9</v>
      </c>
      <c r="H819" s="8" t="str">
        <f t="shared" si="244"/>
        <v>9.PNG</v>
      </c>
      <c r="I819" s="1" t="s">
        <v>11</v>
      </c>
      <c r="J819" s="1" t="s">
        <v>11</v>
      </c>
      <c r="K819" s="8">
        <v>1</v>
      </c>
      <c r="L819" s="1" t="s">
        <v>12</v>
      </c>
      <c r="M819" s="1" t="str">
        <f t="shared" si="234"/>
        <v xml:space="preserve">'libro_id'=&gt;'22', </v>
      </c>
      <c r="N819" s="1" t="str">
        <f t="shared" si="235"/>
        <v xml:space="preserve">'tipomarcador_id'=&gt;'1', </v>
      </c>
      <c r="O819" s="7" t="str">
        <f t="shared" si="236"/>
        <v xml:space="preserve">'numero'=&gt;'1.34', </v>
      </c>
      <c r="P819" s="7" t="str">
        <f t="shared" si="237"/>
        <v xml:space="preserve">'nivel'=&gt;'3', </v>
      </c>
      <c r="Q819" s="7" t="str">
        <f t="shared" si="238"/>
        <v xml:space="preserve">'nombre'=&gt;'ARTICULO 34 - CAPACITACION PRODUCTIVA', </v>
      </c>
      <c r="R819" s="7" t="str">
        <f t="shared" si="239"/>
        <v xml:space="preserve">'pagina'=&gt;'9', </v>
      </c>
      <c r="S819" s="7" t="str">
        <f t="shared" si="240"/>
        <v xml:space="preserve">'vistaprevia'=&gt;'9.PNG', </v>
      </c>
      <c r="T819" s="7" t="str">
        <f t="shared" si="241"/>
        <v xml:space="preserve">'created_at'=&gt;'2020-17-10', </v>
      </c>
      <c r="U819" s="7" t="str">
        <f t="shared" si="242"/>
        <v xml:space="preserve">'updated_at'=&gt;'2020-17-10', </v>
      </c>
      <c r="V819" s="7" t="str">
        <f t="shared" si="243"/>
        <v xml:space="preserve">'estado'=&gt;'1',]); </v>
      </c>
    </row>
    <row r="820" spans="1:22" x14ac:dyDescent="0.25">
      <c r="A820" s="8">
        <v>813</v>
      </c>
      <c r="B820" s="8">
        <v>22</v>
      </c>
      <c r="C820" s="8">
        <v>1</v>
      </c>
      <c r="D820" t="s">
        <v>967</v>
      </c>
      <c r="E820" s="8">
        <v>3</v>
      </c>
      <c r="F820" t="s">
        <v>849</v>
      </c>
      <c r="G820" s="10">
        <v>10</v>
      </c>
      <c r="H820" s="8" t="str">
        <f t="shared" si="244"/>
        <v>10.PNG</v>
      </c>
      <c r="I820" s="1" t="s">
        <v>11</v>
      </c>
      <c r="J820" s="1" t="s">
        <v>11</v>
      </c>
      <c r="K820" s="8">
        <v>1</v>
      </c>
      <c r="L820" s="1" t="s">
        <v>12</v>
      </c>
      <c r="M820" s="1" t="str">
        <f t="shared" si="234"/>
        <v xml:space="preserve">'libro_id'=&gt;'22', </v>
      </c>
      <c r="N820" s="1" t="str">
        <f t="shared" si="235"/>
        <v xml:space="preserve">'tipomarcador_id'=&gt;'1', </v>
      </c>
      <c r="O820" s="7" t="str">
        <f t="shared" si="236"/>
        <v xml:space="preserve">'numero'=&gt;'1.35', </v>
      </c>
      <c r="P820" s="7" t="str">
        <f t="shared" si="237"/>
        <v xml:space="preserve">'nivel'=&gt;'3', </v>
      </c>
      <c r="Q820" s="7" t="str">
        <f t="shared" si="238"/>
        <v xml:space="preserve">'nombre'=&gt;'ARTICULO 35 - PROGRAMAS DE CAPACITACION', </v>
      </c>
      <c r="R820" s="7" t="str">
        <f t="shared" si="239"/>
        <v xml:space="preserve">'pagina'=&gt;'10', </v>
      </c>
      <c r="S820" s="7" t="str">
        <f t="shared" si="240"/>
        <v xml:space="preserve">'vistaprevia'=&gt;'10.PNG', </v>
      </c>
      <c r="T820" s="7" t="str">
        <f t="shared" si="241"/>
        <v xml:space="preserve">'created_at'=&gt;'2020-17-10', </v>
      </c>
      <c r="U820" s="7" t="str">
        <f t="shared" si="242"/>
        <v xml:space="preserve">'updated_at'=&gt;'2020-17-10', </v>
      </c>
      <c r="V820" s="7" t="str">
        <f t="shared" si="243"/>
        <v xml:space="preserve">'estado'=&gt;'1',]); </v>
      </c>
    </row>
    <row r="821" spans="1:22" x14ac:dyDescent="0.25">
      <c r="A821" s="8">
        <v>814</v>
      </c>
      <c r="B821" s="8">
        <v>22</v>
      </c>
      <c r="C821" s="8">
        <v>1</v>
      </c>
      <c r="D821" t="s">
        <v>968</v>
      </c>
      <c r="E821" s="8">
        <v>3</v>
      </c>
      <c r="F821" t="s">
        <v>850</v>
      </c>
      <c r="G821" s="10">
        <v>10</v>
      </c>
      <c r="H821" s="8" t="str">
        <f t="shared" si="244"/>
        <v>10.PNG</v>
      </c>
      <c r="I821" s="1" t="s">
        <v>11</v>
      </c>
      <c r="J821" s="1" t="s">
        <v>11</v>
      </c>
      <c r="K821" s="8">
        <v>1</v>
      </c>
      <c r="L821" s="1" t="s">
        <v>12</v>
      </c>
      <c r="M821" s="1" t="str">
        <f t="shared" si="234"/>
        <v xml:space="preserve">'libro_id'=&gt;'22', </v>
      </c>
      <c r="N821" s="1" t="str">
        <f t="shared" si="235"/>
        <v xml:space="preserve">'tipomarcador_id'=&gt;'1', </v>
      </c>
      <c r="O821" s="7" t="str">
        <f t="shared" si="236"/>
        <v xml:space="preserve">'numero'=&gt;'1.36', </v>
      </c>
      <c r="P821" s="7" t="str">
        <f t="shared" si="237"/>
        <v xml:space="preserve">'nivel'=&gt;'3', </v>
      </c>
      <c r="Q821" s="7" t="str">
        <f t="shared" si="238"/>
        <v xml:space="preserve">'nombre'=&gt;'ARTICULO 36 - CONTROL POR CAPACITACION', </v>
      </c>
      <c r="R821" s="7" t="str">
        <f t="shared" si="239"/>
        <v xml:space="preserve">'pagina'=&gt;'10', </v>
      </c>
      <c r="S821" s="7" t="str">
        <f t="shared" si="240"/>
        <v xml:space="preserve">'vistaprevia'=&gt;'10.PNG', </v>
      </c>
      <c r="T821" s="7" t="str">
        <f t="shared" si="241"/>
        <v xml:space="preserve">'created_at'=&gt;'2020-17-10', </v>
      </c>
      <c r="U821" s="7" t="str">
        <f t="shared" si="242"/>
        <v xml:space="preserve">'updated_at'=&gt;'2020-17-10', </v>
      </c>
      <c r="V821" s="7" t="str">
        <f t="shared" si="243"/>
        <v xml:space="preserve">'estado'=&gt;'1',]); </v>
      </c>
    </row>
    <row r="822" spans="1:22" x14ac:dyDescent="0.25">
      <c r="A822" s="8">
        <v>815</v>
      </c>
      <c r="B822" s="8">
        <v>22</v>
      </c>
      <c r="C822" s="8">
        <v>1</v>
      </c>
      <c r="D822">
        <v>5</v>
      </c>
      <c r="E822" s="8">
        <v>2</v>
      </c>
      <c r="F822" s="6" t="s">
        <v>851</v>
      </c>
      <c r="G822" s="10">
        <v>10</v>
      </c>
      <c r="H822" s="8" t="str">
        <f t="shared" si="244"/>
        <v>10.PNG</v>
      </c>
      <c r="I822" s="1" t="s">
        <v>11</v>
      </c>
      <c r="J822" s="1" t="s">
        <v>11</v>
      </c>
      <c r="K822" s="8">
        <v>1</v>
      </c>
      <c r="L822" s="1" t="s">
        <v>12</v>
      </c>
      <c r="M822" s="1" t="str">
        <f t="shared" si="234"/>
        <v xml:space="preserve">'libro_id'=&gt;'22', </v>
      </c>
      <c r="N822" s="1" t="str">
        <f t="shared" si="235"/>
        <v xml:space="preserve">'tipomarcador_id'=&gt;'1', </v>
      </c>
      <c r="O822" s="7" t="str">
        <f t="shared" si="236"/>
        <v xml:space="preserve">'numero'=&gt;'5', </v>
      </c>
      <c r="P822" s="7" t="str">
        <f t="shared" si="237"/>
        <v xml:space="preserve">'nivel'=&gt;'2', </v>
      </c>
      <c r="Q822" s="7" t="str">
        <f t="shared" si="238"/>
        <v xml:space="preserve">'nombre'=&gt;'CAPITULO V - INCENTIVOS Y SANCIONES', </v>
      </c>
      <c r="R822" s="7" t="str">
        <f t="shared" si="239"/>
        <v xml:space="preserve">'pagina'=&gt;'10', </v>
      </c>
      <c r="S822" s="7" t="str">
        <f t="shared" si="240"/>
        <v xml:space="preserve">'vistaprevia'=&gt;'10.PNG', </v>
      </c>
      <c r="T822" s="7" t="str">
        <f t="shared" si="241"/>
        <v xml:space="preserve">'created_at'=&gt;'2020-17-10', </v>
      </c>
      <c r="U822" s="7" t="str">
        <f t="shared" si="242"/>
        <v xml:space="preserve">'updated_at'=&gt;'2020-17-10', </v>
      </c>
      <c r="V822" s="7" t="str">
        <f t="shared" si="243"/>
        <v xml:space="preserve">'estado'=&gt;'1',]); </v>
      </c>
    </row>
    <row r="823" spans="1:22" x14ac:dyDescent="0.25">
      <c r="A823" s="8">
        <v>816</v>
      </c>
      <c r="B823" s="8">
        <v>22</v>
      </c>
      <c r="C823" s="8">
        <v>1</v>
      </c>
      <c r="D823" t="s">
        <v>969</v>
      </c>
      <c r="E823" s="8">
        <v>3</v>
      </c>
      <c r="F823" s="10" t="s">
        <v>852</v>
      </c>
      <c r="G823" s="10">
        <v>10</v>
      </c>
      <c r="H823" s="8" t="str">
        <f t="shared" si="244"/>
        <v>10.PNG</v>
      </c>
      <c r="I823" s="1" t="s">
        <v>11</v>
      </c>
      <c r="J823" s="1" t="s">
        <v>11</v>
      </c>
      <c r="K823" s="8">
        <v>1</v>
      </c>
      <c r="L823" s="1" t="s">
        <v>12</v>
      </c>
      <c r="M823" s="1" t="str">
        <f t="shared" ref="M823:M886" si="245">CONCATENATE("'",B$1,"'=&gt;'",B823,"', ")</f>
        <v xml:space="preserve">'libro_id'=&gt;'22', </v>
      </c>
      <c r="N823" s="1" t="str">
        <f t="shared" ref="N823:N886" si="246">CONCATENATE("'",C$1,"'=&gt;'",C823,"', ")</f>
        <v xml:space="preserve">'tipomarcador_id'=&gt;'1', </v>
      </c>
      <c r="O823" s="7" t="str">
        <f t="shared" ref="O823:O886" si="247">CONCATENATE("'",D$1,"'=&gt;'",D823,"', ")</f>
        <v xml:space="preserve">'numero'=&gt;'1.37', </v>
      </c>
      <c r="P823" s="7" t="str">
        <f t="shared" ref="P823:P886" si="248">CONCATENATE("'",E$1,"'=&gt;'",E823,"', ")</f>
        <v xml:space="preserve">'nivel'=&gt;'3', </v>
      </c>
      <c r="Q823" s="7" t="str">
        <f t="shared" ref="Q823:Q886" si="249">CONCATENATE("'",F$1,"'=&gt;'",F823,"', ")</f>
        <v xml:space="preserve">'nombre'=&gt;'ARTICULO 37 - INCENTIVOS O MOTIVACION', </v>
      </c>
      <c r="R823" s="7" t="str">
        <f t="shared" ref="R823:R886" si="250">CONCATENATE("'",G$1,"'=&gt;'",G823,"', ")</f>
        <v xml:space="preserve">'pagina'=&gt;'10', </v>
      </c>
      <c r="S823" s="7" t="str">
        <f t="shared" ref="S823:S886" si="251">CONCATENATE("'",H$1,"'=&gt;'",H823,"', ")</f>
        <v xml:space="preserve">'vistaprevia'=&gt;'10.PNG', </v>
      </c>
      <c r="T823" s="7" t="str">
        <f t="shared" ref="T823:T886" si="252">CONCATENATE("'",I$1,"'=&gt;'",I823,"', ")</f>
        <v xml:space="preserve">'created_at'=&gt;'2020-17-10', </v>
      </c>
      <c r="U823" s="7" t="str">
        <f t="shared" ref="U823:U886" si="253">CONCATENATE("'",J$1,"'=&gt;'",J823,"', ")</f>
        <v xml:space="preserve">'updated_at'=&gt;'2020-17-10', </v>
      </c>
      <c r="V823" s="7" t="str">
        <f t="shared" ref="V823:V886" si="254">CONCATENATE("'",K$1,"'=&gt;'",K823,"',]); ")</f>
        <v xml:space="preserve">'estado'=&gt;'1',]); </v>
      </c>
    </row>
    <row r="824" spans="1:22" x14ac:dyDescent="0.25">
      <c r="A824" s="8">
        <v>817</v>
      </c>
      <c r="B824" s="8">
        <v>22</v>
      </c>
      <c r="C824" s="8">
        <v>1</v>
      </c>
      <c r="D824" t="s">
        <v>970</v>
      </c>
      <c r="E824" s="8">
        <v>3</v>
      </c>
      <c r="F824" s="10" t="s">
        <v>853</v>
      </c>
      <c r="G824" s="10">
        <v>10</v>
      </c>
      <c r="H824" s="8" t="str">
        <f t="shared" si="244"/>
        <v>10.PNG</v>
      </c>
      <c r="I824" s="1" t="s">
        <v>11</v>
      </c>
      <c r="J824" s="1" t="s">
        <v>11</v>
      </c>
      <c r="K824" s="8">
        <v>1</v>
      </c>
      <c r="L824" s="1" t="s">
        <v>12</v>
      </c>
      <c r="M824" s="1" t="str">
        <f t="shared" si="245"/>
        <v xml:space="preserve">'libro_id'=&gt;'22', </v>
      </c>
      <c r="N824" s="1" t="str">
        <f t="shared" si="246"/>
        <v xml:space="preserve">'tipomarcador_id'=&gt;'1', </v>
      </c>
      <c r="O824" s="7" t="str">
        <f t="shared" si="247"/>
        <v xml:space="preserve">'numero'=&gt;'1.38', </v>
      </c>
      <c r="P824" s="7" t="str">
        <f t="shared" si="248"/>
        <v xml:space="preserve">'nivel'=&gt;'3', </v>
      </c>
      <c r="Q824" s="7" t="str">
        <f t="shared" si="249"/>
        <v xml:space="preserve">'nombre'=&gt;'ARTICULO 38 - BENEFICIOS COMPLEMENTARIOS O COLATERALES', </v>
      </c>
      <c r="R824" s="7" t="str">
        <f t="shared" si="250"/>
        <v xml:space="preserve">'pagina'=&gt;'10', </v>
      </c>
      <c r="S824" s="7" t="str">
        <f t="shared" si="251"/>
        <v xml:space="preserve">'vistaprevia'=&gt;'10.PNG', </v>
      </c>
      <c r="T824" s="7" t="str">
        <f t="shared" si="252"/>
        <v xml:space="preserve">'created_at'=&gt;'2020-17-10', </v>
      </c>
      <c r="U824" s="7" t="str">
        <f t="shared" si="253"/>
        <v xml:space="preserve">'updated_at'=&gt;'2020-17-10', </v>
      </c>
      <c r="V824" s="7" t="str">
        <f t="shared" si="254"/>
        <v xml:space="preserve">'estado'=&gt;'1',]); </v>
      </c>
    </row>
    <row r="825" spans="1:22" x14ac:dyDescent="0.25">
      <c r="A825" s="8">
        <v>818</v>
      </c>
      <c r="B825" s="8">
        <v>22</v>
      </c>
      <c r="C825" s="8">
        <v>1</v>
      </c>
      <c r="D825" t="s">
        <v>971</v>
      </c>
      <c r="E825" s="8">
        <v>3</v>
      </c>
      <c r="F825" s="10" t="s">
        <v>854</v>
      </c>
      <c r="G825" s="10">
        <v>10</v>
      </c>
      <c r="H825" s="8" t="str">
        <f t="shared" si="244"/>
        <v>10.PNG</v>
      </c>
      <c r="I825" s="1" t="s">
        <v>11</v>
      </c>
      <c r="J825" s="1" t="s">
        <v>11</v>
      </c>
      <c r="K825" s="8">
        <v>1</v>
      </c>
      <c r="L825" s="1" t="s">
        <v>12</v>
      </c>
      <c r="M825" s="1" t="str">
        <f t="shared" si="245"/>
        <v xml:space="preserve">'libro_id'=&gt;'22', </v>
      </c>
      <c r="N825" s="1" t="str">
        <f t="shared" si="246"/>
        <v xml:space="preserve">'tipomarcador_id'=&gt;'1', </v>
      </c>
      <c r="O825" s="7" t="str">
        <f t="shared" si="247"/>
        <v xml:space="preserve">'numero'=&gt;'1.39', </v>
      </c>
      <c r="P825" s="7" t="str">
        <f t="shared" si="248"/>
        <v xml:space="preserve">'nivel'=&gt;'3', </v>
      </c>
      <c r="Q825" s="7" t="str">
        <f t="shared" si="249"/>
        <v xml:space="preserve">'nombre'=&gt;'ARTICULO 39 - SANCIONES', </v>
      </c>
      <c r="R825" s="7" t="str">
        <f t="shared" si="250"/>
        <v xml:space="preserve">'pagina'=&gt;'10', </v>
      </c>
      <c r="S825" s="7" t="str">
        <f t="shared" si="251"/>
        <v xml:space="preserve">'vistaprevia'=&gt;'10.PNG', </v>
      </c>
      <c r="T825" s="7" t="str">
        <f t="shared" si="252"/>
        <v xml:space="preserve">'created_at'=&gt;'2020-17-10', </v>
      </c>
      <c r="U825" s="7" t="str">
        <f t="shared" si="253"/>
        <v xml:space="preserve">'updated_at'=&gt;'2020-17-10', </v>
      </c>
      <c r="V825" s="7" t="str">
        <f t="shared" si="254"/>
        <v xml:space="preserve">'estado'=&gt;'1',]); </v>
      </c>
    </row>
    <row r="826" spans="1:22" x14ac:dyDescent="0.25">
      <c r="A826" s="8">
        <v>819</v>
      </c>
      <c r="B826" s="8">
        <v>22</v>
      </c>
      <c r="C826" s="8">
        <v>1</v>
      </c>
      <c r="D826">
        <v>6</v>
      </c>
      <c r="E826" s="8">
        <v>2</v>
      </c>
      <c r="F826" s="10" t="s">
        <v>855</v>
      </c>
      <c r="G826" s="10">
        <v>10</v>
      </c>
      <c r="H826" s="8" t="str">
        <f t="shared" si="244"/>
        <v>10.PNG</v>
      </c>
      <c r="I826" s="1" t="s">
        <v>11</v>
      </c>
      <c r="J826" s="1" t="s">
        <v>11</v>
      </c>
      <c r="K826" s="8">
        <v>1</v>
      </c>
      <c r="L826" s="1" t="s">
        <v>12</v>
      </c>
      <c r="M826" s="1" t="str">
        <f t="shared" si="245"/>
        <v xml:space="preserve">'libro_id'=&gt;'22', </v>
      </c>
      <c r="N826" s="1" t="str">
        <f t="shared" si="246"/>
        <v xml:space="preserve">'tipomarcador_id'=&gt;'1', </v>
      </c>
      <c r="O826" s="7" t="str">
        <f t="shared" si="247"/>
        <v xml:space="preserve">'numero'=&gt;'6', </v>
      </c>
      <c r="P826" s="7" t="str">
        <f t="shared" si="248"/>
        <v xml:space="preserve">'nivel'=&gt;'2', </v>
      </c>
      <c r="Q826" s="7" t="str">
        <f t="shared" si="249"/>
        <v xml:space="preserve">'nombre'=&gt;'CAPITULO VI - RETIRO', </v>
      </c>
      <c r="R826" s="7" t="str">
        <f t="shared" si="250"/>
        <v xml:space="preserve">'pagina'=&gt;'10', </v>
      </c>
      <c r="S826" s="7" t="str">
        <f t="shared" si="251"/>
        <v xml:space="preserve">'vistaprevia'=&gt;'10.PNG', </v>
      </c>
      <c r="T826" s="7" t="str">
        <f t="shared" si="252"/>
        <v xml:space="preserve">'created_at'=&gt;'2020-17-10', </v>
      </c>
      <c r="U826" s="7" t="str">
        <f t="shared" si="253"/>
        <v xml:space="preserve">'updated_at'=&gt;'2020-17-10', </v>
      </c>
      <c r="V826" s="7" t="str">
        <f t="shared" si="254"/>
        <v xml:space="preserve">'estado'=&gt;'1',]); </v>
      </c>
    </row>
    <row r="827" spans="1:22" x14ac:dyDescent="0.25">
      <c r="A827" s="8">
        <v>820</v>
      </c>
      <c r="B827" s="8">
        <v>22</v>
      </c>
      <c r="C827" s="8">
        <v>1</v>
      </c>
      <c r="D827" t="s">
        <v>972</v>
      </c>
      <c r="E827" s="8">
        <v>3</v>
      </c>
      <c r="F827" s="10" t="s">
        <v>856</v>
      </c>
      <c r="G827" s="10">
        <v>10</v>
      </c>
      <c r="H827" s="8" t="str">
        <f t="shared" si="244"/>
        <v>10.PNG</v>
      </c>
      <c r="I827" s="1" t="s">
        <v>11</v>
      </c>
      <c r="J827" s="1" t="s">
        <v>11</v>
      </c>
      <c r="K827" s="8">
        <v>1</v>
      </c>
      <c r="L827" s="1" t="s">
        <v>12</v>
      </c>
      <c r="M827" s="1" t="str">
        <f t="shared" si="245"/>
        <v xml:space="preserve">'libro_id'=&gt;'22', </v>
      </c>
      <c r="N827" s="1" t="str">
        <f t="shared" si="246"/>
        <v xml:space="preserve">'tipomarcador_id'=&gt;'1', </v>
      </c>
      <c r="O827" s="7" t="str">
        <f t="shared" si="247"/>
        <v xml:space="preserve">'numero'=&gt;'1.40', </v>
      </c>
      <c r="P827" s="7" t="str">
        <f t="shared" si="248"/>
        <v xml:space="preserve">'nivel'=&gt;'3', </v>
      </c>
      <c r="Q827" s="7" t="str">
        <f t="shared" si="249"/>
        <v xml:space="preserve">'nombre'=&gt;'ARTICULO 40 - RETIRO', </v>
      </c>
      <c r="R827" s="7" t="str">
        <f t="shared" si="250"/>
        <v xml:space="preserve">'pagina'=&gt;'10', </v>
      </c>
      <c r="S827" s="7" t="str">
        <f t="shared" si="251"/>
        <v xml:space="preserve">'vistaprevia'=&gt;'10.PNG', </v>
      </c>
      <c r="T827" s="7" t="str">
        <f t="shared" si="252"/>
        <v xml:space="preserve">'created_at'=&gt;'2020-17-10', </v>
      </c>
      <c r="U827" s="7" t="str">
        <f t="shared" si="253"/>
        <v xml:space="preserve">'updated_at'=&gt;'2020-17-10', </v>
      </c>
      <c r="V827" s="7" t="str">
        <f t="shared" si="254"/>
        <v xml:space="preserve">'estado'=&gt;'1',]); </v>
      </c>
    </row>
    <row r="828" spans="1:22" x14ac:dyDescent="0.25">
      <c r="A828" s="8">
        <v>821</v>
      </c>
      <c r="B828" s="8">
        <v>22</v>
      </c>
      <c r="C828" s="8">
        <v>1</v>
      </c>
      <c r="D828" t="s">
        <v>973</v>
      </c>
      <c r="E828" s="8">
        <v>3</v>
      </c>
      <c r="F828" s="10" t="s">
        <v>857</v>
      </c>
      <c r="G828" s="10">
        <v>11</v>
      </c>
      <c r="H828" s="8" t="str">
        <f t="shared" si="244"/>
        <v>11.PNG</v>
      </c>
      <c r="I828" s="1" t="s">
        <v>11</v>
      </c>
      <c r="J828" s="1" t="s">
        <v>11</v>
      </c>
      <c r="K828" s="8">
        <v>1</v>
      </c>
      <c r="L828" s="1" t="s">
        <v>12</v>
      </c>
      <c r="M828" s="1" t="str">
        <f t="shared" si="245"/>
        <v xml:space="preserve">'libro_id'=&gt;'22', </v>
      </c>
      <c r="N828" s="1" t="str">
        <f t="shared" si="246"/>
        <v xml:space="preserve">'tipomarcador_id'=&gt;'1', </v>
      </c>
      <c r="O828" s="7" t="str">
        <f t="shared" si="247"/>
        <v xml:space="preserve">'numero'=&gt;'1.41', </v>
      </c>
      <c r="P828" s="7" t="str">
        <f t="shared" si="248"/>
        <v xml:space="preserve">'nivel'=&gt;'3', </v>
      </c>
      <c r="Q828" s="7" t="str">
        <f t="shared" si="249"/>
        <v xml:space="preserve">'nombre'=&gt;'ARTICULO 41 - CAUSALES', </v>
      </c>
      <c r="R828" s="7" t="str">
        <f t="shared" si="250"/>
        <v xml:space="preserve">'pagina'=&gt;'11', </v>
      </c>
      <c r="S828" s="7" t="str">
        <f t="shared" si="251"/>
        <v xml:space="preserve">'vistaprevia'=&gt;'11.PNG', </v>
      </c>
      <c r="T828" s="7" t="str">
        <f t="shared" si="252"/>
        <v xml:space="preserve">'created_at'=&gt;'2020-17-10', </v>
      </c>
      <c r="U828" s="7" t="str">
        <f t="shared" si="253"/>
        <v xml:space="preserve">'updated_at'=&gt;'2020-17-10', </v>
      </c>
      <c r="V828" s="7" t="str">
        <f t="shared" si="254"/>
        <v xml:space="preserve">'estado'=&gt;'1',]); </v>
      </c>
    </row>
    <row r="829" spans="1:22" x14ac:dyDescent="0.25">
      <c r="A829" s="8">
        <v>822</v>
      </c>
      <c r="B829" s="8">
        <v>22</v>
      </c>
      <c r="C829" s="8">
        <v>1</v>
      </c>
      <c r="D829" t="s">
        <v>974</v>
      </c>
      <c r="E829" s="8">
        <v>3</v>
      </c>
      <c r="F829" s="10" t="s">
        <v>858</v>
      </c>
      <c r="G829" s="10">
        <v>11</v>
      </c>
      <c r="H829" s="8" t="str">
        <f t="shared" si="244"/>
        <v>11.PNG</v>
      </c>
      <c r="I829" s="1" t="s">
        <v>11</v>
      </c>
      <c r="J829" s="1" t="s">
        <v>11</v>
      </c>
      <c r="K829" s="8">
        <v>1</v>
      </c>
      <c r="L829" s="1" t="s">
        <v>12</v>
      </c>
      <c r="M829" s="1" t="str">
        <f t="shared" si="245"/>
        <v xml:space="preserve">'libro_id'=&gt;'22', </v>
      </c>
      <c r="N829" s="1" t="str">
        <f t="shared" si="246"/>
        <v xml:space="preserve">'tipomarcador_id'=&gt;'1', </v>
      </c>
      <c r="O829" s="7" t="str">
        <f t="shared" si="247"/>
        <v xml:space="preserve">'numero'=&gt;'1.42', </v>
      </c>
      <c r="P829" s="7" t="str">
        <f t="shared" si="248"/>
        <v xml:space="preserve">'nivel'=&gt;'3', </v>
      </c>
      <c r="Q829" s="7" t="str">
        <f t="shared" si="249"/>
        <v xml:space="preserve">'nombre'=&gt;'ARTICULO 42 - REGISTRO', </v>
      </c>
      <c r="R829" s="7" t="str">
        <f t="shared" si="250"/>
        <v xml:space="preserve">'pagina'=&gt;'11', </v>
      </c>
      <c r="S829" s="7" t="str">
        <f t="shared" si="251"/>
        <v xml:space="preserve">'vistaprevia'=&gt;'11.PNG', </v>
      </c>
      <c r="T829" s="7" t="str">
        <f t="shared" si="252"/>
        <v xml:space="preserve">'created_at'=&gt;'2020-17-10', </v>
      </c>
      <c r="U829" s="7" t="str">
        <f t="shared" si="253"/>
        <v xml:space="preserve">'updated_at'=&gt;'2020-17-10', </v>
      </c>
      <c r="V829" s="7" t="str">
        <f t="shared" si="254"/>
        <v xml:space="preserve">'estado'=&gt;'1',]); </v>
      </c>
    </row>
    <row r="830" spans="1:22" x14ac:dyDescent="0.25">
      <c r="A830" s="8">
        <v>823</v>
      </c>
      <c r="B830" s="8">
        <v>22</v>
      </c>
      <c r="C830" s="8">
        <v>1</v>
      </c>
      <c r="D830" t="s">
        <v>975</v>
      </c>
      <c r="E830" s="8">
        <v>3</v>
      </c>
      <c r="F830" s="10" t="s">
        <v>859</v>
      </c>
      <c r="G830" s="10">
        <v>11</v>
      </c>
      <c r="H830" s="8" t="str">
        <f t="shared" si="244"/>
        <v>11.PNG</v>
      </c>
      <c r="I830" s="1" t="s">
        <v>11</v>
      </c>
      <c r="J830" s="1" t="s">
        <v>11</v>
      </c>
      <c r="K830" s="8">
        <v>1</v>
      </c>
      <c r="L830" s="1" t="s">
        <v>12</v>
      </c>
      <c r="M830" s="1" t="str">
        <f t="shared" si="245"/>
        <v xml:space="preserve">'libro_id'=&gt;'22', </v>
      </c>
      <c r="N830" s="1" t="str">
        <f t="shared" si="246"/>
        <v xml:space="preserve">'tipomarcador_id'=&gt;'1', </v>
      </c>
      <c r="O830" s="7" t="str">
        <f t="shared" si="247"/>
        <v xml:space="preserve">'numero'=&gt;'1.43', </v>
      </c>
      <c r="P830" s="7" t="str">
        <f t="shared" si="248"/>
        <v xml:space="preserve">'nivel'=&gt;'3', </v>
      </c>
      <c r="Q830" s="7" t="str">
        <f t="shared" si="249"/>
        <v xml:space="preserve">'nombre'=&gt;'ARTICULO 43 - SUPRESION DE CARGO', </v>
      </c>
      <c r="R830" s="7" t="str">
        <f t="shared" si="250"/>
        <v xml:space="preserve">'pagina'=&gt;'11', </v>
      </c>
      <c r="S830" s="7" t="str">
        <f t="shared" si="251"/>
        <v xml:space="preserve">'vistaprevia'=&gt;'11.PNG', </v>
      </c>
      <c r="T830" s="7" t="str">
        <f t="shared" si="252"/>
        <v xml:space="preserve">'created_at'=&gt;'2020-17-10', </v>
      </c>
      <c r="U830" s="7" t="str">
        <f t="shared" si="253"/>
        <v xml:space="preserve">'updated_at'=&gt;'2020-17-10', </v>
      </c>
      <c r="V830" s="7" t="str">
        <f t="shared" si="254"/>
        <v xml:space="preserve">'estado'=&gt;'1',]); </v>
      </c>
    </row>
    <row r="831" spans="1:22" x14ac:dyDescent="0.25">
      <c r="A831" s="8">
        <v>824</v>
      </c>
      <c r="B831" s="8">
        <v>22</v>
      </c>
      <c r="C831" s="8">
        <v>1</v>
      </c>
      <c r="D831" t="s">
        <v>976</v>
      </c>
      <c r="E831" s="8">
        <v>3</v>
      </c>
      <c r="F831" s="10" t="s">
        <v>860</v>
      </c>
      <c r="G831" s="10">
        <v>11</v>
      </c>
      <c r="H831" s="8" t="str">
        <f t="shared" si="244"/>
        <v>11.PNG</v>
      </c>
      <c r="I831" s="1" t="s">
        <v>11</v>
      </c>
      <c r="J831" s="1" t="s">
        <v>11</v>
      </c>
      <c r="K831" s="8">
        <v>1</v>
      </c>
      <c r="L831" s="1" t="s">
        <v>12</v>
      </c>
      <c r="M831" s="1" t="str">
        <f t="shared" si="245"/>
        <v xml:space="preserve">'libro_id'=&gt;'22', </v>
      </c>
      <c r="N831" s="1" t="str">
        <f t="shared" si="246"/>
        <v xml:space="preserve">'tipomarcador_id'=&gt;'1', </v>
      </c>
      <c r="O831" s="7" t="str">
        <f t="shared" si="247"/>
        <v xml:space="preserve">'numero'=&gt;'1.44', </v>
      </c>
      <c r="P831" s="7" t="str">
        <f t="shared" si="248"/>
        <v xml:space="preserve">'nivel'=&gt;'3', </v>
      </c>
      <c r="Q831" s="7" t="str">
        <f t="shared" si="249"/>
        <v xml:space="preserve">'nombre'=&gt;'ARTICULO 44 - PROHIBICION DE RETIRO DISCRECIONAL', </v>
      </c>
      <c r="R831" s="7" t="str">
        <f t="shared" si="250"/>
        <v xml:space="preserve">'pagina'=&gt;'11', </v>
      </c>
      <c r="S831" s="7" t="str">
        <f t="shared" si="251"/>
        <v xml:space="preserve">'vistaprevia'=&gt;'11.PNG', </v>
      </c>
      <c r="T831" s="7" t="str">
        <f t="shared" si="252"/>
        <v xml:space="preserve">'created_at'=&gt;'2020-17-10', </v>
      </c>
      <c r="U831" s="7" t="str">
        <f t="shared" si="253"/>
        <v xml:space="preserve">'updated_at'=&gt;'2020-17-10', </v>
      </c>
      <c r="V831" s="7" t="str">
        <f t="shared" si="254"/>
        <v xml:space="preserve">'estado'=&gt;'1',]); </v>
      </c>
    </row>
    <row r="832" spans="1:22" x14ac:dyDescent="0.25">
      <c r="A832" s="8">
        <v>825</v>
      </c>
      <c r="B832" s="8">
        <v>22</v>
      </c>
      <c r="C832" s="8">
        <v>1</v>
      </c>
      <c r="D832" t="s">
        <v>977</v>
      </c>
      <c r="E832" s="8">
        <v>3</v>
      </c>
      <c r="F832" s="10" t="s">
        <v>861</v>
      </c>
      <c r="G832" s="10">
        <v>12</v>
      </c>
      <c r="H832" s="8" t="str">
        <f t="shared" si="244"/>
        <v>12.PNG</v>
      </c>
      <c r="I832" s="1" t="s">
        <v>11</v>
      </c>
      <c r="J832" s="1" t="s">
        <v>11</v>
      </c>
      <c r="K832" s="8">
        <v>1</v>
      </c>
      <c r="L832" s="1" t="s">
        <v>12</v>
      </c>
      <c r="M832" s="1" t="str">
        <f t="shared" si="245"/>
        <v xml:space="preserve">'libro_id'=&gt;'22', </v>
      </c>
      <c r="N832" s="1" t="str">
        <f t="shared" si="246"/>
        <v xml:space="preserve">'tipomarcador_id'=&gt;'1', </v>
      </c>
      <c r="O832" s="7" t="str">
        <f t="shared" si="247"/>
        <v xml:space="preserve">'numero'=&gt;'1.45', </v>
      </c>
      <c r="P832" s="7" t="str">
        <f t="shared" si="248"/>
        <v xml:space="preserve">'nivel'=&gt;'3', </v>
      </c>
      <c r="Q832" s="7" t="str">
        <f t="shared" si="249"/>
        <v xml:space="preserve">'nombre'=&gt;'ARTICULO 45 - REMISION', </v>
      </c>
      <c r="R832" s="7" t="str">
        <f t="shared" si="250"/>
        <v xml:space="preserve">'pagina'=&gt;'12', </v>
      </c>
      <c r="S832" s="7" t="str">
        <f t="shared" si="251"/>
        <v xml:space="preserve">'vistaprevia'=&gt;'12.PNG', </v>
      </c>
      <c r="T832" s="7" t="str">
        <f t="shared" si="252"/>
        <v xml:space="preserve">'created_at'=&gt;'2020-17-10', </v>
      </c>
      <c r="U832" s="7" t="str">
        <f t="shared" si="253"/>
        <v xml:space="preserve">'updated_at'=&gt;'2020-17-10', </v>
      </c>
      <c r="V832" s="7" t="str">
        <f t="shared" si="254"/>
        <v xml:space="preserve">'estado'=&gt;'1',]); </v>
      </c>
    </row>
    <row r="833" spans="1:22" x14ac:dyDescent="0.25">
      <c r="A833" s="8">
        <v>826</v>
      </c>
      <c r="B833" s="8">
        <v>22</v>
      </c>
      <c r="C833" s="8">
        <v>1</v>
      </c>
      <c r="D833">
        <v>4</v>
      </c>
      <c r="E833" s="8">
        <v>1</v>
      </c>
      <c r="F833" s="10" t="s">
        <v>862</v>
      </c>
      <c r="G833" s="10">
        <v>12</v>
      </c>
      <c r="H833" s="8" t="str">
        <f t="shared" si="244"/>
        <v>12.PNG</v>
      </c>
      <c r="I833" s="1" t="s">
        <v>11</v>
      </c>
      <c r="J833" s="1" t="s">
        <v>11</v>
      </c>
      <c r="K833" s="8">
        <v>1</v>
      </c>
      <c r="L833" s="1" t="s">
        <v>12</v>
      </c>
      <c r="M833" s="1" t="str">
        <f t="shared" si="245"/>
        <v xml:space="preserve">'libro_id'=&gt;'22', </v>
      </c>
      <c r="N833" s="1" t="str">
        <f t="shared" si="246"/>
        <v xml:space="preserve">'tipomarcador_id'=&gt;'1', </v>
      </c>
      <c r="O833" s="7" t="str">
        <f t="shared" si="247"/>
        <v xml:space="preserve">'numero'=&gt;'4', </v>
      </c>
      <c r="P833" s="7" t="str">
        <f t="shared" si="248"/>
        <v xml:space="preserve">'nivel'=&gt;'1', </v>
      </c>
      <c r="Q833" s="7" t="str">
        <f t="shared" si="249"/>
        <v xml:space="preserve">'nombre'=&gt;'TITULO IV - REGIMEN LABORAL', </v>
      </c>
      <c r="R833" s="7" t="str">
        <f t="shared" si="250"/>
        <v xml:space="preserve">'pagina'=&gt;'12', </v>
      </c>
      <c r="S833" s="7" t="str">
        <f t="shared" si="251"/>
        <v xml:space="preserve">'vistaprevia'=&gt;'12.PNG', </v>
      </c>
      <c r="T833" s="7" t="str">
        <f t="shared" si="252"/>
        <v xml:space="preserve">'created_at'=&gt;'2020-17-10', </v>
      </c>
      <c r="U833" s="7" t="str">
        <f t="shared" si="253"/>
        <v xml:space="preserve">'updated_at'=&gt;'2020-17-10', </v>
      </c>
      <c r="V833" s="7" t="str">
        <f t="shared" si="254"/>
        <v xml:space="preserve">'estado'=&gt;'1',]); </v>
      </c>
    </row>
    <row r="834" spans="1:22" x14ac:dyDescent="0.25">
      <c r="A834" s="8">
        <v>827</v>
      </c>
      <c r="B834" s="8">
        <v>22</v>
      </c>
      <c r="C834" s="8">
        <v>1</v>
      </c>
      <c r="D834">
        <v>1</v>
      </c>
      <c r="E834" s="8">
        <v>2</v>
      </c>
      <c r="F834" s="10" t="s">
        <v>863</v>
      </c>
      <c r="G834" s="10">
        <v>12</v>
      </c>
      <c r="H834" s="8" t="str">
        <f t="shared" si="244"/>
        <v>12.PNG</v>
      </c>
      <c r="I834" s="1" t="s">
        <v>11</v>
      </c>
      <c r="J834" s="1" t="s">
        <v>11</v>
      </c>
      <c r="K834" s="8">
        <v>1</v>
      </c>
      <c r="L834" s="1" t="s">
        <v>12</v>
      </c>
      <c r="M834" s="1" t="str">
        <f t="shared" si="245"/>
        <v xml:space="preserve">'libro_id'=&gt;'22', </v>
      </c>
      <c r="N834" s="1" t="str">
        <f t="shared" si="246"/>
        <v xml:space="preserve">'tipomarcador_id'=&gt;'1', </v>
      </c>
      <c r="O834" s="7" t="str">
        <f t="shared" si="247"/>
        <v xml:space="preserve">'numero'=&gt;'1', </v>
      </c>
      <c r="P834" s="7" t="str">
        <f t="shared" si="248"/>
        <v xml:space="preserve">'nivel'=&gt;'2', </v>
      </c>
      <c r="Q834" s="7" t="str">
        <f t="shared" si="249"/>
        <v xml:space="preserve">'nombre'=&gt;'CAPITULO I - JORNADA LABORAL', </v>
      </c>
      <c r="R834" s="7" t="str">
        <f t="shared" si="250"/>
        <v xml:space="preserve">'pagina'=&gt;'12', </v>
      </c>
      <c r="S834" s="7" t="str">
        <f t="shared" si="251"/>
        <v xml:space="preserve">'vistaprevia'=&gt;'12.PNG', </v>
      </c>
      <c r="T834" s="7" t="str">
        <f t="shared" si="252"/>
        <v xml:space="preserve">'created_at'=&gt;'2020-17-10', </v>
      </c>
      <c r="U834" s="7" t="str">
        <f t="shared" si="253"/>
        <v xml:space="preserve">'updated_at'=&gt;'2020-17-10', </v>
      </c>
      <c r="V834" s="7" t="str">
        <f t="shared" si="254"/>
        <v xml:space="preserve">'estado'=&gt;'1',]); </v>
      </c>
    </row>
    <row r="835" spans="1:22" x14ac:dyDescent="0.25">
      <c r="A835" s="8">
        <v>828</v>
      </c>
      <c r="B835" s="8">
        <v>22</v>
      </c>
      <c r="C835" s="8">
        <v>1</v>
      </c>
      <c r="D835" t="s">
        <v>978</v>
      </c>
      <c r="E835" s="8">
        <v>3</v>
      </c>
      <c r="F835" s="10" t="s">
        <v>864</v>
      </c>
      <c r="G835" s="10">
        <v>12</v>
      </c>
      <c r="H835" s="8" t="str">
        <f t="shared" si="244"/>
        <v>12.PNG</v>
      </c>
      <c r="I835" s="1" t="s">
        <v>11</v>
      </c>
      <c r="J835" s="1" t="s">
        <v>11</v>
      </c>
      <c r="K835" s="8">
        <v>1</v>
      </c>
      <c r="L835" s="1" t="s">
        <v>12</v>
      </c>
      <c r="M835" s="1" t="str">
        <f t="shared" si="245"/>
        <v xml:space="preserve">'libro_id'=&gt;'22', </v>
      </c>
      <c r="N835" s="1" t="str">
        <f t="shared" si="246"/>
        <v xml:space="preserve">'tipomarcador_id'=&gt;'1', </v>
      </c>
      <c r="O835" s="7" t="str">
        <f t="shared" si="247"/>
        <v xml:space="preserve">'numero'=&gt;'1.46', </v>
      </c>
      <c r="P835" s="7" t="str">
        <f t="shared" si="248"/>
        <v xml:space="preserve">'nivel'=&gt;'3', </v>
      </c>
      <c r="Q835" s="7" t="str">
        <f t="shared" si="249"/>
        <v xml:space="preserve">'nombre'=&gt;'ARTICULO 46 - HORARIO DE TRABAJO', </v>
      </c>
      <c r="R835" s="7" t="str">
        <f t="shared" si="250"/>
        <v xml:space="preserve">'pagina'=&gt;'12', </v>
      </c>
      <c r="S835" s="7" t="str">
        <f t="shared" si="251"/>
        <v xml:space="preserve">'vistaprevia'=&gt;'12.PNG', </v>
      </c>
      <c r="T835" s="7" t="str">
        <f t="shared" si="252"/>
        <v xml:space="preserve">'created_at'=&gt;'2020-17-10', </v>
      </c>
      <c r="U835" s="7" t="str">
        <f t="shared" si="253"/>
        <v xml:space="preserve">'updated_at'=&gt;'2020-17-10', </v>
      </c>
      <c r="V835" s="7" t="str">
        <f t="shared" si="254"/>
        <v xml:space="preserve">'estado'=&gt;'1',]); </v>
      </c>
    </row>
    <row r="836" spans="1:22" x14ac:dyDescent="0.25">
      <c r="A836" s="8">
        <v>829</v>
      </c>
      <c r="B836" s="8">
        <v>22</v>
      </c>
      <c r="C836" s="8">
        <v>1</v>
      </c>
      <c r="D836">
        <v>2</v>
      </c>
      <c r="E836" s="8">
        <v>2</v>
      </c>
      <c r="F836" s="10" t="s">
        <v>865</v>
      </c>
      <c r="G836" s="10">
        <v>12</v>
      </c>
      <c r="H836" s="8" t="str">
        <f t="shared" si="244"/>
        <v>12.PNG</v>
      </c>
      <c r="I836" s="1" t="s">
        <v>11</v>
      </c>
      <c r="J836" s="1" t="s">
        <v>11</v>
      </c>
      <c r="K836" s="8">
        <v>1</v>
      </c>
      <c r="L836" s="1" t="s">
        <v>12</v>
      </c>
      <c r="M836" s="1" t="str">
        <f t="shared" si="245"/>
        <v xml:space="preserve">'libro_id'=&gt;'22', </v>
      </c>
      <c r="N836" s="1" t="str">
        <f t="shared" si="246"/>
        <v xml:space="preserve">'tipomarcador_id'=&gt;'1', </v>
      </c>
      <c r="O836" s="7" t="str">
        <f t="shared" si="247"/>
        <v xml:space="preserve">'numero'=&gt;'2', </v>
      </c>
      <c r="P836" s="7" t="str">
        <f t="shared" si="248"/>
        <v xml:space="preserve">'nivel'=&gt;'2', </v>
      </c>
      <c r="Q836" s="7" t="str">
        <f t="shared" si="249"/>
        <v xml:space="preserve">'nombre'=&gt;'CAPITULO II - PERMISOS Y LICENCIAS', </v>
      </c>
      <c r="R836" s="7" t="str">
        <f t="shared" si="250"/>
        <v xml:space="preserve">'pagina'=&gt;'12', </v>
      </c>
      <c r="S836" s="7" t="str">
        <f t="shared" si="251"/>
        <v xml:space="preserve">'vistaprevia'=&gt;'12.PNG', </v>
      </c>
      <c r="T836" s="7" t="str">
        <f t="shared" si="252"/>
        <v xml:space="preserve">'created_at'=&gt;'2020-17-10', </v>
      </c>
      <c r="U836" s="7" t="str">
        <f t="shared" si="253"/>
        <v xml:space="preserve">'updated_at'=&gt;'2020-17-10', </v>
      </c>
      <c r="V836" s="7" t="str">
        <f t="shared" si="254"/>
        <v xml:space="preserve">'estado'=&gt;'1',]); </v>
      </c>
    </row>
    <row r="837" spans="1:22" x14ac:dyDescent="0.25">
      <c r="A837" s="8">
        <v>830</v>
      </c>
      <c r="B837" s="8">
        <v>22</v>
      </c>
      <c r="C837" s="8">
        <v>1</v>
      </c>
      <c r="D837" t="s">
        <v>979</v>
      </c>
      <c r="E837" s="8">
        <v>3</v>
      </c>
      <c r="F837" s="10" t="s">
        <v>866</v>
      </c>
      <c r="G837" s="10">
        <v>12</v>
      </c>
      <c r="H837" s="8" t="str">
        <f t="shared" si="244"/>
        <v>12.PNG</v>
      </c>
      <c r="I837" s="1" t="s">
        <v>11</v>
      </c>
      <c r="J837" s="1" t="s">
        <v>11</v>
      </c>
      <c r="K837" s="8">
        <v>1</v>
      </c>
      <c r="L837" s="1" t="s">
        <v>12</v>
      </c>
      <c r="M837" s="1" t="str">
        <f t="shared" si="245"/>
        <v xml:space="preserve">'libro_id'=&gt;'22', </v>
      </c>
      <c r="N837" s="1" t="str">
        <f t="shared" si="246"/>
        <v xml:space="preserve">'tipomarcador_id'=&gt;'1', </v>
      </c>
      <c r="O837" s="7" t="str">
        <f t="shared" si="247"/>
        <v xml:space="preserve">'numero'=&gt;'1.47', </v>
      </c>
      <c r="P837" s="7" t="str">
        <f t="shared" si="248"/>
        <v xml:space="preserve">'nivel'=&gt;'3', </v>
      </c>
      <c r="Q837" s="7" t="str">
        <f t="shared" si="249"/>
        <v xml:space="preserve">'nombre'=&gt;'ARTICULO 47 - PERMISOS', </v>
      </c>
      <c r="R837" s="7" t="str">
        <f t="shared" si="250"/>
        <v xml:space="preserve">'pagina'=&gt;'12', </v>
      </c>
      <c r="S837" s="7" t="str">
        <f t="shared" si="251"/>
        <v xml:space="preserve">'vistaprevia'=&gt;'12.PNG', </v>
      </c>
      <c r="T837" s="7" t="str">
        <f t="shared" si="252"/>
        <v xml:space="preserve">'created_at'=&gt;'2020-17-10', </v>
      </c>
      <c r="U837" s="7" t="str">
        <f t="shared" si="253"/>
        <v xml:space="preserve">'updated_at'=&gt;'2020-17-10', </v>
      </c>
      <c r="V837" s="7" t="str">
        <f t="shared" si="254"/>
        <v xml:space="preserve">'estado'=&gt;'1',]); </v>
      </c>
    </row>
    <row r="838" spans="1:22" x14ac:dyDescent="0.25">
      <c r="A838" s="8">
        <v>831</v>
      </c>
      <c r="B838" s="8">
        <v>22</v>
      </c>
      <c r="C838" s="8">
        <v>1</v>
      </c>
      <c r="D838" t="s">
        <v>980</v>
      </c>
      <c r="E838" s="8">
        <v>3</v>
      </c>
      <c r="F838" s="10" t="s">
        <v>867</v>
      </c>
      <c r="G838" s="10">
        <v>12</v>
      </c>
      <c r="H838" s="8" t="str">
        <f t="shared" si="244"/>
        <v>12.PNG</v>
      </c>
      <c r="I838" s="1" t="s">
        <v>11</v>
      </c>
      <c r="J838" s="1" t="s">
        <v>11</v>
      </c>
      <c r="K838" s="8">
        <v>1</v>
      </c>
      <c r="L838" s="1" t="s">
        <v>12</v>
      </c>
      <c r="M838" s="1" t="str">
        <f t="shared" si="245"/>
        <v xml:space="preserve">'libro_id'=&gt;'22', </v>
      </c>
      <c r="N838" s="1" t="str">
        <f t="shared" si="246"/>
        <v xml:space="preserve">'tipomarcador_id'=&gt;'1', </v>
      </c>
      <c r="O838" s="7" t="str">
        <f t="shared" si="247"/>
        <v xml:space="preserve">'numero'=&gt;'1.48', </v>
      </c>
      <c r="P838" s="7" t="str">
        <f t="shared" si="248"/>
        <v xml:space="preserve">'nivel'=&gt;'3', </v>
      </c>
      <c r="Q838" s="7" t="str">
        <f t="shared" si="249"/>
        <v xml:space="preserve">'nombre'=&gt;'ARTICULO 48 - LICENCIAS', </v>
      </c>
      <c r="R838" s="7" t="str">
        <f t="shared" si="250"/>
        <v xml:space="preserve">'pagina'=&gt;'12', </v>
      </c>
      <c r="S838" s="7" t="str">
        <f t="shared" si="251"/>
        <v xml:space="preserve">'vistaprevia'=&gt;'12.PNG', </v>
      </c>
      <c r="T838" s="7" t="str">
        <f t="shared" si="252"/>
        <v xml:space="preserve">'created_at'=&gt;'2020-17-10', </v>
      </c>
      <c r="U838" s="7" t="str">
        <f t="shared" si="253"/>
        <v xml:space="preserve">'updated_at'=&gt;'2020-17-10', </v>
      </c>
      <c r="V838" s="7" t="str">
        <f t="shared" si="254"/>
        <v xml:space="preserve">'estado'=&gt;'1',]); </v>
      </c>
    </row>
    <row r="839" spans="1:22" x14ac:dyDescent="0.25">
      <c r="A839" s="8">
        <v>832</v>
      </c>
      <c r="B839" s="8">
        <v>22</v>
      </c>
      <c r="C839" s="8">
        <v>1</v>
      </c>
      <c r="D839">
        <v>3</v>
      </c>
      <c r="E839" s="8">
        <v>2</v>
      </c>
      <c r="F839" s="10" t="s">
        <v>868</v>
      </c>
      <c r="G839" s="10">
        <v>12</v>
      </c>
      <c r="H839" s="8" t="str">
        <f t="shared" si="244"/>
        <v>12.PNG</v>
      </c>
      <c r="I839" s="1" t="s">
        <v>11</v>
      </c>
      <c r="J839" s="1" t="s">
        <v>11</v>
      </c>
      <c r="K839" s="8">
        <v>1</v>
      </c>
      <c r="L839" s="1" t="s">
        <v>12</v>
      </c>
      <c r="M839" s="1" t="str">
        <f t="shared" si="245"/>
        <v xml:space="preserve">'libro_id'=&gt;'22', </v>
      </c>
      <c r="N839" s="1" t="str">
        <f t="shared" si="246"/>
        <v xml:space="preserve">'tipomarcador_id'=&gt;'1', </v>
      </c>
      <c r="O839" s="7" t="str">
        <f t="shared" si="247"/>
        <v xml:space="preserve">'numero'=&gt;'3', </v>
      </c>
      <c r="P839" s="7" t="str">
        <f t="shared" si="248"/>
        <v xml:space="preserve">'nivel'=&gt;'2', </v>
      </c>
      <c r="Q839" s="7" t="str">
        <f t="shared" si="249"/>
        <v xml:space="preserve">'nombre'=&gt;'CAPITULO III - VACACIONES', </v>
      </c>
      <c r="R839" s="7" t="str">
        <f t="shared" si="250"/>
        <v xml:space="preserve">'pagina'=&gt;'12', </v>
      </c>
      <c r="S839" s="7" t="str">
        <f t="shared" si="251"/>
        <v xml:space="preserve">'vistaprevia'=&gt;'12.PNG', </v>
      </c>
      <c r="T839" s="7" t="str">
        <f t="shared" si="252"/>
        <v xml:space="preserve">'created_at'=&gt;'2020-17-10', </v>
      </c>
      <c r="U839" s="7" t="str">
        <f t="shared" si="253"/>
        <v xml:space="preserve">'updated_at'=&gt;'2020-17-10', </v>
      </c>
      <c r="V839" s="7" t="str">
        <f t="shared" si="254"/>
        <v xml:space="preserve">'estado'=&gt;'1',]); </v>
      </c>
    </row>
    <row r="840" spans="1:22" x14ac:dyDescent="0.25">
      <c r="A840" s="8">
        <v>833</v>
      </c>
      <c r="B840" s="8">
        <v>22</v>
      </c>
      <c r="C840" s="8">
        <v>1</v>
      </c>
      <c r="D840" t="s">
        <v>981</v>
      </c>
      <c r="E840" s="8">
        <v>3</v>
      </c>
      <c r="F840" s="10" t="s">
        <v>869</v>
      </c>
      <c r="G840" s="10">
        <v>12</v>
      </c>
      <c r="H840" s="8" t="str">
        <f t="shared" si="244"/>
        <v>12.PNG</v>
      </c>
      <c r="I840" s="1" t="s">
        <v>11</v>
      </c>
      <c r="J840" s="1" t="s">
        <v>11</v>
      </c>
      <c r="K840" s="8">
        <v>1</v>
      </c>
      <c r="L840" s="1" t="s">
        <v>12</v>
      </c>
      <c r="M840" s="1" t="str">
        <f t="shared" si="245"/>
        <v xml:space="preserve">'libro_id'=&gt;'22', </v>
      </c>
      <c r="N840" s="1" t="str">
        <f t="shared" si="246"/>
        <v xml:space="preserve">'tipomarcador_id'=&gt;'1', </v>
      </c>
      <c r="O840" s="7" t="str">
        <f t="shared" si="247"/>
        <v xml:space="preserve">'numero'=&gt;'1.49', </v>
      </c>
      <c r="P840" s="7" t="str">
        <f t="shared" si="248"/>
        <v xml:space="preserve">'nivel'=&gt;'3', </v>
      </c>
      <c r="Q840" s="7" t="str">
        <f t="shared" si="249"/>
        <v xml:space="preserve">'nombre'=&gt;'ARTICULO 49 - DERECHO A VACACION', </v>
      </c>
      <c r="R840" s="7" t="str">
        <f t="shared" si="250"/>
        <v xml:space="preserve">'pagina'=&gt;'12', </v>
      </c>
      <c r="S840" s="7" t="str">
        <f t="shared" si="251"/>
        <v xml:space="preserve">'vistaprevia'=&gt;'12.PNG', </v>
      </c>
      <c r="T840" s="7" t="str">
        <f t="shared" si="252"/>
        <v xml:space="preserve">'created_at'=&gt;'2020-17-10', </v>
      </c>
      <c r="U840" s="7" t="str">
        <f t="shared" si="253"/>
        <v xml:space="preserve">'updated_at'=&gt;'2020-17-10', </v>
      </c>
      <c r="V840" s="7" t="str">
        <f t="shared" si="254"/>
        <v xml:space="preserve">'estado'=&gt;'1',]); </v>
      </c>
    </row>
    <row r="841" spans="1:22" x14ac:dyDescent="0.25">
      <c r="A841" s="8">
        <v>834</v>
      </c>
      <c r="B841" s="8">
        <v>22</v>
      </c>
      <c r="C841" s="8">
        <v>1</v>
      </c>
      <c r="D841" t="s">
        <v>982</v>
      </c>
      <c r="E841" s="8">
        <v>3</v>
      </c>
      <c r="F841" s="10" t="s">
        <v>871</v>
      </c>
      <c r="G841" s="10">
        <v>13</v>
      </c>
      <c r="H841" s="8" t="str">
        <f t="shared" si="244"/>
        <v>13.PNG</v>
      </c>
      <c r="I841" s="1" t="s">
        <v>11</v>
      </c>
      <c r="J841" s="1" t="s">
        <v>11</v>
      </c>
      <c r="K841" s="8">
        <v>1</v>
      </c>
      <c r="L841" s="1" t="s">
        <v>12</v>
      </c>
      <c r="M841" s="1" t="str">
        <f t="shared" si="245"/>
        <v xml:space="preserve">'libro_id'=&gt;'22', </v>
      </c>
      <c r="N841" s="1" t="str">
        <f t="shared" si="246"/>
        <v xml:space="preserve">'tipomarcador_id'=&gt;'1', </v>
      </c>
      <c r="O841" s="7" t="str">
        <f t="shared" si="247"/>
        <v xml:space="preserve">'numero'=&gt;'1.50', </v>
      </c>
      <c r="P841" s="7" t="str">
        <f t="shared" si="248"/>
        <v xml:space="preserve">'nivel'=&gt;'3', </v>
      </c>
      <c r="Q841" s="7" t="str">
        <f t="shared" si="249"/>
        <v xml:space="preserve">'nombre'=&gt;'ARTICULO 50 - REGIMEN DE VACACIONES', </v>
      </c>
      <c r="R841" s="7" t="str">
        <f t="shared" si="250"/>
        <v xml:space="preserve">'pagina'=&gt;'13', </v>
      </c>
      <c r="S841" s="7" t="str">
        <f t="shared" si="251"/>
        <v xml:space="preserve">'vistaprevia'=&gt;'13.PNG', </v>
      </c>
      <c r="T841" s="7" t="str">
        <f t="shared" si="252"/>
        <v xml:space="preserve">'created_at'=&gt;'2020-17-10', </v>
      </c>
      <c r="U841" s="7" t="str">
        <f t="shared" si="253"/>
        <v xml:space="preserve">'updated_at'=&gt;'2020-17-10', </v>
      </c>
      <c r="V841" s="7" t="str">
        <f t="shared" si="254"/>
        <v xml:space="preserve">'estado'=&gt;'1',]); </v>
      </c>
    </row>
    <row r="842" spans="1:22" x14ac:dyDescent="0.25">
      <c r="A842" s="8">
        <v>835</v>
      </c>
      <c r="B842" s="8">
        <v>22</v>
      </c>
      <c r="C842" s="8">
        <v>1</v>
      </c>
      <c r="D842">
        <v>4</v>
      </c>
      <c r="E842" s="8">
        <v>2</v>
      </c>
      <c r="F842" s="10" t="s">
        <v>870</v>
      </c>
      <c r="G842" s="10">
        <v>13</v>
      </c>
      <c r="H842" s="8" t="str">
        <f t="shared" si="244"/>
        <v>13.PNG</v>
      </c>
      <c r="I842" s="1" t="s">
        <v>11</v>
      </c>
      <c r="J842" s="1" t="s">
        <v>11</v>
      </c>
      <c r="K842" s="8">
        <v>1</v>
      </c>
      <c r="L842" s="1" t="s">
        <v>12</v>
      </c>
      <c r="M842" s="1" t="str">
        <f t="shared" si="245"/>
        <v xml:space="preserve">'libro_id'=&gt;'22', </v>
      </c>
      <c r="N842" s="1" t="str">
        <f t="shared" si="246"/>
        <v xml:space="preserve">'tipomarcador_id'=&gt;'1', </v>
      </c>
      <c r="O842" s="7" t="str">
        <f t="shared" si="247"/>
        <v xml:space="preserve">'numero'=&gt;'4', </v>
      </c>
      <c r="P842" s="7" t="str">
        <f t="shared" si="248"/>
        <v xml:space="preserve">'nivel'=&gt;'2', </v>
      </c>
      <c r="Q842" s="7" t="str">
        <f t="shared" si="249"/>
        <v xml:space="preserve">'nombre'=&gt;'CAPITULO IV - REMUNERACIONES', </v>
      </c>
      <c r="R842" s="7" t="str">
        <f t="shared" si="250"/>
        <v xml:space="preserve">'pagina'=&gt;'13', </v>
      </c>
      <c r="S842" s="7" t="str">
        <f t="shared" si="251"/>
        <v xml:space="preserve">'vistaprevia'=&gt;'13.PNG', </v>
      </c>
      <c r="T842" s="7" t="str">
        <f t="shared" si="252"/>
        <v xml:space="preserve">'created_at'=&gt;'2020-17-10', </v>
      </c>
      <c r="U842" s="7" t="str">
        <f t="shared" si="253"/>
        <v xml:space="preserve">'updated_at'=&gt;'2020-17-10', </v>
      </c>
      <c r="V842" s="7" t="str">
        <f t="shared" si="254"/>
        <v xml:space="preserve">'estado'=&gt;'1',]); </v>
      </c>
    </row>
    <row r="843" spans="1:22" x14ac:dyDescent="0.25">
      <c r="A843" s="8">
        <v>836</v>
      </c>
      <c r="B843" s="8">
        <v>22</v>
      </c>
      <c r="C843" s="8">
        <v>1</v>
      </c>
      <c r="D843" t="s">
        <v>958</v>
      </c>
      <c r="E843" s="8">
        <v>3</v>
      </c>
      <c r="F843" s="10" t="s">
        <v>872</v>
      </c>
      <c r="G843" s="10">
        <v>13</v>
      </c>
      <c r="H843" s="8" t="str">
        <f t="shared" si="244"/>
        <v>13.PNG</v>
      </c>
      <c r="I843" s="1" t="s">
        <v>11</v>
      </c>
      <c r="J843" s="1" t="s">
        <v>11</v>
      </c>
      <c r="K843" s="8">
        <v>1</v>
      </c>
      <c r="L843" s="1" t="s">
        <v>12</v>
      </c>
      <c r="M843" s="1" t="str">
        <f t="shared" si="245"/>
        <v xml:space="preserve">'libro_id'=&gt;'22', </v>
      </c>
      <c r="N843" s="1" t="str">
        <f t="shared" si="246"/>
        <v xml:space="preserve">'tipomarcador_id'=&gt;'1', </v>
      </c>
      <c r="O843" s="7" t="str">
        <f t="shared" si="247"/>
        <v xml:space="preserve">'numero'=&gt;'1.51', </v>
      </c>
      <c r="P843" s="7" t="str">
        <f t="shared" si="248"/>
        <v xml:space="preserve">'nivel'=&gt;'3', </v>
      </c>
      <c r="Q843" s="7" t="str">
        <f t="shared" si="249"/>
        <v xml:space="preserve">'nombre'=&gt;'ARTICULO 51 - BASES GENERALES', </v>
      </c>
      <c r="R843" s="7" t="str">
        <f t="shared" si="250"/>
        <v xml:space="preserve">'pagina'=&gt;'13', </v>
      </c>
      <c r="S843" s="7" t="str">
        <f t="shared" si="251"/>
        <v xml:space="preserve">'vistaprevia'=&gt;'13.PNG', </v>
      </c>
      <c r="T843" s="7" t="str">
        <f t="shared" si="252"/>
        <v xml:space="preserve">'created_at'=&gt;'2020-17-10', </v>
      </c>
      <c r="U843" s="7" t="str">
        <f t="shared" si="253"/>
        <v xml:space="preserve">'updated_at'=&gt;'2020-17-10', </v>
      </c>
      <c r="V843" s="7" t="str">
        <f t="shared" si="254"/>
        <v xml:space="preserve">'estado'=&gt;'1',]); </v>
      </c>
    </row>
    <row r="844" spans="1:22" x14ac:dyDescent="0.25">
      <c r="A844" s="8">
        <v>837</v>
      </c>
      <c r="B844" s="8">
        <v>22</v>
      </c>
      <c r="C844" s="8">
        <v>1</v>
      </c>
      <c r="D844">
        <v>5</v>
      </c>
      <c r="E844" s="8">
        <v>2</v>
      </c>
      <c r="F844" s="10" t="s">
        <v>873</v>
      </c>
      <c r="G844" s="10">
        <v>13</v>
      </c>
      <c r="H844" s="8" t="str">
        <f t="shared" si="244"/>
        <v>13.PNG</v>
      </c>
      <c r="I844" s="1" t="s">
        <v>11</v>
      </c>
      <c r="J844" s="1" t="s">
        <v>11</v>
      </c>
      <c r="K844" s="8">
        <v>1</v>
      </c>
      <c r="L844" s="1" t="s">
        <v>12</v>
      </c>
      <c r="M844" s="1" t="str">
        <f t="shared" si="245"/>
        <v xml:space="preserve">'libro_id'=&gt;'22', </v>
      </c>
      <c r="N844" s="1" t="str">
        <f t="shared" si="246"/>
        <v xml:space="preserve">'tipomarcador_id'=&gt;'1', </v>
      </c>
      <c r="O844" s="7" t="str">
        <f t="shared" si="247"/>
        <v xml:space="preserve">'numero'=&gt;'5', </v>
      </c>
      <c r="P844" s="7" t="str">
        <f t="shared" si="248"/>
        <v xml:space="preserve">'nivel'=&gt;'2', </v>
      </c>
      <c r="Q844" s="7" t="str">
        <f t="shared" si="249"/>
        <v xml:space="preserve">'nombre'=&gt;'CAPITULO V - REGLAMENTACION', </v>
      </c>
      <c r="R844" s="7" t="str">
        <f t="shared" si="250"/>
        <v xml:space="preserve">'pagina'=&gt;'13', </v>
      </c>
      <c r="S844" s="7" t="str">
        <f t="shared" si="251"/>
        <v xml:space="preserve">'vistaprevia'=&gt;'13.PNG', </v>
      </c>
      <c r="T844" s="7" t="str">
        <f t="shared" si="252"/>
        <v xml:space="preserve">'created_at'=&gt;'2020-17-10', </v>
      </c>
      <c r="U844" s="7" t="str">
        <f t="shared" si="253"/>
        <v xml:space="preserve">'updated_at'=&gt;'2020-17-10', </v>
      </c>
      <c r="V844" s="7" t="str">
        <f t="shared" si="254"/>
        <v xml:space="preserve">'estado'=&gt;'1',]); </v>
      </c>
    </row>
    <row r="845" spans="1:22" x14ac:dyDescent="0.25">
      <c r="A845" s="8">
        <v>838</v>
      </c>
      <c r="B845" s="8">
        <v>22</v>
      </c>
      <c r="C845" s="8">
        <v>1</v>
      </c>
      <c r="D845" t="s">
        <v>957</v>
      </c>
      <c r="E845" s="8">
        <v>3</v>
      </c>
      <c r="F845" s="10" t="s">
        <v>874</v>
      </c>
      <c r="G845" s="10">
        <v>13</v>
      </c>
      <c r="H845" s="8" t="str">
        <f t="shared" si="244"/>
        <v>13.PNG</v>
      </c>
      <c r="I845" s="1" t="s">
        <v>11</v>
      </c>
      <c r="J845" s="1" t="s">
        <v>11</v>
      </c>
      <c r="K845" s="8">
        <v>1</v>
      </c>
      <c r="L845" s="1" t="s">
        <v>12</v>
      </c>
      <c r="M845" s="1" t="str">
        <f t="shared" si="245"/>
        <v xml:space="preserve">'libro_id'=&gt;'22', </v>
      </c>
      <c r="N845" s="1" t="str">
        <f t="shared" si="246"/>
        <v xml:space="preserve">'tipomarcador_id'=&gt;'1', </v>
      </c>
      <c r="O845" s="7" t="str">
        <f t="shared" si="247"/>
        <v xml:space="preserve">'numero'=&gt;'1.52', </v>
      </c>
      <c r="P845" s="7" t="str">
        <f t="shared" si="248"/>
        <v xml:space="preserve">'nivel'=&gt;'3', </v>
      </c>
      <c r="Q845" s="7" t="str">
        <f t="shared" si="249"/>
        <v xml:space="preserve">'nombre'=&gt;'ARTICULO 52  - REGLAMENTACION', </v>
      </c>
      <c r="R845" s="7" t="str">
        <f t="shared" si="250"/>
        <v xml:space="preserve">'pagina'=&gt;'13', </v>
      </c>
      <c r="S845" s="7" t="str">
        <f t="shared" si="251"/>
        <v xml:space="preserve">'vistaprevia'=&gt;'13.PNG', </v>
      </c>
      <c r="T845" s="7" t="str">
        <f t="shared" si="252"/>
        <v xml:space="preserve">'created_at'=&gt;'2020-17-10', </v>
      </c>
      <c r="U845" s="7" t="str">
        <f t="shared" si="253"/>
        <v xml:space="preserve">'updated_at'=&gt;'2020-17-10', </v>
      </c>
      <c r="V845" s="7" t="str">
        <f t="shared" si="254"/>
        <v xml:space="preserve">'estado'=&gt;'1',]); </v>
      </c>
    </row>
    <row r="846" spans="1:22" x14ac:dyDescent="0.25">
      <c r="A846" s="8">
        <v>839</v>
      </c>
      <c r="B846" s="8">
        <v>22</v>
      </c>
      <c r="C846" s="8">
        <v>1</v>
      </c>
      <c r="D846">
        <v>5</v>
      </c>
      <c r="E846" s="8">
        <v>1</v>
      </c>
      <c r="F846" s="10" t="s">
        <v>875</v>
      </c>
      <c r="G846" s="10">
        <v>13</v>
      </c>
      <c r="H846" s="8" t="str">
        <f t="shared" si="244"/>
        <v>13.PNG</v>
      </c>
      <c r="I846" s="1" t="s">
        <v>11</v>
      </c>
      <c r="J846" s="1" t="s">
        <v>11</v>
      </c>
      <c r="K846" s="8">
        <v>1</v>
      </c>
      <c r="L846" s="1" t="s">
        <v>12</v>
      </c>
      <c r="M846" s="1" t="str">
        <f t="shared" si="245"/>
        <v xml:space="preserve">'libro_id'=&gt;'22', </v>
      </c>
      <c r="N846" s="1" t="str">
        <f t="shared" si="246"/>
        <v xml:space="preserve">'tipomarcador_id'=&gt;'1', </v>
      </c>
      <c r="O846" s="7" t="str">
        <f t="shared" si="247"/>
        <v xml:space="preserve">'numero'=&gt;'5', </v>
      </c>
      <c r="P846" s="7" t="str">
        <f t="shared" si="248"/>
        <v xml:space="preserve">'nivel'=&gt;'1', </v>
      </c>
      <c r="Q846" s="7" t="str">
        <f t="shared" si="249"/>
        <v xml:space="preserve">'nombre'=&gt;'TITULO V - DECLARACION DE BIENES Y RENTAS', </v>
      </c>
      <c r="R846" s="7" t="str">
        <f t="shared" si="250"/>
        <v xml:space="preserve">'pagina'=&gt;'13', </v>
      </c>
      <c r="S846" s="7" t="str">
        <f t="shared" si="251"/>
        <v xml:space="preserve">'vistaprevia'=&gt;'13.PNG', </v>
      </c>
      <c r="T846" s="7" t="str">
        <f t="shared" si="252"/>
        <v xml:space="preserve">'created_at'=&gt;'2020-17-10', </v>
      </c>
      <c r="U846" s="7" t="str">
        <f t="shared" si="253"/>
        <v xml:space="preserve">'updated_at'=&gt;'2020-17-10', </v>
      </c>
      <c r="V846" s="7" t="str">
        <f t="shared" si="254"/>
        <v xml:space="preserve">'estado'=&gt;'1',]); </v>
      </c>
    </row>
    <row r="847" spans="1:22" x14ac:dyDescent="0.25">
      <c r="A847" s="8">
        <v>840</v>
      </c>
      <c r="B847" s="8">
        <v>22</v>
      </c>
      <c r="C847" s="8">
        <v>1</v>
      </c>
      <c r="D847">
        <v>1</v>
      </c>
      <c r="E847" s="8">
        <v>2</v>
      </c>
      <c r="F847" s="10" t="s">
        <v>876</v>
      </c>
      <c r="G847" s="10">
        <v>13</v>
      </c>
      <c r="H847" s="8" t="str">
        <f t="shared" si="244"/>
        <v>13.PNG</v>
      </c>
      <c r="I847" s="1" t="s">
        <v>11</v>
      </c>
      <c r="J847" s="1" t="s">
        <v>11</v>
      </c>
      <c r="K847" s="8">
        <v>1</v>
      </c>
      <c r="L847" s="1" t="s">
        <v>12</v>
      </c>
      <c r="M847" s="1" t="str">
        <f t="shared" si="245"/>
        <v xml:space="preserve">'libro_id'=&gt;'22', </v>
      </c>
      <c r="N847" s="1" t="str">
        <f t="shared" si="246"/>
        <v xml:space="preserve">'tipomarcador_id'=&gt;'1', </v>
      </c>
      <c r="O847" s="7" t="str">
        <f t="shared" si="247"/>
        <v xml:space="preserve">'numero'=&gt;'1', </v>
      </c>
      <c r="P847" s="7" t="str">
        <f t="shared" si="248"/>
        <v xml:space="preserve">'nivel'=&gt;'2', </v>
      </c>
      <c r="Q847" s="7" t="str">
        <f t="shared" si="249"/>
        <v xml:space="preserve">'nombre'=&gt;'CAPITULO UNICO - DECLARACIONE DE BIENES ', </v>
      </c>
      <c r="R847" s="7" t="str">
        <f t="shared" si="250"/>
        <v xml:space="preserve">'pagina'=&gt;'13', </v>
      </c>
      <c r="S847" s="7" t="str">
        <f t="shared" si="251"/>
        <v xml:space="preserve">'vistaprevia'=&gt;'13.PNG', </v>
      </c>
      <c r="T847" s="7" t="str">
        <f t="shared" si="252"/>
        <v xml:space="preserve">'created_at'=&gt;'2020-17-10', </v>
      </c>
      <c r="U847" s="7" t="str">
        <f t="shared" si="253"/>
        <v xml:space="preserve">'updated_at'=&gt;'2020-17-10', </v>
      </c>
      <c r="V847" s="7" t="str">
        <f t="shared" si="254"/>
        <v xml:space="preserve">'estado'=&gt;'1',]); </v>
      </c>
    </row>
    <row r="848" spans="1:22" x14ac:dyDescent="0.25">
      <c r="A848" s="8">
        <v>841</v>
      </c>
      <c r="B848" s="8">
        <v>22</v>
      </c>
      <c r="C848" s="8">
        <v>1</v>
      </c>
      <c r="D848" t="s">
        <v>954</v>
      </c>
      <c r="E848" s="8">
        <v>3</v>
      </c>
      <c r="F848" s="10" t="s">
        <v>877</v>
      </c>
      <c r="G848" s="10">
        <v>13</v>
      </c>
      <c r="H848" s="8" t="str">
        <f t="shared" si="244"/>
        <v>13.PNG</v>
      </c>
      <c r="I848" s="1" t="s">
        <v>11</v>
      </c>
      <c r="J848" s="1" t="s">
        <v>11</v>
      </c>
      <c r="K848" s="8">
        <v>1</v>
      </c>
      <c r="L848" s="1" t="s">
        <v>12</v>
      </c>
      <c r="M848" s="1" t="str">
        <f t="shared" si="245"/>
        <v xml:space="preserve">'libro_id'=&gt;'22', </v>
      </c>
      <c r="N848" s="1" t="str">
        <f t="shared" si="246"/>
        <v xml:space="preserve">'tipomarcador_id'=&gt;'1', </v>
      </c>
      <c r="O848" s="7" t="str">
        <f t="shared" si="247"/>
        <v xml:space="preserve">'numero'=&gt;'1.53', </v>
      </c>
      <c r="P848" s="7" t="str">
        <f t="shared" si="248"/>
        <v xml:space="preserve">'nivel'=&gt;'3', </v>
      </c>
      <c r="Q848" s="7" t="str">
        <f t="shared" si="249"/>
        <v xml:space="preserve">'nombre'=&gt;'ARTICULO 53 - DECLARACION DE BIENES Y RENTAS', </v>
      </c>
      <c r="R848" s="7" t="str">
        <f t="shared" si="250"/>
        <v xml:space="preserve">'pagina'=&gt;'13', </v>
      </c>
      <c r="S848" s="7" t="str">
        <f t="shared" si="251"/>
        <v xml:space="preserve">'vistaprevia'=&gt;'13.PNG', </v>
      </c>
      <c r="T848" s="7" t="str">
        <f t="shared" si="252"/>
        <v xml:space="preserve">'created_at'=&gt;'2020-17-10', </v>
      </c>
      <c r="U848" s="7" t="str">
        <f t="shared" si="253"/>
        <v xml:space="preserve">'updated_at'=&gt;'2020-17-10', </v>
      </c>
      <c r="V848" s="7" t="str">
        <f t="shared" si="254"/>
        <v xml:space="preserve">'estado'=&gt;'1',]); </v>
      </c>
    </row>
    <row r="849" spans="1:22" x14ac:dyDescent="0.25">
      <c r="A849" s="8">
        <v>842</v>
      </c>
      <c r="B849" s="8">
        <v>22</v>
      </c>
      <c r="C849" s="8">
        <v>1</v>
      </c>
      <c r="D849" t="s">
        <v>955</v>
      </c>
      <c r="E849" s="8">
        <v>3</v>
      </c>
      <c r="F849" s="10" t="s">
        <v>878</v>
      </c>
      <c r="G849" s="10">
        <v>14</v>
      </c>
      <c r="H849" s="8" t="str">
        <f t="shared" si="244"/>
        <v>14.PNG</v>
      </c>
      <c r="I849" s="1" t="s">
        <v>11</v>
      </c>
      <c r="J849" s="1" t="s">
        <v>11</v>
      </c>
      <c r="K849" s="8">
        <v>1</v>
      </c>
      <c r="L849" s="1" t="s">
        <v>12</v>
      </c>
      <c r="M849" s="1" t="str">
        <f t="shared" si="245"/>
        <v xml:space="preserve">'libro_id'=&gt;'22', </v>
      </c>
      <c r="N849" s="1" t="str">
        <f t="shared" si="246"/>
        <v xml:space="preserve">'tipomarcador_id'=&gt;'1', </v>
      </c>
      <c r="O849" s="7" t="str">
        <f t="shared" si="247"/>
        <v xml:space="preserve">'numero'=&gt;'1.54', </v>
      </c>
      <c r="P849" s="7" t="str">
        <f t="shared" si="248"/>
        <v xml:space="preserve">'nivel'=&gt;'3', </v>
      </c>
      <c r="Q849" s="7" t="str">
        <f t="shared" si="249"/>
        <v xml:space="preserve">'nombre'=&gt;'ARTICULO 54 - PRINCIPIOS', </v>
      </c>
      <c r="R849" s="7" t="str">
        <f t="shared" si="250"/>
        <v xml:space="preserve">'pagina'=&gt;'14', </v>
      </c>
      <c r="S849" s="7" t="str">
        <f t="shared" si="251"/>
        <v xml:space="preserve">'vistaprevia'=&gt;'14.PNG', </v>
      </c>
      <c r="T849" s="7" t="str">
        <f t="shared" si="252"/>
        <v xml:space="preserve">'created_at'=&gt;'2020-17-10', </v>
      </c>
      <c r="U849" s="7" t="str">
        <f t="shared" si="253"/>
        <v xml:space="preserve">'updated_at'=&gt;'2020-17-10', </v>
      </c>
      <c r="V849" s="7" t="str">
        <f t="shared" si="254"/>
        <v xml:space="preserve">'estado'=&gt;'1',]); </v>
      </c>
    </row>
    <row r="850" spans="1:22" x14ac:dyDescent="0.25">
      <c r="A850" s="8">
        <v>843</v>
      </c>
      <c r="B850" s="8">
        <v>22</v>
      </c>
      <c r="C850" s="8">
        <v>1</v>
      </c>
      <c r="D850" t="s">
        <v>956</v>
      </c>
      <c r="E850" s="8">
        <v>3</v>
      </c>
      <c r="F850" s="10" t="s">
        <v>879</v>
      </c>
      <c r="G850" s="10">
        <v>14</v>
      </c>
      <c r="H850" s="8" t="str">
        <f t="shared" si="244"/>
        <v>14.PNG</v>
      </c>
      <c r="I850" s="1" t="s">
        <v>11</v>
      </c>
      <c r="J850" s="1" t="s">
        <v>11</v>
      </c>
      <c r="K850" s="8">
        <v>1</v>
      </c>
      <c r="L850" s="1" t="s">
        <v>12</v>
      </c>
      <c r="M850" s="1" t="str">
        <f t="shared" si="245"/>
        <v xml:space="preserve">'libro_id'=&gt;'22', </v>
      </c>
      <c r="N850" s="1" t="str">
        <f t="shared" si="246"/>
        <v xml:space="preserve">'tipomarcador_id'=&gt;'1', </v>
      </c>
      <c r="O850" s="7" t="str">
        <f t="shared" si="247"/>
        <v xml:space="preserve">'numero'=&gt;'1.55', </v>
      </c>
      <c r="P850" s="7" t="str">
        <f t="shared" si="248"/>
        <v xml:space="preserve">'nivel'=&gt;'3', </v>
      </c>
      <c r="Q850" s="7" t="str">
        <f t="shared" si="249"/>
        <v xml:space="preserve">'nombre'=&gt;'ARTICULO 55 - DELEGACION Y REGLAMENTAION', </v>
      </c>
      <c r="R850" s="7" t="str">
        <f t="shared" si="250"/>
        <v xml:space="preserve">'pagina'=&gt;'14', </v>
      </c>
      <c r="S850" s="7" t="str">
        <f t="shared" si="251"/>
        <v xml:space="preserve">'vistaprevia'=&gt;'14.PNG', </v>
      </c>
      <c r="T850" s="7" t="str">
        <f t="shared" si="252"/>
        <v xml:space="preserve">'created_at'=&gt;'2020-17-10', </v>
      </c>
      <c r="U850" s="7" t="str">
        <f t="shared" si="253"/>
        <v xml:space="preserve">'updated_at'=&gt;'2020-17-10', </v>
      </c>
      <c r="V850" s="7" t="str">
        <f t="shared" si="254"/>
        <v xml:space="preserve">'estado'=&gt;'1',]); </v>
      </c>
    </row>
    <row r="851" spans="1:22" x14ac:dyDescent="0.25">
      <c r="A851" s="8">
        <v>844</v>
      </c>
      <c r="B851" s="8">
        <v>22</v>
      </c>
      <c r="C851" s="8">
        <v>1</v>
      </c>
      <c r="D851">
        <v>6</v>
      </c>
      <c r="E851" s="8">
        <v>1</v>
      </c>
      <c r="F851" s="10" t="s">
        <v>880</v>
      </c>
      <c r="G851" s="10">
        <v>14</v>
      </c>
      <c r="H851" s="8" t="str">
        <f t="shared" si="244"/>
        <v>14.PNG</v>
      </c>
      <c r="I851" s="1" t="s">
        <v>11</v>
      </c>
      <c r="J851" s="1" t="s">
        <v>11</v>
      </c>
      <c r="K851" s="8">
        <v>1</v>
      </c>
      <c r="L851" s="1" t="s">
        <v>12</v>
      </c>
      <c r="M851" s="1" t="str">
        <f t="shared" si="245"/>
        <v xml:space="preserve">'libro_id'=&gt;'22', </v>
      </c>
      <c r="N851" s="1" t="str">
        <f t="shared" si="246"/>
        <v xml:space="preserve">'tipomarcador_id'=&gt;'1', </v>
      </c>
      <c r="O851" s="7" t="str">
        <f t="shared" si="247"/>
        <v xml:space="preserve">'numero'=&gt;'6', </v>
      </c>
      <c r="P851" s="7" t="str">
        <f t="shared" si="248"/>
        <v xml:space="preserve">'nivel'=&gt;'1', </v>
      </c>
      <c r="Q851" s="7" t="str">
        <f t="shared" si="249"/>
        <v xml:space="preserve">'nombre'=&gt;'TITULO VI - SISTEMA DE ADMINISTRACION DE PERSONAL', </v>
      </c>
      <c r="R851" s="7" t="str">
        <f t="shared" si="250"/>
        <v xml:space="preserve">'pagina'=&gt;'14', </v>
      </c>
      <c r="S851" s="7" t="str">
        <f t="shared" si="251"/>
        <v xml:space="preserve">'vistaprevia'=&gt;'14.PNG', </v>
      </c>
      <c r="T851" s="7" t="str">
        <f t="shared" si="252"/>
        <v xml:space="preserve">'created_at'=&gt;'2020-17-10', </v>
      </c>
      <c r="U851" s="7" t="str">
        <f t="shared" si="253"/>
        <v xml:space="preserve">'updated_at'=&gt;'2020-17-10', </v>
      </c>
      <c r="V851" s="7" t="str">
        <f t="shared" si="254"/>
        <v xml:space="preserve">'estado'=&gt;'1',]); </v>
      </c>
    </row>
    <row r="852" spans="1:22" x14ac:dyDescent="0.25">
      <c r="A852" s="8">
        <v>845</v>
      </c>
      <c r="B852" s="8">
        <v>22</v>
      </c>
      <c r="C852" s="8">
        <v>1</v>
      </c>
      <c r="D852">
        <v>1</v>
      </c>
      <c r="E852" s="8">
        <v>2</v>
      </c>
      <c r="F852" s="10" t="s">
        <v>881</v>
      </c>
      <c r="G852" s="10">
        <v>14</v>
      </c>
      <c r="H852" s="8" t="str">
        <f t="shared" si="244"/>
        <v>14.PNG</v>
      </c>
      <c r="I852" s="1" t="s">
        <v>11</v>
      </c>
      <c r="J852" s="1" t="s">
        <v>11</v>
      </c>
      <c r="K852" s="8">
        <v>1</v>
      </c>
      <c r="L852" s="1" t="s">
        <v>12</v>
      </c>
      <c r="M852" s="1" t="str">
        <f t="shared" si="245"/>
        <v xml:space="preserve">'libro_id'=&gt;'22', </v>
      </c>
      <c r="N852" s="1" t="str">
        <f t="shared" si="246"/>
        <v xml:space="preserve">'tipomarcador_id'=&gt;'1', </v>
      </c>
      <c r="O852" s="7" t="str">
        <f t="shared" si="247"/>
        <v xml:space="preserve">'numero'=&gt;'1', </v>
      </c>
      <c r="P852" s="7" t="str">
        <f t="shared" si="248"/>
        <v xml:space="preserve">'nivel'=&gt;'2', </v>
      </c>
      <c r="Q852" s="7" t="str">
        <f t="shared" si="249"/>
        <v xml:space="preserve">'nombre'=&gt;'CAPITULO I - DEL SISTEMA DE ADMINITRACION DE PERSONAL', </v>
      </c>
      <c r="R852" s="7" t="str">
        <f t="shared" si="250"/>
        <v xml:space="preserve">'pagina'=&gt;'14', </v>
      </c>
      <c r="S852" s="7" t="str">
        <f t="shared" si="251"/>
        <v xml:space="preserve">'vistaprevia'=&gt;'14.PNG', </v>
      </c>
      <c r="T852" s="7" t="str">
        <f t="shared" si="252"/>
        <v xml:space="preserve">'created_at'=&gt;'2020-17-10', </v>
      </c>
      <c r="U852" s="7" t="str">
        <f t="shared" si="253"/>
        <v xml:space="preserve">'updated_at'=&gt;'2020-17-10', </v>
      </c>
      <c r="V852" s="7" t="str">
        <f t="shared" si="254"/>
        <v xml:space="preserve">'estado'=&gt;'1',]); </v>
      </c>
    </row>
    <row r="853" spans="1:22" x14ac:dyDescent="0.25">
      <c r="A853" s="8">
        <v>846</v>
      </c>
      <c r="B853" s="8">
        <v>22</v>
      </c>
      <c r="C853" s="8">
        <v>1</v>
      </c>
      <c r="D853" t="s">
        <v>952</v>
      </c>
      <c r="E853" s="8">
        <v>3</v>
      </c>
      <c r="F853" s="10" t="s">
        <v>882</v>
      </c>
      <c r="G853" s="10">
        <v>14</v>
      </c>
      <c r="H853" s="8" t="str">
        <f t="shared" si="244"/>
        <v>14.PNG</v>
      </c>
      <c r="I853" s="1" t="s">
        <v>11</v>
      </c>
      <c r="J853" s="1" t="s">
        <v>11</v>
      </c>
      <c r="K853" s="8">
        <v>1</v>
      </c>
      <c r="L853" s="1" t="s">
        <v>12</v>
      </c>
      <c r="M853" s="1" t="str">
        <f t="shared" si="245"/>
        <v xml:space="preserve">'libro_id'=&gt;'22', </v>
      </c>
      <c r="N853" s="1" t="str">
        <f t="shared" si="246"/>
        <v xml:space="preserve">'tipomarcador_id'=&gt;'1', </v>
      </c>
      <c r="O853" s="7" t="str">
        <f t="shared" si="247"/>
        <v xml:space="preserve">'numero'=&gt;'1.56', </v>
      </c>
      <c r="P853" s="7" t="str">
        <f t="shared" si="248"/>
        <v xml:space="preserve">'nivel'=&gt;'3', </v>
      </c>
      <c r="Q853" s="7" t="str">
        <f t="shared" si="249"/>
        <v xml:space="preserve">'nombre'=&gt;'ARTICULO 56 - NOCION', </v>
      </c>
      <c r="R853" s="7" t="str">
        <f t="shared" si="250"/>
        <v xml:space="preserve">'pagina'=&gt;'14', </v>
      </c>
      <c r="S853" s="7" t="str">
        <f t="shared" si="251"/>
        <v xml:space="preserve">'vistaprevia'=&gt;'14.PNG', </v>
      </c>
      <c r="T853" s="7" t="str">
        <f t="shared" si="252"/>
        <v xml:space="preserve">'created_at'=&gt;'2020-17-10', </v>
      </c>
      <c r="U853" s="7" t="str">
        <f t="shared" si="253"/>
        <v xml:space="preserve">'updated_at'=&gt;'2020-17-10', </v>
      </c>
      <c r="V853" s="7" t="str">
        <f t="shared" si="254"/>
        <v xml:space="preserve">'estado'=&gt;'1',]); </v>
      </c>
    </row>
    <row r="854" spans="1:22" x14ac:dyDescent="0.25">
      <c r="A854" s="8">
        <v>847</v>
      </c>
      <c r="B854" s="8">
        <v>22</v>
      </c>
      <c r="C854" s="8">
        <v>1</v>
      </c>
      <c r="D854" t="s">
        <v>953</v>
      </c>
      <c r="E854" s="8">
        <v>3</v>
      </c>
      <c r="F854" s="10" t="s">
        <v>883</v>
      </c>
      <c r="G854" s="10">
        <v>14</v>
      </c>
      <c r="H854" s="8" t="str">
        <f t="shared" si="244"/>
        <v>14.PNG</v>
      </c>
      <c r="I854" s="1" t="s">
        <v>11</v>
      </c>
      <c r="J854" s="1" t="s">
        <v>11</v>
      </c>
      <c r="K854" s="8">
        <v>1</v>
      </c>
      <c r="L854" s="1" t="s">
        <v>12</v>
      </c>
      <c r="M854" s="1" t="str">
        <f t="shared" si="245"/>
        <v xml:space="preserve">'libro_id'=&gt;'22', </v>
      </c>
      <c r="N854" s="1" t="str">
        <f t="shared" si="246"/>
        <v xml:space="preserve">'tipomarcador_id'=&gt;'1', </v>
      </c>
      <c r="O854" s="7" t="str">
        <f t="shared" si="247"/>
        <v xml:space="preserve">'numero'=&gt;'1.57', </v>
      </c>
      <c r="P854" s="7" t="str">
        <f t="shared" si="248"/>
        <v xml:space="preserve">'nivel'=&gt;'3', </v>
      </c>
      <c r="Q854" s="7" t="str">
        <f t="shared" si="249"/>
        <v xml:space="preserve">'nombre'=&gt;'ARTICULO 57 - ORGANO RECTOR', </v>
      </c>
      <c r="R854" s="7" t="str">
        <f t="shared" si="250"/>
        <v xml:space="preserve">'pagina'=&gt;'14', </v>
      </c>
      <c r="S854" s="7" t="str">
        <f t="shared" si="251"/>
        <v xml:space="preserve">'vistaprevia'=&gt;'14.PNG', </v>
      </c>
      <c r="T854" s="7" t="str">
        <f t="shared" si="252"/>
        <v xml:space="preserve">'created_at'=&gt;'2020-17-10', </v>
      </c>
      <c r="U854" s="7" t="str">
        <f t="shared" si="253"/>
        <v xml:space="preserve">'updated_at'=&gt;'2020-17-10', </v>
      </c>
      <c r="V854" s="7" t="str">
        <f t="shared" si="254"/>
        <v xml:space="preserve">'estado'=&gt;'1',]); </v>
      </c>
    </row>
    <row r="855" spans="1:22" x14ac:dyDescent="0.25">
      <c r="A855" s="8">
        <v>848</v>
      </c>
      <c r="B855" s="8">
        <v>22</v>
      </c>
      <c r="C855" s="8">
        <v>1</v>
      </c>
      <c r="D855">
        <v>2</v>
      </c>
      <c r="E855" s="8">
        <v>2</v>
      </c>
      <c r="F855" s="10" t="s">
        <v>884</v>
      </c>
      <c r="G855" s="10">
        <v>14</v>
      </c>
      <c r="H855" s="8" t="str">
        <f t="shared" si="244"/>
        <v>14.PNG</v>
      </c>
      <c r="I855" s="1" t="s">
        <v>11</v>
      </c>
      <c r="J855" s="1" t="s">
        <v>11</v>
      </c>
      <c r="K855" s="8">
        <v>1</v>
      </c>
      <c r="L855" s="1" t="s">
        <v>12</v>
      </c>
      <c r="M855" s="1" t="str">
        <f t="shared" si="245"/>
        <v xml:space="preserve">'libro_id'=&gt;'22', </v>
      </c>
      <c r="N855" s="1" t="str">
        <f t="shared" si="246"/>
        <v xml:space="preserve">'tipomarcador_id'=&gt;'1', </v>
      </c>
      <c r="O855" s="7" t="str">
        <f t="shared" si="247"/>
        <v xml:space="preserve">'numero'=&gt;'2', </v>
      </c>
      <c r="P855" s="7" t="str">
        <f t="shared" si="248"/>
        <v xml:space="preserve">'nivel'=&gt;'2', </v>
      </c>
      <c r="Q855" s="7" t="str">
        <f t="shared" si="249"/>
        <v xml:space="preserve">'nombre'=&gt;'CAPITULO II - DE LA SUPERINTENDENCIA DE SERVICIO CIVIL', </v>
      </c>
      <c r="R855" s="7" t="str">
        <f t="shared" si="250"/>
        <v xml:space="preserve">'pagina'=&gt;'14', </v>
      </c>
      <c r="S855" s="7" t="str">
        <f t="shared" si="251"/>
        <v xml:space="preserve">'vistaprevia'=&gt;'14.PNG', </v>
      </c>
      <c r="T855" s="7" t="str">
        <f t="shared" si="252"/>
        <v xml:space="preserve">'created_at'=&gt;'2020-17-10', </v>
      </c>
      <c r="U855" s="7" t="str">
        <f t="shared" si="253"/>
        <v xml:space="preserve">'updated_at'=&gt;'2020-17-10', </v>
      </c>
      <c r="V855" s="7" t="str">
        <f t="shared" si="254"/>
        <v xml:space="preserve">'estado'=&gt;'1',]); </v>
      </c>
    </row>
    <row r="856" spans="1:22" x14ac:dyDescent="0.25">
      <c r="A856" s="8">
        <v>849</v>
      </c>
      <c r="B856" s="8">
        <v>22</v>
      </c>
      <c r="C856" s="8">
        <v>1</v>
      </c>
      <c r="D856" t="s">
        <v>945</v>
      </c>
      <c r="E856" s="8">
        <v>3</v>
      </c>
      <c r="F856" s="10" t="s">
        <v>885</v>
      </c>
      <c r="G856" s="10">
        <v>14</v>
      </c>
      <c r="H856" s="8" t="str">
        <f t="shared" si="244"/>
        <v>14.PNG</v>
      </c>
      <c r="I856" s="1" t="s">
        <v>11</v>
      </c>
      <c r="J856" s="1" t="s">
        <v>11</v>
      </c>
      <c r="K856" s="8">
        <v>1</v>
      </c>
      <c r="L856" s="1" t="s">
        <v>12</v>
      </c>
      <c r="M856" s="1" t="str">
        <f t="shared" si="245"/>
        <v xml:space="preserve">'libro_id'=&gt;'22', </v>
      </c>
      <c r="N856" s="1" t="str">
        <f t="shared" si="246"/>
        <v xml:space="preserve">'tipomarcador_id'=&gt;'1', </v>
      </c>
      <c r="O856" s="7" t="str">
        <f t="shared" si="247"/>
        <v xml:space="preserve">'numero'=&gt;'1.58', </v>
      </c>
      <c r="P856" s="7" t="str">
        <f t="shared" si="248"/>
        <v xml:space="preserve">'nivel'=&gt;'3', </v>
      </c>
      <c r="Q856" s="7" t="str">
        <f t="shared" si="249"/>
        <v xml:space="preserve">'nombre'=&gt;'ARTICULO 58 - SUPERINTENDENCIA DE SERVICIO CIVIL', </v>
      </c>
      <c r="R856" s="7" t="str">
        <f t="shared" si="250"/>
        <v xml:space="preserve">'pagina'=&gt;'14', </v>
      </c>
      <c r="S856" s="7" t="str">
        <f t="shared" si="251"/>
        <v xml:space="preserve">'vistaprevia'=&gt;'14.PNG', </v>
      </c>
      <c r="T856" s="7" t="str">
        <f t="shared" si="252"/>
        <v xml:space="preserve">'created_at'=&gt;'2020-17-10', </v>
      </c>
      <c r="U856" s="7" t="str">
        <f t="shared" si="253"/>
        <v xml:space="preserve">'updated_at'=&gt;'2020-17-10', </v>
      </c>
      <c r="V856" s="7" t="str">
        <f t="shared" si="254"/>
        <v xml:space="preserve">'estado'=&gt;'1',]); </v>
      </c>
    </row>
    <row r="857" spans="1:22" x14ac:dyDescent="0.25">
      <c r="A857" s="8">
        <v>850</v>
      </c>
      <c r="B857" s="8">
        <v>22</v>
      </c>
      <c r="C857" s="8">
        <v>1</v>
      </c>
      <c r="D857" t="s">
        <v>946</v>
      </c>
      <c r="E857" s="8">
        <v>3</v>
      </c>
      <c r="F857" s="10" t="s">
        <v>886</v>
      </c>
      <c r="G857" s="10">
        <v>15</v>
      </c>
      <c r="H857" s="8" t="str">
        <f t="shared" si="244"/>
        <v>15.PNG</v>
      </c>
      <c r="I857" s="1" t="s">
        <v>11</v>
      </c>
      <c r="J857" s="1" t="s">
        <v>11</v>
      </c>
      <c r="K857" s="8">
        <v>1</v>
      </c>
      <c r="L857" s="1" t="s">
        <v>12</v>
      </c>
      <c r="M857" s="1" t="str">
        <f t="shared" si="245"/>
        <v xml:space="preserve">'libro_id'=&gt;'22', </v>
      </c>
      <c r="N857" s="1" t="str">
        <f t="shared" si="246"/>
        <v xml:space="preserve">'tipomarcador_id'=&gt;'1', </v>
      </c>
      <c r="O857" s="7" t="str">
        <f t="shared" si="247"/>
        <v xml:space="preserve">'numero'=&gt;'1.59', </v>
      </c>
      <c r="P857" s="7" t="str">
        <f t="shared" si="248"/>
        <v xml:space="preserve">'nivel'=&gt;'3', </v>
      </c>
      <c r="Q857" s="7" t="str">
        <f t="shared" si="249"/>
        <v xml:space="preserve">'nombre'=&gt;'ARTICULO 59 - SUPERINTENDENTE, REQUISITOS', </v>
      </c>
      <c r="R857" s="7" t="str">
        <f t="shared" si="250"/>
        <v xml:space="preserve">'pagina'=&gt;'15', </v>
      </c>
      <c r="S857" s="7" t="str">
        <f t="shared" si="251"/>
        <v xml:space="preserve">'vistaprevia'=&gt;'15.PNG', </v>
      </c>
      <c r="T857" s="7" t="str">
        <f t="shared" si="252"/>
        <v xml:space="preserve">'created_at'=&gt;'2020-17-10', </v>
      </c>
      <c r="U857" s="7" t="str">
        <f t="shared" si="253"/>
        <v xml:space="preserve">'updated_at'=&gt;'2020-17-10', </v>
      </c>
      <c r="V857" s="7" t="str">
        <f t="shared" si="254"/>
        <v xml:space="preserve">'estado'=&gt;'1',]); </v>
      </c>
    </row>
    <row r="858" spans="1:22" x14ac:dyDescent="0.25">
      <c r="A858" s="8">
        <v>851</v>
      </c>
      <c r="B858" s="8">
        <v>22</v>
      </c>
      <c r="C858" s="8">
        <v>1</v>
      </c>
      <c r="D858" t="s">
        <v>947</v>
      </c>
      <c r="E858" s="8">
        <v>3</v>
      </c>
      <c r="F858" s="10" t="s">
        <v>887</v>
      </c>
      <c r="G858" s="10">
        <v>15</v>
      </c>
      <c r="H858" s="8" t="str">
        <f t="shared" si="244"/>
        <v>15.PNG</v>
      </c>
      <c r="I858" s="1" t="s">
        <v>11</v>
      </c>
      <c r="J858" s="1" t="s">
        <v>11</v>
      </c>
      <c r="K858" s="8">
        <v>1</v>
      </c>
      <c r="L858" s="1" t="s">
        <v>12</v>
      </c>
      <c r="M858" s="1" t="str">
        <f t="shared" si="245"/>
        <v xml:space="preserve">'libro_id'=&gt;'22', </v>
      </c>
      <c r="N858" s="1" t="str">
        <f t="shared" si="246"/>
        <v xml:space="preserve">'tipomarcador_id'=&gt;'1', </v>
      </c>
      <c r="O858" s="7" t="str">
        <f t="shared" si="247"/>
        <v xml:space="preserve">'numero'=&gt;'1.60', </v>
      </c>
      <c r="P858" s="7" t="str">
        <f t="shared" si="248"/>
        <v xml:space="preserve">'nivel'=&gt;'3', </v>
      </c>
      <c r="Q858" s="7" t="str">
        <f t="shared" si="249"/>
        <v xml:space="preserve">'nombre'=&gt;'ARTICULO 60 - PERIODO DE FUNCIONES, JUZGAMIENTO E INCOMPATIBILIDADES', </v>
      </c>
      <c r="R858" s="7" t="str">
        <f t="shared" si="250"/>
        <v xml:space="preserve">'pagina'=&gt;'15', </v>
      </c>
      <c r="S858" s="7" t="str">
        <f t="shared" si="251"/>
        <v xml:space="preserve">'vistaprevia'=&gt;'15.PNG', </v>
      </c>
      <c r="T858" s="7" t="str">
        <f t="shared" si="252"/>
        <v xml:space="preserve">'created_at'=&gt;'2020-17-10', </v>
      </c>
      <c r="U858" s="7" t="str">
        <f t="shared" si="253"/>
        <v xml:space="preserve">'updated_at'=&gt;'2020-17-10', </v>
      </c>
      <c r="V858" s="7" t="str">
        <f t="shared" si="254"/>
        <v xml:space="preserve">'estado'=&gt;'1',]); </v>
      </c>
    </row>
    <row r="859" spans="1:22" x14ac:dyDescent="0.25">
      <c r="A859" s="8">
        <v>852</v>
      </c>
      <c r="B859" s="8">
        <v>22</v>
      </c>
      <c r="C859" s="8">
        <v>1</v>
      </c>
      <c r="D859" t="s">
        <v>948</v>
      </c>
      <c r="E859" s="8">
        <v>3</v>
      </c>
      <c r="F859" s="10" t="s">
        <v>888</v>
      </c>
      <c r="G859" s="10">
        <v>15</v>
      </c>
      <c r="H859" s="8" t="str">
        <f t="shared" si="244"/>
        <v>15.PNG</v>
      </c>
      <c r="I859" s="1" t="s">
        <v>11</v>
      </c>
      <c r="J859" s="1" t="s">
        <v>11</v>
      </c>
      <c r="K859" s="8">
        <v>1</v>
      </c>
      <c r="L859" s="1" t="s">
        <v>12</v>
      </c>
      <c r="M859" s="1" t="str">
        <f t="shared" si="245"/>
        <v xml:space="preserve">'libro_id'=&gt;'22', </v>
      </c>
      <c r="N859" s="1" t="str">
        <f t="shared" si="246"/>
        <v xml:space="preserve">'tipomarcador_id'=&gt;'1', </v>
      </c>
      <c r="O859" s="7" t="str">
        <f t="shared" si="247"/>
        <v xml:space="preserve">'numero'=&gt;'1.61', </v>
      </c>
      <c r="P859" s="7" t="str">
        <f t="shared" si="248"/>
        <v xml:space="preserve">'nivel'=&gt;'3', </v>
      </c>
      <c r="Q859" s="7" t="str">
        <f t="shared" si="249"/>
        <v xml:space="preserve">'nombre'=&gt;'ARTICULO 61 - ATRIBUCIONES', </v>
      </c>
      <c r="R859" s="7" t="str">
        <f t="shared" si="250"/>
        <v xml:space="preserve">'pagina'=&gt;'15', </v>
      </c>
      <c r="S859" s="7" t="str">
        <f t="shared" si="251"/>
        <v xml:space="preserve">'vistaprevia'=&gt;'15.PNG', </v>
      </c>
      <c r="T859" s="7" t="str">
        <f t="shared" si="252"/>
        <v xml:space="preserve">'created_at'=&gt;'2020-17-10', </v>
      </c>
      <c r="U859" s="7" t="str">
        <f t="shared" si="253"/>
        <v xml:space="preserve">'updated_at'=&gt;'2020-17-10', </v>
      </c>
      <c r="V859" s="7" t="str">
        <f t="shared" si="254"/>
        <v xml:space="preserve">'estado'=&gt;'1',]); </v>
      </c>
    </row>
    <row r="860" spans="1:22" x14ac:dyDescent="0.25">
      <c r="A860" s="8">
        <v>853</v>
      </c>
      <c r="B860" s="8">
        <v>22</v>
      </c>
      <c r="C860" s="8">
        <v>1</v>
      </c>
      <c r="D860" t="s">
        <v>949</v>
      </c>
      <c r="E860" s="8">
        <v>3</v>
      </c>
      <c r="F860" s="10" t="s">
        <v>889</v>
      </c>
      <c r="G860" s="10">
        <v>16</v>
      </c>
      <c r="H860" s="8" t="str">
        <f t="shared" si="244"/>
        <v>16.PNG</v>
      </c>
      <c r="I860" s="1" t="s">
        <v>11</v>
      </c>
      <c r="J860" s="1" t="s">
        <v>11</v>
      </c>
      <c r="K860" s="8">
        <v>1</v>
      </c>
      <c r="L860" s="1" t="s">
        <v>12</v>
      </c>
      <c r="M860" s="1" t="str">
        <f t="shared" si="245"/>
        <v xml:space="preserve">'libro_id'=&gt;'22', </v>
      </c>
      <c r="N860" s="1" t="str">
        <f t="shared" si="246"/>
        <v xml:space="preserve">'tipomarcador_id'=&gt;'1', </v>
      </c>
      <c r="O860" s="7" t="str">
        <f t="shared" si="247"/>
        <v xml:space="preserve">'numero'=&gt;'1.62', </v>
      </c>
      <c r="P860" s="7" t="str">
        <f t="shared" si="248"/>
        <v xml:space="preserve">'nivel'=&gt;'3', </v>
      </c>
      <c r="Q860" s="7" t="str">
        <f t="shared" si="249"/>
        <v xml:space="preserve">'nombre'=&gt;'ARTICULO 62 - RESOLUCION DE RECURSOS JERARQUICOS', </v>
      </c>
      <c r="R860" s="7" t="str">
        <f t="shared" si="250"/>
        <v xml:space="preserve">'pagina'=&gt;'16', </v>
      </c>
      <c r="S860" s="7" t="str">
        <f t="shared" si="251"/>
        <v xml:space="preserve">'vistaprevia'=&gt;'16.PNG', </v>
      </c>
      <c r="T860" s="7" t="str">
        <f t="shared" si="252"/>
        <v xml:space="preserve">'created_at'=&gt;'2020-17-10', </v>
      </c>
      <c r="U860" s="7" t="str">
        <f t="shared" si="253"/>
        <v xml:space="preserve">'updated_at'=&gt;'2020-17-10', </v>
      </c>
      <c r="V860" s="7" t="str">
        <f t="shared" si="254"/>
        <v xml:space="preserve">'estado'=&gt;'1',]); </v>
      </c>
    </row>
    <row r="861" spans="1:22" x14ac:dyDescent="0.25">
      <c r="A861" s="8">
        <v>854</v>
      </c>
      <c r="B861" s="8">
        <v>22</v>
      </c>
      <c r="C861" s="8">
        <v>1</v>
      </c>
      <c r="D861" t="s">
        <v>950</v>
      </c>
      <c r="E861" s="8">
        <v>3</v>
      </c>
      <c r="F861" s="10" t="s">
        <v>890</v>
      </c>
      <c r="G861" s="10">
        <v>17</v>
      </c>
      <c r="H861" s="8" t="str">
        <f t="shared" si="244"/>
        <v>17.PNG</v>
      </c>
      <c r="I861" s="1" t="s">
        <v>11</v>
      </c>
      <c r="J861" s="1" t="s">
        <v>11</v>
      </c>
      <c r="K861" s="8">
        <v>1</v>
      </c>
      <c r="L861" s="1" t="s">
        <v>12</v>
      </c>
      <c r="M861" s="1" t="str">
        <f t="shared" si="245"/>
        <v xml:space="preserve">'libro_id'=&gt;'22', </v>
      </c>
      <c r="N861" s="1" t="str">
        <f t="shared" si="246"/>
        <v xml:space="preserve">'tipomarcador_id'=&gt;'1', </v>
      </c>
      <c r="O861" s="7" t="str">
        <f t="shared" si="247"/>
        <v xml:space="preserve">'numero'=&gt;'1.63', </v>
      </c>
      <c r="P861" s="7" t="str">
        <f t="shared" si="248"/>
        <v xml:space="preserve">'nivel'=&gt;'3', </v>
      </c>
      <c r="Q861" s="7" t="str">
        <f t="shared" si="249"/>
        <v xml:space="preserve">'nombre'=&gt;'ARTICULO 63 - ORGANIZACIÓN', </v>
      </c>
      <c r="R861" s="7" t="str">
        <f t="shared" si="250"/>
        <v xml:space="preserve">'pagina'=&gt;'17', </v>
      </c>
      <c r="S861" s="7" t="str">
        <f t="shared" si="251"/>
        <v xml:space="preserve">'vistaprevia'=&gt;'17.PNG', </v>
      </c>
      <c r="T861" s="7" t="str">
        <f t="shared" si="252"/>
        <v xml:space="preserve">'created_at'=&gt;'2020-17-10', </v>
      </c>
      <c r="U861" s="7" t="str">
        <f t="shared" si="253"/>
        <v xml:space="preserve">'updated_at'=&gt;'2020-17-10', </v>
      </c>
      <c r="V861" s="7" t="str">
        <f t="shared" si="254"/>
        <v xml:space="preserve">'estado'=&gt;'1',]); </v>
      </c>
    </row>
    <row r="862" spans="1:22" x14ac:dyDescent="0.25">
      <c r="A862" s="8">
        <v>855</v>
      </c>
      <c r="B862" s="8">
        <v>22</v>
      </c>
      <c r="C862" s="8">
        <v>1</v>
      </c>
      <c r="D862" t="s">
        <v>951</v>
      </c>
      <c r="E862" s="8">
        <v>3</v>
      </c>
      <c r="F862" s="10" t="s">
        <v>891</v>
      </c>
      <c r="G862" s="10">
        <v>17</v>
      </c>
      <c r="H862" s="8" t="str">
        <f t="shared" si="244"/>
        <v>17.PNG</v>
      </c>
      <c r="I862" s="1" t="s">
        <v>11</v>
      </c>
      <c r="J862" s="1" t="s">
        <v>11</v>
      </c>
      <c r="K862" s="8">
        <v>1</v>
      </c>
      <c r="L862" s="1" t="s">
        <v>12</v>
      </c>
      <c r="M862" s="1" t="str">
        <f t="shared" si="245"/>
        <v xml:space="preserve">'libro_id'=&gt;'22', </v>
      </c>
      <c r="N862" s="1" t="str">
        <f t="shared" si="246"/>
        <v xml:space="preserve">'tipomarcador_id'=&gt;'1', </v>
      </c>
      <c r="O862" s="7" t="str">
        <f t="shared" si="247"/>
        <v xml:space="preserve">'numero'=&gt;'1.64', </v>
      </c>
      <c r="P862" s="7" t="str">
        <f t="shared" si="248"/>
        <v xml:space="preserve">'nivel'=&gt;'3', </v>
      </c>
      <c r="Q862" s="7" t="str">
        <f t="shared" si="249"/>
        <v xml:space="preserve">'nombre'=&gt;'ARTICULO 64 - RESPONSABILIDAD', </v>
      </c>
      <c r="R862" s="7" t="str">
        <f t="shared" si="250"/>
        <v xml:space="preserve">'pagina'=&gt;'17', </v>
      </c>
      <c r="S862" s="7" t="str">
        <f t="shared" si="251"/>
        <v xml:space="preserve">'vistaprevia'=&gt;'17.PNG', </v>
      </c>
      <c r="T862" s="7" t="str">
        <f t="shared" si="252"/>
        <v xml:space="preserve">'created_at'=&gt;'2020-17-10', </v>
      </c>
      <c r="U862" s="7" t="str">
        <f t="shared" si="253"/>
        <v xml:space="preserve">'updated_at'=&gt;'2020-17-10', </v>
      </c>
      <c r="V862" s="7" t="str">
        <f t="shared" si="254"/>
        <v xml:space="preserve">'estado'=&gt;'1',]); </v>
      </c>
    </row>
    <row r="863" spans="1:22" x14ac:dyDescent="0.25">
      <c r="A863" s="8">
        <v>856</v>
      </c>
      <c r="B863" s="8">
        <v>22</v>
      </c>
      <c r="C863" s="8">
        <v>1</v>
      </c>
      <c r="D863">
        <v>4</v>
      </c>
      <c r="E863" s="8">
        <v>2</v>
      </c>
      <c r="F863" s="10" t="s">
        <v>892</v>
      </c>
      <c r="G863" s="10">
        <v>17</v>
      </c>
      <c r="H863" s="8" t="str">
        <f t="shared" si="244"/>
        <v>17.PNG</v>
      </c>
      <c r="I863" s="1" t="s">
        <v>11</v>
      </c>
      <c r="J863" s="1" t="s">
        <v>11</v>
      </c>
      <c r="K863" s="8">
        <v>1</v>
      </c>
      <c r="L863" s="1" t="s">
        <v>12</v>
      </c>
      <c r="M863" s="1" t="str">
        <f t="shared" si="245"/>
        <v xml:space="preserve">'libro_id'=&gt;'22', </v>
      </c>
      <c r="N863" s="1" t="str">
        <f t="shared" si="246"/>
        <v xml:space="preserve">'tipomarcador_id'=&gt;'1', </v>
      </c>
      <c r="O863" s="7" t="str">
        <f t="shared" si="247"/>
        <v xml:space="preserve">'numero'=&gt;'4', </v>
      </c>
      <c r="P863" s="7" t="str">
        <f t="shared" si="248"/>
        <v xml:space="preserve">'nivel'=&gt;'2', </v>
      </c>
      <c r="Q863" s="7" t="str">
        <f t="shared" si="249"/>
        <v xml:space="preserve">'nombre'=&gt;'CAPITULO IV - PROCEDIMIENTOS ADMINISTRATIVOS', </v>
      </c>
      <c r="R863" s="7" t="str">
        <f t="shared" si="250"/>
        <v xml:space="preserve">'pagina'=&gt;'17', </v>
      </c>
      <c r="S863" s="7" t="str">
        <f t="shared" si="251"/>
        <v xml:space="preserve">'vistaprevia'=&gt;'17.PNG', </v>
      </c>
      <c r="T863" s="7" t="str">
        <f t="shared" si="252"/>
        <v xml:space="preserve">'created_at'=&gt;'2020-17-10', </v>
      </c>
      <c r="U863" s="7" t="str">
        <f t="shared" si="253"/>
        <v xml:space="preserve">'updated_at'=&gt;'2020-17-10', </v>
      </c>
      <c r="V863" s="7" t="str">
        <f t="shared" si="254"/>
        <v xml:space="preserve">'estado'=&gt;'1',]); </v>
      </c>
    </row>
    <row r="864" spans="1:22" x14ac:dyDescent="0.25">
      <c r="A864" s="8">
        <v>857</v>
      </c>
      <c r="B864" s="8">
        <v>22</v>
      </c>
      <c r="C864" s="8">
        <v>1</v>
      </c>
      <c r="D864" s="14" t="s">
        <v>942</v>
      </c>
      <c r="E864" s="8">
        <v>3</v>
      </c>
      <c r="F864" s="10" t="s">
        <v>893</v>
      </c>
      <c r="G864" s="10">
        <v>17</v>
      </c>
      <c r="H864" s="8" t="str">
        <f t="shared" si="244"/>
        <v>17.PNG</v>
      </c>
      <c r="I864" s="1" t="s">
        <v>11</v>
      </c>
      <c r="J864" s="1" t="s">
        <v>11</v>
      </c>
      <c r="K864" s="8">
        <v>1</v>
      </c>
      <c r="L864" s="1" t="s">
        <v>12</v>
      </c>
      <c r="M864" s="1" t="str">
        <f t="shared" si="245"/>
        <v xml:space="preserve">'libro_id'=&gt;'22', </v>
      </c>
      <c r="N864" s="1" t="str">
        <f t="shared" si="246"/>
        <v xml:space="preserve">'tipomarcador_id'=&gt;'1', </v>
      </c>
      <c r="O864" s="7" t="str">
        <f t="shared" si="247"/>
        <v xml:space="preserve">'numero'=&gt;'1.65', </v>
      </c>
      <c r="P864" s="7" t="str">
        <f t="shared" si="248"/>
        <v xml:space="preserve">'nivel'=&gt;'3', </v>
      </c>
      <c r="Q864" s="7" t="str">
        <f t="shared" si="249"/>
        <v xml:space="preserve">'nombre'=&gt;'ARTICULO 65 - OBJETO', </v>
      </c>
      <c r="R864" s="7" t="str">
        <f t="shared" si="250"/>
        <v xml:space="preserve">'pagina'=&gt;'17', </v>
      </c>
      <c r="S864" s="7" t="str">
        <f t="shared" si="251"/>
        <v xml:space="preserve">'vistaprevia'=&gt;'17.PNG', </v>
      </c>
      <c r="T864" s="7" t="str">
        <f t="shared" si="252"/>
        <v xml:space="preserve">'created_at'=&gt;'2020-17-10', </v>
      </c>
      <c r="U864" s="7" t="str">
        <f t="shared" si="253"/>
        <v xml:space="preserve">'updated_at'=&gt;'2020-17-10', </v>
      </c>
      <c r="V864" s="7" t="str">
        <f t="shared" si="254"/>
        <v xml:space="preserve">'estado'=&gt;'1',]); </v>
      </c>
    </row>
    <row r="865" spans="1:22" x14ac:dyDescent="0.25">
      <c r="A865" s="8">
        <v>858</v>
      </c>
      <c r="B865" s="8">
        <v>22</v>
      </c>
      <c r="C865" s="8">
        <v>1</v>
      </c>
      <c r="D865" t="s">
        <v>943</v>
      </c>
      <c r="E865" s="8">
        <v>3</v>
      </c>
      <c r="F865" s="10" t="s">
        <v>894</v>
      </c>
      <c r="G865" s="10">
        <v>17</v>
      </c>
      <c r="H865" s="8" t="str">
        <f t="shared" si="244"/>
        <v>17.PNG</v>
      </c>
      <c r="I865" s="1" t="s">
        <v>11</v>
      </c>
      <c r="J865" s="1" t="s">
        <v>11</v>
      </c>
      <c r="K865" s="8">
        <v>1</v>
      </c>
      <c r="L865" s="1" t="s">
        <v>12</v>
      </c>
      <c r="M865" s="1" t="str">
        <f t="shared" si="245"/>
        <v xml:space="preserve">'libro_id'=&gt;'22', </v>
      </c>
      <c r="N865" s="1" t="str">
        <f t="shared" si="246"/>
        <v xml:space="preserve">'tipomarcador_id'=&gt;'1', </v>
      </c>
      <c r="O865" s="7" t="str">
        <f t="shared" si="247"/>
        <v xml:space="preserve">'numero'=&gt;'1.66', </v>
      </c>
      <c r="P865" s="7" t="str">
        <f t="shared" si="248"/>
        <v xml:space="preserve">'nivel'=&gt;'3', </v>
      </c>
      <c r="Q865" s="7" t="str">
        <f t="shared" si="249"/>
        <v xml:space="preserve">'nombre'=&gt;'ARTICULO 66 - PROCEDIMIENTO', </v>
      </c>
      <c r="R865" s="7" t="str">
        <f t="shared" si="250"/>
        <v xml:space="preserve">'pagina'=&gt;'17', </v>
      </c>
      <c r="S865" s="7" t="str">
        <f t="shared" si="251"/>
        <v xml:space="preserve">'vistaprevia'=&gt;'17.PNG', </v>
      </c>
      <c r="T865" s="7" t="str">
        <f t="shared" si="252"/>
        <v xml:space="preserve">'created_at'=&gt;'2020-17-10', </v>
      </c>
      <c r="U865" s="7" t="str">
        <f t="shared" si="253"/>
        <v xml:space="preserve">'updated_at'=&gt;'2020-17-10', </v>
      </c>
      <c r="V865" s="7" t="str">
        <f t="shared" si="254"/>
        <v xml:space="preserve">'estado'=&gt;'1',]); </v>
      </c>
    </row>
    <row r="866" spans="1:22" x14ac:dyDescent="0.25">
      <c r="A866" s="8">
        <v>859</v>
      </c>
      <c r="B866" s="8">
        <v>22</v>
      </c>
      <c r="C866" s="8">
        <v>1</v>
      </c>
      <c r="D866" t="s">
        <v>944</v>
      </c>
      <c r="E866" s="8">
        <v>3</v>
      </c>
      <c r="F866" s="10" t="s">
        <v>895</v>
      </c>
      <c r="G866" s="10">
        <v>17</v>
      </c>
      <c r="H866" s="8" t="str">
        <f t="shared" si="244"/>
        <v>17.PNG</v>
      </c>
      <c r="I866" s="1" t="s">
        <v>11</v>
      </c>
      <c r="J866" s="1" t="s">
        <v>11</v>
      </c>
      <c r="K866" s="8">
        <v>1</v>
      </c>
      <c r="L866" s="1" t="s">
        <v>12</v>
      </c>
      <c r="M866" s="1" t="str">
        <f t="shared" si="245"/>
        <v xml:space="preserve">'libro_id'=&gt;'22', </v>
      </c>
      <c r="N866" s="1" t="str">
        <f t="shared" si="246"/>
        <v xml:space="preserve">'tipomarcador_id'=&gt;'1', </v>
      </c>
      <c r="O866" s="7" t="str">
        <f t="shared" si="247"/>
        <v xml:space="preserve">'numero'=&gt;'1.67', </v>
      </c>
      <c r="P866" s="7" t="str">
        <f t="shared" si="248"/>
        <v xml:space="preserve">'nivel'=&gt;'3', </v>
      </c>
      <c r="Q866" s="7" t="str">
        <f t="shared" si="249"/>
        <v xml:space="preserve">'nombre'=&gt;'ARTICULO 67 - REGLAMENTACION', </v>
      </c>
      <c r="R866" s="7" t="str">
        <f t="shared" si="250"/>
        <v xml:space="preserve">'pagina'=&gt;'17', </v>
      </c>
      <c r="S866" s="7" t="str">
        <f t="shared" si="251"/>
        <v xml:space="preserve">'vistaprevia'=&gt;'17.PNG', </v>
      </c>
      <c r="T866" s="7" t="str">
        <f t="shared" si="252"/>
        <v xml:space="preserve">'created_at'=&gt;'2020-17-10', </v>
      </c>
      <c r="U866" s="7" t="str">
        <f t="shared" si="253"/>
        <v xml:space="preserve">'updated_at'=&gt;'2020-17-10', </v>
      </c>
      <c r="V866" s="7" t="str">
        <f t="shared" si="254"/>
        <v xml:space="preserve">'estado'=&gt;'1',]); </v>
      </c>
    </row>
    <row r="867" spans="1:22" x14ac:dyDescent="0.25">
      <c r="A867" s="8">
        <v>860</v>
      </c>
      <c r="B867" s="8">
        <v>22</v>
      </c>
      <c r="C867" s="8">
        <v>1</v>
      </c>
      <c r="D867">
        <v>7</v>
      </c>
      <c r="E867" s="8">
        <v>1</v>
      </c>
      <c r="F867" s="10" t="s">
        <v>896</v>
      </c>
      <c r="G867" s="10">
        <v>17</v>
      </c>
      <c r="H867" s="8" t="str">
        <f t="shared" si="244"/>
        <v>17.PNG</v>
      </c>
      <c r="I867" s="1" t="s">
        <v>11</v>
      </c>
      <c r="J867" s="1" t="s">
        <v>11</v>
      </c>
      <c r="K867" s="8">
        <v>1</v>
      </c>
      <c r="L867" s="1" t="s">
        <v>12</v>
      </c>
      <c r="M867" s="1" t="str">
        <f t="shared" si="245"/>
        <v xml:space="preserve">'libro_id'=&gt;'22', </v>
      </c>
      <c r="N867" s="1" t="str">
        <f t="shared" si="246"/>
        <v xml:space="preserve">'tipomarcador_id'=&gt;'1', </v>
      </c>
      <c r="O867" s="7" t="str">
        <f t="shared" si="247"/>
        <v xml:space="preserve">'numero'=&gt;'7', </v>
      </c>
      <c r="P867" s="7" t="str">
        <f t="shared" si="248"/>
        <v xml:space="preserve">'nivel'=&gt;'1', </v>
      </c>
      <c r="Q867" s="7" t="str">
        <f t="shared" si="249"/>
        <v xml:space="preserve">'nombre'=&gt;'TITULO VII - DISPOSICIONES FINALES Y TRANSITORIAS', </v>
      </c>
      <c r="R867" s="7" t="str">
        <f t="shared" si="250"/>
        <v xml:space="preserve">'pagina'=&gt;'17', </v>
      </c>
      <c r="S867" s="7" t="str">
        <f t="shared" si="251"/>
        <v xml:space="preserve">'vistaprevia'=&gt;'17.PNG', </v>
      </c>
      <c r="T867" s="7" t="str">
        <f t="shared" si="252"/>
        <v xml:space="preserve">'created_at'=&gt;'2020-17-10', </v>
      </c>
      <c r="U867" s="7" t="str">
        <f t="shared" si="253"/>
        <v xml:space="preserve">'updated_at'=&gt;'2020-17-10', </v>
      </c>
      <c r="V867" s="7" t="str">
        <f t="shared" si="254"/>
        <v xml:space="preserve">'estado'=&gt;'1',]); </v>
      </c>
    </row>
    <row r="868" spans="1:22" x14ac:dyDescent="0.25">
      <c r="A868" s="8">
        <v>861</v>
      </c>
      <c r="B868" s="8">
        <v>22</v>
      </c>
      <c r="C868" s="8">
        <v>1</v>
      </c>
      <c r="D868" t="s">
        <v>932</v>
      </c>
      <c r="E868" s="8">
        <v>3</v>
      </c>
      <c r="F868" s="10" t="s">
        <v>897</v>
      </c>
      <c r="G868" s="10">
        <v>17</v>
      </c>
      <c r="H868" s="8" t="str">
        <f t="shared" si="244"/>
        <v>17.PNG</v>
      </c>
      <c r="I868" s="1" t="s">
        <v>11</v>
      </c>
      <c r="J868" s="1" t="s">
        <v>11</v>
      </c>
      <c r="K868" s="8">
        <v>1</v>
      </c>
      <c r="L868" s="1" t="s">
        <v>12</v>
      </c>
      <c r="M868" s="1" t="str">
        <f t="shared" si="245"/>
        <v xml:space="preserve">'libro_id'=&gt;'22', </v>
      </c>
      <c r="N868" s="1" t="str">
        <f t="shared" si="246"/>
        <v xml:space="preserve">'tipomarcador_id'=&gt;'1', </v>
      </c>
      <c r="O868" s="7" t="str">
        <f t="shared" si="247"/>
        <v xml:space="preserve">'numero'=&gt;'1.68', </v>
      </c>
      <c r="P868" s="7" t="str">
        <f t="shared" si="248"/>
        <v xml:space="preserve">'nivel'=&gt;'3', </v>
      </c>
      <c r="Q868" s="7" t="str">
        <f t="shared" si="249"/>
        <v xml:space="preserve">'nombre'=&gt;'ARTICULO 68 - SISTEMA DE CARRERA EN FUNCIONAMIENTO', </v>
      </c>
      <c r="R868" s="7" t="str">
        <f t="shared" si="250"/>
        <v xml:space="preserve">'pagina'=&gt;'17', </v>
      </c>
      <c r="S868" s="7" t="str">
        <f t="shared" si="251"/>
        <v xml:space="preserve">'vistaprevia'=&gt;'17.PNG', </v>
      </c>
      <c r="T868" s="7" t="str">
        <f t="shared" si="252"/>
        <v xml:space="preserve">'created_at'=&gt;'2020-17-10', </v>
      </c>
      <c r="U868" s="7" t="str">
        <f t="shared" si="253"/>
        <v xml:space="preserve">'updated_at'=&gt;'2020-17-10', </v>
      </c>
      <c r="V868" s="7" t="str">
        <f t="shared" si="254"/>
        <v xml:space="preserve">'estado'=&gt;'1',]); </v>
      </c>
    </row>
    <row r="869" spans="1:22" x14ac:dyDescent="0.25">
      <c r="A869" s="8">
        <v>862</v>
      </c>
      <c r="B869" s="8">
        <v>22</v>
      </c>
      <c r="C869" s="8">
        <v>1</v>
      </c>
      <c r="D869" t="s">
        <v>933</v>
      </c>
      <c r="E869" s="8">
        <v>3</v>
      </c>
      <c r="F869" s="10" t="s">
        <v>898</v>
      </c>
      <c r="G869" s="10">
        <v>17</v>
      </c>
      <c r="H869" s="8" t="str">
        <f t="shared" si="244"/>
        <v>17.PNG</v>
      </c>
      <c r="I869" s="1" t="s">
        <v>11</v>
      </c>
      <c r="J869" s="1" t="s">
        <v>11</v>
      </c>
      <c r="K869" s="8">
        <v>1</v>
      </c>
      <c r="L869" s="1" t="s">
        <v>12</v>
      </c>
      <c r="M869" s="1" t="str">
        <f t="shared" si="245"/>
        <v xml:space="preserve">'libro_id'=&gt;'22', </v>
      </c>
      <c r="N869" s="1" t="str">
        <f t="shared" si="246"/>
        <v xml:space="preserve">'tipomarcador_id'=&gt;'1', </v>
      </c>
      <c r="O869" s="7" t="str">
        <f t="shared" si="247"/>
        <v xml:space="preserve">'numero'=&gt;'1.69', </v>
      </c>
      <c r="P869" s="7" t="str">
        <f t="shared" si="248"/>
        <v xml:space="preserve">'nivel'=&gt;'3', </v>
      </c>
      <c r="Q869" s="7" t="str">
        <f t="shared" si="249"/>
        <v xml:space="preserve">'nombre'=&gt;'ARTICULO 69 - TRATAMIENTO PARA EL PERSONAL DE ENTIDADES PUBLICAS AUTONOMAS, AUTARQUICAS Y DESCENTRALIZADAS', </v>
      </c>
      <c r="R869" s="7" t="str">
        <f t="shared" si="250"/>
        <v xml:space="preserve">'pagina'=&gt;'17', </v>
      </c>
      <c r="S869" s="7" t="str">
        <f t="shared" si="251"/>
        <v xml:space="preserve">'vistaprevia'=&gt;'17.PNG', </v>
      </c>
      <c r="T869" s="7" t="str">
        <f t="shared" si="252"/>
        <v xml:space="preserve">'created_at'=&gt;'2020-17-10', </v>
      </c>
      <c r="U869" s="7" t="str">
        <f t="shared" si="253"/>
        <v xml:space="preserve">'updated_at'=&gt;'2020-17-10', </v>
      </c>
      <c r="V869" s="7" t="str">
        <f t="shared" si="254"/>
        <v xml:space="preserve">'estado'=&gt;'1',]); </v>
      </c>
    </row>
    <row r="870" spans="1:22" x14ac:dyDescent="0.25">
      <c r="A870" s="8">
        <v>863</v>
      </c>
      <c r="B870" s="8">
        <v>22</v>
      </c>
      <c r="C870" s="8">
        <v>1</v>
      </c>
      <c r="D870" t="s">
        <v>934</v>
      </c>
      <c r="E870" s="8">
        <v>3</v>
      </c>
      <c r="F870" s="10" t="s">
        <v>899</v>
      </c>
      <c r="G870" s="10">
        <v>18</v>
      </c>
      <c r="H870" s="8" t="str">
        <f t="shared" si="244"/>
        <v>18.PNG</v>
      </c>
      <c r="I870" s="1" t="s">
        <v>11</v>
      </c>
      <c r="J870" s="1" t="s">
        <v>11</v>
      </c>
      <c r="K870" s="8">
        <v>1</v>
      </c>
      <c r="L870" s="1" t="s">
        <v>12</v>
      </c>
      <c r="M870" s="1" t="str">
        <f t="shared" si="245"/>
        <v xml:space="preserve">'libro_id'=&gt;'22', </v>
      </c>
      <c r="N870" s="1" t="str">
        <f t="shared" si="246"/>
        <v xml:space="preserve">'tipomarcador_id'=&gt;'1', </v>
      </c>
      <c r="O870" s="7" t="str">
        <f t="shared" si="247"/>
        <v xml:space="preserve">'numero'=&gt;'1.70', </v>
      </c>
      <c r="P870" s="7" t="str">
        <f t="shared" si="248"/>
        <v xml:space="preserve">'nivel'=&gt;'3', </v>
      </c>
      <c r="Q870" s="7" t="str">
        <f t="shared" si="249"/>
        <v xml:space="preserve">'nombre'=&gt;'ARTICULO 70 - INCORPORACION A LA CARRERA', </v>
      </c>
      <c r="R870" s="7" t="str">
        <f t="shared" si="250"/>
        <v xml:space="preserve">'pagina'=&gt;'18', </v>
      </c>
      <c r="S870" s="7" t="str">
        <f t="shared" si="251"/>
        <v xml:space="preserve">'vistaprevia'=&gt;'18.PNG', </v>
      </c>
      <c r="T870" s="7" t="str">
        <f t="shared" si="252"/>
        <v xml:space="preserve">'created_at'=&gt;'2020-17-10', </v>
      </c>
      <c r="U870" s="7" t="str">
        <f t="shared" si="253"/>
        <v xml:space="preserve">'updated_at'=&gt;'2020-17-10', </v>
      </c>
      <c r="V870" s="7" t="str">
        <f t="shared" si="254"/>
        <v xml:space="preserve">'estado'=&gt;'1',]); </v>
      </c>
    </row>
    <row r="871" spans="1:22" x14ac:dyDescent="0.25">
      <c r="A871" s="8">
        <v>864</v>
      </c>
      <c r="B871" s="8">
        <v>22</v>
      </c>
      <c r="C871" s="8">
        <v>1</v>
      </c>
      <c r="D871" t="s">
        <v>935</v>
      </c>
      <c r="E871" s="8">
        <v>3</v>
      </c>
      <c r="F871" s="10" t="s">
        <v>900</v>
      </c>
      <c r="G871" s="10">
        <v>18</v>
      </c>
      <c r="H871" s="8" t="str">
        <f t="shared" si="244"/>
        <v>18.PNG</v>
      </c>
      <c r="I871" s="1" t="s">
        <v>11</v>
      </c>
      <c r="J871" s="1" t="s">
        <v>11</v>
      </c>
      <c r="K871" s="8">
        <v>1</v>
      </c>
      <c r="L871" s="1" t="s">
        <v>12</v>
      </c>
      <c r="M871" s="1" t="str">
        <f t="shared" si="245"/>
        <v xml:space="preserve">'libro_id'=&gt;'22', </v>
      </c>
      <c r="N871" s="1" t="str">
        <f t="shared" si="246"/>
        <v xml:space="preserve">'tipomarcador_id'=&gt;'1', </v>
      </c>
      <c r="O871" s="7" t="str">
        <f t="shared" si="247"/>
        <v xml:space="preserve">'numero'=&gt;'1.71', </v>
      </c>
      <c r="P871" s="7" t="str">
        <f t="shared" si="248"/>
        <v xml:space="preserve">'nivel'=&gt;'3', </v>
      </c>
      <c r="Q871" s="7" t="str">
        <f t="shared" si="249"/>
        <v xml:space="preserve">'nombre'=&gt;'ARTICULO 71 - CONDICION DE FUNCIONARIO PROVISORIO', </v>
      </c>
      <c r="R871" s="7" t="str">
        <f t="shared" si="250"/>
        <v xml:space="preserve">'pagina'=&gt;'18', </v>
      </c>
      <c r="S871" s="7" t="str">
        <f t="shared" si="251"/>
        <v xml:space="preserve">'vistaprevia'=&gt;'18.PNG', </v>
      </c>
      <c r="T871" s="7" t="str">
        <f t="shared" si="252"/>
        <v xml:space="preserve">'created_at'=&gt;'2020-17-10', </v>
      </c>
      <c r="U871" s="7" t="str">
        <f t="shared" si="253"/>
        <v xml:space="preserve">'updated_at'=&gt;'2020-17-10', </v>
      </c>
      <c r="V871" s="7" t="str">
        <f t="shared" si="254"/>
        <v xml:space="preserve">'estado'=&gt;'1',]); </v>
      </c>
    </row>
    <row r="872" spans="1:22" x14ac:dyDescent="0.25">
      <c r="A872" s="8">
        <v>865</v>
      </c>
      <c r="B872" s="8">
        <v>22</v>
      </c>
      <c r="C872" s="8">
        <v>1</v>
      </c>
      <c r="D872" t="s">
        <v>941</v>
      </c>
      <c r="E872" s="8">
        <v>3</v>
      </c>
      <c r="F872" s="10" t="s">
        <v>901</v>
      </c>
      <c r="G872" s="10">
        <v>19</v>
      </c>
      <c r="H872" s="8" t="str">
        <f t="shared" si="244"/>
        <v>19.PNG</v>
      </c>
      <c r="I872" s="1" t="s">
        <v>11</v>
      </c>
      <c r="J872" s="1" t="s">
        <v>11</v>
      </c>
      <c r="K872" s="8">
        <v>1</v>
      </c>
      <c r="L872" s="1" t="s">
        <v>12</v>
      </c>
      <c r="M872" s="1" t="str">
        <f t="shared" si="245"/>
        <v xml:space="preserve">'libro_id'=&gt;'22', </v>
      </c>
      <c r="N872" s="1" t="str">
        <f t="shared" si="246"/>
        <v xml:space="preserve">'tipomarcador_id'=&gt;'1', </v>
      </c>
      <c r="O872" s="7" t="str">
        <f t="shared" si="247"/>
        <v xml:space="preserve">'numero'=&gt;'1.72', </v>
      </c>
      <c r="P872" s="7" t="str">
        <f t="shared" si="248"/>
        <v xml:space="preserve">'nivel'=&gt;'3', </v>
      </c>
      <c r="Q872" s="7" t="str">
        <f t="shared" si="249"/>
        <v xml:space="preserve">'nombre'=&gt;'ARTICULO 72 - REGLAMENTACION Y REVISION DEL DS 23318 - A', </v>
      </c>
      <c r="R872" s="7" t="str">
        <f t="shared" si="250"/>
        <v xml:space="preserve">'pagina'=&gt;'19', </v>
      </c>
      <c r="S872" s="7" t="str">
        <f t="shared" si="251"/>
        <v xml:space="preserve">'vistaprevia'=&gt;'19.PNG', </v>
      </c>
      <c r="T872" s="7" t="str">
        <f t="shared" si="252"/>
        <v xml:space="preserve">'created_at'=&gt;'2020-17-10', </v>
      </c>
      <c r="U872" s="7" t="str">
        <f t="shared" si="253"/>
        <v xml:space="preserve">'updated_at'=&gt;'2020-17-10', </v>
      </c>
      <c r="V872" s="7" t="str">
        <f t="shared" si="254"/>
        <v xml:space="preserve">'estado'=&gt;'1',]); </v>
      </c>
    </row>
    <row r="873" spans="1:22" x14ac:dyDescent="0.25">
      <c r="A873" s="8">
        <v>866</v>
      </c>
      <c r="B873" s="8">
        <v>22</v>
      </c>
      <c r="C873" s="8">
        <v>1</v>
      </c>
      <c r="D873" t="s">
        <v>936</v>
      </c>
      <c r="E873" s="8">
        <v>3</v>
      </c>
      <c r="F873" s="10" t="s">
        <v>902</v>
      </c>
      <c r="G873" s="10">
        <v>19</v>
      </c>
      <c r="H873" s="8" t="str">
        <f t="shared" si="244"/>
        <v>19.PNG</v>
      </c>
      <c r="I873" s="1" t="s">
        <v>11</v>
      </c>
      <c r="J873" s="1" t="s">
        <v>11</v>
      </c>
      <c r="K873" s="8">
        <v>1</v>
      </c>
      <c r="L873" s="1" t="s">
        <v>12</v>
      </c>
      <c r="M873" s="1" t="str">
        <f t="shared" si="245"/>
        <v xml:space="preserve">'libro_id'=&gt;'22', </v>
      </c>
      <c r="N873" s="1" t="str">
        <f t="shared" si="246"/>
        <v xml:space="preserve">'tipomarcador_id'=&gt;'1', </v>
      </c>
      <c r="O873" s="7" t="str">
        <f t="shared" si="247"/>
        <v xml:space="preserve">'numero'=&gt;'1.73', </v>
      </c>
      <c r="P873" s="7" t="str">
        <f t="shared" si="248"/>
        <v xml:space="preserve">'nivel'=&gt;'3', </v>
      </c>
      <c r="Q873" s="7" t="str">
        <f t="shared" si="249"/>
        <v xml:space="preserve">'nombre'=&gt;'ARTICULO 73 - ACTUALIZACION', </v>
      </c>
      <c r="R873" s="7" t="str">
        <f t="shared" si="250"/>
        <v xml:space="preserve">'pagina'=&gt;'19', </v>
      </c>
      <c r="S873" s="7" t="str">
        <f t="shared" si="251"/>
        <v xml:space="preserve">'vistaprevia'=&gt;'19.PNG', </v>
      </c>
      <c r="T873" s="7" t="str">
        <f t="shared" si="252"/>
        <v xml:space="preserve">'created_at'=&gt;'2020-17-10', </v>
      </c>
      <c r="U873" s="7" t="str">
        <f t="shared" si="253"/>
        <v xml:space="preserve">'updated_at'=&gt;'2020-17-10', </v>
      </c>
      <c r="V873" s="7" t="str">
        <f t="shared" si="254"/>
        <v xml:space="preserve">'estado'=&gt;'1',]); </v>
      </c>
    </row>
    <row r="874" spans="1:22" x14ac:dyDescent="0.25">
      <c r="A874" s="8">
        <v>867</v>
      </c>
      <c r="B874" s="8">
        <v>22</v>
      </c>
      <c r="C874" s="8">
        <v>1</v>
      </c>
      <c r="D874" t="s">
        <v>937</v>
      </c>
      <c r="E874" s="8">
        <v>3</v>
      </c>
      <c r="F874" s="10" t="s">
        <v>903</v>
      </c>
      <c r="G874" s="10">
        <v>19</v>
      </c>
      <c r="H874" s="8" t="str">
        <f t="shared" ref="H874:H937" si="255">CONCATENATE(G874,".PNG")</f>
        <v>19.PNG</v>
      </c>
      <c r="I874" s="1" t="s">
        <v>11</v>
      </c>
      <c r="J874" s="1" t="s">
        <v>11</v>
      </c>
      <c r="K874" s="8">
        <v>1</v>
      </c>
      <c r="L874" s="1" t="s">
        <v>12</v>
      </c>
      <c r="M874" s="1" t="str">
        <f t="shared" si="245"/>
        <v xml:space="preserve">'libro_id'=&gt;'22', </v>
      </c>
      <c r="N874" s="1" t="str">
        <f t="shared" si="246"/>
        <v xml:space="preserve">'tipomarcador_id'=&gt;'1', </v>
      </c>
      <c r="O874" s="7" t="str">
        <f t="shared" si="247"/>
        <v xml:space="preserve">'numero'=&gt;'1.74', </v>
      </c>
      <c r="P874" s="7" t="str">
        <f t="shared" si="248"/>
        <v xml:space="preserve">'nivel'=&gt;'3', </v>
      </c>
      <c r="Q874" s="7" t="str">
        <f t="shared" si="249"/>
        <v xml:space="preserve">'nombre'=&gt;'ARTICULO 74 - PRESUPUESTO PARA LA SUPERINTENDENCIA DE SERVICIO CIVIL', </v>
      </c>
      <c r="R874" s="7" t="str">
        <f t="shared" si="250"/>
        <v xml:space="preserve">'pagina'=&gt;'19', </v>
      </c>
      <c r="S874" s="7" t="str">
        <f t="shared" si="251"/>
        <v xml:space="preserve">'vistaprevia'=&gt;'19.PNG', </v>
      </c>
      <c r="T874" s="7" t="str">
        <f t="shared" si="252"/>
        <v xml:space="preserve">'created_at'=&gt;'2020-17-10', </v>
      </c>
      <c r="U874" s="7" t="str">
        <f t="shared" si="253"/>
        <v xml:space="preserve">'updated_at'=&gt;'2020-17-10', </v>
      </c>
      <c r="V874" s="7" t="str">
        <f t="shared" si="254"/>
        <v xml:space="preserve">'estado'=&gt;'1',]); </v>
      </c>
    </row>
    <row r="875" spans="1:22" x14ac:dyDescent="0.25">
      <c r="A875" s="8">
        <v>868</v>
      </c>
      <c r="B875" s="8">
        <v>22</v>
      </c>
      <c r="C875" s="8">
        <v>1</v>
      </c>
      <c r="D875" t="s">
        <v>938</v>
      </c>
      <c r="E875" s="8">
        <v>3</v>
      </c>
      <c r="F875" s="10" t="s">
        <v>904</v>
      </c>
      <c r="G875" s="10">
        <v>19</v>
      </c>
      <c r="H875" s="8" t="str">
        <f t="shared" si="255"/>
        <v>19.PNG</v>
      </c>
      <c r="I875" s="1" t="s">
        <v>11</v>
      </c>
      <c r="J875" s="1" t="s">
        <v>11</v>
      </c>
      <c r="K875" s="8">
        <v>1</v>
      </c>
      <c r="L875" s="1" t="s">
        <v>12</v>
      </c>
      <c r="M875" s="1" t="str">
        <f t="shared" si="245"/>
        <v xml:space="preserve">'libro_id'=&gt;'22', </v>
      </c>
      <c r="N875" s="1" t="str">
        <f t="shared" si="246"/>
        <v xml:space="preserve">'tipomarcador_id'=&gt;'1', </v>
      </c>
      <c r="O875" s="7" t="str">
        <f t="shared" si="247"/>
        <v xml:space="preserve">'numero'=&gt;'1.75', </v>
      </c>
      <c r="P875" s="7" t="str">
        <f t="shared" si="248"/>
        <v xml:space="preserve">'nivel'=&gt;'3', </v>
      </c>
      <c r="Q875" s="7" t="str">
        <f t="shared" si="249"/>
        <v xml:space="preserve">'nombre'=&gt;'ARTICULO 75 - ALCANCE DE LA CARRERA ADMINISTRATIVA', </v>
      </c>
      <c r="R875" s="7" t="str">
        <f t="shared" si="250"/>
        <v xml:space="preserve">'pagina'=&gt;'19', </v>
      </c>
      <c r="S875" s="7" t="str">
        <f t="shared" si="251"/>
        <v xml:space="preserve">'vistaprevia'=&gt;'19.PNG', </v>
      </c>
      <c r="T875" s="7" t="str">
        <f t="shared" si="252"/>
        <v xml:space="preserve">'created_at'=&gt;'2020-17-10', </v>
      </c>
      <c r="U875" s="7" t="str">
        <f t="shared" si="253"/>
        <v xml:space="preserve">'updated_at'=&gt;'2020-17-10', </v>
      </c>
      <c r="V875" s="7" t="str">
        <f t="shared" si="254"/>
        <v xml:space="preserve">'estado'=&gt;'1',]); </v>
      </c>
    </row>
    <row r="876" spans="1:22" x14ac:dyDescent="0.25">
      <c r="A876" s="8">
        <v>869</v>
      </c>
      <c r="B876" s="8">
        <v>22</v>
      </c>
      <c r="C876" s="8">
        <v>1</v>
      </c>
      <c r="D876" t="s">
        <v>939</v>
      </c>
      <c r="E876" s="8">
        <v>3</v>
      </c>
      <c r="F876" s="10" t="s">
        <v>905</v>
      </c>
      <c r="G876" s="10">
        <v>19</v>
      </c>
      <c r="H876" s="8" t="str">
        <f t="shared" si="255"/>
        <v>19.PNG</v>
      </c>
      <c r="I876" s="1" t="s">
        <v>11</v>
      </c>
      <c r="J876" s="1" t="s">
        <v>11</v>
      </c>
      <c r="K876" s="8">
        <v>1</v>
      </c>
      <c r="L876" s="1" t="s">
        <v>12</v>
      </c>
      <c r="M876" s="1" t="str">
        <f t="shared" si="245"/>
        <v xml:space="preserve">'libro_id'=&gt;'22', </v>
      </c>
      <c r="N876" s="1" t="str">
        <f t="shared" si="246"/>
        <v xml:space="preserve">'tipomarcador_id'=&gt;'1', </v>
      </c>
      <c r="O876" s="7" t="str">
        <f t="shared" si="247"/>
        <v xml:space="preserve">'numero'=&gt;'1.76', </v>
      </c>
      <c r="P876" s="7" t="str">
        <f t="shared" si="248"/>
        <v xml:space="preserve">'nivel'=&gt;'3', </v>
      </c>
      <c r="Q876" s="7" t="str">
        <f t="shared" si="249"/>
        <v xml:space="preserve">'nombre'=&gt;'ARTICULO 76 - DESARROLLO REGLAMENTARIO', </v>
      </c>
      <c r="R876" s="7" t="str">
        <f t="shared" si="250"/>
        <v xml:space="preserve">'pagina'=&gt;'19', </v>
      </c>
      <c r="S876" s="7" t="str">
        <f t="shared" si="251"/>
        <v xml:space="preserve">'vistaprevia'=&gt;'19.PNG', </v>
      </c>
      <c r="T876" s="7" t="str">
        <f t="shared" si="252"/>
        <v xml:space="preserve">'created_at'=&gt;'2020-17-10', </v>
      </c>
      <c r="U876" s="7" t="str">
        <f t="shared" si="253"/>
        <v xml:space="preserve">'updated_at'=&gt;'2020-17-10', </v>
      </c>
      <c r="V876" s="7" t="str">
        <f t="shared" si="254"/>
        <v xml:space="preserve">'estado'=&gt;'1',]); </v>
      </c>
    </row>
    <row r="877" spans="1:22" s="7" customFormat="1" x14ac:dyDescent="0.25">
      <c r="A877" s="9">
        <v>870</v>
      </c>
      <c r="B877" s="9">
        <v>22</v>
      </c>
      <c r="C877" s="8">
        <v>1</v>
      </c>
      <c r="D877" s="7" t="s">
        <v>940</v>
      </c>
      <c r="E877" s="9">
        <v>3</v>
      </c>
      <c r="F877" s="11" t="s">
        <v>906</v>
      </c>
      <c r="G877" s="11">
        <v>19</v>
      </c>
      <c r="H877" s="9" t="str">
        <f t="shared" si="255"/>
        <v>19.PNG</v>
      </c>
      <c r="I877" s="7" t="s">
        <v>11</v>
      </c>
      <c r="J877" s="7" t="s">
        <v>11</v>
      </c>
      <c r="K877" s="9">
        <v>1</v>
      </c>
      <c r="L877" s="7" t="s">
        <v>12</v>
      </c>
      <c r="M877" s="7" t="str">
        <f t="shared" si="245"/>
        <v xml:space="preserve">'libro_id'=&gt;'22', </v>
      </c>
      <c r="N877" s="7" t="str">
        <f t="shared" si="246"/>
        <v xml:space="preserve">'tipomarcador_id'=&gt;'1', </v>
      </c>
      <c r="O877" s="7" t="str">
        <f t="shared" si="247"/>
        <v xml:space="preserve">'numero'=&gt;'1.77', </v>
      </c>
      <c r="P877" s="7" t="str">
        <f t="shared" si="248"/>
        <v xml:space="preserve">'nivel'=&gt;'3', </v>
      </c>
      <c r="Q877" s="7" t="str">
        <f t="shared" si="249"/>
        <v xml:space="preserve">'nombre'=&gt;'ARTIRULO 77 - VIGENCIA', </v>
      </c>
      <c r="R877" s="7" t="str">
        <f t="shared" si="250"/>
        <v xml:space="preserve">'pagina'=&gt;'19', </v>
      </c>
      <c r="S877" s="7" t="str">
        <f t="shared" si="251"/>
        <v xml:space="preserve">'vistaprevia'=&gt;'19.PNG', </v>
      </c>
      <c r="T877" s="7" t="str">
        <f t="shared" si="252"/>
        <v xml:space="preserve">'created_at'=&gt;'2020-17-10', </v>
      </c>
      <c r="U877" s="7" t="str">
        <f t="shared" si="253"/>
        <v xml:space="preserve">'updated_at'=&gt;'2020-17-10', </v>
      </c>
      <c r="V877" s="7" t="str">
        <f t="shared" si="254"/>
        <v xml:space="preserve">'estado'=&gt;'1',]); </v>
      </c>
    </row>
    <row r="878" spans="1:22" x14ac:dyDescent="0.25">
      <c r="A878" s="8">
        <v>871</v>
      </c>
      <c r="B878" s="8">
        <v>23</v>
      </c>
      <c r="C878" s="8">
        <v>1</v>
      </c>
      <c r="D878" s="8">
        <v>1</v>
      </c>
      <c r="E878" s="8">
        <v>1</v>
      </c>
      <c r="F878" s="12" t="s">
        <v>983</v>
      </c>
      <c r="G878" s="12">
        <v>1</v>
      </c>
      <c r="H878" s="8" t="str">
        <f>CONCATENATE(G878,".PNG")</f>
        <v>1.PNG</v>
      </c>
      <c r="I878" s="1" t="s">
        <v>11</v>
      </c>
      <c r="J878" s="1" t="s">
        <v>11</v>
      </c>
      <c r="K878" s="8">
        <v>1</v>
      </c>
      <c r="L878" s="1" t="s">
        <v>12</v>
      </c>
      <c r="M878" s="1" t="str">
        <f t="shared" si="245"/>
        <v xml:space="preserve">'libro_id'=&gt;'23', </v>
      </c>
      <c r="N878" s="1" t="str">
        <f t="shared" si="246"/>
        <v xml:space="preserve">'tipomarcador_id'=&gt;'1', </v>
      </c>
      <c r="O878" s="7" t="str">
        <f t="shared" si="247"/>
        <v xml:space="preserve">'numero'=&gt;'1', </v>
      </c>
      <c r="P878" s="7" t="str">
        <f t="shared" si="248"/>
        <v xml:space="preserve">'nivel'=&gt;'1', </v>
      </c>
      <c r="Q878" s="7" t="str">
        <f t="shared" si="249"/>
        <v xml:space="preserve">'nombre'=&gt;'CAPITULO I - OBJETO Y AMBITO DE APLICACIÓN', </v>
      </c>
      <c r="R878" s="7" t="str">
        <f>CONCATENATE("'",G$1,"'=&gt;'",G878,"', ")</f>
        <v xml:space="preserve">'pagina'=&gt;'1', </v>
      </c>
      <c r="S878" s="7" t="str">
        <f t="shared" si="251"/>
        <v xml:space="preserve">'vistaprevia'=&gt;'1.PNG', </v>
      </c>
      <c r="T878" s="7" t="str">
        <f t="shared" si="252"/>
        <v xml:space="preserve">'created_at'=&gt;'2020-17-10', </v>
      </c>
      <c r="U878" s="7" t="str">
        <f t="shared" si="253"/>
        <v xml:space="preserve">'updated_at'=&gt;'2020-17-10', </v>
      </c>
      <c r="V878" s="7" t="str">
        <f t="shared" si="254"/>
        <v xml:space="preserve">'estado'=&gt;'1',]); </v>
      </c>
    </row>
    <row r="879" spans="1:22" x14ac:dyDescent="0.25">
      <c r="A879" s="8">
        <v>872</v>
      </c>
      <c r="B879" s="8">
        <v>23</v>
      </c>
      <c r="C879" s="8">
        <v>1</v>
      </c>
      <c r="D879" s="8" t="s">
        <v>689</v>
      </c>
      <c r="E879" s="8">
        <v>2</v>
      </c>
      <c r="F879" s="12" t="s">
        <v>984</v>
      </c>
      <c r="G879" s="12">
        <v>1</v>
      </c>
      <c r="H879" s="8" t="str">
        <f t="shared" si="255"/>
        <v>1.PNG</v>
      </c>
      <c r="I879" s="1" t="s">
        <v>11</v>
      </c>
      <c r="J879" s="1" t="s">
        <v>11</v>
      </c>
      <c r="K879" s="8">
        <v>1</v>
      </c>
      <c r="L879" s="1" t="s">
        <v>12</v>
      </c>
      <c r="M879" s="1" t="str">
        <f t="shared" si="245"/>
        <v xml:space="preserve">'libro_id'=&gt;'23', </v>
      </c>
      <c r="N879" s="1" t="str">
        <f t="shared" si="246"/>
        <v xml:space="preserve">'tipomarcador_id'=&gt;'1', </v>
      </c>
      <c r="O879" s="7" t="str">
        <f t="shared" si="247"/>
        <v xml:space="preserve">'numero'=&gt;'1.1', </v>
      </c>
      <c r="P879" s="7" t="str">
        <f t="shared" si="248"/>
        <v xml:space="preserve">'nivel'=&gt;'2', </v>
      </c>
      <c r="Q879" s="7" t="str">
        <f t="shared" si="249"/>
        <v xml:space="preserve">'nombre'=&gt;'ARTICULO 1 - OBJETO DE LA LEY', </v>
      </c>
      <c r="R879" s="7" t="str">
        <f t="shared" si="250"/>
        <v xml:space="preserve">'pagina'=&gt;'1', </v>
      </c>
      <c r="S879" s="7" t="str">
        <f t="shared" si="251"/>
        <v xml:space="preserve">'vistaprevia'=&gt;'1.PNG', </v>
      </c>
      <c r="T879" s="7" t="str">
        <f t="shared" si="252"/>
        <v xml:space="preserve">'created_at'=&gt;'2020-17-10', </v>
      </c>
      <c r="U879" s="7" t="str">
        <f t="shared" si="253"/>
        <v xml:space="preserve">'updated_at'=&gt;'2020-17-10', </v>
      </c>
      <c r="V879" s="7" t="str">
        <f t="shared" si="254"/>
        <v xml:space="preserve">'estado'=&gt;'1',]); </v>
      </c>
    </row>
    <row r="880" spans="1:22" x14ac:dyDescent="0.25">
      <c r="A880" s="8">
        <v>873</v>
      </c>
      <c r="B880" s="8">
        <v>23</v>
      </c>
      <c r="C880" s="8">
        <v>1</v>
      </c>
      <c r="D880" s="8" t="s">
        <v>907</v>
      </c>
      <c r="E880" s="8">
        <v>2</v>
      </c>
      <c r="F880" s="12" t="s">
        <v>985</v>
      </c>
      <c r="G880" s="12">
        <v>1</v>
      </c>
      <c r="H880" s="8" t="str">
        <f t="shared" si="255"/>
        <v>1.PNG</v>
      </c>
      <c r="I880" s="1" t="s">
        <v>11</v>
      </c>
      <c r="J880" s="1" t="s">
        <v>11</v>
      </c>
      <c r="K880" s="8">
        <v>1</v>
      </c>
      <c r="L880" s="1" t="s">
        <v>12</v>
      </c>
      <c r="M880" s="1" t="str">
        <f t="shared" si="245"/>
        <v xml:space="preserve">'libro_id'=&gt;'23', </v>
      </c>
      <c r="N880" s="1" t="str">
        <f t="shared" si="246"/>
        <v xml:space="preserve">'tipomarcador_id'=&gt;'1', </v>
      </c>
      <c r="O880" s="7" t="str">
        <f t="shared" si="247"/>
        <v xml:space="preserve">'numero'=&gt;'1.2', </v>
      </c>
      <c r="P880" s="7" t="str">
        <f t="shared" si="248"/>
        <v xml:space="preserve">'nivel'=&gt;'2', </v>
      </c>
      <c r="Q880" s="7" t="str">
        <f t="shared" si="249"/>
        <v xml:space="preserve">'nombre'=&gt;'ARTICULO 2 - AMBITO DE APLICACIÓN', </v>
      </c>
      <c r="R880" s="7" t="str">
        <f t="shared" si="250"/>
        <v xml:space="preserve">'pagina'=&gt;'1', </v>
      </c>
      <c r="S880" s="7" t="str">
        <f t="shared" si="251"/>
        <v xml:space="preserve">'vistaprevia'=&gt;'1.PNG', </v>
      </c>
      <c r="T880" s="7" t="str">
        <f t="shared" si="252"/>
        <v xml:space="preserve">'created_at'=&gt;'2020-17-10', </v>
      </c>
      <c r="U880" s="7" t="str">
        <f t="shared" si="253"/>
        <v xml:space="preserve">'updated_at'=&gt;'2020-17-10', </v>
      </c>
      <c r="V880" s="7" t="str">
        <f t="shared" si="254"/>
        <v xml:space="preserve">'estado'=&gt;'1',]); </v>
      </c>
    </row>
    <row r="881" spans="1:22" x14ac:dyDescent="0.25">
      <c r="A881" s="8">
        <v>874</v>
      </c>
      <c r="B881" s="8">
        <v>23</v>
      </c>
      <c r="C881" s="8">
        <v>1</v>
      </c>
      <c r="D881">
        <v>2</v>
      </c>
      <c r="E881">
        <v>1</v>
      </c>
      <c r="F881" s="12" t="s">
        <v>986</v>
      </c>
      <c r="G881" s="12">
        <v>1</v>
      </c>
      <c r="H881" s="8" t="str">
        <f t="shared" si="255"/>
        <v>1.PNG</v>
      </c>
      <c r="I881" s="1" t="s">
        <v>11</v>
      </c>
      <c r="J881" s="1" t="s">
        <v>11</v>
      </c>
      <c r="K881" s="8">
        <v>1</v>
      </c>
      <c r="L881" s="1" t="s">
        <v>12</v>
      </c>
      <c r="M881" s="1" t="str">
        <f t="shared" si="245"/>
        <v xml:space="preserve">'libro_id'=&gt;'23', </v>
      </c>
      <c r="N881" s="1" t="str">
        <f t="shared" si="246"/>
        <v xml:space="preserve">'tipomarcador_id'=&gt;'1', </v>
      </c>
      <c r="O881" s="7" t="str">
        <f t="shared" si="247"/>
        <v xml:space="preserve">'numero'=&gt;'2', </v>
      </c>
      <c r="P881" s="7" t="str">
        <f t="shared" si="248"/>
        <v xml:space="preserve">'nivel'=&gt;'1', </v>
      </c>
      <c r="Q881" s="7" t="str">
        <f t="shared" si="249"/>
        <v xml:space="preserve">'nombre'=&gt;'CAPITULO II - PRINCIPIOS Y DEFINICIONES', </v>
      </c>
      <c r="R881" s="7" t="str">
        <f t="shared" si="250"/>
        <v xml:space="preserve">'pagina'=&gt;'1', </v>
      </c>
      <c r="S881" s="7" t="str">
        <f t="shared" si="251"/>
        <v xml:space="preserve">'vistaprevia'=&gt;'1.PNG', </v>
      </c>
      <c r="T881" s="7" t="str">
        <f t="shared" si="252"/>
        <v xml:space="preserve">'created_at'=&gt;'2020-17-10', </v>
      </c>
      <c r="U881" s="7" t="str">
        <f t="shared" si="253"/>
        <v xml:space="preserve">'updated_at'=&gt;'2020-17-10', </v>
      </c>
      <c r="V881" s="7" t="str">
        <f t="shared" si="254"/>
        <v xml:space="preserve">'estado'=&gt;'1',]); </v>
      </c>
    </row>
    <row r="882" spans="1:22" x14ac:dyDescent="0.25">
      <c r="A882" s="8">
        <v>875</v>
      </c>
      <c r="B882" s="8">
        <v>23</v>
      </c>
      <c r="C882" s="8">
        <v>1</v>
      </c>
      <c r="D882" t="s">
        <v>923</v>
      </c>
      <c r="E882">
        <v>2</v>
      </c>
      <c r="F882" s="12" t="s">
        <v>987</v>
      </c>
      <c r="G882" s="12">
        <v>1</v>
      </c>
      <c r="H882" s="8" t="str">
        <f t="shared" si="255"/>
        <v>1.PNG</v>
      </c>
      <c r="I882" s="1" t="s">
        <v>11</v>
      </c>
      <c r="J882" s="1" t="s">
        <v>11</v>
      </c>
      <c r="K882" s="8">
        <v>1</v>
      </c>
      <c r="L882" s="1" t="s">
        <v>12</v>
      </c>
      <c r="M882" s="1" t="str">
        <f t="shared" si="245"/>
        <v xml:space="preserve">'libro_id'=&gt;'23', </v>
      </c>
      <c r="N882" s="1" t="str">
        <f t="shared" si="246"/>
        <v xml:space="preserve">'tipomarcador_id'=&gt;'1', </v>
      </c>
      <c r="O882" s="7" t="str">
        <f t="shared" si="247"/>
        <v xml:space="preserve">'numero'=&gt;'1.3', </v>
      </c>
      <c r="P882" s="7" t="str">
        <f t="shared" si="248"/>
        <v xml:space="preserve">'nivel'=&gt;'2', </v>
      </c>
      <c r="Q882" s="7" t="str">
        <f t="shared" si="249"/>
        <v xml:space="preserve">'nombre'=&gt;'ARTICULO 3 - PRINCIPIOS', </v>
      </c>
      <c r="R882" s="7" t="str">
        <f t="shared" si="250"/>
        <v xml:space="preserve">'pagina'=&gt;'1', </v>
      </c>
      <c r="S882" s="7" t="str">
        <f t="shared" si="251"/>
        <v xml:space="preserve">'vistaprevia'=&gt;'1.PNG', </v>
      </c>
      <c r="T882" s="7" t="str">
        <f t="shared" si="252"/>
        <v xml:space="preserve">'created_at'=&gt;'2020-17-10', </v>
      </c>
      <c r="U882" s="7" t="str">
        <f t="shared" si="253"/>
        <v xml:space="preserve">'updated_at'=&gt;'2020-17-10', </v>
      </c>
      <c r="V882" s="7" t="str">
        <f t="shared" si="254"/>
        <v xml:space="preserve">'estado'=&gt;'1',]); </v>
      </c>
    </row>
    <row r="883" spans="1:22" x14ac:dyDescent="0.25">
      <c r="A883" s="8">
        <v>876</v>
      </c>
      <c r="B883" s="8">
        <v>23</v>
      </c>
      <c r="C883" s="8">
        <v>1</v>
      </c>
      <c r="D883" t="s">
        <v>908</v>
      </c>
      <c r="E883">
        <v>2</v>
      </c>
      <c r="F883" s="12" t="s">
        <v>988</v>
      </c>
      <c r="G883" s="12">
        <v>1</v>
      </c>
      <c r="H883" s="8" t="str">
        <f>CONCATENATE(G883,".PNG")</f>
        <v>1.PNG</v>
      </c>
      <c r="I883" s="1" t="s">
        <v>11</v>
      </c>
      <c r="J883" s="1" t="s">
        <v>11</v>
      </c>
      <c r="K883" s="8">
        <v>1</v>
      </c>
      <c r="L883" s="1" t="s">
        <v>12</v>
      </c>
      <c r="M883" s="1" t="str">
        <f t="shared" si="245"/>
        <v xml:space="preserve">'libro_id'=&gt;'23', </v>
      </c>
      <c r="N883" s="1" t="str">
        <f t="shared" si="246"/>
        <v xml:space="preserve">'tipomarcador_id'=&gt;'1', </v>
      </c>
      <c r="O883" s="7" t="str">
        <f t="shared" si="247"/>
        <v xml:space="preserve">'numero'=&gt;'1.4', </v>
      </c>
      <c r="P883" s="7" t="str">
        <f t="shared" si="248"/>
        <v xml:space="preserve">'nivel'=&gt;'2', </v>
      </c>
      <c r="Q883" s="7" t="str">
        <f t="shared" si="249"/>
        <v xml:space="preserve">'nombre'=&gt;'ARTICULO 4 - DEFINICIONES', </v>
      </c>
      <c r="R883" s="7" t="str">
        <f>CONCATENATE("'",G$1,"'=&gt;'",G883,"', ")</f>
        <v xml:space="preserve">'pagina'=&gt;'1', </v>
      </c>
      <c r="S883" s="7" t="str">
        <f t="shared" si="251"/>
        <v xml:space="preserve">'vistaprevia'=&gt;'1.PNG', </v>
      </c>
      <c r="T883" s="7" t="str">
        <f t="shared" si="252"/>
        <v xml:space="preserve">'created_at'=&gt;'2020-17-10', </v>
      </c>
      <c r="U883" s="7" t="str">
        <f t="shared" si="253"/>
        <v xml:space="preserve">'updated_at'=&gt;'2020-17-10', </v>
      </c>
      <c r="V883" s="7" t="str">
        <f t="shared" si="254"/>
        <v xml:space="preserve">'estado'=&gt;'1',]); </v>
      </c>
    </row>
    <row r="884" spans="1:22" x14ac:dyDescent="0.25">
      <c r="A884" s="8">
        <v>877</v>
      </c>
      <c r="B884" s="8">
        <v>23</v>
      </c>
      <c r="C884" s="8">
        <v>1</v>
      </c>
      <c r="D884">
        <v>3</v>
      </c>
      <c r="E884">
        <v>1</v>
      </c>
      <c r="F884" s="12" t="s">
        <v>989</v>
      </c>
      <c r="G884" s="12">
        <v>2</v>
      </c>
      <c r="H884" s="8" t="str">
        <f t="shared" si="255"/>
        <v>2.PNG</v>
      </c>
      <c r="I884" s="1" t="s">
        <v>11</v>
      </c>
      <c r="J884" s="1" t="s">
        <v>11</v>
      </c>
      <c r="K884" s="8">
        <v>1</v>
      </c>
      <c r="L884" s="1" t="s">
        <v>12</v>
      </c>
      <c r="M884" s="1" t="str">
        <f t="shared" si="245"/>
        <v xml:space="preserve">'libro_id'=&gt;'23', </v>
      </c>
      <c r="N884" s="1" t="str">
        <f t="shared" si="246"/>
        <v xml:space="preserve">'tipomarcador_id'=&gt;'1', </v>
      </c>
      <c r="O884" s="7" t="str">
        <f t="shared" si="247"/>
        <v xml:space="preserve">'numero'=&gt;'3', </v>
      </c>
      <c r="P884" s="7" t="str">
        <f t="shared" si="248"/>
        <v xml:space="preserve">'nivel'=&gt;'1', </v>
      </c>
      <c r="Q884" s="7" t="str">
        <f t="shared" si="249"/>
        <v xml:space="preserve">'nombre'=&gt;'CAPITULO III - ORGANIZACIONES MÉDICAS', </v>
      </c>
      <c r="R884" s="7" t="str">
        <f t="shared" si="250"/>
        <v xml:space="preserve">'pagina'=&gt;'2', </v>
      </c>
      <c r="S884" s="7" t="str">
        <f t="shared" si="251"/>
        <v xml:space="preserve">'vistaprevia'=&gt;'2.PNG', </v>
      </c>
      <c r="T884" s="7" t="str">
        <f t="shared" si="252"/>
        <v xml:space="preserve">'created_at'=&gt;'2020-17-10', </v>
      </c>
      <c r="U884" s="7" t="str">
        <f t="shared" si="253"/>
        <v xml:space="preserve">'updated_at'=&gt;'2020-17-10', </v>
      </c>
      <c r="V884" s="7" t="str">
        <f t="shared" si="254"/>
        <v xml:space="preserve">'estado'=&gt;'1',]); </v>
      </c>
    </row>
    <row r="885" spans="1:22" x14ac:dyDescent="0.25">
      <c r="A885" s="8">
        <v>878</v>
      </c>
      <c r="B885" s="8">
        <v>23</v>
      </c>
      <c r="C885" s="8">
        <v>1</v>
      </c>
      <c r="D885" t="s">
        <v>909</v>
      </c>
      <c r="E885">
        <v>2</v>
      </c>
      <c r="F885" s="12" t="s">
        <v>990</v>
      </c>
      <c r="G885" s="12">
        <v>2</v>
      </c>
      <c r="H885" s="8" t="str">
        <f t="shared" si="255"/>
        <v>2.PNG</v>
      </c>
      <c r="I885" s="1" t="s">
        <v>11</v>
      </c>
      <c r="J885" s="1" t="s">
        <v>11</v>
      </c>
      <c r="K885" s="8">
        <v>1</v>
      </c>
      <c r="L885" s="1" t="s">
        <v>12</v>
      </c>
      <c r="M885" s="1" t="str">
        <f t="shared" si="245"/>
        <v xml:space="preserve">'libro_id'=&gt;'23', </v>
      </c>
      <c r="N885" s="1" t="str">
        <f t="shared" si="246"/>
        <v xml:space="preserve">'tipomarcador_id'=&gt;'1', </v>
      </c>
      <c r="O885" s="7" t="str">
        <f t="shared" si="247"/>
        <v xml:space="preserve">'numero'=&gt;'1.5', </v>
      </c>
      <c r="P885" s="7" t="str">
        <f t="shared" si="248"/>
        <v xml:space="preserve">'nivel'=&gt;'2', </v>
      </c>
      <c r="Q885" s="7" t="str">
        <f t="shared" si="249"/>
        <v xml:space="preserve">'nombre'=&gt;'ARTICULO 5 - ENTIDAD COLEGIADA', </v>
      </c>
      <c r="R885" s="7" t="str">
        <f t="shared" si="250"/>
        <v xml:space="preserve">'pagina'=&gt;'2', </v>
      </c>
      <c r="S885" s="7" t="str">
        <f t="shared" si="251"/>
        <v xml:space="preserve">'vistaprevia'=&gt;'2.PNG', </v>
      </c>
      <c r="T885" s="7" t="str">
        <f t="shared" si="252"/>
        <v xml:space="preserve">'created_at'=&gt;'2020-17-10', </v>
      </c>
      <c r="U885" s="7" t="str">
        <f t="shared" si="253"/>
        <v xml:space="preserve">'updated_at'=&gt;'2020-17-10', </v>
      </c>
      <c r="V885" s="7" t="str">
        <f t="shared" si="254"/>
        <v xml:space="preserve">'estado'=&gt;'1',]); </v>
      </c>
    </row>
    <row r="886" spans="1:22" x14ac:dyDescent="0.25">
      <c r="A886" s="8">
        <v>879</v>
      </c>
      <c r="B886" s="8">
        <v>23</v>
      </c>
      <c r="C886" s="8">
        <v>1</v>
      </c>
      <c r="D886" t="s">
        <v>910</v>
      </c>
      <c r="E886">
        <v>2</v>
      </c>
      <c r="F886" s="12" t="s">
        <v>991</v>
      </c>
      <c r="G886" s="12">
        <v>2</v>
      </c>
      <c r="H886" s="8" t="str">
        <f t="shared" si="255"/>
        <v>2.PNG</v>
      </c>
      <c r="I886" s="1" t="s">
        <v>11</v>
      </c>
      <c r="J886" s="1" t="s">
        <v>11</v>
      </c>
      <c r="K886" s="8">
        <v>1</v>
      </c>
      <c r="L886" s="1" t="s">
        <v>12</v>
      </c>
      <c r="M886" s="1" t="str">
        <f t="shared" si="245"/>
        <v xml:space="preserve">'libro_id'=&gt;'23', </v>
      </c>
      <c r="N886" s="1" t="str">
        <f t="shared" si="246"/>
        <v xml:space="preserve">'tipomarcador_id'=&gt;'1', </v>
      </c>
      <c r="O886" s="7" t="str">
        <f t="shared" si="247"/>
        <v xml:space="preserve">'numero'=&gt;'1.6', </v>
      </c>
      <c r="P886" s="7" t="str">
        <f t="shared" si="248"/>
        <v xml:space="preserve">'nivel'=&gt;'2', </v>
      </c>
      <c r="Q886" s="7" t="str">
        <f t="shared" si="249"/>
        <v xml:space="preserve">'nombre'=&gt;'ARTICULO 6 - SUPERVISION Y CONTROL', </v>
      </c>
      <c r="R886" s="7" t="str">
        <f t="shared" si="250"/>
        <v xml:space="preserve">'pagina'=&gt;'2', </v>
      </c>
      <c r="S886" s="7" t="str">
        <f t="shared" si="251"/>
        <v xml:space="preserve">'vistaprevia'=&gt;'2.PNG', </v>
      </c>
      <c r="T886" s="7" t="str">
        <f t="shared" si="252"/>
        <v xml:space="preserve">'created_at'=&gt;'2020-17-10', </v>
      </c>
      <c r="U886" s="7" t="str">
        <f t="shared" si="253"/>
        <v xml:space="preserve">'updated_at'=&gt;'2020-17-10', </v>
      </c>
      <c r="V886" s="7" t="str">
        <f t="shared" si="254"/>
        <v xml:space="preserve">'estado'=&gt;'1',]); </v>
      </c>
    </row>
    <row r="887" spans="1:22" x14ac:dyDescent="0.25">
      <c r="A887" s="8">
        <v>880</v>
      </c>
      <c r="B887" s="8">
        <v>23</v>
      </c>
      <c r="C887" s="8">
        <v>1</v>
      </c>
      <c r="D887">
        <v>4</v>
      </c>
      <c r="E887">
        <v>1</v>
      </c>
      <c r="F887" s="12" t="s">
        <v>992</v>
      </c>
      <c r="G887" s="12">
        <v>3</v>
      </c>
      <c r="H887" s="8" t="str">
        <f t="shared" si="255"/>
        <v>3.PNG</v>
      </c>
      <c r="I887" s="1" t="s">
        <v>11</v>
      </c>
      <c r="J887" s="1" t="s">
        <v>11</v>
      </c>
      <c r="K887" s="8">
        <v>1</v>
      </c>
      <c r="L887" s="1" t="s">
        <v>12</v>
      </c>
      <c r="M887" s="1" t="str">
        <f t="shared" ref="M887:M905" si="256">CONCATENATE("'",B$1,"'=&gt;'",B887,"', ")</f>
        <v xml:space="preserve">'libro_id'=&gt;'23', </v>
      </c>
      <c r="N887" s="1" t="str">
        <f t="shared" ref="N887:N905" si="257">CONCATENATE("'",C$1,"'=&gt;'",C887,"', ")</f>
        <v xml:space="preserve">'tipomarcador_id'=&gt;'1', </v>
      </c>
      <c r="O887" s="7" t="str">
        <f t="shared" ref="O887:O905" si="258">CONCATENATE("'",D$1,"'=&gt;'",D887,"', ")</f>
        <v xml:space="preserve">'numero'=&gt;'4', </v>
      </c>
      <c r="P887" s="7" t="str">
        <f t="shared" ref="P887:P905" si="259">CONCATENATE("'",E$1,"'=&gt;'",E887,"', ")</f>
        <v xml:space="preserve">'nivel'=&gt;'1', </v>
      </c>
      <c r="Q887" s="7" t="str">
        <f t="shared" ref="Q887:Q905" si="260">CONCATENATE("'",F$1,"'=&gt;'",F887,"', ")</f>
        <v xml:space="preserve">'nombre'=&gt;'CAPITULO IV - DEL EJERCICIO MEDICO Y LAS FUNCIONES', </v>
      </c>
      <c r="R887" s="7" t="str">
        <f t="shared" ref="R887:R905" si="261">CONCATENATE("'",G$1,"'=&gt;'",G887,"', ")</f>
        <v xml:space="preserve">'pagina'=&gt;'3', </v>
      </c>
      <c r="S887" s="7" t="str">
        <f t="shared" ref="S887:S905" si="262">CONCATENATE("'",H$1,"'=&gt;'",H887,"', ")</f>
        <v xml:space="preserve">'vistaprevia'=&gt;'3.PNG', </v>
      </c>
      <c r="T887" s="7" t="str">
        <f t="shared" ref="T887:T905" si="263">CONCATENATE("'",I$1,"'=&gt;'",I887,"', ")</f>
        <v xml:space="preserve">'created_at'=&gt;'2020-17-10', </v>
      </c>
      <c r="U887" s="7" t="str">
        <f t="shared" ref="U887:U905" si="264">CONCATENATE("'",J$1,"'=&gt;'",J887,"', ")</f>
        <v xml:space="preserve">'updated_at'=&gt;'2020-17-10', </v>
      </c>
      <c r="V887" s="7" t="str">
        <f t="shared" ref="V887:V905" si="265">CONCATENATE("'",K$1,"'=&gt;'",K887,"',]); ")</f>
        <v xml:space="preserve">'estado'=&gt;'1',]); </v>
      </c>
    </row>
    <row r="888" spans="1:22" x14ac:dyDescent="0.25">
      <c r="A888" s="8">
        <v>881</v>
      </c>
      <c r="B888" s="8">
        <v>23</v>
      </c>
      <c r="C888" s="8">
        <v>1</v>
      </c>
      <c r="D888" t="s">
        <v>911</v>
      </c>
      <c r="E888">
        <v>2</v>
      </c>
      <c r="F888" s="12" t="s">
        <v>993</v>
      </c>
      <c r="G888" s="12">
        <v>3</v>
      </c>
      <c r="H888" s="8" t="str">
        <f t="shared" si="255"/>
        <v>3.PNG</v>
      </c>
      <c r="I888" s="1" t="s">
        <v>11</v>
      </c>
      <c r="J888" s="1" t="s">
        <v>11</v>
      </c>
      <c r="K888" s="8">
        <v>1</v>
      </c>
      <c r="L888" s="1" t="s">
        <v>12</v>
      </c>
      <c r="M888" s="1" t="str">
        <f t="shared" si="256"/>
        <v xml:space="preserve">'libro_id'=&gt;'23', </v>
      </c>
      <c r="N888" s="1" t="str">
        <f t="shared" si="257"/>
        <v xml:space="preserve">'tipomarcador_id'=&gt;'1', </v>
      </c>
      <c r="O888" s="7" t="str">
        <f t="shared" si="258"/>
        <v xml:space="preserve">'numero'=&gt;'1.7', </v>
      </c>
      <c r="P888" s="7" t="str">
        <f t="shared" si="259"/>
        <v xml:space="preserve">'nivel'=&gt;'2', </v>
      </c>
      <c r="Q888" s="7" t="str">
        <f t="shared" si="260"/>
        <v xml:space="preserve">'nombre'=&gt;'ARTICULO 7 - MATRICULA PROFESIONAL', </v>
      </c>
      <c r="R888" s="7" t="str">
        <f t="shared" si="261"/>
        <v xml:space="preserve">'pagina'=&gt;'3', </v>
      </c>
      <c r="S888" s="7" t="str">
        <f t="shared" si="262"/>
        <v xml:space="preserve">'vistaprevia'=&gt;'3.PNG', </v>
      </c>
      <c r="T888" s="7" t="str">
        <f t="shared" si="263"/>
        <v xml:space="preserve">'created_at'=&gt;'2020-17-10', </v>
      </c>
      <c r="U888" s="7" t="str">
        <f t="shared" si="264"/>
        <v xml:space="preserve">'updated_at'=&gt;'2020-17-10', </v>
      </c>
      <c r="V888" s="7" t="str">
        <f t="shared" si="265"/>
        <v xml:space="preserve">'estado'=&gt;'1',]); </v>
      </c>
    </row>
    <row r="889" spans="1:22" x14ac:dyDescent="0.25">
      <c r="A889" s="8">
        <v>882</v>
      </c>
      <c r="B889" s="8">
        <v>23</v>
      </c>
      <c r="C889" s="8">
        <v>1</v>
      </c>
      <c r="D889" t="s">
        <v>912</v>
      </c>
      <c r="E889">
        <v>2</v>
      </c>
      <c r="F889" s="12" t="s">
        <v>994</v>
      </c>
      <c r="G889" s="12">
        <v>3</v>
      </c>
      <c r="H889" s="8" t="str">
        <f t="shared" si="255"/>
        <v>3.PNG</v>
      </c>
      <c r="I889" s="1" t="s">
        <v>11</v>
      </c>
      <c r="J889" s="1" t="s">
        <v>11</v>
      </c>
      <c r="K889" s="8">
        <v>1</v>
      </c>
      <c r="L889" s="1" t="s">
        <v>12</v>
      </c>
      <c r="M889" s="1" t="str">
        <f t="shared" si="256"/>
        <v xml:space="preserve">'libro_id'=&gt;'23', </v>
      </c>
      <c r="N889" s="1" t="str">
        <f t="shared" si="257"/>
        <v xml:space="preserve">'tipomarcador_id'=&gt;'1', </v>
      </c>
      <c r="O889" s="7" t="str">
        <f t="shared" si="258"/>
        <v xml:space="preserve">'numero'=&gt;'1.8', </v>
      </c>
      <c r="P889" s="7" t="str">
        <f t="shared" si="259"/>
        <v xml:space="preserve">'nivel'=&gt;'2', </v>
      </c>
      <c r="Q889" s="7" t="str">
        <f t="shared" si="260"/>
        <v xml:space="preserve">'nombre'=&gt;'ARTICULO 8 - FUNCIONES DEL EJERCICIO PROFESIONAL', </v>
      </c>
      <c r="R889" s="7" t="str">
        <f t="shared" si="261"/>
        <v xml:space="preserve">'pagina'=&gt;'3', </v>
      </c>
      <c r="S889" s="7" t="str">
        <f t="shared" si="262"/>
        <v xml:space="preserve">'vistaprevia'=&gt;'3.PNG', </v>
      </c>
      <c r="T889" s="7" t="str">
        <f t="shared" si="263"/>
        <v xml:space="preserve">'created_at'=&gt;'2020-17-10', </v>
      </c>
      <c r="U889" s="7" t="str">
        <f t="shared" si="264"/>
        <v xml:space="preserve">'updated_at'=&gt;'2020-17-10', </v>
      </c>
      <c r="V889" s="7" t="str">
        <f t="shared" si="265"/>
        <v xml:space="preserve">'estado'=&gt;'1',]); </v>
      </c>
    </row>
    <row r="890" spans="1:22" x14ac:dyDescent="0.25">
      <c r="A890" s="8">
        <v>883</v>
      </c>
      <c r="B890" s="8">
        <v>23</v>
      </c>
      <c r="C890" s="8">
        <v>1</v>
      </c>
      <c r="D890" t="s">
        <v>913</v>
      </c>
      <c r="E890">
        <v>2</v>
      </c>
      <c r="F890" s="12" t="s">
        <v>995</v>
      </c>
      <c r="G890" s="12">
        <v>3</v>
      </c>
      <c r="H890" s="8" t="str">
        <f t="shared" si="255"/>
        <v>3.PNG</v>
      </c>
      <c r="I890" s="1" t="s">
        <v>11</v>
      </c>
      <c r="J890" s="1" t="s">
        <v>11</v>
      </c>
      <c r="K890" s="8">
        <v>1</v>
      </c>
      <c r="L890" s="1" t="s">
        <v>12</v>
      </c>
      <c r="M890" s="1" t="str">
        <f t="shared" si="256"/>
        <v xml:space="preserve">'libro_id'=&gt;'23', </v>
      </c>
      <c r="N890" s="1" t="str">
        <f t="shared" si="257"/>
        <v xml:space="preserve">'tipomarcador_id'=&gt;'1', </v>
      </c>
      <c r="O890" s="7" t="str">
        <f t="shared" si="258"/>
        <v xml:space="preserve">'numero'=&gt;'1.9', </v>
      </c>
      <c r="P890" s="7" t="str">
        <f t="shared" si="259"/>
        <v xml:space="preserve">'nivel'=&gt;'2', </v>
      </c>
      <c r="Q890" s="7" t="str">
        <f t="shared" si="260"/>
        <v xml:space="preserve">'nombre'=&gt;'ARTICULO 9 - ACTIVIDADES RELACIONADAS', </v>
      </c>
      <c r="R890" s="7" t="str">
        <f t="shared" si="261"/>
        <v xml:space="preserve">'pagina'=&gt;'3', </v>
      </c>
      <c r="S890" s="7" t="str">
        <f t="shared" si="262"/>
        <v xml:space="preserve">'vistaprevia'=&gt;'3.PNG', </v>
      </c>
      <c r="T890" s="7" t="str">
        <f t="shared" si="263"/>
        <v xml:space="preserve">'created_at'=&gt;'2020-17-10', </v>
      </c>
      <c r="U890" s="7" t="str">
        <f t="shared" si="264"/>
        <v xml:space="preserve">'updated_at'=&gt;'2020-17-10', </v>
      </c>
      <c r="V890" s="7" t="str">
        <f t="shared" si="265"/>
        <v xml:space="preserve">'estado'=&gt;'1',]); </v>
      </c>
    </row>
    <row r="891" spans="1:22" x14ac:dyDescent="0.25">
      <c r="A891" s="8">
        <v>884</v>
      </c>
      <c r="B891" s="8">
        <v>23</v>
      </c>
      <c r="C891" s="8">
        <v>1</v>
      </c>
      <c r="D891" t="s">
        <v>914</v>
      </c>
      <c r="E891">
        <v>2</v>
      </c>
      <c r="F891" s="12" t="s">
        <v>996</v>
      </c>
      <c r="G891" s="12">
        <v>3</v>
      </c>
      <c r="H891" s="8" t="str">
        <f t="shared" si="255"/>
        <v>3.PNG</v>
      </c>
      <c r="I891" s="1" t="s">
        <v>11</v>
      </c>
      <c r="J891" s="1" t="s">
        <v>11</v>
      </c>
      <c r="K891" s="8">
        <v>1</v>
      </c>
      <c r="L891" s="1" t="s">
        <v>12</v>
      </c>
      <c r="M891" s="1" t="str">
        <f t="shared" si="256"/>
        <v xml:space="preserve">'libro_id'=&gt;'23', </v>
      </c>
      <c r="N891" s="1" t="str">
        <f t="shared" si="257"/>
        <v xml:space="preserve">'tipomarcador_id'=&gt;'1', </v>
      </c>
      <c r="O891" s="7" t="str">
        <f t="shared" si="258"/>
        <v xml:space="preserve">'numero'=&gt;'1.10', </v>
      </c>
      <c r="P891" s="7" t="str">
        <f t="shared" si="259"/>
        <v xml:space="preserve">'nivel'=&gt;'2', </v>
      </c>
      <c r="Q891" s="7" t="str">
        <f t="shared" si="260"/>
        <v xml:space="preserve">'nombre'=&gt;'ARTICULO 10 - DOCUMENTOS MEDICOS OFICIALES', </v>
      </c>
      <c r="R891" s="7" t="str">
        <f t="shared" si="261"/>
        <v xml:space="preserve">'pagina'=&gt;'3', </v>
      </c>
      <c r="S891" s="7" t="str">
        <f t="shared" si="262"/>
        <v xml:space="preserve">'vistaprevia'=&gt;'3.PNG', </v>
      </c>
      <c r="T891" s="7" t="str">
        <f t="shared" si="263"/>
        <v xml:space="preserve">'created_at'=&gt;'2020-17-10', </v>
      </c>
      <c r="U891" s="7" t="str">
        <f t="shared" si="264"/>
        <v xml:space="preserve">'updated_at'=&gt;'2020-17-10', </v>
      </c>
      <c r="V891" s="7" t="str">
        <f t="shared" si="265"/>
        <v xml:space="preserve">'estado'=&gt;'1',]); </v>
      </c>
    </row>
    <row r="892" spans="1:22" x14ac:dyDescent="0.25">
      <c r="A892" s="8">
        <v>885</v>
      </c>
      <c r="B892" s="8">
        <v>23</v>
      </c>
      <c r="C892" s="8">
        <v>1</v>
      </c>
      <c r="D892">
        <v>5</v>
      </c>
      <c r="E892">
        <v>1</v>
      </c>
      <c r="F892" s="12" t="s">
        <v>997</v>
      </c>
      <c r="G892" s="12">
        <v>4</v>
      </c>
      <c r="H892" s="8" t="str">
        <f t="shared" si="255"/>
        <v>4.PNG</v>
      </c>
      <c r="I892" s="1" t="s">
        <v>11</v>
      </c>
      <c r="J892" s="1" t="s">
        <v>11</v>
      </c>
      <c r="K892" s="8">
        <v>1</v>
      </c>
      <c r="L892" s="1" t="s">
        <v>12</v>
      </c>
      <c r="M892" s="1" t="str">
        <f t="shared" si="256"/>
        <v xml:space="preserve">'libro_id'=&gt;'23', </v>
      </c>
      <c r="N892" s="1" t="str">
        <f t="shared" si="257"/>
        <v xml:space="preserve">'tipomarcador_id'=&gt;'1', </v>
      </c>
      <c r="O892" s="7" t="str">
        <f t="shared" si="258"/>
        <v xml:space="preserve">'numero'=&gt;'5', </v>
      </c>
      <c r="P892" s="7" t="str">
        <f t="shared" si="259"/>
        <v xml:space="preserve">'nivel'=&gt;'1', </v>
      </c>
      <c r="Q892" s="7" t="str">
        <f t="shared" si="260"/>
        <v xml:space="preserve">'nombre'=&gt;'CAPITULO V - DERECHOS Y DEBERES DEL MEDICO', </v>
      </c>
      <c r="R892" s="7" t="str">
        <f t="shared" si="261"/>
        <v xml:space="preserve">'pagina'=&gt;'4', </v>
      </c>
      <c r="S892" s="7" t="str">
        <f t="shared" si="262"/>
        <v xml:space="preserve">'vistaprevia'=&gt;'4.PNG', </v>
      </c>
      <c r="T892" s="7" t="str">
        <f t="shared" si="263"/>
        <v xml:space="preserve">'created_at'=&gt;'2020-17-10', </v>
      </c>
      <c r="U892" s="7" t="str">
        <f t="shared" si="264"/>
        <v xml:space="preserve">'updated_at'=&gt;'2020-17-10', </v>
      </c>
      <c r="V892" s="7" t="str">
        <f t="shared" si="265"/>
        <v xml:space="preserve">'estado'=&gt;'1',]); </v>
      </c>
    </row>
    <row r="893" spans="1:22" x14ac:dyDescent="0.25">
      <c r="A893" s="8">
        <v>886</v>
      </c>
      <c r="B893" s="8">
        <v>23</v>
      </c>
      <c r="C893" s="8">
        <v>1</v>
      </c>
      <c r="D893" t="s">
        <v>915</v>
      </c>
      <c r="E893">
        <v>2</v>
      </c>
      <c r="F893" s="12" t="s">
        <v>998</v>
      </c>
      <c r="G893" s="12">
        <v>4</v>
      </c>
      <c r="H893" s="8" t="str">
        <f t="shared" si="255"/>
        <v>4.PNG</v>
      </c>
      <c r="I893" s="1" t="s">
        <v>11</v>
      </c>
      <c r="J893" s="1" t="s">
        <v>11</v>
      </c>
      <c r="K893" s="8">
        <v>1</v>
      </c>
      <c r="L893" s="1" t="s">
        <v>12</v>
      </c>
      <c r="M893" s="1" t="str">
        <f t="shared" si="256"/>
        <v xml:space="preserve">'libro_id'=&gt;'23', </v>
      </c>
      <c r="N893" s="1" t="str">
        <f t="shared" si="257"/>
        <v xml:space="preserve">'tipomarcador_id'=&gt;'1', </v>
      </c>
      <c r="O893" s="7" t="str">
        <f t="shared" si="258"/>
        <v xml:space="preserve">'numero'=&gt;'1.11', </v>
      </c>
      <c r="P893" s="7" t="str">
        <f t="shared" si="259"/>
        <v xml:space="preserve">'nivel'=&gt;'2', </v>
      </c>
      <c r="Q893" s="7" t="str">
        <f t="shared" si="260"/>
        <v xml:space="preserve">'nombre'=&gt;'ARTICULO 11 - DERECHOS DEL MEDICO', </v>
      </c>
      <c r="R893" s="7" t="str">
        <f t="shared" si="261"/>
        <v xml:space="preserve">'pagina'=&gt;'4', </v>
      </c>
      <c r="S893" s="7" t="str">
        <f t="shared" si="262"/>
        <v xml:space="preserve">'vistaprevia'=&gt;'4.PNG', </v>
      </c>
      <c r="T893" s="7" t="str">
        <f t="shared" si="263"/>
        <v xml:space="preserve">'created_at'=&gt;'2020-17-10', </v>
      </c>
      <c r="U893" s="7" t="str">
        <f t="shared" si="264"/>
        <v xml:space="preserve">'updated_at'=&gt;'2020-17-10', </v>
      </c>
      <c r="V893" s="7" t="str">
        <f t="shared" si="265"/>
        <v xml:space="preserve">'estado'=&gt;'1',]); </v>
      </c>
    </row>
    <row r="894" spans="1:22" x14ac:dyDescent="0.25">
      <c r="A894" s="8">
        <v>887</v>
      </c>
      <c r="B894" s="8">
        <v>23</v>
      </c>
      <c r="C894" s="8">
        <v>1</v>
      </c>
      <c r="D894" t="s">
        <v>916</v>
      </c>
      <c r="E894">
        <v>2</v>
      </c>
      <c r="F894" s="12" t="s">
        <v>999</v>
      </c>
      <c r="G894" s="12">
        <v>4</v>
      </c>
      <c r="H894" s="8" t="str">
        <f t="shared" si="255"/>
        <v>4.PNG</v>
      </c>
      <c r="I894" s="1" t="s">
        <v>11</v>
      </c>
      <c r="J894" s="1" t="s">
        <v>11</v>
      </c>
      <c r="K894" s="8">
        <v>1</v>
      </c>
      <c r="L894" s="1" t="s">
        <v>12</v>
      </c>
      <c r="M894" s="1" t="str">
        <f t="shared" si="256"/>
        <v xml:space="preserve">'libro_id'=&gt;'23', </v>
      </c>
      <c r="N894" s="1" t="str">
        <f t="shared" si="257"/>
        <v xml:space="preserve">'tipomarcador_id'=&gt;'1', </v>
      </c>
      <c r="O894" s="7" t="str">
        <f t="shared" si="258"/>
        <v xml:space="preserve">'numero'=&gt;'1.12', </v>
      </c>
      <c r="P894" s="7" t="str">
        <f t="shared" si="259"/>
        <v xml:space="preserve">'nivel'=&gt;'2', </v>
      </c>
      <c r="Q894" s="7" t="str">
        <f t="shared" si="260"/>
        <v xml:space="preserve">'nombre'=&gt;'ARTICULO 12 - DEBERES DEL MEDICO', </v>
      </c>
      <c r="R894" s="7" t="str">
        <f t="shared" si="261"/>
        <v xml:space="preserve">'pagina'=&gt;'4', </v>
      </c>
      <c r="S894" s="7" t="str">
        <f t="shared" si="262"/>
        <v xml:space="preserve">'vistaprevia'=&gt;'4.PNG', </v>
      </c>
      <c r="T894" s="7" t="str">
        <f t="shared" si="263"/>
        <v xml:space="preserve">'created_at'=&gt;'2020-17-10', </v>
      </c>
      <c r="U894" s="7" t="str">
        <f t="shared" si="264"/>
        <v xml:space="preserve">'updated_at'=&gt;'2020-17-10', </v>
      </c>
      <c r="V894" s="7" t="str">
        <f t="shared" si="265"/>
        <v xml:space="preserve">'estado'=&gt;'1',]); </v>
      </c>
    </row>
    <row r="895" spans="1:22" x14ac:dyDescent="0.25">
      <c r="A895" s="8">
        <v>888</v>
      </c>
      <c r="B895" s="8">
        <v>23</v>
      </c>
      <c r="C895" s="8">
        <v>1</v>
      </c>
      <c r="D895">
        <v>6</v>
      </c>
      <c r="E895">
        <v>1</v>
      </c>
      <c r="F895" s="12" t="s">
        <v>1000</v>
      </c>
      <c r="G895" s="12">
        <v>5</v>
      </c>
      <c r="H895" s="8" t="str">
        <f t="shared" si="255"/>
        <v>5.PNG</v>
      </c>
      <c r="I895" s="1" t="s">
        <v>11</v>
      </c>
      <c r="J895" s="1" t="s">
        <v>11</v>
      </c>
      <c r="K895" s="8">
        <v>1</v>
      </c>
      <c r="L895" s="1" t="s">
        <v>12</v>
      </c>
      <c r="M895" s="1" t="str">
        <f t="shared" si="256"/>
        <v xml:space="preserve">'libro_id'=&gt;'23', </v>
      </c>
      <c r="N895" s="1" t="str">
        <f t="shared" si="257"/>
        <v xml:space="preserve">'tipomarcador_id'=&gt;'1', </v>
      </c>
      <c r="O895" s="7" t="str">
        <f t="shared" si="258"/>
        <v xml:space="preserve">'numero'=&gt;'6', </v>
      </c>
      <c r="P895" s="7" t="str">
        <f t="shared" si="259"/>
        <v xml:space="preserve">'nivel'=&gt;'1', </v>
      </c>
      <c r="Q895" s="7" t="str">
        <f t="shared" si="260"/>
        <v xml:space="preserve">'nombre'=&gt;'CAPITULO VI - DERECHOS Y DEBERES DEL PACIENTE', </v>
      </c>
      <c r="R895" s="7" t="str">
        <f t="shared" si="261"/>
        <v xml:space="preserve">'pagina'=&gt;'5', </v>
      </c>
      <c r="S895" s="7" t="str">
        <f t="shared" si="262"/>
        <v xml:space="preserve">'vistaprevia'=&gt;'5.PNG', </v>
      </c>
      <c r="T895" s="7" t="str">
        <f t="shared" si="263"/>
        <v xml:space="preserve">'created_at'=&gt;'2020-17-10', </v>
      </c>
      <c r="U895" s="7" t="str">
        <f t="shared" si="264"/>
        <v xml:space="preserve">'updated_at'=&gt;'2020-17-10', </v>
      </c>
      <c r="V895" s="7" t="str">
        <f t="shared" si="265"/>
        <v xml:space="preserve">'estado'=&gt;'1',]); </v>
      </c>
    </row>
    <row r="896" spans="1:22" x14ac:dyDescent="0.25">
      <c r="A896" s="8">
        <v>889</v>
      </c>
      <c r="B896" s="8">
        <v>23</v>
      </c>
      <c r="C896" s="8">
        <v>1</v>
      </c>
      <c r="D896" t="s">
        <v>917</v>
      </c>
      <c r="E896">
        <v>2</v>
      </c>
      <c r="F896" s="12" t="s">
        <v>1001</v>
      </c>
      <c r="G896" s="12">
        <v>5</v>
      </c>
      <c r="H896" s="8" t="str">
        <f t="shared" si="255"/>
        <v>5.PNG</v>
      </c>
      <c r="I896" s="1" t="s">
        <v>11</v>
      </c>
      <c r="J896" s="1" t="s">
        <v>11</v>
      </c>
      <c r="K896" s="8">
        <v>1</v>
      </c>
      <c r="L896" s="1" t="s">
        <v>12</v>
      </c>
      <c r="M896" s="1" t="str">
        <f t="shared" si="256"/>
        <v xml:space="preserve">'libro_id'=&gt;'23', </v>
      </c>
      <c r="N896" s="1" t="str">
        <f t="shared" si="257"/>
        <v xml:space="preserve">'tipomarcador_id'=&gt;'1', </v>
      </c>
      <c r="O896" s="7" t="str">
        <f t="shared" si="258"/>
        <v xml:space="preserve">'numero'=&gt;'1.13', </v>
      </c>
      <c r="P896" s="7" t="str">
        <f t="shared" si="259"/>
        <v xml:space="preserve">'nivel'=&gt;'2', </v>
      </c>
      <c r="Q896" s="7" t="str">
        <f t="shared" si="260"/>
        <v xml:space="preserve">'nombre'=&gt;'ARTICULO 13 - DERECHOS DEL PACIENTE', </v>
      </c>
      <c r="R896" s="7" t="str">
        <f t="shared" si="261"/>
        <v xml:space="preserve">'pagina'=&gt;'5', </v>
      </c>
      <c r="S896" s="7" t="str">
        <f t="shared" si="262"/>
        <v xml:space="preserve">'vistaprevia'=&gt;'5.PNG', </v>
      </c>
      <c r="T896" s="7" t="str">
        <f t="shared" si="263"/>
        <v xml:space="preserve">'created_at'=&gt;'2020-17-10', </v>
      </c>
      <c r="U896" s="7" t="str">
        <f t="shared" si="264"/>
        <v xml:space="preserve">'updated_at'=&gt;'2020-17-10', </v>
      </c>
      <c r="V896" s="7" t="str">
        <f t="shared" si="265"/>
        <v xml:space="preserve">'estado'=&gt;'1',]); </v>
      </c>
    </row>
    <row r="897" spans="1:22" x14ac:dyDescent="0.25">
      <c r="A897" s="8">
        <v>890</v>
      </c>
      <c r="B897" s="8">
        <v>23</v>
      </c>
      <c r="C897" s="8">
        <v>1</v>
      </c>
      <c r="D897" t="s">
        <v>918</v>
      </c>
      <c r="E897">
        <v>2</v>
      </c>
      <c r="F897" s="12" t="s">
        <v>1002</v>
      </c>
      <c r="G897" s="12">
        <v>5</v>
      </c>
      <c r="H897" s="8" t="str">
        <f t="shared" si="255"/>
        <v>5.PNG</v>
      </c>
      <c r="I897" s="1" t="s">
        <v>11</v>
      </c>
      <c r="J897" s="1" t="s">
        <v>11</v>
      </c>
      <c r="K897" s="8">
        <v>1</v>
      </c>
      <c r="L897" s="1" t="s">
        <v>12</v>
      </c>
      <c r="M897" s="1" t="str">
        <f t="shared" si="256"/>
        <v xml:space="preserve">'libro_id'=&gt;'23', </v>
      </c>
      <c r="N897" s="1" t="str">
        <f t="shared" si="257"/>
        <v xml:space="preserve">'tipomarcador_id'=&gt;'1', </v>
      </c>
      <c r="O897" s="7" t="str">
        <f t="shared" si="258"/>
        <v xml:space="preserve">'numero'=&gt;'1.14', </v>
      </c>
      <c r="P897" s="7" t="str">
        <f t="shared" si="259"/>
        <v xml:space="preserve">'nivel'=&gt;'2', </v>
      </c>
      <c r="Q897" s="7" t="str">
        <f t="shared" si="260"/>
        <v xml:space="preserve">'nombre'=&gt;'ARTICULO 14 - DEBERES DEL PACIENTE', </v>
      </c>
      <c r="R897" s="7" t="str">
        <f t="shared" si="261"/>
        <v xml:space="preserve">'pagina'=&gt;'5', </v>
      </c>
      <c r="S897" s="7" t="str">
        <f t="shared" si="262"/>
        <v xml:space="preserve">'vistaprevia'=&gt;'5.PNG', </v>
      </c>
      <c r="T897" s="7" t="str">
        <f t="shared" si="263"/>
        <v xml:space="preserve">'created_at'=&gt;'2020-17-10', </v>
      </c>
      <c r="U897" s="7" t="str">
        <f t="shared" si="264"/>
        <v xml:space="preserve">'updated_at'=&gt;'2020-17-10', </v>
      </c>
      <c r="V897" s="7" t="str">
        <f t="shared" si="265"/>
        <v xml:space="preserve">'estado'=&gt;'1',]); </v>
      </c>
    </row>
    <row r="898" spans="1:22" x14ac:dyDescent="0.25">
      <c r="A898" s="8">
        <v>891</v>
      </c>
      <c r="B898" s="8">
        <v>23</v>
      </c>
      <c r="C898" s="8">
        <v>1</v>
      </c>
      <c r="D898">
        <v>7</v>
      </c>
      <c r="E898">
        <v>1</v>
      </c>
      <c r="F898" s="12" t="s">
        <v>1003</v>
      </c>
      <c r="G898" s="12">
        <v>5</v>
      </c>
      <c r="H898" s="8" t="str">
        <f t="shared" si="255"/>
        <v>5.PNG</v>
      </c>
      <c r="I898" s="1" t="s">
        <v>11</v>
      </c>
      <c r="J898" s="1" t="s">
        <v>11</v>
      </c>
      <c r="K898" s="8">
        <v>1</v>
      </c>
      <c r="L898" s="1" t="s">
        <v>12</v>
      </c>
      <c r="M898" s="1" t="str">
        <f t="shared" si="256"/>
        <v xml:space="preserve">'libro_id'=&gt;'23', </v>
      </c>
      <c r="N898" s="1" t="str">
        <f t="shared" si="257"/>
        <v xml:space="preserve">'tipomarcador_id'=&gt;'1', </v>
      </c>
      <c r="O898" s="7" t="str">
        <f t="shared" si="258"/>
        <v xml:space="preserve">'numero'=&gt;'7', </v>
      </c>
      <c r="P898" s="7" t="str">
        <f t="shared" si="259"/>
        <v xml:space="preserve">'nivel'=&gt;'1', </v>
      </c>
      <c r="Q898" s="7" t="str">
        <f t="shared" si="260"/>
        <v xml:space="preserve">'nombre'=&gt;'CAPITULO VII - AUDITORIA MEDICA', </v>
      </c>
      <c r="R898" s="7" t="str">
        <f t="shared" si="261"/>
        <v xml:space="preserve">'pagina'=&gt;'5', </v>
      </c>
      <c r="S898" s="7" t="str">
        <f t="shared" si="262"/>
        <v xml:space="preserve">'vistaprevia'=&gt;'5.PNG', </v>
      </c>
      <c r="T898" s="7" t="str">
        <f t="shared" si="263"/>
        <v xml:space="preserve">'created_at'=&gt;'2020-17-10', </v>
      </c>
      <c r="U898" s="7" t="str">
        <f t="shared" si="264"/>
        <v xml:space="preserve">'updated_at'=&gt;'2020-17-10', </v>
      </c>
      <c r="V898" s="7" t="str">
        <f t="shared" si="265"/>
        <v xml:space="preserve">'estado'=&gt;'1',]); </v>
      </c>
    </row>
    <row r="899" spans="1:22" x14ac:dyDescent="0.25">
      <c r="A899" s="8">
        <v>892</v>
      </c>
      <c r="B899" s="8">
        <v>23</v>
      </c>
      <c r="C899" s="8">
        <v>1</v>
      </c>
      <c r="D899" t="s">
        <v>919</v>
      </c>
      <c r="E899">
        <v>2</v>
      </c>
      <c r="F899" s="12" t="s">
        <v>1004</v>
      </c>
      <c r="G899" s="12">
        <v>5</v>
      </c>
      <c r="H899" s="8" t="str">
        <f t="shared" si="255"/>
        <v>5.PNG</v>
      </c>
      <c r="I899" s="1" t="s">
        <v>11</v>
      </c>
      <c r="J899" s="1" t="s">
        <v>11</v>
      </c>
      <c r="K899" s="8">
        <v>1</v>
      </c>
      <c r="L899" s="1" t="s">
        <v>12</v>
      </c>
      <c r="M899" s="1" t="str">
        <f t="shared" si="256"/>
        <v xml:space="preserve">'libro_id'=&gt;'23', </v>
      </c>
      <c r="N899" s="1" t="str">
        <f t="shared" si="257"/>
        <v xml:space="preserve">'tipomarcador_id'=&gt;'1', </v>
      </c>
      <c r="O899" s="7" t="str">
        <f t="shared" si="258"/>
        <v xml:space="preserve">'numero'=&gt;'1.15', </v>
      </c>
      <c r="P899" s="7" t="str">
        <f t="shared" si="259"/>
        <v xml:space="preserve">'nivel'=&gt;'2', </v>
      </c>
      <c r="Q899" s="7" t="str">
        <f t="shared" si="260"/>
        <v xml:space="preserve">'nombre'=&gt;'ARTICULO 15 - AUDITORIA MEDICA', </v>
      </c>
      <c r="R899" s="7" t="str">
        <f t="shared" si="261"/>
        <v xml:space="preserve">'pagina'=&gt;'5', </v>
      </c>
      <c r="S899" s="7" t="str">
        <f t="shared" si="262"/>
        <v xml:space="preserve">'vistaprevia'=&gt;'5.PNG', </v>
      </c>
      <c r="T899" s="7" t="str">
        <f t="shared" si="263"/>
        <v xml:space="preserve">'created_at'=&gt;'2020-17-10', </v>
      </c>
      <c r="U899" s="7" t="str">
        <f t="shared" si="264"/>
        <v xml:space="preserve">'updated_at'=&gt;'2020-17-10', </v>
      </c>
      <c r="V899" s="7" t="str">
        <f t="shared" si="265"/>
        <v xml:space="preserve">'estado'=&gt;'1',]); </v>
      </c>
    </row>
    <row r="900" spans="1:22" x14ac:dyDescent="0.25">
      <c r="A900" s="8">
        <v>893</v>
      </c>
      <c r="B900" s="8">
        <v>23</v>
      </c>
      <c r="C900" s="8">
        <v>1</v>
      </c>
      <c r="D900" t="s">
        <v>920</v>
      </c>
      <c r="E900">
        <v>2</v>
      </c>
      <c r="F900" s="12" t="s">
        <v>1005</v>
      </c>
      <c r="G900" s="12">
        <v>5</v>
      </c>
      <c r="H900" s="8" t="str">
        <f t="shared" si="255"/>
        <v>5.PNG</v>
      </c>
      <c r="I900" s="1" t="s">
        <v>11</v>
      </c>
      <c r="J900" s="1" t="s">
        <v>11</v>
      </c>
      <c r="K900" s="8">
        <v>1</v>
      </c>
      <c r="L900" s="1" t="s">
        <v>12</v>
      </c>
      <c r="M900" s="1" t="str">
        <f t="shared" si="256"/>
        <v xml:space="preserve">'libro_id'=&gt;'23', </v>
      </c>
      <c r="N900" s="1" t="str">
        <f t="shared" si="257"/>
        <v xml:space="preserve">'tipomarcador_id'=&gt;'1', </v>
      </c>
      <c r="O900" s="7" t="str">
        <f t="shared" si="258"/>
        <v xml:space="preserve">'numero'=&gt;'1.16', </v>
      </c>
      <c r="P900" s="7" t="str">
        <f t="shared" si="259"/>
        <v xml:space="preserve">'nivel'=&gt;'2', </v>
      </c>
      <c r="Q900" s="7" t="str">
        <f t="shared" si="260"/>
        <v xml:space="preserve">'nombre'=&gt;'ARTICULO 16 - AUDITORES ACREDITADOS', </v>
      </c>
      <c r="R900" s="7" t="str">
        <f t="shared" si="261"/>
        <v xml:space="preserve">'pagina'=&gt;'5', </v>
      </c>
      <c r="S900" s="7" t="str">
        <f t="shared" si="262"/>
        <v xml:space="preserve">'vistaprevia'=&gt;'5.PNG', </v>
      </c>
      <c r="T900" s="7" t="str">
        <f t="shared" si="263"/>
        <v xml:space="preserve">'created_at'=&gt;'2020-17-10', </v>
      </c>
      <c r="U900" s="7" t="str">
        <f t="shared" si="264"/>
        <v xml:space="preserve">'updated_at'=&gt;'2020-17-10', </v>
      </c>
      <c r="V900" s="7" t="str">
        <f t="shared" si="265"/>
        <v xml:space="preserve">'estado'=&gt;'1',]); </v>
      </c>
    </row>
    <row r="901" spans="1:22" x14ac:dyDescent="0.25">
      <c r="A901" s="8">
        <v>894</v>
      </c>
      <c r="B901" s="8">
        <v>23</v>
      </c>
      <c r="C901" s="8">
        <v>1</v>
      </c>
      <c r="D901" t="s">
        <v>921</v>
      </c>
      <c r="E901">
        <v>2</v>
      </c>
      <c r="F901" s="12" t="s">
        <v>1006</v>
      </c>
      <c r="G901" s="12">
        <v>6</v>
      </c>
      <c r="H901" s="8" t="str">
        <f t="shared" si="255"/>
        <v>6.PNG</v>
      </c>
      <c r="I901" s="1" t="s">
        <v>11</v>
      </c>
      <c r="J901" s="1" t="s">
        <v>11</v>
      </c>
      <c r="K901" s="8">
        <v>1</v>
      </c>
      <c r="L901" s="1" t="s">
        <v>12</v>
      </c>
      <c r="M901" s="1" t="str">
        <f t="shared" si="256"/>
        <v xml:space="preserve">'libro_id'=&gt;'23', </v>
      </c>
      <c r="N901" s="1" t="str">
        <f t="shared" si="257"/>
        <v xml:space="preserve">'tipomarcador_id'=&gt;'1', </v>
      </c>
      <c r="O901" s="7" t="str">
        <f t="shared" si="258"/>
        <v xml:space="preserve">'numero'=&gt;'1.17', </v>
      </c>
      <c r="P901" s="7" t="str">
        <f t="shared" si="259"/>
        <v xml:space="preserve">'nivel'=&gt;'2', </v>
      </c>
      <c r="Q901" s="7" t="str">
        <f t="shared" si="260"/>
        <v xml:space="preserve">'nombre'=&gt;'ARTICULO 17 - REVELACION DEL SECRETO MEDICO', </v>
      </c>
      <c r="R901" s="7" t="str">
        <f t="shared" si="261"/>
        <v xml:space="preserve">'pagina'=&gt;'6', </v>
      </c>
      <c r="S901" s="7" t="str">
        <f t="shared" si="262"/>
        <v xml:space="preserve">'vistaprevia'=&gt;'6.PNG', </v>
      </c>
      <c r="T901" s="7" t="str">
        <f t="shared" si="263"/>
        <v xml:space="preserve">'created_at'=&gt;'2020-17-10', </v>
      </c>
      <c r="U901" s="7" t="str">
        <f t="shared" si="264"/>
        <v xml:space="preserve">'updated_at'=&gt;'2020-17-10', </v>
      </c>
      <c r="V901" s="7" t="str">
        <f t="shared" si="265"/>
        <v xml:space="preserve">'estado'=&gt;'1',]); </v>
      </c>
    </row>
    <row r="902" spans="1:22" x14ac:dyDescent="0.25">
      <c r="A902" s="8">
        <v>895</v>
      </c>
      <c r="B902" s="8">
        <v>23</v>
      </c>
      <c r="C902" s="8">
        <v>1</v>
      </c>
      <c r="D902">
        <v>8</v>
      </c>
      <c r="E902">
        <v>1</v>
      </c>
      <c r="F902" s="12" t="s">
        <v>1007</v>
      </c>
      <c r="G902" s="12">
        <v>6</v>
      </c>
      <c r="H902" s="8" t="str">
        <f t="shared" si="255"/>
        <v>6.PNG</v>
      </c>
      <c r="I902" s="1" t="s">
        <v>11</v>
      </c>
      <c r="J902" s="1" t="s">
        <v>11</v>
      </c>
      <c r="K902" s="8">
        <v>1</v>
      </c>
      <c r="L902" s="1" t="s">
        <v>12</v>
      </c>
      <c r="M902" s="1" t="str">
        <f t="shared" si="256"/>
        <v xml:space="preserve">'libro_id'=&gt;'23', </v>
      </c>
      <c r="N902" s="1" t="str">
        <f t="shared" si="257"/>
        <v xml:space="preserve">'tipomarcador_id'=&gt;'1', </v>
      </c>
      <c r="O902" s="7" t="str">
        <f t="shared" si="258"/>
        <v xml:space="preserve">'numero'=&gt;'8', </v>
      </c>
      <c r="P902" s="7" t="str">
        <f t="shared" si="259"/>
        <v xml:space="preserve">'nivel'=&gt;'1', </v>
      </c>
      <c r="Q902" s="7" t="str">
        <f t="shared" si="260"/>
        <v xml:space="preserve">'nombre'=&gt;'CAPITULO VIII - CONCILIACION ARBITRAJE MEDICO', </v>
      </c>
      <c r="R902" s="7" t="str">
        <f t="shared" si="261"/>
        <v xml:space="preserve">'pagina'=&gt;'6', </v>
      </c>
      <c r="S902" s="7" t="str">
        <f t="shared" si="262"/>
        <v xml:space="preserve">'vistaprevia'=&gt;'6.PNG', </v>
      </c>
      <c r="T902" s="7" t="str">
        <f t="shared" si="263"/>
        <v xml:space="preserve">'created_at'=&gt;'2020-17-10', </v>
      </c>
      <c r="U902" s="7" t="str">
        <f t="shared" si="264"/>
        <v xml:space="preserve">'updated_at'=&gt;'2020-17-10', </v>
      </c>
      <c r="V902" s="7" t="str">
        <f t="shared" si="265"/>
        <v xml:space="preserve">'estado'=&gt;'1',]); </v>
      </c>
    </row>
    <row r="903" spans="1:22" x14ac:dyDescent="0.25">
      <c r="A903" s="8">
        <v>896</v>
      </c>
      <c r="B903" s="8">
        <v>23</v>
      </c>
      <c r="C903" s="8">
        <v>1</v>
      </c>
      <c r="D903" t="s">
        <v>922</v>
      </c>
      <c r="E903">
        <v>2</v>
      </c>
      <c r="F903" s="12" t="s">
        <v>1008</v>
      </c>
      <c r="G903" s="12">
        <v>6</v>
      </c>
      <c r="H903" s="8" t="str">
        <f t="shared" si="255"/>
        <v>6.PNG</v>
      </c>
      <c r="I903" s="1" t="s">
        <v>11</v>
      </c>
      <c r="J903" s="1" t="s">
        <v>11</v>
      </c>
      <c r="K903" s="8">
        <v>1</v>
      </c>
      <c r="L903" s="1" t="s">
        <v>12</v>
      </c>
      <c r="M903" s="1" t="str">
        <f t="shared" si="256"/>
        <v xml:space="preserve">'libro_id'=&gt;'23', </v>
      </c>
      <c r="N903" s="1" t="str">
        <f t="shared" si="257"/>
        <v xml:space="preserve">'tipomarcador_id'=&gt;'1', </v>
      </c>
      <c r="O903" s="7" t="str">
        <f t="shared" si="258"/>
        <v xml:space="preserve">'numero'=&gt;'1.18', </v>
      </c>
      <c r="P903" s="7" t="str">
        <f t="shared" si="259"/>
        <v xml:space="preserve">'nivel'=&gt;'2', </v>
      </c>
      <c r="Q903" s="7" t="str">
        <f t="shared" si="260"/>
        <v xml:space="preserve">'nombre'=&gt;'ARTICULO 18 - CONCILIACION Y ARBITRAJE MEDICO', </v>
      </c>
      <c r="R903" s="7" t="str">
        <f t="shared" si="261"/>
        <v xml:space="preserve">'pagina'=&gt;'6', </v>
      </c>
      <c r="S903" s="7" t="str">
        <f t="shared" si="262"/>
        <v xml:space="preserve">'vistaprevia'=&gt;'6.PNG', </v>
      </c>
      <c r="T903" s="7" t="str">
        <f t="shared" si="263"/>
        <v xml:space="preserve">'created_at'=&gt;'2020-17-10', </v>
      </c>
      <c r="U903" s="7" t="str">
        <f t="shared" si="264"/>
        <v xml:space="preserve">'updated_at'=&gt;'2020-17-10', </v>
      </c>
      <c r="V903" s="7" t="str">
        <f t="shared" si="265"/>
        <v xml:space="preserve">'estado'=&gt;'1',]); </v>
      </c>
    </row>
    <row r="904" spans="1:22" x14ac:dyDescent="0.25">
      <c r="A904" s="8">
        <v>897</v>
      </c>
      <c r="B904" s="8">
        <v>23</v>
      </c>
      <c r="C904" s="8">
        <v>1</v>
      </c>
      <c r="D904">
        <v>9</v>
      </c>
      <c r="E904">
        <v>1</v>
      </c>
      <c r="F904" s="12" t="s">
        <v>1009</v>
      </c>
      <c r="G904" s="12">
        <v>6</v>
      </c>
      <c r="H904" s="8" t="str">
        <f t="shared" si="255"/>
        <v>6.PNG</v>
      </c>
      <c r="I904" s="1" t="s">
        <v>11</v>
      </c>
      <c r="J904" s="1" t="s">
        <v>11</v>
      </c>
      <c r="K904" s="8">
        <v>1</v>
      </c>
      <c r="L904" s="1" t="s">
        <v>12</v>
      </c>
      <c r="M904" s="1" t="str">
        <f t="shared" si="256"/>
        <v xml:space="preserve">'libro_id'=&gt;'23', </v>
      </c>
      <c r="N904" s="1" t="str">
        <f t="shared" si="257"/>
        <v xml:space="preserve">'tipomarcador_id'=&gt;'1', </v>
      </c>
      <c r="O904" s="7" t="str">
        <f t="shared" si="258"/>
        <v xml:space="preserve">'numero'=&gt;'9', </v>
      </c>
      <c r="P904" s="7" t="str">
        <f t="shared" si="259"/>
        <v xml:space="preserve">'nivel'=&gt;'1', </v>
      </c>
      <c r="Q904" s="7" t="str">
        <f t="shared" si="260"/>
        <v xml:space="preserve">'nombre'=&gt;'CAPITULO IX - DISPOSICIONES FINALES', </v>
      </c>
      <c r="R904" s="7" t="str">
        <f t="shared" si="261"/>
        <v xml:space="preserve">'pagina'=&gt;'6', </v>
      </c>
      <c r="S904" s="7" t="str">
        <f t="shared" si="262"/>
        <v xml:space="preserve">'vistaprevia'=&gt;'6.PNG', </v>
      </c>
      <c r="T904" s="7" t="str">
        <f t="shared" si="263"/>
        <v xml:space="preserve">'created_at'=&gt;'2020-17-10', </v>
      </c>
      <c r="U904" s="7" t="str">
        <f t="shared" si="264"/>
        <v xml:space="preserve">'updated_at'=&gt;'2020-17-10', </v>
      </c>
      <c r="V904" s="7" t="str">
        <f t="shared" si="265"/>
        <v xml:space="preserve">'estado'=&gt;'1',]); </v>
      </c>
    </row>
    <row r="905" spans="1:22" s="7" customFormat="1" x14ac:dyDescent="0.25">
      <c r="A905" s="8">
        <v>898</v>
      </c>
      <c r="B905" s="9">
        <v>23</v>
      </c>
      <c r="C905" s="8">
        <v>1</v>
      </c>
      <c r="D905" s="7" t="s">
        <v>924</v>
      </c>
      <c r="E905" s="7">
        <v>2</v>
      </c>
      <c r="F905" s="13" t="s">
        <v>1010</v>
      </c>
      <c r="G905" s="7">
        <v>6</v>
      </c>
      <c r="H905" s="9" t="str">
        <f t="shared" si="255"/>
        <v>6.PNG</v>
      </c>
      <c r="I905" s="7" t="s">
        <v>11</v>
      </c>
      <c r="J905" s="7" t="s">
        <v>11</v>
      </c>
      <c r="K905" s="9">
        <v>1</v>
      </c>
      <c r="L905" s="7" t="s">
        <v>12</v>
      </c>
      <c r="M905" s="7" t="str">
        <f t="shared" si="256"/>
        <v xml:space="preserve">'libro_id'=&gt;'23', </v>
      </c>
      <c r="N905" s="7" t="str">
        <f t="shared" si="257"/>
        <v xml:space="preserve">'tipomarcador_id'=&gt;'1', </v>
      </c>
      <c r="O905" s="7" t="str">
        <f t="shared" si="258"/>
        <v xml:space="preserve">'numero'=&gt;'1.19', </v>
      </c>
      <c r="P905" s="7" t="str">
        <f t="shared" si="259"/>
        <v xml:space="preserve">'nivel'=&gt;'2', </v>
      </c>
      <c r="Q905" s="7" t="str">
        <f t="shared" si="260"/>
        <v xml:space="preserve">'nombre'=&gt;'ARTICULO UNICO', </v>
      </c>
      <c r="R905" s="7" t="str">
        <f t="shared" si="261"/>
        <v xml:space="preserve">'pagina'=&gt;'6', </v>
      </c>
      <c r="S905" s="7" t="str">
        <f t="shared" si="262"/>
        <v xml:space="preserve">'vistaprevia'=&gt;'6.PNG', </v>
      </c>
      <c r="T905" s="7" t="str">
        <f t="shared" si="263"/>
        <v xml:space="preserve">'created_at'=&gt;'2020-17-10', </v>
      </c>
      <c r="U905" s="7" t="str">
        <f t="shared" si="264"/>
        <v xml:space="preserve">'updated_at'=&gt;'2020-17-10', </v>
      </c>
      <c r="V905" s="7" t="str">
        <f t="shared" si="265"/>
        <v xml:space="preserve">'estado'=&gt;'1',]); </v>
      </c>
    </row>
    <row r="906" spans="1:22" x14ac:dyDescent="0.25">
      <c r="A906" s="8">
        <v>899</v>
      </c>
      <c r="B906" s="8">
        <v>23</v>
      </c>
      <c r="C906" s="8">
        <v>1</v>
      </c>
      <c r="D906">
        <v>1</v>
      </c>
      <c r="E906">
        <v>1</v>
      </c>
      <c r="F906" t="s">
        <v>1012</v>
      </c>
      <c r="G906">
        <v>11</v>
      </c>
      <c r="H906" s="8" t="str">
        <f t="shared" si="255"/>
        <v>11.PNG</v>
      </c>
      <c r="I906" s="1" t="s">
        <v>11</v>
      </c>
      <c r="J906" s="1" t="s">
        <v>11</v>
      </c>
      <c r="K906" s="8">
        <v>1</v>
      </c>
      <c r="L906" s="1" t="s">
        <v>12</v>
      </c>
      <c r="M906" s="1" t="str">
        <f t="shared" ref="M906:M908" si="266">CONCATENATE("'",B$1,"'=&gt;'",B906,"', ")</f>
        <v xml:space="preserve">'libro_id'=&gt;'23', </v>
      </c>
      <c r="N906" s="1" t="str">
        <f t="shared" ref="N906:N908" si="267">CONCATENATE("'",C$1,"'=&gt;'",C906,"', ")</f>
        <v xml:space="preserve">'tipomarcador_id'=&gt;'1', </v>
      </c>
      <c r="O906" s="7" t="str">
        <f t="shared" ref="O906:O908" si="268">CONCATENATE("'",D$1,"'=&gt;'",D906,"', ")</f>
        <v xml:space="preserve">'numero'=&gt;'1', </v>
      </c>
      <c r="P906" s="7" t="str">
        <f t="shared" ref="P906:P908" si="269">CONCATENATE("'",E$1,"'=&gt;'",E906,"', ")</f>
        <v xml:space="preserve">'nivel'=&gt;'1', </v>
      </c>
      <c r="Q906" s="7" t="str">
        <f t="shared" ref="Q906:Q908" si="270">CONCATENATE("'",F$1,"'=&gt;'",F906,"', ")</f>
        <v xml:space="preserve">'nombre'=&gt;'GLOSARIO DE SIGLAS Y ABREVIATURAS  ', </v>
      </c>
      <c r="R906" s="7" t="str">
        <f t="shared" ref="R906:R908" si="271">CONCATENATE("'",G$1,"'=&gt;'",G906,"', ")</f>
        <v xml:space="preserve">'pagina'=&gt;'11', </v>
      </c>
      <c r="S906" s="7" t="str">
        <f t="shared" ref="S906:S908" si="272">CONCATENATE("'",H$1,"'=&gt;'",H906,"', ")</f>
        <v xml:space="preserve">'vistaprevia'=&gt;'11.PNG', </v>
      </c>
      <c r="T906" s="7" t="str">
        <f t="shared" ref="T906:T908" si="273">CONCATENATE("'",I$1,"'=&gt;'",I906,"', ")</f>
        <v xml:space="preserve">'created_at'=&gt;'2020-17-10', </v>
      </c>
      <c r="U906" s="7" t="str">
        <f t="shared" ref="U906:U908" si="274">CONCATENATE("'",J$1,"'=&gt;'",J906,"', ")</f>
        <v xml:space="preserve">'updated_at'=&gt;'2020-17-10', </v>
      </c>
      <c r="V906" s="7" t="str">
        <f t="shared" ref="V906:V908" si="275">CONCATENATE("'",K$1,"'=&gt;'",K906,"',]); ")</f>
        <v xml:space="preserve">'estado'=&gt;'1',]); </v>
      </c>
    </row>
    <row r="907" spans="1:22" x14ac:dyDescent="0.25">
      <c r="A907" s="8">
        <v>900</v>
      </c>
      <c r="B907" s="8">
        <v>23</v>
      </c>
      <c r="C907" s="8">
        <v>1</v>
      </c>
      <c r="D907">
        <v>1</v>
      </c>
      <c r="E907">
        <v>1</v>
      </c>
      <c r="F907" t="s">
        <v>1013</v>
      </c>
      <c r="G907">
        <v>15</v>
      </c>
      <c r="H907" s="8" t="str">
        <f t="shared" si="255"/>
        <v>15.PNG</v>
      </c>
      <c r="I907" s="1" t="s">
        <v>11</v>
      </c>
      <c r="J907" s="1" t="s">
        <v>11</v>
      </c>
      <c r="K907" s="8">
        <v>1</v>
      </c>
      <c r="L907" s="1" t="s">
        <v>12</v>
      </c>
      <c r="M907" s="1" t="str">
        <f t="shared" si="266"/>
        <v xml:space="preserve">'libro_id'=&gt;'23', </v>
      </c>
      <c r="N907" s="1" t="str">
        <f t="shared" si="267"/>
        <v xml:space="preserve">'tipomarcador_id'=&gt;'1', </v>
      </c>
      <c r="O907" s="7" t="str">
        <f t="shared" si="268"/>
        <v xml:space="preserve">'numero'=&gt;'1', </v>
      </c>
      <c r="P907" s="7" t="str">
        <f t="shared" si="269"/>
        <v xml:space="preserve">'nivel'=&gt;'1', </v>
      </c>
      <c r="Q907" s="7" t="str">
        <f t="shared" si="270"/>
        <v xml:space="preserve">'nombre'=&gt;'PRÓLOGO  ', </v>
      </c>
      <c r="R907" s="7" t="str">
        <f t="shared" si="271"/>
        <v xml:space="preserve">'pagina'=&gt;'15', </v>
      </c>
      <c r="S907" s="7" t="str">
        <f t="shared" si="272"/>
        <v xml:space="preserve">'vistaprevia'=&gt;'15.PNG', </v>
      </c>
      <c r="T907" s="7" t="str">
        <f t="shared" si="273"/>
        <v xml:space="preserve">'created_at'=&gt;'2020-17-10', </v>
      </c>
      <c r="U907" s="7" t="str">
        <f t="shared" si="274"/>
        <v xml:space="preserve">'updated_at'=&gt;'2020-17-10', </v>
      </c>
      <c r="V907" s="7" t="str">
        <f t="shared" si="275"/>
        <v xml:space="preserve">'estado'=&gt;'1',]); </v>
      </c>
    </row>
    <row r="908" spans="1:22" x14ac:dyDescent="0.25">
      <c r="A908" s="8">
        <v>901</v>
      </c>
      <c r="B908" s="8">
        <v>23</v>
      </c>
      <c r="C908" s="8">
        <v>1</v>
      </c>
      <c r="D908">
        <v>1</v>
      </c>
      <c r="E908">
        <v>1</v>
      </c>
      <c r="F908" t="s">
        <v>1014</v>
      </c>
      <c r="G908">
        <v>17</v>
      </c>
      <c r="H908" s="8" t="str">
        <f t="shared" si="255"/>
        <v>17.PNG</v>
      </c>
      <c r="I908" s="1" t="s">
        <v>11</v>
      </c>
      <c r="J908" s="1" t="s">
        <v>11</v>
      </c>
      <c r="K908" s="8">
        <v>1</v>
      </c>
      <c r="L908" s="1" t="s">
        <v>12</v>
      </c>
      <c r="M908" s="1" t="str">
        <f t="shared" si="266"/>
        <v xml:space="preserve">'libro_id'=&gt;'23', </v>
      </c>
      <c r="N908" s="1" t="str">
        <f t="shared" si="267"/>
        <v xml:space="preserve">'tipomarcador_id'=&gt;'1', </v>
      </c>
      <c r="O908" s="7" t="str">
        <f t="shared" si="268"/>
        <v xml:space="preserve">'numero'=&gt;'1', </v>
      </c>
      <c r="P908" s="7" t="str">
        <f t="shared" si="269"/>
        <v xml:space="preserve">'nivel'=&gt;'1', </v>
      </c>
      <c r="Q908" s="7" t="str">
        <f t="shared" si="270"/>
        <v xml:space="preserve">'nombre'=&gt;'PRIMERA PARTE: ASPECTOS GENERALES', </v>
      </c>
      <c r="R908" s="7" t="str">
        <f t="shared" si="271"/>
        <v xml:space="preserve">'pagina'=&gt;'17', </v>
      </c>
      <c r="S908" s="7" t="str">
        <f t="shared" si="272"/>
        <v xml:space="preserve">'vistaprevia'=&gt;'17.PNG', </v>
      </c>
      <c r="T908" s="7" t="str">
        <f t="shared" si="273"/>
        <v xml:space="preserve">'created_at'=&gt;'2020-17-10', </v>
      </c>
      <c r="U908" s="7" t="str">
        <f t="shared" si="274"/>
        <v xml:space="preserve">'updated_at'=&gt;'2020-17-10', </v>
      </c>
      <c r="V908" s="7" t="str">
        <f t="shared" si="275"/>
        <v xml:space="preserve">'estado'=&gt;'1',]); </v>
      </c>
    </row>
    <row r="909" spans="1:22" x14ac:dyDescent="0.25">
      <c r="A909" s="8">
        <v>902</v>
      </c>
      <c r="B909" s="8">
        <v>23</v>
      </c>
      <c r="C909" s="8">
        <v>1</v>
      </c>
      <c r="D909" t="s">
        <v>689</v>
      </c>
      <c r="E909">
        <v>2</v>
      </c>
      <c r="F909" t="s">
        <v>1015</v>
      </c>
      <c r="G909">
        <v>18</v>
      </c>
      <c r="H909" s="8" t="str">
        <f t="shared" si="255"/>
        <v>18.PNG</v>
      </c>
      <c r="I909" s="1" t="s">
        <v>11</v>
      </c>
      <c r="J909" s="1" t="s">
        <v>11</v>
      </c>
      <c r="K909" s="8">
        <v>1</v>
      </c>
      <c r="L909" s="1" t="s">
        <v>12</v>
      </c>
      <c r="M909" s="1" t="str">
        <f t="shared" ref="M909:M972" si="276">CONCATENATE("'",B$1,"'=&gt;'",B909,"', ")</f>
        <v xml:space="preserve">'libro_id'=&gt;'23', </v>
      </c>
      <c r="N909" s="1" t="str">
        <f t="shared" ref="N909:N972" si="277">CONCATENATE("'",C$1,"'=&gt;'",C909,"', ")</f>
        <v xml:space="preserve">'tipomarcador_id'=&gt;'1', </v>
      </c>
      <c r="O909" s="7" t="str">
        <f t="shared" ref="O909:O972" si="278">CONCATENATE("'",D$1,"'=&gt;'",D909,"', ")</f>
        <v xml:space="preserve">'numero'=&gt;'1.1', </v>
      </c>
      <c r="P909" s="7" t="str">
        <f t="shared" ref="P909:P972" si="279">CONCATENATE("'",E$1,"'=&gt;'",E909,"', ")</f>
        <v xml:space="preserve">'nivel'=&gt;'2', </v>
      </c>
      <c r="Q909" s="7" t="str">
        <f t="shared" ref="Q909:Q972" si="280">CONCATENATE("'",F$1,"'=&gt;'",F909,"', ")</f>
        <v xml:space="preserve">'nombre'=&gt;'Como utilizar este documento y disponibilidad de la norma en los establecimientos de salud  ', </v>
      </c>
      <c r="R909" s="7" t="str">
        <f t="shared" ref="R909:R972" si="281">CONCATENATE("'",G$1,"'=&gt;'",G909,"', ")</f>
        <v xml:space="preserve">'pagina'=&gt;'18', </v>
      </c>
      <c r="S909" s="7" t="str">
        <f t="shared" ref="S909:S972" si="282">CONCATENATE("'",H$1,"'=&gt;'",H909,"', ")</f>
        <v xml:space="preserve">'vistaprevia'=&gt;'18.PNG', </v>
      </c>
      <c r="T909" s="7" t="str">
        <f t="shared" ref="T909:T972" si="283">CONCATENATE("'",I$1,"'=&gt;'",I909,"', ")</f>
        <v xml:space="preserve">'created_at'=&gt;'2020-17-10', </v>
      </c>
      <c r="U909" s="7" t="str">
        <f t="shared" ref="U909:U972" si="284">CONCATENATE("'",J$1,"'=&gt;'",J909,"', ")</f>
        <v xml:space="preserve">'updated_at'=&gt;'2020-17-10', </v>
      </c>
      <c r="V909" s="7" t="str">
        <f t="shared" ref="V909:V972" si="285">CONCATENATE("'",K$1,"'=&gt;'",K909,"',]); ")</f>
        <v xml:space="preserve">'estado'=&gt;'1',]); </v>
      </c>
    </row>
    <row r="910" spans="1:22" x14ac:dyDescent="0.25">
      <c r="A910" s="8">
        <v>903</v>
      </c>
      <c r="B910" s="8">
        <v>23</v>
      </c>
      <c r="C910" s="8">
        <v>1</v>
      </c>
      <c r="D910" t="s">
        <v>907</v>
      </c>
      <c r="E910">
        <v>2</v>
      </c>
      <c r="F910" t="s">
        <v>1016</v>
      </c>
      <c r="G910">
        <v>19</v>
      </c>
      <c r="H910" s="8" t="str">
        <f t="shared" si="255"/>
        <v>19.PNG</v>
      </c>
      <c r="I910" s="1" t="s">
        <v>11</v>
      </c>
      <c r="J910" s="1" t="s">
        <v>11</v>
      </c>
      <c r="K910" s="8">
        <v>1</v>
      </c>
      <c r="L910" s="1" t="s">
        <v>12</v>
      </c>
      <c r="M910" s="1" t="str">
        <f t="shared" si="276"/>
        <v xml:space="preserve">'libro_id'=&gt;'23', </v>
      </c>
      <c r="N910" s="1" t="str">
        <f t="shared" si="277"/>
        <v xml:space="preserve">'tipomarcador_id'=&gt;'1', </v>
      </c>
      <c r="O910" s="7" t="str">
        <f t="shared" si="278"/>
        <v xml:space="preserve">'numero'=&gt;'1.2', </v>
      </c>
      <c r="P910" s="7" t="str">
        <f t="shared" si="279"/>
        <v xml:space="preserve">'nivel'=&gt;'2', </v>
      </c>
      <c r="Q910" s="7" t="str">
        <f t="shared" si="280"/>
        <v xml:space="preserve">'nombre'=&gt;'Uso de la codificación CIE-10  ', </v>
      </c>
      <c r="R910" s="7" t="str">
        <f t="shared" si="281"/>
        <v xml:space="preserve">'pagina'=&gt;'19', </v>
      </c>
      <c r="S910" s="7" t="str">
        <f t="shared" si="282"/>
        <v xml:space="preserve">'vistaprevia'=&gt;'19.PNG', </v>
      </c>
      <c r="T910" s="7" t="str">
        <f t="shared" si="283"/>
        <v xml:space="preserve">'created_at'=&gt;'2020-17-10', </v>
      </c>
      <c r="U910" s="7" t="str">
        <f t="shared" si="284"/>
        <v xml:space="preserve">'updated_at'=&gt;'2020-17-10', </v>
      </c>
      <c r="V910" s="7" t="str">
        <f t="shared" si="285"/>
        <v xml:space="preserve">'estado'=&gt;'1',]); </v>
      </c>
    </row>
    <row r="911" spans="1:22" x14ac:dyDescent="0.25">
      <c r="A911" s="8">
        <v>904</v>
      </c>
      <c r="B911" s="8">
        <v>23</v>
      </c>
      <c r="C911" s="8">
        <v>1</v>
      </c>
      <c r="D911" t="s">
        <v>923</v>
      </c>
      <c r="E911">
        <v>2</v>
      </c>
      <c r="F911" t="s">
        <v>1017</v>
      </c>
      <c r="G911">
        <v>21</v>
      </c>
      <c r="H911" s="8" t="str">
        <f t="shared" si="255"/>
        <v>21.PNG</v>
      </c>
      <c r="I911" s="1" t="s">
        <v>11</v>
      </c>
      <c r="J911" s="1" t="s">
        <v>11</v>
      </c>
      <c r="K911" s="8">
        <v>1</v>
      </c>
      <c r="L911" s="1" t="s">
        <v>12</v>
      </c>
      <c r="M911" s="1" t="str">
        <f t="shared" si="276"/>
        <v xml:space="preserve">'libro_id'=&gt;'23', </v>
      </c>
      <c r="N911" s="1" t="str">
        <f t="shared" si="277"/>
        <v xml:space="preserve">'tipomarcador_id'=&gt;'1', </v>
      </c>
      <c r="O911" s="7" t="str">
        <f t="shared" si="278"/>
        <v xml:space="preserve">'numero'=&gt;'1.3', </v>
      </c>
      <c r="P911" s="7" t="str">
        <f t="shared" si="279"/>
        <v xml:space="preserve">'nivel'=&gt;'2', </v>
      </c>
      <c r="Q911" s="7" t="str">
        <f t="shared" si="280"/>
        <v xml:space="preserve">'nombre'=&gt;' Salud como derecho  ', </v>
      </c>
      <c r="R911" s="7" t="str">
        <f t="shared" si="281"/>
        <v xml:space="preserve">'pagina'=&gt;'21', </v>
      </c>
      <c r="S911" s="7" t="str">
        <f t="shared" si="282"/>
        <v xml:space="preserve">'vistaprevia'=&gt;'21.PNG', </v>
      </c>
      <c r="T911" s="7" t="str">
        <f t="shared" si="283"/>
        <v xml:space="preserve">'created_at'=&gt;'2020-17-10', </v>
      </c>
      <c r="U911" s="7" t="str">
        <f t="shared" si="284"/>
        <v xml:space="preserve">'updated_at'=&gt;'2020-17-10', </v>
      </c>
      <c r="V911" s="7" t="str">
        <f t="shared" si="285"/>
        <v xml:space="preserve">'estado'=&gt;'1',]); </v>
      </c>
    </row>
    <row r="912" spans="1:22" x14ac:dyDescent="0.25">
      <c r="A912" s="8">
        <v>905</v>
      </c>
      <c r="B912" s="8">
        <v>23</v>
      </c>
      <c r="C912" s="8">
        <v>1</v>
      </c>
      <c r="D912" t="s">
        <v>908</v>
      </c>
      <c r="E912">
        <v>2</v>
      </c>
      <c r="F912" t="s">
        <v>1018</v>
      </c>
      <c r="G912">
        <v>26</v>
      </c>
      <c r="H912" s="8" t="str">
        <f t="shared" si="255"/>
        <v>26.PNG</v>
      </c>
      <c r="I912" s="1" t="s">
        <v>11</v>
      </c>
      <c r="J912" s="1" t="s">
        <v>11</v>
      </c>
      <c r="K912" s="8">
        <v>1</v>
      </c>
      <c r="L912" s="1" t="s">
        <v>12</v>
      </c>
      <c r="M912" s="1" t="str">
        <f t="shared" si="276"/>
        <v xml:space="preserve">'libro_id'=&gt;'23', </v>
      </c>
      <c r="N912" s="1" t="str">
        <f t="shared" si="277"/>
        <v xml:space="preserve">'tipomarcador_id'=&gt;'1', </v>
      </c>
      <c r="O912" s="7" t="str">
        <f t="shared" si="278"/>
        <v xml:space="preserve">'numero'=&gt;'1.4', </v>
      </c>
      <c r="P912" s="7" t="str">
        <f t="shared" si="279"/>
        <v xml:space="preserve">'nivel'=&gt;'2', </v>
      </c>
      <c r="Q912" s="7" t="str">
        <f t="shared" si="280"/>
        <v xml:space="preserve">'nombre'=&gt;'Promoción de la salud como estrategia del modelo sanitario de la SAFCI  ', </v>
      </c>
      <c r="R912" s="7" t="str">
        <f t="shared" si="281"/>
        <v xml:space="preserve">'pagina'=&gt;'26', </v>
      </c>
      <c r="S912" s="7" t="str">
        <f t="shared" si="282"/>
        <v xml:space="preserve">'vistaprevia'=&gt;'26.PNG', </v>
      </c>
      <c r="T912" s="7" t="str">
        <f t="shared" si="283"/>
        <v xml:space="preserve">'created_at'=&gt;'2020-17-10', </v>
      </c>
      <c r="U912" s="7" t="str">
        <f t="shared" si="284"/>
        <v xml:space="preserve">'updated_at'=&gt;'2020-17-10', </v>
      </c>
      <c r="V912" s="7" t="str">
        <f t="shared" si="285"/>
        <v xml:space="preserve">'estado'=&gt;'1',]); </v>
      </c>
    </row>
    <row r="913" spans="1:22" x14ac:dyDescent="0.25">
      <c r="A913" s="8">
        <v>906</v>
      </c>
      <c r="B913" s="8">
        <v>23</v>
      </c>
      <c r="C913" s="8">
        <v>1</v>
      </c>
      <c r="D913" t="s">
        <v>909</v>
      </c>
      <c r="E913">
        <v>2</v>
      </c>
      <c r="F913" t="s">
        <v>1019</v>
      </c>
      <c r="G913">
        <v>30</v>
      </c>
      <c r="H913" s="8" t="str">
        <f t="shared" si="255"/>
        <v>30.PNG</v>
      </c>
      <c r="I913" s="1" t="s">
        <v>11</v>
      </c>
      <c r="J913" s="1" t="s">
        <v>11</v>
      </c>
      <c r="K913" s="8">
        <v>1</v>
      </c>
      <c r="L913" s="1" t="s">
        <v>12</v>
      </c>
      <c r="M913" s="1" t="str">
        <f t="shared" si="276"/>
        <v xml:space="preserve">'libro_id'=&gt;'23', </v>
      </c>
      <c r="N913" s="1" t="str">
        <f t="shared" si="277"/>
        <v xml:space="preserve">'tipomarcador_id'=&gt;'1', </v>
      </c>
      <c r="O913" s="7" t="str">
        <f t="shared" si="278"/>
        <v xml:space="preserve">'numero'=&gt;'1.5', </v>
      </c>
      <c r="P913" s="7" t="str">
        <f t="shared" si="279"/>
        <v xml:space="preserve">'nivel'=&gt;'2', </v>
      </c>
      <c r="Q913" s="7" t="str">
        <f t="shared" si="280"/>
        <v xml:space="preserve">'nombre'=&gt;'Salud y enfermedad en un contexto de interculturalidad  ', </v>
      </c>
      <c r="R913" s="7" t="str">
        <f t="shared" si="281"/>
        <v xml:space="preserve">'pagina'=&gt;'30', </v>
      </c>
      <c r="S913" s="7" t="str">
        <f t="shared" si="282"/>
        <v xml:space="preserve">'vistaprevia'=&gt;'30.PNG', </v>
      </c>
      <c r="T913" s="7" t="str">
        <f t="shared" si="283"/>
        <v xml:space="preserve">'created_at'=&gt;'2020-17-10', </v>
      </c>
      <c r="U913" s="7" t="str">
        <f t="shared" si="284"/>
        <v xml:space="preserve">'updated_at'=&gt;'2020-17-10', </v>
      </c>
      <c r="V913" s="7" t="str">
        <f t="shared" si="285"/>
        <v xml:space="preserve">'estado'=&gt;'1',]); </v>
      </c>
    </row>
    <row r="914" spans="1:22" x14ac:dyDescent="0.25">
      <c r="A914" s="8">
        <v>907</v>
      </c>
      <c r="B914" s="8">
        <v>23</v>
      </c>
      <c r="C914" s="8">
        <v>1</v>
      </c>
      <c r="D914" t="s">
        <v>910</v>
      </c>
      <c r="E914">
        <v>2</v>
      </c>
      <c r="F914" t="s">
        <v>1020</v>
      </c>
      <c r="G914">
        <v>39</v>
      </c>
      <c r="H914" s="8" t="str">
        <f t="shared" si="255"/>
        <v>39.PNG</v>
      </c>
      <c r="I914" s="1" t="s">
        <v>11</v>
      </c>
      <c r="J914" s="1" t="s">
        <v>11</v>
      </c>
      <c r="K914" s="8">
        <v>1</v>
      </c>
      <c r="L914" s="1" t="s">
        <v>12</v>
      </c>
      <c r="M914" s="1" t="str">
        <f t="shared" si="276"/>
        <v xml:space="preserve">'libro_id'=&gt;'23', </v>
      </c>
      <c r="N914" s="1" t="str">
        <f t="shared" si="277"/>
        <v xml:space="preserve">'tipomarcador_id'=&gt;'1', </v>
      </c>
      <c r="O914" s="7" t="str">
        <f t="shared" si="278"/>
        <v xml:space="preserve">'numero'=&gt;'1.6', </v>
      </c>
      <c r="P914" s="7" t="str">
        <f t="shared" si="279"/>
        <v xml:space="preserve">'nivel'=&gt;'2', </v>
      </c>
      <c r="Q914" s="7" t="str">
        <f t="shared" si="280"/>
        <v xml:space="preserve">'nombre'=&gt;'Derechos Humanos y Género  ', </v>
      </c>
      <c r="R914" s="7" t="str">
        <f t="shared" si="281"/>
        <v xml:space="preserve">'pagina'=&gt;'39', </v>
      </c>
      <c r="S914" s="7" t="str">
        <f t="shared" si="282"/>
        <v xml:space="preserve">'vistaprevia'=&gt;'39.PNG', </v>
      </c>
      <c r="T914" s="7" t="str">
        <f t="shared" si="283"/>
        <v xml:space="preserve">'created_at'=&gt;'2020-17-10', </v>
      </c>
      <c r="U914" s="7" t="str">
        <f t="shared" si="284"/>
        <v xml:space="preserve">'updated_at'=&gt;'2020-17-10', </v>
      </c>
      <c r="V914" s="7" t="str">
        <f t="shared" si="285"/>
        <v xml:space="preserve">'estado'=&gt;'1',]); </v>
      </c>
    </row>
    <row r="915" spans="1:22" x14ac:dyDescent="0.25">
      <c r="A915" s="8">
        <v>908</v>
      </c>
      <c r="B915" s="8">
        <v>23</v>
      </c>
      <c r="C915" s="8">
        <v>1</v>
      </c>
      <c r="D915" t="s">
        <v>911</v>
      </c>
      <c r="E915">
        <v>2</v>
      </c>
      <c r="F915" t="s">
        <v>1021</v>
      </c>
      <c r="G915">
        <v>41</v>
      </c>
      <c r="H915" s="8" t="str">
        <f t="shared" si="255"/>
        <v>41.PNG</v>
      </c>
      <c r="I915" s="1" t="s">
        <v>11</v>
      </c>
      <c r="J915" s="1" t="s">
        <v>11</v>
      </c>
      <c r="K915" s="8">
        <v>1</v>
      </c>
      <c r="L915" s="1" t="s">
        <v>12</v>
      </c>
      <c r="M915" s="1" t="str">
        <f t="shared" si="276"/>
        <v xml:space="preserve">'libro_id'=&gt;'23', </v>
      </c>
      <c r="N915" s="1" t="str">
        <f t="shared" si="277"/>
        <v xml:space="preserve">'tipomarcador_id'=&gt;'1', </v>
      </c>
      <c r="O915" s="7" t="str">
        <f t="shared" si="278"/>
        <v xml:space="preserve">'numero'=&gt;'1.7', </v>
      </c>
      <c r="P915" s="7" t="str">
        <f t="shared" si="279"/>
        <v xml:space="preserve">'nivel'=&gt;'2', </v>
      </c>
      <c r="Q915" s="7" t="str">
        <f t="shared" si="280"/>
        <v xml:space="preserve">'nombre'=&gt;'Referencia y retorno en el marco de las redes funcionales de servicios de salud  ', </v>
      </c>
      <c r="R915" s="7" t="str">
        <f t="shared" si="281"/>
        <v xml:space="preserve">'pagina'=&gt;'41', </v>
      </c>
      <c r="S915" s="7" t="str">
        <f t="shared" si="282"/>
        <v xml:space="preserve">'vistaprevia'=&gt;'41.PNG', </v>
      </c>
      <c r="T915" s="7" t="str">
        <f t="shared" si="283"/>
        <v xml:space="preserve">'created_at'=&gt;'2020-17-10', </v>
      </c>
      <c r="U915" s="7" t="str">
        <f t="shared" si="284"/>
        <v xml:space="preserve">'updated_at'=&gt;'2020-17-10', </v>
      </c>
      <c r="V915" s="7" t="str">
        <f t="shared" si="285"/>
        <v xml:space="preserve">'estado'=&gt;'1',]); </v>
      </c>
    </row>
    <row r="916" spans="1:22" x14ac:dyDescent="0.25">
      <c r="A916" s="8">
        <v>909</v>
      </c>
      <c r="B916" s="8">
        <v>23</v>
      </c>
      <c r="C916" s="8">
        <v>1</v>
      </c>
      <c r="D916" t="s">
        <v>912</v>
      </c>
      <c r="E916">
        <v>2</v>
      </c>
      <c r="F916" t="s">
        <v>1022</v>
      </c>
      <c r="G916">
        <v>42</v>
      </c>
      <c r="H916" s="8" t="str">
        <f t="shared" si="255"/>
        <v>42.PNG</v>
      </c>
      <c r="I916" s="1" t="s">
        <v>11</v>
      </c>
      <c r="J916" s="1" t="s">
        <v>11</v>
      </c>
      <c r="K916" s="8">
        <v>1</v>
      </c>
      <c r="L916" s="1" t="s">
        <v>12</v>
      </c>
      <c r="M916" s="1" t="str">
        <f t="shared" si="276"/>
        <v xml:space="preserve">'libro_id'=&gt;'23', </v>
      </c>
      <c r="N916" s="1" t="str">
        <f t="shared" si="277"/>
        <v xml:space="preserve">'tipomarcador_id'=&gt;'1', </v>
      </c>
      <c r="O916" s="7" t="str">
        <f t="shared" si="278"/>
        <v xml:space="preserve">'numero'=&gt;'1.8', </v>
      </c>
      <c r="P916" s="7" t="str">
        <f t="shared" si="279"/>
        <v xml:space="preserve">'nivel'=&gt;'2', </v>
      </c>
      <c r="Q916" s="7" t="str">
        <f t="shared" si="280"/>
        <v xml:space="preserve">'nombre'=&gt;'Uso racional de los medicamentos  ', </v>
      </c>
      <c r="R916" s="7" t="str">
        <f t="shared" si="281"/>
        <v xml:space="preserve">'pagina'=&gt;'42', </v>
      </c>
      <c r="S916" s="7" t="str">
        <f t="shared" si="282"/>
        <v xml:space="preserve">'vistaprevia'=&gt;'42.PNG', </v>
      </c>
      <c r="T916" s="7" t="str">
        <f t="shared" si="283"/>
        <v xml:space="preserve">'created_at'=&gt;'2020-17-10', </v>
      </c>
      <c r="U916" s="7" t="str">
        <f t="shared" si="284"/>
        <v xml:space="preserve">'updated_at'=&gt;'2020-17-10', </v>
      </c>
      <c r="V916" s="7" t="str">
        <f t="shared" si="285"/>
        <v xml:space="preserve">'estado'=&gt;'1',]); </v>
      </c>
    </row>
    <row r="917" spans="1:22" x14ac:dyDescent="0.25">
      <c r="A917" s="8">
        <v>910</v>
      </c>
      <c r="B917" s="8">
        <v>23</v>
      </c>
      <c r="C917" s="8">
        <v>1</v>
      </c>
      <c r="D917" t="s">
        <v>913</v>
      </c>
      <c r="E917">
        <v>2</v>
      </c>
      <c r="F917" t="s">
        <v>1023</v>
      </c>
      <c r="G917">
        <v>44</v>
      </c>
      <c r="H917" s="8" t="str">
        <f t="shared" si="255"/>
        <v>44.PNG</v>
      </c>
      <c r="I917" s="1" t="s">
        <v>11</v>
      </c>
      <c r="J917" s="1" t="s">
        <v>11</v>
      </c>
      <c r="K917" s="8">
        <v>1</v>
      </c>
      <c r="L917" s="1" t="s">
        <v>12</v>
      </c>
      <c r="M917" s="1" t="str">
        <f t="shared" si="276"/>
        <v xml:space="preserve">'libro_id'=&gt;'23', </v>
      </c>
      <c r="N917" s="1" t="str">
        <f t="shared" si="277"/>
        <v xml:space="preserve">'tipomarcador_id'=&gt;'1', </v>
      </c>
      <c r="O917" s="7" t="str">
        <f t="shared" si="278"/>
        <v xml:space="preserve">'numero'=&gt;'1.9', </v>
      </c>
      <c r="P917" s="7" t="str">
        <f t="shared" si="279"/>
        <v xml:space="preserve">'nivel'=&gt;'2', </v>
      </c>
      <c r="Q917" s="7" t="str">
        <f t="shared" si="280"/>
        <v xml:space="preserve">'nombre'=&gt;'Sistema Nacional de Farmacovigilancia  ', </v>
      </c>
      <c r="R917" s="7" t="str">
        <f t="shared" si="281"/>
        <v xml:space="preserve">'pagina'=&gt;'44', </v>
      </c>
      <c r="S917" s="7" t="str">
        <f t="shared" si="282"/>
        <v xml:space="preserve">'vistaprevia'=&gt;'44.PNG', </v>
      </c>
      <c r="T917" s="7" t="str">
        <f t="shared" si="283"/>
        <v xml:space="preserve">'created_at'=&gt;'2020-17-10', </v>
      </c>
      <c r="U917" s="7" t="str">
        <f t="shared" si="284"/>
        <v xml:space="preserve">'updated_at'=&gt;'2020-17-10', </v>
      </c>
      <c r="V917" s="7" t="str">
        <f t="shared" si="285"/>
        <v xml:space="preserve">'estado'=&gt;'1',]); </v>
      </c>
    </row>
    <row r="918" spans="1:22" x14ac:dyDescent="0.25">
      <c r="A918" s="8">
        <v>911</v>
      </c>
      <c r="B918" s="8">
        <v>23</v>
      </c>
      <c r="C918" s="8">
        <v>1</v>
      </c>
      <c r="D918" t="s">
        <v>914</v>
      </c>
      <c r="E918">
        <v>2</v>
      </c>
      <c r="F918" t="s">
        <v>1024</v>
      </c>
      <c r="G918">
        <v>50</v>
      </c>
      <c r="H918" s="8" t="str">
        <f t="shared" si="255"/>
        <v>50.PNG</v>
      </c>
      <c r="I918" s="1" t="s">
        <v>11</v>
      </c>
      <c r="J918" s="1" t="s">
        <v>11</v>
      </c>
      <c r="K918" s="8">
        <v>1</v>
      </c>
      <c r="L918" s="1" t="s">
        <v>12</v>
      </c>
      <c r="M918" s="1" t="str">
        <f t="shared" si="276"/>
        <v xml:space="preserve">'libro_id'=&gt;'23', </v>
      </c>
      <c r="N918" s="1" t="str">
        <f t="shared" si="277"/>
        <v xml:space="preserve">'tipomarcador_id'=&gt;'1', </v>
      </c>
      <c r="O918" s="7" t="str">
        <f t="shared" si="278"/>
        <v xml:space="preserve">'numero'=&gt;'1.10', </v>
      </c>
      <c r="P918" s="7" t="str">
        <f t="shared" si="279"/>
        <v xml:space="preserve">'nivel'=&gt;'2', </v>
      </c>
      <c r="Q918" s="7" t="str">
        <f t="shared" si="280"/>
        <v xml:space="preserve">'nombre'=&gt;'Reglas para mejorar la organización, la gestión y la atención de salud en el sistema  ', </v>
      </c>
      <c r="R918" s="7" t="str">
        <f t="shared" si="281"/>
        <v xml:space="preserve">'pagina'=&gt;'50', </v>
      </c>
      <c r="S918" s="7" t="str">
        <f t="shared" si="282"/>
        <v xml:space="preserve">'vistaprevia'=&gt;'50.PNG', </v>
      </c>
      <c r="T918" s="7" t="str">
        <f t="shared" si="283"/>
        <v xml:space="preserve">'created_at'=&gt;'2020-17-10', </v>
      </c>
      <c r="U918" s="7" t="str">
        <f t="shared" si="284"/>
        <v xml:space="preserve">'updated_at'=&gt;'2020-17-10', </v>
      </c>
      <c r="V918" s="7" t="str">
        <f t="shared" si="285"/>
        <v xml:space="preserve">'estado'=&gt;'1',]); </v>
      </c>
    </row>
    <row r="919" spans="1:22" x14ac:dyDescent="0.25">
      <c r="A919" s="8">
        <v>912</v>
      </c>
      <c r="B919" s="8">
        <v>23</v>
      </c>
      <c r="C919" s="8">
        <v>1</v>
      </c>
      <c r="D919" t="s">
        <v>915</v>
      </c>
      <c r="E919">
        <v>2</v>
      </c>
      <c r="F919" t="s">
        <v>1025</v>
      </c>
      <c r="G919">
        <v>52</v>
      </c>
      <c r="H919" s="8" t="str">
        <f t="shared" si="255"/>
        <v>52.PNG</v>
      </c>
      <c r="I919" s="1" t="s">
        <v>11</v>
      </c>
      <c r="J919" s="1" t="s">
        <v>11</v>
      </c>
      <c r="K919" s="8">
        <v>1</v>
      </c>
      <c r="L919" s="1" t="s">
        <v>12</v>
      </c>
      <c r="M919" s="1" t="str">
        <f t="shared" si="276"/>
        <v xml:space="preserve">'libro_id'=&gt;'23', </v>
      </c>
      <c r="N919" s="1" t="str">
        <f t="shared" si="277"/>
        <v xml:space="preserve">'tipomarcador_id'=&gt;'1', </v>
      </c>
      <c r="O919" s="7" t="str">
        <f t="shared" si="278"/>
        <v xml:space="preserve">'numero'=&gt;'1.11', </v>
      </c>
      <c r="P919" s="7" t="str">
        <f t="shared" si="279"/>
        <v xml:space="preserve">'nivel'=&gt;'2', </v>
      </c>
      <c r="Q919" s="7" t="str">
        <f t="shared" si="280"/>
        <v xml:space="preserve">'nombre'=&gt;'Consentimiento informado  ', </v>
      </c>
      <c r="R919" s="7" t="str">
        <f t="shared" si="281"/>
        <v xml:space="preserve">'pagina'=&gt;'52', </v>
      </c>
      <c r="S919" s="7" t="str">
        <f t="shared" si="282"/>
        <v xml:space="preserve">'vistaprevia'=&gt;'52.PNG', </v>
      </c>
      <c r="T919" s="7" t="str">
        <f t="shared" si="283"/>
        <v xml:space="preserve">'created_at'=&gt;'2020-17-10', </v>
      </c>
      <c r="U919" s="7" t="str">
        <f t="shared" si="284"/>
        <v xml:space="preserve">'updated_at'=&gt;'2020-17-10', </v>
      </c>
      <c r="V919" s="7" t="str">
        <f t="shared" si="285"/>
        <v xml:space="preserve">'estado'=&gt;'1',]); </v>
      </c>
    </row>
    <row r="920" spans="1:22" x14ac:dyDescent="0.25">
      <c r="A920" s="8">
        <v>913</v>
      </c>
      <c r="B920" s="8">
        <v>23</v>
      </c>
      <c r="C920" s="8">
        <v>1</v>
      </c>
      <c r="D920" t="s">
        <v>916</v>
      </c>
      <c r="E920">
        <v>2</v>
      </c>
      <c r="F920" t="s">
        <v>1026</v>
      </c>
      <c r="G920">
        <v>55</v>
      </c>
      <c r="H920" s="8" t="str">
        <f t="shared" si="255"/>
        <v>55.PNG</v>
      </c>
      <c r="I920" s="1" t="s">
        <v>11</v>
      </c>
      <c r="J920" s="1" t="s">
        <v>11</v>
      </c>
      <c r="K920" s="8">
        <v>1</v>
      </c>
      <c r="L920" s="1" t="s">
        <v>12</v>
      </c>
      <c r="M920" s="1" t="str">
        <f t="shared" si="276"/>
        <v xml:space="preserve">'libro_id'=&gt;'23', </v>
      </c>
      <c r="N920" s="1" t="str">
        <f t="shared" si="277"/>
        <v xml:space="preserve">'tipomarcador_id'=&gt;'1', </v>
      </c>
      <c r="O920" s="7" t="str">
        <f t="shared" si="278"/>
        <v xml:space="preserve">'numero'=&gt;'1.12', </v>
      </c>
      <c r="P920" s="7" t="str">
        <f t="shared" si="279"/>
        <v xml:space="preserve">'nivel'=&gt;'2', </v>
      </c>
      <c r="Q920" s="7" t="str">
        <f t="shared" si="280"/>
        <v xml:space="preserve">'nombre'=&gt;'Admisión de pacientes  ', </v>
      </c>
      <c r="R920" s="7" t="str">
        <f t="shared" si="281"/>
        <v xml:space="preserve">'pagina'=&gt;'55', </v>
      </c>
      <c r="S920" s="7" t="str">
        <f t="shared" si="282"/>
        <v xml:space="preserve">'vistaprevia'=&gt;'55.PNG', </v>
      </c>
      <c r="T920" s="7" t="str">
        <f t="shared" si="283"/>
        <v xml:space="preserve">'created_at'=&gt;'2020-17-10', </v>
      </c>
      <c r="U920" s="7" t="str">
        <f t="shared" si="284"/>
        <v xml:space="preserve">'updated_at'=&gt;'2020-17-10', </v>
      </c>
      <c r="V920" s="7" t="str">
        <f t="shared" si="285"/>
        <v xml:space="preserve">'estado'=&gt;'1',]); </v>
      </c>
    </row>
    <row r="921" spans="1:22" x14ac:dyDescent="0.25">
      <c r="A921" s="8">
        <v>914</v>
      </c>
      <c r="B921" s="8">
        <v>23</v>
      </c>
      <c r="C921" s="8">
        <v>1</v>
      </c>
      <c r="D921" t="s">
        <v>917</v>
      </c>
      <c r="E921">
        <v>2</v>
      </c>
      <c r="F921" t="s">
        <v>1027</v>
      </c>
      <c r="G921">
        <v>57</v>
      </c>
      <c r="H921" s="8" t="str">
        <f t="shared" si="255"/>
        <v>57.PNG</v>
      </c>
      <c r="I921" s="1" t="s">
        <v>11</v>
      </c>
      <c r="J921" s="1" t="s">
        <v>11</v>
      </c>
      <c r="K921" s="8">
        <v>1</v>
      </c>
      <c r="L921" s="1" t="s">
        <v>12</v>
      </c>
      <c r="M921" s="1" t="str">
        <f t="shared" si="276"/>
        <v xml:space="preserve">'libro_id'=&gt;'23', </v>
      </c>
      <c r="N921" s="1" t="str">
        <f t="shared" si="277"/>
        <v xml:space="preserve">'tipomarcador_id'=&gt;'1', </v>
      </c>
      <c r="O921" s="7" t="str">
        <f t="shared" si="278"/>
        <v xml:space="preserve">'numero'=&gt;'1.13', </v>
      </c>
      <c r="P921" s="7" t="str">
        <f t="shared" si="279"/>
        <v xml:space="preserve">'nivel'=&gt;'2', </v>
      </c>
      <c r="Q921" s="7" t="str">
        <f t="shared" si="280"/>
        <v xml:space="preserve">'nombre'=&gt;'Atención integral en la consulta ambulatoria  ', </v>
      </c>
      <c r="R921" s="7" t="str">
        <f t="shared" si="281"/>
        <v xml:space="preserve">'pagina'=&gt;'57', </v>
      </c>
      <c r="S921" s="7" t="str">
        <f t="shared" si="282"/>
        <v xml:space="preserve">'vistaprevia'=&gt;'57.PNG', </v>
      </c>
      <c r="T921" s="7" t="str">
        <f t="shared" si="283"/>
        <v xml:space="preserve">'created_at'=&gt;'2020-17-10', </v>
      </c>
      <c r="U921" s="7" t="str">
        <f t="shared" si="284"/>
        <v xml:space="preserve">'updated_at'=&gt;'2020-17-10', </v>
      </c>
      <c r="V921" s="7" t="str">
        <f t="shared" si="285"/>
        <v xml:space="preserve">'estado'=&gt;'1',]); </v>
      </c>
    </row>
    <row r="922" spans="1:22" x14ac:dyDescent="0.25">
      <c r="A922" s="8">
        <v>915</v>
      </c>
      <c r="B922" s="8">
        <v>23</v>
      </c>
      <c r="C922" s="8">
        <v>1</v>
      </c>
      <c r="D922" t="s">
        <v>918</v>
      </c>
      <c r="E922">
        <v>2</v>
      </c>
      <c r="F922" t="s">
        <v>1028</v>
      </c>
      <c r="G922">
        <v>59</v>
      </c>
      <c r="H922" s="8" t="str">
        <f t="shared" si="255"/>
        <v>59.PNG</v>
      </c>
      <c r="I922" s="1" t="s">
        <v>11</v>
      </c>
      <c r="J922" s="1" t="s">
        <v>11</v>
      </c>
      <c r="K922" s="8">
        <v>1</v>
      </c>
      <c r="L922" s="1" t="s">
        <v>12</v>
      </c>
      <c r="M922" s="1" t="str">
        <f t="shared" si="276"/>
        <v xml:space="preserve">'libro_id'=&gt;'23', </v>
      </c>
      <c r="N922" s="1" t="str">
        <f t="shared" si="277"/>
        <v xml:space="preserve">'tipomarcador_id'=&gt;'1', </v>
      </c>
      <c r="O922" s="7" t="str">
        <f t="shared" si="278"/>
        <v xml:space="preserve">'numero'=&gt;'1.14', </v>
      </c>
      <c r="P922" s="7" t="str">
        <f t="shared" si="279"/>
        <v xml:space="preserve">'nivel'=&gt;'2', </v>
      </c>
      <c r="Q922" s="7" t="str">
        <f t="shared" si="280"/>
        <v xml:space="preserve">'nombre'=&gt;'Atención integral del niño y niña menor de cinco años  ', </v>
      </c>
      <c r="R922" s="7" t="str">
        <f t="shared" si="281"/>
        <v xml:space="preserve">'pagina'=&gt;'59', </v>
      </c>
      <c r="S922" s="7" t="str">
        <f t="shared" si="282"/>
        <v xml:space="preserve">'vistaprevia'=&gt;'59.PNG', </v>
      </c>
      <c r="T922" s="7" t="str">
        <f t="shared" si="283"/>
        <v xml:space="preserve">'created_at'=&gt;'2020-17-10', </v>
      </c>
      <c r="U922" s="7" t="str">
        <f t="shared" si="284"/>
        <v xml:space="preserve">'updated_at'=&gt;'2020-17-10', </v>
      </c>
      <c r="V922" s="7" t="str">
        <f t="shared" si="285"/>
        <v xml:space="preserve">'estado'=&gt;'1',]); </v>
      </c>
    </row>
    <row r="923" spans="1:22" x14ac:dyDescent="0.25">
      <c r="A923" s="8">
        <v>916</v>
      </c>
      <c r="B923" s="8">
        <v>23</v>
      </c>
      <c r="C923" s="8">
        <v>1</v>
      </c>
      <c r="D923" t="s">
        <v>919</v>
      </c>
      <c r="E923">
        <v>2</v>
      </c>
      <c r="F923" t="s">
        <v>1029</v>
      </c>
      <c r="G923">
        <v>63</v>
      </c>
      <c r="H923" s="8" t="str">
        <f t="shared" si="255"/>
        <v>63.PNG</v>
      </c>
      <c r="I923" s="1" t="s">
        <v>11</v>
      </c>
      <c r="J923" s="1" t="s">
        <v>11</v>
      </c>
      <c r="K923" s="8">
        <v>1</v>
      </c>
      <c r="L923" s="1" t="s">
        <v>12</v>
      </c>
      <c r="M923" s="1" t="str">
        <f t="shared" si="276"/>
        <v xml:space="preserve">'libro_id'=&gt;'23', </v>
      </c>
      <c r="N923" s="1" t="str">
        <f t="shared" si="277"/>
        <v xml:space="preserve">'tipomarcador_id'=&gt;'1', </v>
      </c>
      <c r="O923" s="7" t="str">
        <f t="shared" si="278"/>
        <v xml:space="preserve">'numero'=&gt;'1.15', </v>
      </c>
      <c r="P923" s="7" t="str">
        <f t="shared" si="279"/>
        <v xml:space="preserve">'nivel'=&gt;'2', </v>
      </c>
      <c r="Q923" s="7" t="str">
        <f t="shared" si="280"/>
        <v xml:space="preserve">'nombre'=&gt;'Atención integral del niño y niña en edad escolar  ', </v>
      </c>
      <c r="R923" s="7" t="str">
        <f t="shared" si="281"/>
        <v xml:space="preserve">'pagina'=&gt;'63', </v>
      </c>
      <c r="S923" s="7" t="str">
        <f t="shared" si="282"/>
        <v xml:space="preserve">'vistaprevia'=&gt;'63.PNG', </v>
      </c>
      <c r="T923" s="7" t="str">
        <f t="shared" si="283"/>
        <v xml:space="preserve">'created_at'=&gt;'2020-17-10', </v>
      </c>
      <c r="U923" s="7" t="str">
        <f t="shared" si="284"/>
        <v xml:space="preserve">'updated_at'=&gt;'2020-17-10', </v>
      </c>
      <c r="V923" s="7" t="str">
        <f t="shared" si="285"/>
        <v xml:space="preserve">'estado'=&gt;'1',]); </v>
      </c>
    </row>
    <row r="924" spans="1:22" x14ac:dyDescent="0.25">
      <c r="A924" s="8">
        <v>917</v>
      </c>
      <c r="B924" s="8">
        <v>23</v>
      </c>
      <c r="C924" s="8">
        <v>1</v>
      </c>
      <c r="D924" t="s">
        <v>920</v>
      </c>
      <c r="E924">
        <v>2</v>
      </c>
      <c r="F924" t="s">
        <v>1030</v>
      </c>
      <c r="G924">
        <v>66</v>
      </c>
      <c r="H924" s="8" t="str">
        <f t="shared" si="255"/>
        <v>66.PNG</v>
      </c>
      <c r="I924" s="1" t="s">
        <v>11</v>
      </c>
      <c r="J924" s="1" t="s">
        <v>11</v>
      </c>
      <c r="K924" s="8">
        <v>1</v>
      </c>
      <c r="L924" s="1" t="s">
        <v>12</v>
      </c>
      <c r="M924" s="1" t="str">
        <f t="shared" si="276"/>
        <v xml:space="preserve">'libro_id'=&gt;'23', </v>
      </c>
      <c r="N924" s="1" t="str">
        <f t="shared" si="277"/>
        <v xml:space="preserve">'tipomarcador_id'=&gt;'1', </v>
      </c>
      <c r="O924" s="7" t="str">
        <f t="shared" si="278"/>
        <v xml:space="preserve">'numero'=&gt;'1.16', </v>
      </c>
      <c r="P924" s="7" t="str">
        <f t="shared" si="279"/>
        <v xml:space="preserve">'nivel'=&gt;'2', </v>
      </c>
      <c r="Q924" s="7" t="str">
        <f t="shared" si="280"/>
        <v xml:space="preserve">'nombre'=&gt;'Atención integral y diferenciada al adolescente  ', </v>
      </c>
      <c r="R924" s="7" t="str">
        <f t="shared" si="281"/>
        <v xml:space="preserve">'pagina'=&gt;'66', </v>
      </c>
      <c r="S924" s="7" t="str">
        <f t="shared" si="282"/>
        <v xml:space="preserve">'vistaprevia'=&gt;'66.PNG', </v>
      </c>
      <c r="T924" s="7" t="str">
        <f t="shared" si="283"/>
        <v xml:space="preserve">'created_at'=&gt;'2020-17-10', </v>
      </c>
      <c r="U924" s="7" t="str">
        <f t="shared" si="284"/>
        <v xml:space="preserve">'updated_at'=&gt;'2020-17-10', </v>
      </c>
      <c r="V924" s="7" t="str">
        <f t="shared" si="285"/>
        <v xml:space="preserve">'estado'=&gt;'1',]); </v>
      </c>
    </row>
    <row r="925" spans="1:22" x14ac:dyDescent="0.25">
      <c r="A925" s="8">
        <v>918</v>
      </c>
      <c r="B925" s="8">
        <v>23</v>
      </c>
      <c r="C925" s="8">
        <v>1</v>
      </c>
      <c r="D925" t="s">
        <v>921</v>
      </c>
      <c r="E925">
        <v>2</v>
      </c>
      <c r="F925" t="s">
        <v>1031</v>
      </c>
      <c r="G925">
        <v>70</v>
      </c>
      <c r="H925" s="8" t="str">
        <f t="shared" si="255"/>
        <v>70.PNG</v>
      </c>
      <c r="I925" s="1" t="s">
        <v>11</v>
      </c>
      <c r="J925" s="1" t="s">
        <v>11</v>
      </c>
      <c r="K925" s="8">
        <v>1</v>
      </c>
      <c r="L925" s="1" t="s">
        <v>12</v>
      </c>
      <c r="M925" s="1" t="str">
        <f t="shared" si="276"/>
        <v xml:space="preserve">'libro_id'=&gt;'23', </v>
      </c>
      <c r="N925" s="1" t="str">
        <f t="shared" si="277"/>
        <v xml:space="preserve">'tipomarcador_id'=&gt;'1', </v>
      </c>
      <c r="O925" s="7" t="str">
        <f t="shared" si="278"/>
        <v xml:space="preserve">'numero'=&gt;'1.17', </v>
      </c>
      <c r="P925" s="7" t="str">
        <f t="shared" si="279"/>
        <v xml:space="preserve">'nivel'=&gt;'2', </v>
      </c>
      <c r="Q925" s="7" t="str">
        <f t="shared" si="280"/>
        <v xml:space="preserve">'nombre'=&gt;'Atención integral al adulto mayor  ', </v>
      </c>
      <c r="R925" s="7" t="str">
        <f t="shared" si="281"/>
        <v xml:space="preserve">'pagina'=&gt;'70', </v>
      </c>
      <c r="S925" s="7" t="str">
        <f t="shared" si="282"/>
        <v xml:space="preserve">'vistaprevia'=&gt;'70.PNG', </v>
      </c>
      <c r="T925" s="7" t="str">
        <f t="shared" si="283"/>
        <v xml:space="preserve">'created_at'=&gt;'2020-17-10', </v>
      </c>
      <c r="U925" s="7" t="str">
        <f t="shared" si="284"/>
        <v xml:space="preserve">'updated_at'=&gt;'2020-17-10', </v>
      </c>
      <c r="V925" s="7" t="str">
        <f t="shared" si="285"/>
        <v xml:space="preserve">'estado'=&gt;'1',]); </v>
      </c>
    </row>
    <row r="926" spans="1:22" x14ac:dyDescent="0.25">
      <c r="A926" s="8">
        <v>919</v>
      </c>
      <c r="B926" s="8">
        <v>23</v>
      </c>
      <c r="C926" s="8">
        <v>1</v>
      </c>
      <c r="D926">
        <v>2</v>
      </c>
      <c r="E926">
        <v>1</v>
      </c>
      <c r="F926" t="s">
        <v>1032</v>
      </c>
      <c r="G926">
        <v>78</v>
      </c>
      <c r="H926" s="8" t="str">
        <f t="shared" si="255"/>
        <v>78.PNG</v>
      </c>
      <c r="I926" s="1" t="s">
        <v>11</v>
      </c>
      <c r="J926" s="1" t="s">
        <v>11</v>
      </c>
      <c r="K926" s="8">
        <v>1</v>
      </c>
      <c r="L926" s="1" t="s">
        <v>12</v>
      </c>
      <c r="M926" s="1" t="str">
        <f t="shared" si="276"/>
        <v xml:space="preserve">'libro_id'=&gt;'23', </v>
      </c>
      <c r="N926" s="1" t="str">
        <f t="shared" si="277"/>
        <v xml:space="preserve">'tipomarcador_id'=&gt;'1', </v>
      </c>
      <c r="O926" s="7" t="str">
        <f t="shared" si="278"/>
        <v xml:space="preserve">'numero'=&gt;'2', </v>
      </c>
      <c r="P926" s="7" t="str">
        <f t="shared" si="279"/>
        <v xml:space="preserve">'nivel'=&gt;'1', </v>
      </c>
      <c r="Q926" s="7" t="str">
        <f t="shared" si="280"/>
        <v xml:space="preserve">'nombre'=&gt;'SEGUNDA PARTE: NORMAS NACIONALES DE ATENCIÓN CLÍNICA', </v>
      </c>
      <c r="R926" s="7" t="str">
        <f t="shared" si="281"/>
        <v xml:space="preserve">'pagina'=&gt;'78', </v>
      </c>
      <c r="S926" s="7" t="str">
        <f t="shared" si="282"/>
        <v xml:space="preserve">'vistaprevia'=&gt;'78.PNG', </v>
      </c>
      <c r="T926" s="7" t="str">
        <f t="shared" si="283"/>
        <v xml:space="preserve">'created_at'=&gt;'2020-17-10', </v>
      </c>
      <c r="U926" s="7" t="str">
        <f t="shared" si="284"/>
        <v xml:space="preserve">'updated_at'=&gt;'2020-17-10', </v>
      </c>
      <c r="V926" s="7" t="str">
        <f t="shared" si="285"/>
        <v xml:space="preserve">'estado'=&gt;'1',]); </v>
      </c>
    </row>
    <row r="927" spans="1:22" x14ac:dyDescent="0.25">
      <c r="A927" s="8">
        <v>920</v>
      </c>
      <c r="B927" s="8">
        <v>23</v>
      </c>
      <c r="C927" s="8">
        <v>1</v>
      </c>
      <c r="D927" t="s">
        <v>81</v>
      </c>
      <c r="E927">
        <v>2</v>
      </c>
      <c r="F927" t="s">
        <v>1033</v>
      </c>
      <c r="G927">
        <v>89</v>
      </c>
      <c r="H927" s="8" t="str">
        <f t="shared" si="255"/>
        <v>89.PNG</v>
      </c>
      <c r="I927" s="1" t="s">
        <v>11</v>
      </c>
      <c r="J927" s="1" t="s">
        <v>11</v>
      </c>
      <c r="K927" s="8">
        <v>1</v>
      </c>
      <c r="L927" s="1" t="s">
        <v>12</v>
      </c>
      <c r="M927" s="1" t="str">
        <f t="shared" si="276"/>
        <v xml:space="preserve">'libro_id'=&gt;'23', </v>
      </c>
      <c r="N927" s="1" t="str">
        <f t="shared" si="277"/>
        <v xml:space="preserve">'tipomarcador_id'=&gt;'1', </v>
      </c>
      <c r="O927" s="7" t="str">
        <f t="shared" si="278"/>
        <v xml:space="preserve">'numero'=&gt;'2.1', </v>
      </c>
      <c r="P927" s="7" t="str">
        <f t="shared" si="279"/>
        <v xml:space="preserve">'nivel'=&gt;'2', </v>
      </c>
      <c r="Q927" s="7" t="str">
        <f t="shared" si="280"/>
        <v xml:space="preserve">'nombre'=&gt;'UNIDAD 1 Traumatismos y envenenamientos / emergencias / urgencias  ', </v>
      </c>
      <c r="R927" s="7" t="str">
        <f t="shared" si="281"/>
        <v xml:space="preserve">'pagina'=&gt;'89', </v>
      </c>
      <c r="S927" s="7" t="str">
        <f t="shared" si="282"/>
        <v xml:space="preserve">'vistaprevia'=&gt;'89.PNG', </v>
      </c>
      <c r="T927" s="7" t="str">
        <f t="shared" si="283"/>
        <v xml:space="preserve">'created_at'=&gt;'2020-17-10', </v>
      </c>
      <c r="U927" s="7" t="str">
        <f t="shared" si="284"/>
        <v xml:space="preserve">'updated_at'=&gt;'2020-17-10', </v>
      </c>
      <c r="V927" s="7" t="str">
        <f t="shared" si="285"/>
        <v xml:space="preserve">'estado'=&gt;'1',]); </v>
      </c>
    </row>
    <row r="928" spans="1:22" x14ac:dyDescent="0.25">
      <c r="A928" s="8">
        <v>921</v>
      </c>
      <c r="B928" s="8">
        <v>23</v>
      </c>
      <c r="C928" s="8">
        <v>1</v>
      </c>
      <c r="D928" t="s">
        <v>124</v>
      </c>
      <c r="E928">
        <v>2</v>
      </c>
      <c r="F928" t="s">
        <v>1034</v>
      </c>
      <c r="G928">
        <v>185</v>
      </c>
      <c r="H928" s="8" t="str">
        <f t="shared" si="255"/>
        <v>185.PNG</v>
      </c>
      <c r="I928" s="1" t="s">
        <v>11</v>
      </c>
      <c r="J928" s="1" t="s">
        <v>11</v>
      </c>
      <c r="K928" s="8">
        <v>1</v>
      </c>
      <c r="L928" s="1" t="s">
        <v>12</v>
      </c>
      <c r="M928" s="1" t="str">
        <f t="shared" si="276"/>
        <v xml:space="preserve">'libro_id'=&gt;'23', </v>
      </c>
      <c r="N928" s="1" t="str">
        <f t="shared" si="277"/>
        <v xml:space="preserve">'tipomarcador_id'=&gt;'1', </v>
      </c>
      <c r="O928" s="7" t="str">
        <f t="shared" si="278"/>
        <v xml:space="preserve">'numero'=&gt;'2.2', </v>
      </c>
      <c r="P928" s="7" t="str">
        <f t="shared" si="279"/>
        <v xml:space="preserve">'nivel'=&gt;'2', </v>
      </c>
      <c r="Q928" s="7" t="str">
        <f t="shared" si="280"/>
        <v xml:space="preserve">'nombre'=&gt;'UNIDAD 2 Atención de la violencia y sus efectos  ', </v>
      </c>
      <c r="R928" s="7" t="str">
        <f t="shared" si="281"/>
        <v xml:space="preserve">'pagina'=&gt;'185', </v>
      </c>
      <c r="S928" s="7" t="str">
        <f t="shared" si="282"/>
        <v xml:space="preserve">'vistaprevia'=&gt;'185.PNG', </v>
      </c>
      <c r="T928" s="7" t="str">
        <f t="shared" si="283"/>
        <v xml:space="preserve">'created_at'=&gt;'2020-17-10', </v>
      </c>
      <c r="U928" s="7" t="str">
        <f t="shared" si="284"/>
        <v xml:space="preserve">'updated_at'=&gt;'2020-17-10', </v>
      </c>
      <c r="V928" s="7" t="str">
        <f t="shared" si="285"/>
        <v xml:space="preserve">'estado'=&gt;'1',]); </v>
      </c>
    </row>
    <row r="929" spans="1:22" x14ac:dyDescent="0.25">
      <c r="A929" s="8">
        <v>922</v>
      </c>
      <c r="B929" s="8">
        <v>23</v>
      </c>
      <c r="C929" s="8">
        <v>1</v>
      </c>
      <c r="D929" t="s">
        <v>319</v>
      </c>
      <c r="E929">
        <v>2</v>
      </c>
      <c r="F929" t="s">
        <v>1035</v>
      </c>
      <c r="G929">
        <v>225</v>
      </c>
      <c r="H929" s="8" t="str">
        <f t="shared" si="255"/>
        <v>225.PNG</v>
      </c>
      <c r="I929" s="1" t="s">
        <v>11</v>
      </c>
      <c r="J929" s="1" t="s">
        <v>11</v>
      </c>
      <c r="K929" s="8">
        <v>1</v>
      </c>
      <c r="L929" s="1" t="s">
        <v>12</v>
      </c>
      <c r="M929" s="1" t="str">
        <f t="shared" si="276"/>
        <v xml:space="preserve">'libro_id'=&gt;'23', </v>
      </c>
      <c r="N929" s="1" t="str">
        <f t="shared" si="277"/>
        <v xml:space="preserve">'tipomarcador_id'=&gt;'1', </v>
      </c>
      <c r="O929" s="7" t="str">
        <f t="shared" si="278"/>
        <v xml:space="preserve">'numero'=&gt;'2.3', </v>
      </c>
      <c r="P929" s="7" t="str">
        <f t="shared" si="279"/>
        <v xml:space="preserve">'nivel'=&gt;'2', </v>
      </c>
      <c r="Q929" s="7" t="str">
        <f t="shared" si="280"/>
        <v xml:space="preserve">'nombre'=&gt;'UNIDAD 3 Enfermedades infecciosas y parasitarias  ', </v>
      </c>
      <c r="R929" s="7" t="str">
        <f t="shared" si="281"/>
        <v xml:space="preserve">'pagina'=&gt;'225', </v>
      </c>
      <c r="S929" s="7" t="str">
        <f t="shared" si="282"/>
        <v xml:space="preserve">'vistaprevia'=&gt;'225.PNG', </v>
      </c>
      <c r="T929" s="7" t="str">
        <f t="shared" si="283"/>
        <v xml:space="preserve">'created_at'=&gt;'2020-17-10', </v>
      </c>
      <c r="U929" s="7" t="str">
        <f t="shared" si="284"/>
        <v xml:space="preserve">'updated_at'=&gt;'2020-17-10', </v>
      </c>
      <c r="V929" s="7" t="str">
        <f t="shared" si="285"/>
        <v xml:space="preserve">'estado'=&gt;'1',]); </v>
      </c>
    </row>
    <row r="930" spans="1:22" x14ac:dyDescent="0.25">
      <c r="A930" s="8">
        <v>923</v>
      </c>
      <c r="B930" s="8">
        <v>23</v>
      </c>
      <c r="C930" s="8">
        <v>1</v>
      </c>
      <c r="D930" t="s">
        <v>762</v>
      </c>
      <c r="E930">
        <v>2</v>
      </c>
      <c r="F930" t="s">
        <v>1036</v>
      </c>
      <c r="G930">
        <v>375</v>
      </c>
      <c r="H930" s="8" t="str">
        <f t="shared" si="255"/>
        <v>375.PNG</v>
      </c>
      <c r="I930" s="1" t="s">
        <v>11</v>
      </c>
      <c r="J930" s="1" t="s">
        <v>11</v>
      </c>
      <c r="K930" s="8">
        <v>1</v>
      </c>
      <c r="L930" s="1" t="s">
        <v>12</v>
      </c>
      <c r="M930" s="1" t="str">
        <f t="shared" si="276"/>
        <v xml:space="preserve">'libro_id'=&gt;'23', </v>
      </c>
      <c r="N930" s="1" t="str">
        <f t="shared" si="277"/>
        <v xml:space="preserve">'tipomarcador_id'=&gt;'1', </v>
      </c>
      <c r="O930" s="7" t="str">
        <f t="shared" si="278"/>
        <v xml:space="preserve">'numero'=&gt;'2.4', </v>
      </c>
      <c r="P930" s="7" t="str">
        <f t="shared" si="279"/>
        <v xml:space="preserve">'nivel'=&gt;'2', </v>
      </c>
      <c r="Q930" s="7" t="str">
        <f t="shared" si="280"/>
        <v xml:space="preserve">'nombre'=&gt;'UNIDAD 4 Tumores  ', </v>
      </c>
      <c r="R930" s="7" t="str">
        <f t="shared" si="281"/>
        <v xml:space="preserve">'pagina'=&gt;'375', </v>
      </c>
      <c r="S930" s="7" t="str">
        <f t="shared" si="282"/>
        <v xml:space="preserve">'vistaprevia'=&gt;'375.PNG', </v>
      </c>
      <c r="T930" s="7" t="str">
        <f t="shared" si="283"/>
        <v xml:space="preserve">'created_at'=&gt;'2020-17-10', </v>
      </c>
      <c r="U930" s="7" t="str">
        <f t="shared" si="284"/>
        <v xml:space="preserve">'updated_at'=&gt;'2020-17-10', </v>
      </c>
      <c r="V930" s="7" t="str">
        <f t="shared" si="285"/>
        <v xml:space="preserve">'estado'=&gt;'1',]); </v>
      </c>
    </row>
    <row r="931" spans="1:22" x14ac:dyDescent="0.25">
      <c r="A931" s="8">
        <v>924</v>
      </c>
      <c r="B931" s="8">
        <v>23</v>
      </c>
      <c r="C931" s="8">
        <v>1</v>
      </c>
      <c r="D931" t="s">
        <v>761</v>
      </c>
      <c r="E931">
        <v>2</v>
      </c>
      <c r="F931" t="s">
        <v>1037</v>
      </c>
      <c r="G931">
        <v>397</v>
      </c>
      <c r="H931" s="8" t="str">
        <f t="shared" si="255"/>
        <v>397.PNG</v>
      </c>
      <c r="I931" s="1" t="s">
        <v>11</v>
      </c>
      <c r="J931" s="1" t="s">
        <v>11</v>
      </c>
      <c r="K931" s="8">
        <v>1</v>
      </c>
      <c r="L931" s="1" t="s">
        <v>12</v>
      </c>
      <c r="M931" s="1" t="str">
        <f t="shared" si="276"/>
        <v xml:space="preserve">'libro_id'=&gt;'23', </v>
      </c>
      <c r="N931" s="1" t="str">
        <f t="shared" si="277"/>
        <v xml:space="preserve">'tipomarcador_id'=&gt;'1', </v>
      </c>
      <c r="O931" s="7" t="str">
        <f t="shared" si="278"/>
        <v xml:space="preserve">'numero'=&gt;'2.5', </v>
      </c>
      <c r="P931" s="7" t="str">
        <f t="shared" si="279"/>
        <v xml:space="preserve">'nivel'=&gt;'2', </v>
      </c>
      <c r="Q931" s="7" t="str">
        <f t="shared" si="280"/>
        <v xml:space="preserve">'nombre'=&gt;'UNIDAD 5 Enfermedades de la sangre y de los órganos hematopoyéticos  ', </v>
      </c>
      <c r="R931" s="7" t="str">
        <f t="shared" si="281"/>
        <v xml:space="preserve">'pagina'=&gt;'397', </v>
      </c>
      <c r="S931" s="7" t="str">
        <f t="shared" si="282"/>
        <v xml:space="preserve">'vistaprevia'=&gt;'397.PNG', </v>
      </c>
      <c r="T931" s="7" t="str">
        <f t="shared" si="283"/>
        <v xml:space="preserve">'created_at'=&gt;'2020-17-10', </v>
      </c>
      <c r="U931" s="7" t="str">
        <f t="shared" si="284"/>
        <v xml:space="preserve">'updated_at'=&gt;'2020-17-10', </v>
      </c>
      <c r="V931" s="7" t="str">
        <f t="shared" si="285"/>
        <v xml:space="preserve">'estado'=&gt;'1',]); </v>
      </c>
    </row>
    <row r="932" spans="1:22" x14ac:dyDescent="0.25">
      <c r="A932" s="8">
        <v>925</v>
      </c>
      <c r="B932" s="8">
        <v>23</v>
      </c>
      <c r="C932" s="8">
        <v>1</v>
      </c>
      <c r="D932" t="s">
        <v>1058</v>
      </c>
      <c r="E932">
        <v>2</v>
      </c>
      <c r="F932" t="s">
        <v>1038</v>
      </c>
      <c r="G932">
        <v>423</v>
      </c>
      <c r="H932" s="8" t="str">
        <f t="shared" si="255"/>
        <v>423.PNG</v>
      </c>
      <c r="I932" s="1" t="s">
        <v>11</v>
      </c>
      <c r="J932" s="1" t="s">
        <v>11</v>
      </c>
      <c r="K932" s="8">
        <v>1</v>
      </c>
      <c r="L932" s="1" t="s">
        <v>12</v>
      </c>
      <c r="M932" s="1" t="str">
        <f t="shared" si="276"/>
        <v xml:space="preserve">'libro_id'=&gt;'23', </v>
      </c>
      <c r="N932" s="1" t="str">
        <f t="shared" si="277"/>
        <v xml:space="preserve">'tipomarcador_id'=&gt;'1', </v>
      </c>
      <c r="O932" s="7" t="str">
        <f t="shared" si="278"/>
        <v xml:space="preserve">'numero'=&gt;'2.6', </v>
      </c>
      <c r="P932" s="7" t="str">
        <f t="shared" si="279"/>
        <v xml:space="preserve">'nivel'=&gt;'2', </v>
      </c>
      <c r="Q932" s="7" t="str">
        <f t="shared" si="280"/>
        <v xml:space="preserve">'nombre'=&gt;'UNIDAD 6 Enfermedades endócrinas  ', </v>
      </c>
      <c r="R932" s="7" t="str">
        <f t="shared" si="281"/>
        <v xml:space="preserve">'pagina'=&gt;'423', </v>
      </c>
      <c r="S932" s="7" t="str">
        <f t="shared" si="282"/>
        <v xml:space="preserve">'vistaprevia'=&gt;'423.PNG', </v>
      </c>
      <c r="T932" s="7" t="str">
        <f t="shared" si="283"/>
        <v xml:space="preserve">'created_at'=&gt;'2020-17-10', </v>
      </c>
      <c r="U932" s="7" t="str">
        <f t="shared" si="284"/>
        <v xml:space="preserve">'updated_at'=&gt;'2020-17-10', </v>
      </c>
      <c r="V932" s="7" t="str">
        <f t="shared" si="285"/>
        <v xml:space="preserve">'estado'=&gt;'1',]); </v>
      </c>
    </row>
    <row r="933" spans="1:22" x14ac:dyDescent="0.25">
      <c r="A933" s="8">
        <v>926</v>
      </c>
      <c r="B933" s="8">
        <v>23</v>
      </c>
      <c r="C933" s="8">
        <v>1</v>
      </c>
      <c r="D933" t="s">
        <v>1059</v>
      </c>
      <c r="E933">
        <v>2</v>
      </c>
      <c r="F933" t="s">
        <v>1039</v>
      </c>
      <c r="G933">
        <v>461</v>
      </c>
      <c r="H933" s="8" t="str">
        <f t="shared" si="255"/>
        <v>461.PNG</v>
      </c>
      <c r="I933" s="1" t="s">
        <v>11</v>
      </c>
      <c r="J933" s="1" t="s">
        <v>11</v>
      </c>
      <c r="K933" s="8">
        <v>1</v>
      </c>
      <c r="L933" s="1" t="s">
        <v>12</v>
      </c>
      <c r="M933" s="1" t="str">
        <f t="shared" si="276"/>
        <v xml:space="preserve">'libro_id'=&gt;'23', </v>
      </c>
      <c r="N933" s="1" t="str">
        <f t="shared" si="277"/>
        <v xml:space="preserve">'tipomarcador_id'=&gt;'1', </v>
      </c>
      <c r="O933" s="7" t="str">
        <f t="shared" si="278"/>
        <v xml:space="preserve">'numero'=&gt;'2.7', </v>
      </c>
      <c r="P933" s="7" t="str">
        <f t="shared" si="279"/>
        <v xml:space="preserve">'nivel'=&gt;'2', </v>
      </c>
      <c r="Q933" s="7" t="str">
        <f t="shared" si="280"/>
        <v xml:space="preserve">'nombre'=&gt;'UNIDAD 7 Alimentación y nutrición  ', </v>
      </c>
      <c r="R933" s="7" t="str">
        <f t="shared" si="281"/>
        <v xml:space="preserve">'pagina'=&gt;'461', </v>
      </c>
      <c r="S933" s="7" t="str">
        <f t="shared" si="282"/>
        <v xml:space="preserve">'vistaprevia'=&gt;'461.PNG', </v>
      </c>
      <c r="T933" s="7" t="str">
        <f t="shared" si="283"/>
        <v xml:space="preserve">'created_at'=&gt;'2020-17-10', </v>
      </c>
      <c r="U933" s="7" t="str">
        <f t="shared" si="284"/>
        <v xml:space="preserve">'updated_at'=&gt;'2020-17-10', </v>
      </c>
      <c r="V933" s="7" t="str">
        <f t="shared" si="285"/>
        <v xml:space="preserve">'estado'=&gt;'1',]); </v>
      </c>
    </row>
    <row r="934" spans="1:22" x14ac:dyDescent="0.25">
      <c r="A934" s="8">
        <v>927</v>
      </c>
      <c r="B934" s="8">
        <v>23</v>
      </c>
      <c r="C934" s="8">
        <v>1</v>
      </c>
      <c r="D934" t="s">
        <v>1060</v>
      </c>
      <c r="E934">
        <v>2</v>
      </c>
      <c r="F934" t="s">
        <v>1040</v>
      </c>
      <c r="G934">
        <v>531</v>
      </c>
      <c r="H934" s="8" t="str">
        <f t="shared" si="255"/>
        <v>531.PNG</v>
      </c>
      <c r="I934" s="1" t="s">
        <v>11</v>
      </c>
      <c r="J934" s="1" t="s">
        <v>11</v>
      </c>
      <c r="K934" s="8">
        <v>1</v>
      </c>
      <c r="L934" s="1" t="s">
        <v>12</v>
      </c>
      <c r="M934" s="1" t="str">
        <f t="shared" si="276"/>
        <v xml:space="preserve">'libro_id'=&gt;'23', </v>
      </c>
      <c r="N934" s="1" t="str">
        <f t="shared" si="277"/>
        <v xml:space="preserve">'tipomarcador_id'=&gt;'1', </v>
      </c>
      <c r="O934" s="7" t="str">
        <f t="shared" si="278"/>
        <v xml:space="preserve">'numero'=&gt;'2.8', </v>
      </c>
      <c r="P934" s="7" t="str">
        <f t="shared" si="279"/>
        <v xml:space="preserve">'nivel'=&gt;'2', </v>
      </c>
      <c r="Q934" s="7" t="str">
        <f t="shared" si="280"/>
        <v xml:space="preserve">'nombre'=&gt;'UNIDAD 8 Trastornos mentales y del comportamiento  ', </v>
      </c>
      <c r="R934" s="7" t="str">
        <f t="shared" si="281"/>
        <v xml:space="preserve">'pagina'=&gt;'531', </v>
      </c>
      <c r="S934" s="7" t="str">
        <f t="shared" si="282"/>
        <v xml:space="preserve">'vistaprevia'=&gt;'531.PNG', </v>
      </c>
      <c r="T934" s="7" t="str">
        <f t="shared" si="283"/>
        <v xml:space="preserve">'created_at'=&gt;'2020-17-10', </v>
      </c>
      <c r="U934" s="7" t="str">
        <f t="shared" si="284"/>
        <v xml:space="preserve">'updated_at'=&gt;'2020-17-10', </v>
      </c>
      <c r="V934" s="7" t="str">
        <f t="shared" si="285"/>
        <v xml:space="preserve">'estado'=&gt;'1',]); </v>
      </c>
    </row>
    <row r="935" spans="1:22" x14ac:dyDescent="0.25">
      <c r="A935" s="8">
        <v>928</v>
      </c>
      <c r="B935" s="8">
        <v>23</v>
      </c>
      <c r="C935" s="8">
        <v>1</v>
      </c>
      <c r="D935" t="s">
        <v>1061</v>
      </c>
      <c r="E935">
        <v>2</v>
      </c>
      <c r="F935" t="s">
        <v>1041</v>
      </c>
      <c r="G935">
        <v>599</v>
      </c>
      <c r="H935" s="8" t="str">
        <f t="shared" si="255"/>
        <v>599.PNG</v>
      </c>
      <c r="I935" s="1" t="s">
        <v>11</v>
      </c>
      <c r="J935" s="1" t="s">
        <v>11</v>
      </c>
      <c r="K935" s="8">
        <v>1</v>
      </c>
      <c r="L935" s="1" t="s">
        <v>12</v>
      </c>
      <c r="M935" s="1" t="str">
        <f t="shared" si="276"/>
        <v xml:space="preserve">'libro_id'=&gt;'23', </v>
      </c>
      <c r="N935" s="1" t="str">
        <f t="shared" si="277"/>
        <v xml:space="preserve">'tipomarcador_id'=&gt;'1', </v>
      </c>
      <c r="O935" s="7" t="str">
        <f t="shared" si="278"/>
        <v xml:space="preserve">'numero'=&gt;'2.9', </v>
      </c>
      <c r="P935" s="7" t="str">
        <f t="shared" si="279"/>
        <v xml:space="preserve">'nivel'=&gt;'2', </v>
      </c>
      <c r="Q935" s="7" t="str">
        <f t="shared" si="280"/>
        <v xml:space="preserve">'nombre'=&gt;'UNIDAD 9 Enfermedades del sistema nervioso  ', </v>
      </c>
      <c r="R935" s="7" t="str">
        <f t="shared" si="281"/>
        <v xml:space="preserve">'pagina'=&gt;'599', </v>
      </c>
      <c r="S935" s="7" t="str">
        <f t="shared" si="282"/>
        <v xml:space="preserve">'vistaprevia'=&gt;'599.PNG', </v>
      </c>
      <c r="T935" s="7" t="str">
        <f t="shared" si="283"/>
        <v xml:space="preserve">'created_at'=&gt;'2020-17-10', </v>
      </c>
      <c r="U935" s="7" t="str">
        <f t="shared" si="284"/>
        <v xml:space="preserve">'updated_at'=&gt;'2020-17-10', </v>
      </c>
      <c r="V935" s="7" t="str">
        <f t="shared" si="285"/>
        <v xml:space="preserve">'estado'=&gt;'1',]); </v>
      </c>
    </row>
    <row r="936" spans="1:22" x14ac:dyDescent="0.25">
      <c r="A936" s="8">
        <v>929</v>
      </c>
      <c r="B936" s="8">
        <v>23</v>
      </c>
      <c r="C936" s="8">
        <v>1</v>
      </c>
      <c r="D936" t="s">
        <v>1062</v>
      </c>
      <c r="E936">
        <v>2</v>
      </c>
      <c r="F936" t="s">
        <v>1042</v>
      </c>
      <c r="G936">
        <v>629</v>
      </c>
      <c r="H936" s="8" t="str">
        <f t="shared" si="255"/>
        <v>629.PNG</v>
      </c>
      <c r="I936" s="1" t="s">
        <v>11</v>
      </c>
      <c r="J936" s="1" t="s">
        <v>11</v>
      </c>
      <c r="K936" s="8">
        <v>1</v>
      </c>
      <c r="L936" s="1" t="s">
        <v>12</v>
      </c>
      <c r="M936" s="1" t="str">
        <f t="shared" si="276"/>
        <v xml:space="preserve">'libro_id'=&gt;'23', </v>
      </c>
      <c r="N936" s="1" t="str">
        <f t="shared" si="277"/>
        <v xml:space="preserve">'tipomarcador_id'=&gt;'1', </v>
      </c>
      <c r="O936" s="7" t="str">
        <f t="shared" si="278"/>
        <v xml:space="preserve">'numero'=&gt;'2.10', </v>
      </c>
      <c r="P936" s="7" t="str">
        <f t="shared" si="279"/>
        <v xml:space="preserve">'nivel'=&gt;'2', </v>
      </c>
      <c r="Q936" s="7" t="str">
        <f t="shared" si="280"/>
        <v xml:space="preserve">'nombre'=&gt;'UNIDAD 10 Enfermedades del ojo y sus anexos  ', </v>
      </c>
      <c r="R936" s="7" t="str">
        <f t="shared" si="281"/>
        <v xml:space="preserve">'pagina'=&gt;'629', </v>
      </c>
      <c r="S936" s="7" t="str">
        <f t="shared" si="282"/>
        <v xml:space="preserve">'vistaprevia'=&gt;'629.PNG', </v>
      </c>
      <c r="T936" s="7" t="str">
        <f t="shared" si="283"/>
        <v xml:space="preserve">'created_at'=&gt;'2020-17-10', </v>
      </c>
      <c r="U936" s="7" t="str">
        <f t="shared" si="284"/>
        <v xml:space="preserve">'updated_at'=&gt;'2020-17-10', </v>
      </c>
      <c r="V936" s="7" t="str">
        <f t="shared" si="285"/>
        <v xml:space="preserve">'estado'=&gt;'1',]); </v>
      </c>
    </row>
    <row r="937" spans="1:22" x14ac:dyDescent="0.25">
      <c r="A937" s="8">
        <v>930</v>
      </c>
      <c r="B937" s="8">
        <v>23</v>
      </c>
      <c r="C937" s="8">
        <v>1</v>
      </c>
      <c r="D937" t="s">
        <v>1063</v>
      </c>
      <c r="E937">
        <v>2</v>
      </c>
      <c r="F937" t="s">
        <v>1043</v>
      </c>
      <c r="G937">
        <v>679</v>
      </c>
      <c r="H937" s="8" t="str">
        <f t="shared" si="255"/>
        <v>679.PNG</v>
      </c>
      <c r="I937" s="1" t="s">
        <v>11</v>
      </c>
      <c r="J937" s="1" t="s">
        <v>11</v>
      </c>
      <c r="K937" s="8">
        <v>1</v>
      </c>
      <c r="L937" s="1" t="s">
        <v>12</v>
      </c>
      <c r="M937" s="1" t="str">
        <f t="shared" si="276"/>
        <v xml:space="preserve">'libro_id'=&gt;'23', </v>
      </c>
      <c r="N937" s="1" t="str">
        <f t="shared" si="277"/>
        <v xml:space="preserve">'tipomarcador_id'=&gt;'1', </v>
      </c>
      <c r="O937" s="7" t="str">
        <f t="shared" si="278"/>
        <v xml:space="preserve">'numero'=&gt;'2.11', </v>
      </c>
      <c r="P937" s="7" t="str">
        <f t="shared" si="279"/>
        <v xml:space="preserve">'nivel'=&gt;'2', </v>
      </c>
      <c r="Q937" s="7" t="str">
        <f t="shared" si="280"/>
        <v xml:space="preserve">'nombre'=&gt;'UNIDAD 11 Enfermedades del oído y de la apófisis mastoides  ', </v>
      </c>
      <c r="R937" s="7" t="str">
        <f t="shared" si="281"/>
        <v xml:space="preserve">'pagina'=&gt;'679', </v>
      </c>
      <c r="S937" s="7" t="str">
        <f t="shared" si="282"/>
        <v xml:space="preserve">'vistaprevia'=&gt;'679.PNG', </v>
      </c>
      <c r="T937" s="7" t="str">
        <f t="shared" si="283"/>
        <v xml:space="preserve">'created_at'=&gt;'2020-17-10', </v>
      </c>
      <c r="U937" s="7" t="str">
        <f t="shared" si="284"/>
        <v xml:space="preserve">'updated_at'=&gt;'2020-17-10', </v>
      </c>
      <c r="V937" s="7" t="str">
        <f t="shared" si="285"/>
        <v xml:space="preserve">'estado'=&gt;'1',]); </v>
      </c>
    </row>
    <row r="938" spans="1:22" x14ac:dyDescent="0.25">
      <c r="A938" s="8">
        <v>931</v>
      </c>
      <c r="B938" s="8">
        <v>23</v>
      </c>
      <c r="C938" s="8">
        <v>1</v>
      </c>
      <c r="D938" t="s">
        <v>1064</v>
      </c>
      <c r="E938">
        <v>2</v>
      </c>
      <c r="F938" t="s">
        <v>1044</v>
      </c>
      <c r="G938">
        <v>691</v>
      </c>
      <c r="H938" s="8" t="str">
        <f t="shared" ref="H938:H1003" si="286">CONCATENATE(G938,".PNG")</f>
        <v>691.PNG</v>
      </c>
      <c r="I938" s="1" t="s">
        <v>11</v>
      </c>
      <c r="J938" s="1" t="s">
        <v>11</v>
      </c>
      <c r="K938" s="8">
        <v>1</v>
      </c>
      <c r="L938" s="1" t="s">
        <v>12</v>
      </c>
      <c r="M938" s="1" t="str">
        <f t="shared" si="276"/>
        <v xml:space="preserve">'libro_id'=&gt;'23', </v>
      </c>
      <c r="N938" s="1" t="str">
        <f t="shared" si="277"/>
        <v xml:space="preserve">'tipomarcador_id'=&gt;'1', </v>
      </c>
      <c r="O938" s="7" t="str">
        <f t="shared" si="278"/>
        <v xml:space="preserve">'numero'=&gt;'2.12', </v>
      </c>
      <c r="P938" s="7" t="str">
        <f t="shared" si="279"/>
        <v xml:space="preserve">'nivel'=&gt;'2', </v>
      </c>
      <c r="Q938" s="7" t="str">
        <f t="shared" si="280"/>
        <v xml:space="preserve">'nombre'=&gt;'UNIDAD 12 Enfermedades del sistema circulatorio  ', </v>
      </c>
      <c r="R938" s="7" t="str">
        <f t="shared" si="281"/>
        <v xml:space="preserve">'pagina'=&gt;'691', </v>
      </c>
      <c r="S938" s="7" t="str">
        <f t="shared" si="282"/>
        <v xml:space="preserve">'vistaprevia'=&gt;'691.PNG', </v>
      </c>
      <c r="T938" s="7" t="str">
        <f t="shared" si="283"/>
        <v xml:space="preserve">'created_at'=&gt;'2020-17-10', </v>
      </c>
      <c r="U938" s="7" t="str">
        <f t="shared" si="284"/>
        <v xml:space="preserve">'updated_at'=&gt;'2020-17-10', </v>
      </c>
      <c r="V938" s="7" t="str">
        <f t="shared" si="285"/>
        <v xml:space="preserve">'estado'=&gt;'1',]); </v>
      </c>
    </row>
    <row r="939" spans="1:22" x14ac:dyDescent="0.25">
      <c r="A939" s="8">
        <v>932</v>
      </c>
      <c r="B939" s="8">
        <v>23</v>
      </c>
      <c r="C939" s="8">
        <v>1</v>
      </c>
      <c r="D939" t="s">
        <v>1065</v>
      </c>
      <c r="E939">
        <v>2</v>
      </c>
      <c r="F939" t="s">
        <v>1045</v>
      </c>
      <c r="G939">
        <v>725</v>
      </c>
      <c r="H939" s="8" t="str">
        <f t="shared" si="286"/>
        <v>725.PNG</v>
      </c>
      <c r="I939" s="1" t="s">
        <v>11</v>
      </c>
      <c r="J939" s="1" t="s">
        <v>11</v>
      </c>
      <c r="K939" s="8">
        <v>1</v>
      </c>
      <c r="L939" s="1" t="s">
        <v>12</v>
      </c>
      <c r="M939" s="1" t="str">
        <f t="shared" si="276"/>
        <v xml:space="preserve">'libro_id'=&gt;'23', </v>
      </c>
      <c r="N939" s="1" t="str">
        <f t="shared" si="277"/>
        <v xml:space="preserve">'tipomarcador_id'=&gt;'1', </v>
      </c>
      <c r="O939" s="7" t="str">
        <f t="shared" si="278"/>
        <v xml:space="preserve">'numero'=&gt;'2.13', </v>
      </c>
      <c r="P939" s="7" t="str">
        <f t="shared" si="279"/>
        <v xml:space="preserve">'nivel'=&gt;'2', </v>
      </c>
      <c r="Q939" s="7" t="str">
        <f t="shared" si="280"/>
        <v xml:space="preserve">'nombre'=&gt;'UNIDAD 13 Enfermedades del sistema respiratorio  ', </v>
      </c>
      <c r="R939" s="7" t="str">
        <f t="shared" si="281"/>
        <v xml:space="preserve">'pagina'=&gt;'725', </v>
      </c>
      <c r="S939" s="7" t="str">
        <f t="shared" si="282"/>
        <v xml:space="preserve">'vistaprevia'=&gt;'725.PNG', </v>
      </c>
      <c r="T939" s="7" t="str">
        <f t="shared" si="283"/>
        <v xml:space="preserve">'created_at'=&gt;'2020-17-10', </v>
      </c>
      <c r="U939" s="7" t="str">
        <f t="shared" si="284"/>
        <v xml:space="preserve">'updated_at'=&gt;'2020-17-10', </v>
      </c>
      <c r="V939" s="7" t="str">
        <f t="shared" si="285"/>
        <v xml:space="preserve">'estado'=&gt;'1',]); </v>
      </c>
    </row>
    <row r="940" spans="1:22" x14ac:dyDescent="0.25">
      <c r="A940" s="8">
        <v>933</v>
      </c>
      <c r="B940" s="8">
        <v>23</v>
      </c>
      <c r="C940" s="8">
        <v>1</v>
      </c>
      <c r="D940" t="s">
        <v>1066</v>
      </c>
      <c r="E940">
        <v>2</v>
      </c>
      <c r="F940" t="s">
        <v>1046</v>
      </c>
      <c r="G940">
        <v>763</v>
      </c>
      <c r="H940" s="8" t="str">
        <f t="shared" si="286"/>
        <v>763.PNG</v>
      </c>
      <c r="I940" s="1" t="s">
        <v>11</v>
      </c>
      <c r="J940" s="1" t="s">
        <v>11</v>
      </c>
      <c r="K940" s="8">
        <v>1</v>
      </c>
      <c r="L940" s="1" t="s">
        <v>12</v>
      </c>
      <c r="M940" s="1" t="str">
        <f t="shared" si="276"/>
        <v xml:space="preserve">'libro_id'=&gt;'23', </v>
      </c>
      <c r="N940" s="1" t="str">
        <f t="shared" si="277"/>
        <v xml:space="preserve">'tipomarcador_id'=&gt;'1', </v>
      </c>
      <c r="O940" s="7" t="str">
        <f t="shared" si="278"/>
        <v xml:space="preserve">'numero'=&gt;'2.14', </v>
      </c>
      <c r="P940" s="7" t="str">
        <f t="shared" si="279"/>
        <v xml:space="preserve">'nivel'=&gt;'2', </v>
      </c>
      <c r="Q940" s="7" t="str">
        <f t="shared" si="280"/>
        <v xml:space="preserve">'nombre'=&gt;'UNIDAD 14 Enfermedades médicas del sistema digestivo  ', </v>
      </c>
      <c r="R940" s="7" t="str">
        <f t="shared" si="281"/>
        <v xml:space="preserve">'pagina'=&gt;'763', </v>
      </c>
      <c r="S940" s="7" t="str">
        <f t="shared" si="282"/>
        <v xml:space="preserve">'vistaprevia'=&gt;'763.PNG', </v>
      </c>
      <c r="T940" s="7" t="str">
        <f t="shared" si="283"/>
        <v xml:space="preserve">'created_at'=&gt;'2020-17-10', </v>
      </c>
      <c r="U940" s="7" t="str">
        <f t="shared" si="284"/>
        <v xml:space="preserve">'updated_at'=&gt;'2020-17-10', </v>
      </c>
      <c r="V940" s="7" t="str">
        <f t="shared" si="285"/>
        <v xml:space="preserve">'estado'=&gt;'1',]); </v>
      </c>
    </row>
    <row r="941" spans="1:22" x14ac:dyDescent="0.25">
      <c r="A941" s="8">
        <v>934</v>
      </c>
      <c r="B941" s="8">
        <v>23</v>
      </c>
      <c r="C941" s="8">
        <v>1</v>
      </c>
      <c r="D941" t="s">
        <v>1067</v>
      </c>
      <c r="E941">
        <v>2</v>
      </c>
      <c r="F941" t="s">
        <v>1047</v>
      </c>
      <c r="G941">
        <v>807</v>
      </c>
      <c r="H941" s="8" t="str">
        <f t="shared" si="286"/>
        <v>807.PNG</v>
      </c>
      <c r="I941" s="1" t="s">
        <v>11</v>
      </c>
      <c r="J941" s="1" t="s">
        <v>11</v>
      </c>
      <c r="K941" s="8">
        <v>1</v>
      </c>
      <c r="L941" s="1" t="s">
        <v>12</v>
      </c>
      <c r="M941" s="1" t="str">
        <f t="shared" si="276"/>
        <v xml:space="preserve">'libro_id'=&gt;'23', </v>
      </c>
      <c r="N941" s="1" t="str">
        <f t="shared" si="277"/>
        <v xml:space="preserve">'tipomarcador_id'=&gt;'1', </v>
      </c>
      <c r="O941" s="7" t="str">
        <f t="shared" si="278"/>
        <v xml:space="preserve">'numero'=&gt;'2.15', </v>
      </c>
      <c r="P941" s="7" t="str">
        <f t="shared" si="279"/>
        <v xml:space="preserve">'nivel'=&gt;'2', </v>
      </c>
      <c r="Q941" s="7" t="str">
        <f t="shared" si="280"/>
        <v xml:space="preserve">'nombre'=&gt;'UNIDAD 15 Enfermedades quirúrgicas del sistema digestivo  ', </v>
      </c>
      <c r="R941" s="7" t="str">
        <f t="shared" si="281"/>
        <v xml:space="preserve">'pagina'=&gt;'807', </v>
      </c>
      <c r="S941" s="7" t="str">
        <f t="shared" si="282"/>
        <v xml:space="preserve">'vistaprevia'=&gt;'807.PNG', </v>
      </c>
      <c r="T941" s="7" t="str">
        <f t="shared" si="283"/>
        <v xml:space="preserve">'created_at'=&gt;'2020-17-10', </v>
      </c>
      <c r="U941" s="7" t="str">
        <f t="shared" si="284"/>
        <v xml:space="preserve">'updated_at'=&gt;'2020-17-10', </v>
      </c>
      <c r="V941" s="7" t="str">
        <f t="shared" si="285"/>
        <v xml:space="preserve">'estado'=&gt;'1',]); </v>
      </c>
    </row>
    <row r="942" spans="1:22" x14ac:dyDescent="0.25">
      <c r="A942" s="8">
        <v>935</v>
      </c>
      <c r="B942" s="8">
        <v>23</v>
      </c>
      <c r="C942" s="8">
        <v>1</v>
      </c>
      <c r="D942" t="s">
        <v>1068</v>
      </c>
      <c r="E942">
        <v>2</v>
      </c>
      <c r="F942" t="s">
        <v>1048</v>
      </c>
      <c r="G942">
        <v>883</v>
      </c>
      <c r="H942" s="8" t="str">
        <f t="shared" si="286"/>
        <v>883.PNG</v>
      </c>
      <c r="I942" s="1" t="s">
        <v>11</v>
      </c>
      <c r="J942" s="1" t="s">
        <v>11</v>
      </c>
      <c r="K942" s="8">
        <v>1</v>
      </c>
      <c r="L942" s="1" t="s">
        <v>12</v>
      </c>
      <c r="M942" s="1" t="str">
        <f t="shared" si="276"/>
        <v xml:space="preserve">'libro_id'=&gt;'23', </v>
      </c>
      <c r="N942" s="1" t="str">
        <f t="shared" si="277"/>
        <v xml:space="preserve">'tipomarcador_id'=&gt;'1', </v>
      </c>
      <c r="O942" s="7" t="str">
        <f t="shared" si="278"/>
        <v xml:space="preserve">'numero'=&gt;'2.16', </v>
      </c>
      <c r="P942" s="7" t="str">
        <f t="shared" si="279"/>
        <v xml:space="preserve">'nivel'=&gt;'2', </v>
      </c>
      <c r="Q942" s="7" t="str">
        <f t="shared" si="280"/>
        <v xml:space="preserve">'nombre'=&gt;'UNIDAD 16 Enfermedades de la piel y del tejido celular subcutáneo  ', </v>
      </c>
      <c r="R942" s="7" t="str">
        <f t="shared" si="281"/>
        <v xml:space="preserve">'pagina'=&gt;'883', </v>
      </c>
      <c r="S942" s="7" t="str">
        <f t="shared" si="282"/>
        <v xml:space="preserve">'vistaprevia'=&gt;'883.PNG', </v>
      </c>
      <c r="T942" s="7" t="str">
        <f t="shared" si="283"/>
        <v xml:space="preserve">'created_at'=&gt;'2020-17-10', </v>
      </c>
      <c r="U942" s="7" t="str">
        <f t="shared" si="284"/>
        <v xml:space="preserve">'updated_at'=&gt;'2020-17-10', </v>
      </c>
      <c r="V942" s="7" t="str">
        <f t="shared" si="285"/>
        <v xml:space="preserve">'estado'=&gt;'1',]); </v>
      </c>
    </row>
    <row r="943" spans="1:22" x14ac:dyDescent="0.25">
      <c r="A943" s="8">
        <v>936</v>
      </c>
      <c r="B943" s="8">
        <v>23</v>
      </c>
      <c r="C943" s="8">
        <v>1</v>
      </c>
      <c r="D943" t="s">
        <v>1069</v>
      </c>
      <c r="E943">
        <v>2</v>
      </c>
      <c r="F943" t="s">
        <v>1049</v>
      </c>
      <c r="G943">
        <v>917</v>
      </c>
      <c r="H943" s="8" t="str">
        <f t="shared" si="286"/>
        <v>917.PNG</v>
      </c>
      <c r="I943" s="1" t="s">
        <v>11</v>
      </c>
      <c r="J943" s="1" t="s">
        <v>11</v>
      </c>
      <c r="K943" s="8">
        <v>1</v>
      </c>
      <c r="L943" s="1" t="s">
        <v>12</v>
      </c>
      <c r="M943" s="1" t="str">
        <f t="shared" si="276"/>
        <v xml:space="preserve">'libro_id'=&gt;'23', </v>
      </c>
      <c r="N943" s="1" t="str">
        <f t="shared" si="277"/>
        <v xml:space="preserve">'tipomarcador_id'=&gt;'1', </v>
      </c>
      <c r="O943" s="7" t="str">
        <f t="shared" si="278"/>
        <v xml:space="preserve">'numero'=&gt;'2.17', </v>
      </c>
      <c r="P943" s="7" t="str">
        <f t="shared" si="279"/>
        <v xml:space="preserve">'nivel'=&gt;'2', </v>
      </c>
      <c r="Q943" s="7" t="str">
        <f t="shared" si="280"/>
        <v xml:space="preserve">'nombre'=&gt;'UNIDAD 17 Enfermedades del sistema osteomuscular y tejido conjuntivo  ', </v>
      </c>
      <c r="R943" s="7" t="str">
        <f t="shared" si="281"/>
        <v xml:space="preserve">'pagina'=&gt;'917', </v>
      </c>
      <c r="S943" s="7" t="str">
        <f t="shared" si="282"/>
        <v xml:space="preserve">'vistaprevia'=&gt;'917.PNG', </v>
      </c>
      <c r="T943" s="7" t="str">
        <f t="shared" si="283"/>
        <v xml:space="preserve">'created_at'=&gt;'2020-17-10', </v>
      </c>
      <c r="U943" s="7" t="str">
        <f t="shared" si="284"/>
        <v xml:space="preserve">'updated_at'=&gt;'2020-17-10', </v>
      </c>
      <c r="V943" s="7" t="str">
        <f t="shared" si="285"/>
        <v xml:space="preserve">'estado'=&gt;'1',]); </v>
      </c>
    </row>
    <row r="944" spans="1:22" x14ac:dyDescent="0.25">
      <c r="A944" s="8">
        <v>937</v>
      </c>
      <c r="B944" s="8">
        <v>23</v>
      </c>
      <c r="C944" s="8">
        <v>1</v>
      </c>
      <c r="D944" t="s">
        <v>1070</v>
      </c>
      <c r="E944">
        <v>2</v>
      </c>
      <c r="F944" t="s">
        <v>1050</v>
      </c>
      <c r="G944">
        <v>955</v>
      </c>
      <c r="H944" s="8" t="str">
        <f t="shared" si="286"/>
        <v>955.PNG</v>
      </c>
      <c r="I944" s="1" t="s">
        <v>11</v>
      </c>
      <c r="J944" s="1" t="s">
        <v>11</v>
      </c>
      <c r="K944" s="8">
        <v>1</v>
      </c>
      <c r="L944" s="1" t="s">
        <v>12</v>
      </c>
      <c r="M944" s="1" t="str">
        <f t="shared" si="276"/>
        <v xml:space="preserve">'libro_id'=&gt;'23', </v>
      </c>
      <c r="N944" s="1" t="str">
        <f t="shared" si="277"/>
        <v xml:space="preserve">'tipomarcador_id'=&gt;'1', </v>
      </c>
      <c r="O944" s="7" t="str">
        <f t="shared" si="278"/>
        <v xml:space="preserve">'numero'=&gt;'2.18', </v>
      </c>
      <c r="P944" s="7" t="str">
        <f t="shared" si="279"/>
        <v xml:space="preserve">'nivel'=&gt;'2', </v>
      </c>
      <c r="Q944" s="7" t="str">
        <f t="shared" si="280"/>
        <v xml:space="preserve">'nombre'=&gt;'UNIDAD 18 Enfermedades del sistema genitourinario  ', </v>
      </c>
      <c r="R944" s="7" t="str">
        <f t="shared" si="281"/>
        <v xml:space="preserve">'pagina'=&gt;'955', </v>
      </c>
      <c r="S944" s="7" t="str">
        <f t="shared" si="282"/>
        <v xml:space="preserve">'vistaprevia'=&gt;'955.PNG', </v>
      </c>
      <c r="T944" s="7" t="str">
        <f t="shared" si="283"/>
        <v xml:space="preserve">'created_at'=&gt;'2020-17-10', </v>
      </c>
      <c r="U944" s="7" t="str">
        <f t="shared" si="284"/>
        <v xml:space="preserve">'updated_at'=&gt;'2020-17-10', </v>
      </c>
      <c r="V944" s="7" t="str">
        <f t="shared" si="285"/>
        <v xml:space="preserve">'estado'=&gt;'1',]); </v>
      </c>
    </row>
    <row r="945" spans="1:22" x14ac:dyDescent="0.25">
      <c r="A945" s="8">
        <v>938</v>
      </c>
      <c r="B945" s="8">
        <v>23</v>
      </c>
      <c r="C945" s="8">
        <v>1</v>
      </c>
      <c r="D945" t="s">
        <v>1071</v>
      </c>
      <c r="E945">
        <v>2</v>
      </c>
      <c r="F945" t="s">
        <v>1051</v>
      </c>
      <c r="G945">
        <v>1013</v>
      </c>
      <c r="H945" s="8" t="str">
        <f t="shared" si="286"/>
        <v>1013.PNG</v>
      </c>
      <c r="I945" s="1" t="s">
        <v>11</v>
      </c>
      <c r="J945" s="1" t="s">
        <v>11</v>
      </c>
      <c r="K945" s="8">
        <v>1</v>
      </c>
      <c r="L945" s="1" t="s">
        <v>12</v>
      </c>
      <c r="M945" s="1" t="str">
        <f t="shared" si="276"/>
        <v xml:space="preserve">'libro_id'=&gt;'23', </v>
      </c>
      <c r="N945" s="1" t="str">
        <f t="shared" si="277"/>
        <v xml:space="preserve">'tipomarcador_id'=&gt;'1', </v>
      </c>
      <c r="O945" s="7" t="str">
        <f t="shared" si="278"/>
        <v xml:space="preserve">'numero'=&gt;'2.19', </v>
      </c>
      <c r="P945" s="7" t="str">
        <f t="shared" si="279"/>
        <v xml:space="preserve">'nivel'=&gt;'2', </v>
      </c>
      <c r="Q945" s="7" t="str">
        <f t="shared" si="280"/>
        <v xml:space="preserve">'nombre'=&gt;'UNIDAD 19 Afecciones perinatales  ', </v>
      </c>
      <c r="R945" s="7" t="str">
        <f t="shared" si="281"/>
        <v xml:space="preserve">'pagina'=&gt;'1013', </v>
      </c>
      <c r="S945" s="7" t="str">
        <f t="shared" si="282"/>
        <v xml:space="preserve">'vistaprevia'=&gt;'1013.PNG', </v>
      </c>
      <c r="T945" s="7" t="str">
        <f t="shared" si="283"/>
        <v xml:space="preserve">'created_at'=&gt;'2020-17-10', </v>
      </c>
      <c r="U945" s="7" t="str">
        <f t="shared" si="284"/>
        <v xml:space="preserve">'updated_at'=&gt;'2020-17-10', </v>
      </c>
      <c r="V945" s="7" t="str">
        <f t="shared" si="285"/>
        <v xml:space="preserve">'estado'=&gt;'1',]); </v>
      </c>
    </row>
    <row r="946" spans="1:22" x14ac:dyDescent="0.25">
      <c r="A946" s="8">
        <v>939</v>
      </c>
      <c r="B946" s="8">
        <v>23</v>
      </c>
      <c r="C946" s="8">
        <v>1</v>
      </c>
      <c r="D946" t="s">
        <v>1072</v>
      </c>
      <c r="E946">
        <v>2</v>
      </c>
      <c r="F946" t="s">
        <v>1052</v>
      </c>
      <c r="G946">
        <v>1145</v>
      </c>
      <c r="H946" s="8" t="str">
        <f t="shared" si="286"/>
        <v>1145.PNG</v>
      </c>
      <c r="I946" s="1" t="s">
        <v>11</v>
      </c>
      <c r="J946" s="1" t="s">
        <v>11</v>
      </c>
      <c r="K946" s="8">
        <v>1</v>
      </c>
      <c r="L946" s="1" t="s">
        <v>12</v>
      </c>
      <c r="M946" s="1" t="str">
        <f t="shared" si="276"/>
        <v xml:space="preserve">'libro_id'=&gt;'23', </v>
      </c>
      <c r="N946" s="1" t="str">
        <f t="shared" si="277"/>
        <v xml:space="preserve">'tipomarcador_id'=&gt;'1', </v>
      </c>
      <c r="O946" s="7" t="str">
        <f t="shared" si="278"/>
        <v xml:space="preserve">'numero'=&gt;'2.20', </v>
      </c>
      <c r="P946" s="7" t="str">
        <f t="shared" si="279"/>
        <v xml:space="preserve">'nivel'=&gt;'2', </v>
      </c>
      <c r="Q946" s="7" t="str">
        <f t="shared" si="280"/>
        <v xml:space="preserve">'nombre'=&gt;'UNIDAD 20 Embarazo, parto y puerperio  ', </v>
      </c>
      <c r="R946" s="7" t="str">
        <f t="shared" si="281"/>
        <v xml:space="preserve">'pagina'=&gt;'1145', </v>
      </c>
      <c r="S946" s="7" t="str">
        <f t="shared" si="282"/>
        <v xml:space="preserve">'vistaprevia'=&gt;'1145.PNG', </v>
      </c>
      <c r="T946" s="7" t="str">
        <f t="shared" si="283"/>
        <v xml:space="preserve">'created_at'=&gt;'2020-17-10', </v>
      </c>
      <c r="U946" s="7" t="str">
        <f t="shared" si="284"/>
        <v xml:space="preserve">'updated_at'=&gt;'2020-17-10', </v>
      </c>
      <c r="V946" s="7" t="str">
        <f t="shared" si="285"/>
        <v xml:space="preserve">'estado'=&gt;'1',]); </v>
      </c>
    </row>
    <row r="947" spans="1:22" x14ac:dyDescent="0.25">
      <c r="A947" s="8">
        <v>940</v>
      </c>
      <c r="B947" s="8">
        <v>23</v>
      </c>
      <c r="C947" s="8">
        <v>1</v>
      </c>
      <c r="D947" t="s">
        <v>1073</v>
      </c>
      <c r="E947">
        <v>2</v>
      </c>
      <c r="F947" t="s">
        <v>1053</v>
      </c>
      <c r="G947">
        <v>1281</v>
      </c>
      <c r="H947" s="8" t="str">
        <f t="shared" si="286"/>
        <v>1281.PNG</v>
      </c>
      <c r="I947" s="1" t="s">
        <v>11</v>
      </c>
      <c r="J947" s="1" t="s">
        <v>11</v>
      </c>
      <c r="K947" s="8">
        <v>1</v>
      </c>
      <c r="L947" s="1" t="s">
        <v>12</v>
      </c>
      <c r="M947" s="1" t="str">
        <f t="shared" si="276"/>
        <v xml:space="preserve">'libro_id'=&gt;'23', </v>
      </c>
      <c r="N947" s="1" t="str">
        <f t="shared" si="277"/>
        <v xml:space="preserve">'tipomarcador_id'=&gt;'1', </v>
      </c>
      <c r="O947" s="7" t="str">
        <f t="shared" si="278"/>
        <v xml:space="preserve">'numero'=&gt;'2.21', </v>
      </c>
      <c r="P947" s="7" t="str">
        <f t="shared" si="279"/>
        <v xml:space="preserve">'nivel'=&gt;'2', </v>
      </c>
      <c r="Q947" s="7" t="str">
        <f t="shared" si="280"/>
        <v xml:space="preserve">'nombre'=&gt;'UNIDAD 21 Anticoncepción (Métodos)  ', </v>
      </c>
      <c r="R947" s="7" t="str">
        <f t="shared" si="281"/>
        <v xml:space="preserve">'pagina'=&gt;'1281', </v>
      </c>
      <c r="S947" s="7" t="str">
        <f t="shared" si="282"/>
        <v xml:space="preserve">'vistaprevia'=&gt;'1281.PNG', </v>
      </c>
      <c r="T947" s="7" t="str">
        <f t="shared" si="283"/>
        <v xml:space="preserve">'created_at'=&gt;'2020-17-10', </v>
      </c>
      <c r="U947" s="7" t="str">
        <f t="shared" si="284"/>
        <v xml:space="preserve">'updated_at'=&gt;'2020-17-10', </v>
      </c>
      <c r="V947" s="7" t="str">
        <f t="shared" si="285"/>
        <v xml:space="preserve">'estado'=&gt;'1',]); </v>
      </c>
    </row>
    <row r="948" spans="1:22" x14ac:dyDescent="0.25">
      <c r="A948" s="8">
        <v>941</v>
      </c>
      <c r="B948" s="8">
        <v>23</v>
      </c>
      <c r="C948" s="8">
        <v>1</v>
      </c>
      <c r="D948" t="s">
        <v>1074</v>
      </c>
      <c r="E948">
        <v>2</v>
      </c>
      <c r="F948" t="s">
        <v>1054</v>
      </c>
      <c r="G948">
        <v>1315</v>
      </c>
      <c r="H948" s="8" t="str">
        <f t="shared" si="286"/>
        <v>1315.PNG</v>
      </c>
      <c r="I948" s="1" t="s">
        <v>11</v>
      </c>
      <c r="J948" s="1" t="s">
        <v>11</v>
      </c>
      <c r="K948" s="8">
        <v>1</v>
      </c>
      <c r="L948" s="1" t="s">
        <v>12</v>
      </c>
      <c r="M948" s="1" t="str">
        <f t="shared" si="276"/>
        <v xml:space="preserve">'libro_id'=&gt;'23', </v>
      </c>
      <c r="N948" s="1" t="str">
        <f t="shared" si="277"/>
        <v xml:space="preserve">'tipomarcador_id'=&gt;'1', </v>
      </c>
      <c r="O948" s="7" t="str">
        <f t="shared" si="278"/>
        <v xml:space="preserve">'numero'=&gt;'2.22', </v>
      </c>
      <c r="P948" s="7" t="str">
        <f t="shared" si="279"/>
        <v xml:space="preserve">'nivel'=&gt;'2', </v>
      </c>
      <c r="Q948" s="7" t="str">
        <f t="shared" si="280"/>
        <v xml:space="preserve">'nombre'=&gt;'UNIDAD 22 Infecciones de trasmisión sexual y VIH-SIDA  ', </v>
      </c>
      <c r="R948" s="7" t="str">
        <f t="shared" si="281"/>
        <v xml:space="preserve">'pagina'=&gt;'1315', </v>
      </c>
      <c r="S948" s="7" t="str">
        <f t="shared" si="282"/>
        <v xml:space="preserve">'vistaprevia'=&gt;'1315.PNG', </v>
      </c>
      <c r="T948" s="7" t="str">
        <f t="shared" si="283"/>
        <v xml:space="preserve">'created_at'=&gt;'2020-17-10', </v>
      </c>
      <c r="U948" s="7" t="str">
        <f t="shared" si="284"/>
        <v xml:space="preserve">'updated_at'=&gt;'2020-17-10', </v>
      </c>
      <c r="V948" s="7" t="str">
        <f t="shared" si="285"/>
        <v xml:space="preserve">'estado'=&gt;'1',]); </v>
      </c>
    </row>
    <row r="949" spans="1:22" x14ac:dyDescent="0.25">
      <c r="A949" s="8">
        <v>942</v>
      </c>
      <c r="B949" s="8">
        <v>23</v>
      </c>
      <c r="C949" s="8">
        <v>1</v>
      </c>
      <c r="D949" t="s">
        <v>1075</v>
      </c>
      <c r="E949">
        <v>2</v>
      </c>
      <c r="F949" t="s">
        <v>1055</v>
      </c>
      <c r="G949">
        <v>1365</v>
      </c>
      <c r="H949" s="8" t="str">
        <f t="shared" si="286"/>
        <v>1365.PNG</v>
      </c>
      <c r="I949" s="1" t="s">
        <v>11</v>
      </c>
      <c r="J949" s="1" t="s">
        <v>11</v>
      </c>
      <c r="K949" s="8">
        <v>1</v>
      </c>
      <c r="L949" s="1" t="s">
        <v>12</v>
      </c>
      <c r="M949" s="1" t="str">
        <f t="shared" si="276"/>
        <v xml:space="preserve">'libro_id'=&gt;'23', </v>
      </c>
      <c r="N949" s="1" t="str">
        <f t="shared" si="277"/>
        <v xml:space="preserve">'tipomarcador_id'=&gt;'1', </v>
      </c>
      <c r="O949" s="7" t="str">
        <f t="shared" si="278"/>
        <v xml:space="preserve">'numero'=&gt;'2.23', </v>
      </c>
      <c r="P949" s="7" t="str">
        <f t="shared" si="279"/>
        <v xml:space="preserve">'nivel'=&gt;'2', </v>
      </c>
      <c r="Q949" s="7" t="str">
        <f t="shared" si="280"/>
        <v xml:space="preserve">'nombre'=&gt;'UNIDAD 23 Enfermedades de la cavidad bucal, glándulas salivales y maxilares / Odontología  ', </v>
      </c>
      <c r="R949" s="7" t="str">
        <f t="shared" si="281"/>
        <v xml:space="preserve">'pagina'=&gt;'1365', </v>
      </c>
      <c r="S949" s="7" t="str">
        <f t="shared" si="282"/>
        <v xml:space="preserve">'vistaprevia'=&gt;'1365.PNG', </v>
      </c>
      <c r="T949" s="7" t="str">
        <f t="shared" si="283"/>
        <v xml:space="preserve">'created_at'=&gt;'2020-17-10', </v>
      </c>
      <c r="U949" s="7" t="str">
        <f t="shared" si="284"/>
        <v xml:space="preserve">'updated_at'=&gt;'2020-17-10', </v>
      </c>
      <c r="V949" s="7" t="str">
        <f t="shared" si="285"/>
        <v xml:space="preserve">'estado'=&gt;'1',]); </v>
      </c>
    </row>
    <row r="950" spans="1:22" x14ac:dyDescent="0.25">
      <c r="A950" s="8">
        <v>943</v>
      </c>
      <c r="B950" s="8">
        <v>23</v>
      </c>
      <c r="C950" s="8">
        <v>1</v>
      </c>
      <c r="D950" t="s">
        <v>1076</v>
      </c>
      <c r="E950">
        <v>2</v>
      </c>
      <c r="F950" t="s">
        <v>1056</v>
      </c>
      <c r="G950">
        <v>1505</v>
      </c>
      <c r="H950" s="8" t="str">
        <f t="shared" si="286"/>
        <v>1505.PNG</v>
      </c>
      <c r="I950" s="1" t="s">
        <v>11</v>
      </c>
      <c r="J950" s="1" t="s">
        <v>11</v>
      </c>
      <c r="K950" s="8">
        <v>1</v>
      </c>
      <c r="L950" s="1" t="s">
        <v>12</v>
      </c>
      <c r="M950" s="1" t="str">
        <f t="shared" si="276"/>
        <v xml:space="preserve">'libro_id'=&gt;'23', </v>
      </c>
      <c r="N950" s="1" t="str">
        <f t="shared" si="277"/>
        <v xml:space="preserve">'tipomarcador_id'=&gt;'1', </v>
      </c>
      <c r="O950" s="7" t="str">
        <f t="shared" si="278"/>
        <v xml:space="preserve">'numero'=&gt;'2.24', </v>
      </c>
      <c r="P950" s="7" t="str">
        <f t="shared" si="279"/>
        <v xml:space="preserve">'nivel'=&gt;'2', </v>
      </c>
      <c r="Q950" s="7" t="str">
        <f t="shared" si="280"/>
        <v xml:space="preserve">'nombre'=&gt;'UNIDAD 24 Anestesiología  ', </v>
      </c>
      <c r="R950" s="7" t="str">
        <f t="shared" si="281"/>
        <v xml:space="preserve">'pagina'=&gt;'1505', </v>
      </c>
      <c r="S950" s="7" t="str">
        <f t="shared" si="282"/>
        <v xml:space="preserve">'vistaprevia'=&gt;'1505.PNG', </v>
      </c>
      <c r="T950" s="7" t="str">
        <f t="shared" si="283"/>
        <v xml:space="preserve">'created_at'=&gt;'2020-17-10', </v>
      </c>
      <c r="U950" s="7" t="str">
        <f t="shared" si="284"/>
        <v xml:space="preserve">'updated_at'=&gt;'2020-17-10', </v>
      </c>
      <c r="V950" s="7" t="str">
        <f t="shared" si="285"/>
        <v xml:space="preserve">'estado'=&gt;'1',]); </v>
      </c>
    </row>
    <row r="951" spans="1:22" s="11" customFormat="1" x14ac:dyDescent="0.25">
      <c r="A951" s="13">
        <v>944</v>
      </c>
      <c r="B951" s="13">
        <v>23</v>
      </c>
      <c r="C951" s="8">
        <v>1</v>
      </c>
      <c r="D951" s="11">
        <v>3</v>
      </c>
      <c r="E951" s="11">
        <v>1</v>
      </c>
      <c r="F951" s="11" t="s">
        <v>1057</v>
      </c>
      <c r="G951" s="11">
        <v>1555</v>
      </c>
      <c r="H951" s="13" t="str">
        <f t="shared" si="286"/>
        <v>1555.PNG</v>
      </c>
      <c r="I951" s="1" t="s">
        <v>11</v>
      </c>
      <c r="J951" s="1" t="s">
        <v>11</v>
      </c>
      <c r="K951" s="8">
        <v>1</v>
      </c>
      <c r="L951" s="1" t="s">
        <v>12</v>
      </c>
      <c r="M951" s="1" t="str">
        <f t="shared" si="276"/>
        <v xml:space="preserve">'libro_id'=&gt;'23', </v>
      </c>
      <c r="N951" s="1" t="str">
        <f t="shared" si="277"/>
        <v xml:space="preserve">'tipomarcador_id'=&gt;'1', </v>
      </c>
      <c r="O951" s="7" t="str">
        <f t="shared" si="278"/>
        <v xml:space="preserve">'numero'=&gt;'3', </v>
      </c>
      <c r="P951" s="7" t="str">
        <f t="shared" si="279"/>
        <v xml:space="preserve">'nivel'=&gt;'1', </v>
      </c>
      <c r="Q951" s="7" t="str">
        <f t="shared" si="280"/>
        <v xml:space="preserve">'nombre'=&gt;'REFERENCIAS BIBLIOGRÁFICAS  ', </v>
      </c>
      <c r="R951" s="7" t="str">
        <f t="shared" si="281"/>
        <v xml:space="preserve">'pagina'=&gt;'1555', </v>
      </c>
      <c r="S951" s="7" t="str">
        <f t="shared" si="282"/>
        <v xml:space="preserve">'vistaprevia'=&gt;'1555.PNG', </v>
      </c>
      <c r="T951" s="7" t="str">
        <f t="shared" si="283"/>
        <v xml:space="preserve">'created_at'=&gt;'2020-17-10', </v>
      </c>
      <c r="U951" s="7" t="str">
        <f t="shared" si="284"/>
        <v xml:space="preserve">'updated_at'=&gt;'2020-17-10', </v>
      </c>
      <c r="V951" s="7" t="str">
        <f t="shared" si="285"/>
        <v xml:space="preserve">'estado'=&gt;'1',]); </v>
      </c>
    </row>
    <row r="952" spans="1:22" x14ac:dyDescent="0.25">
      <c r="A952" s="8">
        <v>945</v>
      </c>
      <c r="B952" s="12">
        <v>24</v>
      </c>
      <c r="C952" s="8">
        <v>1</v>
      </c>
      <c r="D952">
        <v>1</v>
      </c>
      <c r="E952" s="12">
        <v>1</v>
      </c>
      <c r="F952" s="12" t="s">
        <v>1077</v>
      </c>
      <c r="G952" s="12">
        <v>23</v>
      </c>
      <c r="H952" s="8" t="str">
        <f t="shared" si="286"/>
        <v>23.PNG</v>
      </c>
      <c r="I952" s="1" t="s">
        <v>11</v>
      </c>
      <c r="J952" s="1" t="s">
        <v>11</v>
      </c>
      <c r="K952" s="8">
        <v>1</v>
      </c>
      <c r="L952" s="1" t="s">
        <v>12</v>
      </c>
      <c r="M952" s="1" t="str">
        <f t="shared" si="276"/>
        <v xml:space="preserve">'libro_id'=&gt;'24', </v>
      </c>
      <c r="N952" s="1" t="str">
        <f t="shared" si="277"/>
        <v xml:space="preserve">'tipomarcador_id'=&gt;'1', </v>
      </c>
      <c r="O952" s="7" t="str">
        <f t="shared" si="278"/>
        <v xml:space="preserve">'numero'=&gt;'1', </v>
      </c>
      <c r="P952" s="7" t="str">
        <f t="shared" si="279"/>
        <v xml:space="preserve">'nivel'=&gt;'1', </v>
      </c>
      <c r="Q952" s="7" t="str">
        <f t="shared" si="280"/>
        <v xml:space="preserve">'nombre'=&gt;'Lista de medicamentos esenciales LINAME 2018 - 2020 (Según orden alfabético)', </v>
      </c>
      <c r="R952" s="7" t="str">
        <f t="shared" si="281"/>
        <v xml:space="preserve">'pagina'=&gt;'23', </v>
      </c>
      <c r="S952" s="7" t="str">
        <f t="shared" si="282"/>
        <v xml:space="preserve">'vistaprevia'=&gt;'23.PNG', </v>
      </c>
      <c r="T952" s="7" t="str">
        <f t="shared" si="283"/>
        <v xml:space="preserve">'created_at'=&gt;'2020-17-10', </v>
      </c>
      <c r="U952" s="7" t="str">
        <f t="shared" si="284"/>
        <v xml:space="preserve">'updated_at'=&gt;'2020-17-10', </v>
      </c>
      <c r="V952" s="7" t="str">
        <f t="shared" si="285"/>
        <v xml:space="preserve">'estado'=&gt;'1',]); </v>
      </c>
    </row>
    <row r="953" spans="1:22" x14ac:dyDescent="0.25">
      <c r="A953" s="8">
        <v>946</v>
      </c>
      <c r="B953" s="12">
        <v>24</v>
      </c>
      <c r="C953" s="8">
        <v>1</v>
      </c>
      <c r="D953">
        <v>2</v>
      </c>
      <c r="E953" s="12">
        <v>1</v>
      </c>
      <c r="F953" s="12" t="s">
        <v>1078</v>
      </c>
      <c r="G953" s="12">
        <v>59</v>
      </c>
      <c r="H953" s="8" t="str">
        <f t="shared" si="286"/>
        <v>59.PNG</v>
      </c>
      <c r="I953" s="1" t="s">
        <v>11</v>
      </c>
      <c r="J953" s="1" t="s">
        <v>11</v>
      </c>
      <c r="K953" s="8">
        <v>1</v>
      </c>
      <c r="L953" s="1" t="s">
        <v>12</v>
      </c>
      <c r="M953" s="1" t="str">
        <f t="shared" si="276"/>
        <v xml:space="preserve">'libro_id'=&gt;'24', </v>
      </c>
      <c r="N953" s="1" t="str">
        <f t="shared" si="277"/>
        <v xml:space="preserve">'tipomarcador_id'=&gt;'1', </v>
      </c>
      <c r="O953" s="7" t="str">
        <f t="shared" si="278"/>
        <v xml:space="preserve">'numero'=&gt;'2', </v>
      </c>
      <c r="P953" s="7" t="str">
        <f t="shared" si="279"/>
        <v xml:space="preserve">'nivel'=&gt;'1', </v>
      </c>
      <c r="Q953" s="7" t="str">
        <f t="shared" si="280"/>
        <v xml:space="preserve">'nombre'=&gt;'Lista de medicamentos esenciales LINAME 2018 - 2020 (Según clasificacion internacional) Anátomo - Terapéutico - Químico ATQ)', </v>
      </c>
      <c r="R953" s="7" t="str">
        <f t="shared" si="281"/>
        <v xml:space="preserve">'pagina'=&gt;'59', </v>
      </c>
      <c r="S953" s="7" t="str">
        <f t="shared" si="282"/>
        <v xml:space="preserve">'vistaprevia'=&gt;'59.PNG', </v>
      </c>
      <c r="T953" s="7" t="str">
        <f t="shared" si="283"/>
        <v xml:space="preserve">'created_at'=&gt;'2020-17-10', </v>
      </c>
      <c r="U953" s="7" t="str">
        <f t="shared" si="284"/>
        <v xml:space="preserve">'updated_at'=&gt;'2020-17-10', </v>
      </c>
      <c r="V953" s="7" t="str">
        <f t="shared" si="285"/>
        <v xml:space="preserve">'estado'=&gt;'1',]); </v>
      </c>
    </row>
    <row r="954" spans="1:22" x14ac:dyDescent="0.25">
      <c r="A954" s="8">
        <v>947</v>
      </c>
      <c r="B954" s="12">
        <v>24</v>
      </c>
      <c r="C954" s="8">
        <v>1</v>
      </c>
      <c r="D954">
        <v>3</v>
      </c>
      <c r="E954" s="12">
        <v>1</v>
      </c>
      <c r="F954" s="12" t="s">
        <v>1079</v>
      </c>
      <c r="G954" s="12">
        <v>109</v>
      </c>
      <c r="H954" s="8" t="str">
        <f t="shared" si="286"/>
        <v>109.PNG</v>
      </c>
      <c r="I954" s="1" t="s">
        <v>11</v>
      </c>
      <c r="J954" s="1" t="s">
        <v>11</v>
      </c>
      <c r="K954" s="8">
        <v>1</v>
      </c>
      <c r="L954" s="1" t="s">
        <v>12</v>
      </c>
      <c r="M954" s="1" t="str">
        <f t="shared" si="276"/>
        <v xml:space="preserve">'libro_id'=&gt;'24', </v>
      </c>
      <c r="N954" s="1" t="str">
        <f t="shared" si="277"/>
        <v xml:space="preserve">'tipomarcador_id'=&gt;'1', </v>
      </c>
      <c r="O954" s="7" t="str">
        <f t="shared" si="278"/>
        <v xml:space="preserve">'numero'=&gt;'3', </v>
      </c>
      <c r="P954" s="7" t="str">
        <f t="shared" si="279"/>
        <v xml:space="preserve">'nivel'=&gt;'1', </v>
      </c>
      <c r="Q954" s="7" t="str">
        <f t="shared" si="280"/>
        <v xml:space="preserve">'nombre'=&gt;'Anexo 1 - Medicamentos incluídos 2018 - 2020', </v>
      </c>
      <c r="R954" s="7" t="str">
        <f t="shared" si="281"/>
        <v xml:space="preserve">'pagina'=&gt;'109', </v>
      </c>
      <c r="S954" s="7" t="str">
        <f t="shared" si="282"/>
        <v xml:space="preserve">'vistaprevia'=&gt;'109.PNG', </v>
      </c>
      <c r="T954" s="7" t="str">
        <f t="shared" si="283"/>
        <v xml:space="preserve">'created_at'=&gt;'2020-17-10', </v>
      </c>
      <c r="U954" s="7" t="str">
        <f t="shared" si="284"/>
        <v xml:space="preserve">'updated_at'=&gt;'2020-17-10', </v>
      </c>
      <c r="V954" s="7" t="str">
        <f t="shared" si="285"/>
        <v xml:space="preserve">'estado'=&gt;'1',]); </v>
      </c>
    </row>
    <row r="955" spans="1:22" x14ac:dyDescent="0.25">
      <c r="A955" s="8">
        <v>948</v>
      </c>
      <c r="B955" s="12">
        <v>24</v>
      </c>
      <c r="C955" s="8">
        <v>1</v>
      </c>
      <c r="D955">
        <v>4</v>
      </c>
      <c r="E955" s="12">
        <v>1</v>
      </c>
      <c r="F955" s="12" t="s">
        <v>1080</v>
      </c>
      <c r="G955">
        <v>117</v>
      </c>
      <c r="H955" s="8" t="str">
        <f t="shared" si="286"/>
        <v>117.PNG</v>
      </c>
      <c r="I955" s="1" t="s">
        <v>11</v>
      </c>
      <c r="J955" s="1" t="s">
        <v>11</v>
      </c>
      <c r="K955" s="8">
        <v>1</v>
      </c>
      <c r="L955" s="1" t="s">
        <v>12</v>
      </c>
      <c r="M955" s="1" t="str">
        <f t="shared" si="276"/>
        <v xml:space="preserve">'libro_id'=&gt;'24', </v>
      </c>
      <c r="N955" s="1" t="str">
        <f t="shared" si="277"/>
        <v xml:space="preserve">'tipomarcador_id'=&gt;'1', </v>
      </c>
      <c r="O955" s="7" t="str">
        <f t="shared" si="278"/>
        <v xml:space="preserve">'numero'=&gt;'4', </v>
      </c>
      <c r="P955" s="7" t="str">
        <f t="shared" si="279"/>
        <v xml:space="preserve">'nivel'=&gt;'1', </v>
      </c>
      <c r="Q955" s="7" t="str">
        <f t="shared" si="280"/>
        <v xml:space="preserve">'nombre'=&gt;'Anexo 1 - Medicamentos excluídos 2018 - 2020', </v>
      </c>
      <c r="R955" s="7" t="str">
        <f t="shared" si="281"/>
        <v xml:space="preserve">'pagina'=&gt;'117', </v>
      </c>
      <c r="S955" s="7" t="str">
        <f t="shared" si="282"/>
        <v xml:space="preserve">'vistaprevia'=&gt;'117.PNG', </v>
      </c>
      <c r="T955" s="7" t="str">
        <f t="shared" si="283"/>
        <v xml:space="preserve">'created_at'=&gt;'2020-17-10', </v>
      </c>
      <c r="U955" s="7" t="str">
        <f t="shared" si="284"/>
        <v xml:space="preserve">'updated_at'=&gt;'2020-17-10', </v>
      </c>
      <c r="V955" s="7" t="str">
        <f t="shared" si="285"/>
        <v xml:space="preserve">'estado'=&gt;'1',]); </v>
      </c>
    </row>
    <row r="956" spans="1:22" x14ac:dyDescent="0.25">
      <c r="A956" s="8">
        <v>949</v>
      </c>
      <c r="B956" s="12">
        <v>24</v>
      </c>
      <c r="C956" s="8">
        <v>1</v>
      </c>
      <c r="D956">
        <v>5</v>
      </c>
      <c r="E956" s="12">
        <v>1</v>
      </c>
      <c r="F956" s="12" t="s">
        <v>1081</v>
      </c>
      <c r="G956">
        <v>121</v>
      </c>
      <c r="H956" s="8" t="str">
        <f t="shared" si="286"/>
        <v>121.PNG</v>
      </c>
      <c r="I956" s="1" t="s">
        <v>11</v>
      </c>
      <c r="J956" s="1" t="s">
        <v>11</v>
      </c>
      <c r="K956" s="8">
        <v>1</v>
      </c>
      <c r="L956" s="1" t="s">
        <v>12</v>
      </c>
      <c r="M956" s="1" t="str">
        <f t="shared" si="276"/>
        <v xml:space="preserve">'libro_id'=&gt;'24', </v>
      </c>
      <c r="N956" s="1" t="str">
        <f t="shared" si="277"/>
        <v xml:space="preserve">'tipomarcador_id'=&gt;'1', </v>
      </c>
      <c r="O956" s="7" t="str">
        <f t="shared" si="278"/>
        <v xml:space="preserve">'numero'=&gt;'5', </v>
      </c>
      <c r="P956" s="7" t="str">
        <f t="shared" si="279"/>
        <v xml:space="preserve">'nivel'=&gt;'1', </v>
      </c>
      <c r="Q956" s="7" t="str">
        <f t="shared" si="280"/>
        <v xml:space="preserve">'nombre'=&gt;'Anexo 3 - Medicamentos de uso restringido', </v>
      </c>
      <c r="R956" s="7" t="str">
        <f t="shared" si="281"/>
        <v xml:space="preserve">'pagina'=&gt;'121', </v>
      </c>
      <c r="S956" s="7" t="str">
        <f t="shared" si="282"/>
        <v xml:space="preserve">'vistaprevia'=&gt;'121.PNG', </v>
      </c>
      <c r="T956" s="7" t="str">
        <f t="shared" si="283"/>
        <v xml:space="preserve">'created_at'=&gt;'2020-17-10', </v>
      </c>
      <c r="U956" s="7" t="str">
        <f t="shared" si="284"/>
        <v xml:space="preserve">'updated_at'=&gt;'2020-17-10', </v>
      </c>
      <c r="V956" s="7" t="str">
        <f t="shared" si="285"/>
        <v xml:space="preserve">'estado'=&gt;'1',]); </v>
      </c>
    </row>
    <row r="957" spans="1:22" s="7" customFormat="1" x14ac:dyDescent="0.25">
      <c r="A957" s="9">
        <v>950</v>
      </c>
      <c r="B957" s="13">
        <v>24</v>
      </c>
      <c r="C957" s="8">
        <v>1</v>
      </c>
      <c r="D957" s="7">
        <v>6</v>
      </c>
      <c r="E957" s="13">
        <v>1</v>
      </c>
      <c r="F957" s="13" t="s">
        <v>1082</v>
      </c>
      <c r="G957" s="7">
        <v>127</v>
      </c>
      <c r="H957" s="9" t="str">
        <f t="shared" si="286"/>
        <v>127.PNG</v>
      </c>
      <c r="I957" s="1" t="s">
        <v>11</v>
      </c>
      <c r="J957" s="1" t="s">
        <v>11</v>
      </c>
      <c r="K957" s="8">
        <v>1</v>
      </c>
      <c r="L957" s="1" t="s">
        <v>12</v>
      </c>
      <c r="M957" s="1" t="str">
        <f t="shared" si="276"/>
        <v xml:space="preserve">'libro_id'=&gt;'24', </v>
      </c>
      <c r="N957" s="1" t="str">
        <f t="shared" si="277"/>
        <v xml:space="preserve">'tipomarcador_id'=&gt;'1', </v>
      </c>
      <c r="O957" s="7" t="str">
        <f t="shared" si="278"/>
        <v xml:space="preserve">'numero'=&gt;'6', </v>
      </c>
      <c r="P957" s="7" t="str">
        <f t="shared" si="279"/>
        <v xml:space="preserve">'nivel'=&gt;'1', </v>
      </c>
      <c r="Q957" s="7" t="str">
        <f t="shared" si="280"/>
        <v xml:space="preserve">'nombre'=&gt;'Anexo editorial', </v>
      </c>
      <c r="R957" s="7" t="str">
        <f t="shared" si="281"/>
        <v xml:space="preserve">'pagina'=&gt;'127', </v>
      </c>
      <c r="S957" s="7" t="str">
        <f t="shared" si="282"/>
        <v xml:space="preserve">'vistaprevia'=&gt;'127.PNG', </v>
      </c>
      <c r="T957" s="7" t="str">
        <f t="shared" si="283"/>
        <v xml:space="preserve">'created_at'=&gt;'2020-17-10', </v>
      </c>
      <c r="U957" s="7" t="str">
        <f t="shared" si="284"/>
        <v xml:space="preserve">'updated_at'=&gt;'2020-17-10', </v>
      </c>
      <c r="V957" s="7" t="str">
        <f t="shared" si="285"/>
        <v xml:space="preserve">'estado'=&gt;'1',]); </v>
      </c>
    </row>
    <row r="958" spans="1:22" x14ac:dyDescent="0.25">
      <c r="A958" s="8">
        <v>951</v>
      </c>
      <c r="B958" s="12">
        <v>25</v>
      </c>
      <c r="C958" s="8">
        <v>1</v>
      </c>
      <c r="D958" s="8">
        <v>1</v>
      </c>
      <c r="E958" s="12">
        <v>1</v>
      </c>
      <c r="F958" s="12" t="s">
        <v>1083</v>
      </c>
      <c r="G958" s="8">
        <v>7</v>
      </c>
      <c r="H958" s="8" t="str">
        <f t="shared" si="286"/>
        <v>7.PNG</v>
      </c>
      <c r="I958" s="1" t="s">
        <v>11</v>
      </c>
      <c r="J958" s="1" t="s">
        <v>11</v>
      </c>
      <c r="K958" s="8">
        <v>1</v>
      </c>
      <c r="L958" s="1" t="s">
        <v>12</v>
      </c>
      <c r="M958" s="1" t="str">
        <f t="shared" si="276"/>
        <v xml:space="preserve">'libro_id'=&gt;'25', </v>
      </c>
      <c r="N958" s="1" t="str">
        <f t="shared" si="277"/>
        <v xml:space="preserve">'tipomarcador_id'=&gt;'1', </v>
      </c>
      <c r="O958" s="7" t="str">
        <f t="shared" si="278"/>
        <v xml:space="preserve">'numero'=&gt;'1', </v>
      </c>
      <c r="P958" s="7" t="str">
        <f t="shared" si="279"/>
        <v xml:space="preserve">'nivel'=&gt;'1', </v>
      </c>
      <c r="Q958" s="7" t="str">
        <f t="shared" si="280"/>
        <v xml:space="preserve">'nombre'=&gt;'CAPITULO I - NORMAS DE DIAGNOSTICO DE LA MALARIA', </v>
      </c>
      <c r="R958" s="7" t="str">
        <f t="shared" si="281"/>
        <v xml:space="preserve">'pagina'=&gt;'7', </v>
      </c>
      <c r="S958" s="7" t="str">
        <f t="shared" si="282"/>
        <v xml:space="preserve">'vistaprevia'=&gt;'7.PNG', </v>
      </c>
      <c r="T958" s="7" t="str">
        <f t="shared" si="283"/>
        <v xml:space="preserve">'created_at'=&gt;'2020-17-10', </v>
      </c>
      <c r="U958" s="7" t="str">
        <f t="shared" si="284"/>
        <v xml:space="preserve">'updated_at'=&gt;'2020-17-10', </v>
      </c>
      <c r="V958" s="7" t="str">
        <f t="shared" si="285"/>
        <v xml:space="preserve">'estado'=&gt;'1',]); </v>
      </c>
    </row>
    <row r="959" spans="1:22" x14ac:dyDescent="0.25">
      <c r="A959" s="8">
        <v>952</v>
      </c>
      <c r="B959" s="12">
        <v>25</v>
      </c>
      <c r="C959" s="8">
        <v>1</v>
      </c>
      <c r="D959" s="8">
        <v>2</v>
      </c>
      <c r="E959" s="12">
        <v>1</v>
      </c>
      <c r="F959" s="12" t="s">
        <v>1084</v>
      </c>
      <c r="G959" s="8">
        <v>8</v>
      </c>
      <c r="H959" s="8" t="str">
        <f t="shared" si="286"/>
        <v>8.PNG</v>
      </c>
      <c r="I959" s="1" t="s">
        <v>11</v>
      </c>
      <c r="J959" s="1" t="s">
        <v>11</v>
      </c>
      <c r="K959" s="8">
        <v>1</v>
      </c>
      <c r="L959" s="1" t="s">
        <v>12</v>
      </c>
      <c r="M959" s="1" t="str">
        <f t="shared" si="276"/>
        <v xml:space="preserve">'libro_id'=&gt;'25', </v>
      </c>
      <c r="N959" s="1" t="str">
        <f t="shared" si="277"/>
        <v xml:space="preserve">'tipomarcador_id'=&gt;'1', </v>
      </c>
      <c r="O959" s="7" t="str">
        <f t="shared" si="278"/>
        <v xml:space="preserve">'numero'=&gt;'2', </v>
      </c>
      <c r="P959" s="7" t="str">
        <f t="shared" si="279"/>
        <v xml:space="preserve">'nivel'=&gt;'1', </v>
      </c>
      <c r="Q959" s="7" t="str">
        <f t="shared" si="280"/>
        <v xml:space="preserve">'nombre'=&gt;'CAPITULO II - NORMAS DE TRATAMIENTO DE LA MALARIA', </v>
      </c>
      <c r="R959" s="7" t="str">
        <f t="shared" si="281"/>
        <v xml:space="preserve">'pagina'=&gt;'8', </v>
      </c>
      <c r="S959" s="7" t="str">
        <f t="shared" si="282"/>
        <v xml:space="preserve">'vistaprevia'=&gt;'8.PNG', </v>
      </c>
      <c r="T959" s="7" t="str">
        <f t="shared" si="283"/>
        <v xml:space="preserve">'created_at'=&gt;'2020-17-10', </v>
      </c>
      <c r="U959" s="7" t="str">
        <f t="shared" si="284"/>
        <v xml:space="preserve">'updated_at'=&gt;'2020-17-10', </v>
      </c>
      <c r="V959" s="7" t="str">
        <f t="shared" si="285"/>
        <v xml:space="preserve">'estado'=&gt;'1',]); </v>
      </c>
    </row>
    <row r="960" spans="1:22" x14ac:dyDescent="0.25">
      <c r="A960" s="8">
        <v>953</v>
      </c>
      <c r="B960" s="12">
        <v>25</v>
      </c>
      <c r="C960" s="8">
        <v>1</v>
      </c>
      <c r="D960" s="8">
        <v>3</v>
      </c>
      <c r="E960" s="12">
        <v>1</v>
      </c>
      <c r="F960" s="12" t="s">
        <v>1085</v>
      </c>
      <c r="G960" s="8">
        <v>9</v>
      </c>
      <c r="H960" s="8" t="str">
        <f t="shared" si="286"/>
        <v>9.PNG</v>
      </c>
      <c r="I960" s="1" t="s">
        <v>11</v>
      </c>
      <c r="J960" s="1" t="s">
        <v>11</v>
      </c>
      <c r="K960" s="8">
        <v>1</v>
      </c>
      <c r="L960" s="1" t="s">
        <v>12</v>
      </c>
      <c r="M960" s="1" t="str">
        <f t="shared" si="276"/>
        <v xml:space="preserve">'libro_id'=&gt;'25', </v>
      </c>
      <c r="N960" s="1" t="str">
        <f t="shared" si="277"/>
        <v xml:space="preserve">'tipomarcador_id'=&gt;'1', </v>
      </c>
      <c r="O960" s="7" t="str">
        <f t="shared" si="278"/>
        <v xml:space="preserve">'numero'=&gt;'3', </v>
      </c>
      <c r="P960" s="7" t="str">
        <f t="shared" si="279"/>
        <v xml:space="preserve">'nivel'=&gt;'1', </v>
      </c>
      <c r="Q960" s="7" t="str">
        <f t="shared" si="280"/>
        <v xml:space="preserve">'nombre'=&gt;'CAPITULO III - VIGILACIA EPIDEMIOLÓGICA', </v>
      </c>
      <c r="R960" s="7" t="str">
        <f t="shared" si="281"/>
        <v xml:space="preserve">'pagina'=&gt;'9', </v>
      </c>
      <c r="S960" s="7" t="str">
        <f t="shared" si="282"/>
        <v xml:space="preserve">'vistaprevia'=&gt;'9.PNG', </v>
      </c>
      <c r="T960" s="7" t="str">
        <f t="shared" si="283"/>
        <v xml:space="preserve">'created_at'=&gt;'2020-17-10', </v>
      </c>
      <c r="U960" s="7" t="str">
        <f t="shared" si="284"/>
        <v xml:space="preserve">'updated_at'=&gt;'2020-17-10', </v>
      </c>
      <c r="V960" s="7" t="str">
        <f t="shared" si="285"/>
        <v xml:space="preserve">'estado'=&gt;'1',]); </v>
      </c>
    </row>
    <row r="961" spans="1:22" x14ac:dyDescent="0.25">
      <c r="A961" s="8">
        <v>954</v>
      </c>
      <c r="B961" s="12">
        <v>25</v>
      </c>
      <c r="C961" s="8">
        <v>1</v>
      </c>
      <c r="D961" s="8">
        <v>4</v>
      </c>
      <c r="E961" s="12">
        <v>1</v>
      </c>
      <c r="F961" s="12" t="s">
        <v>1086</v>
      </c>
      <c r="G961" s="8">
        <v>10</v>
      </c>
      <c r="H961" s="8" t="str">
        <f t="shared" si="286"/>
        <v>10.PNG</v>
      </c>
      <c r="I961" s="1" t="s">
        <v>11</v>
      </c>
      <c r="J961" s="1" t="s">
        <v>11</v>
      </c>
      <c r="K961" s="8">
        <v>1</v>
      </c>
      <c r="L961" s="1" t="s">
        <v>12</v>
      </c>
      <c r="M961" s="1" t="str">
        <f t="shared" si="276"/>
        <v xml:space="preserve">'libro_id'=&gt;'25', </v>
      </c>
      <c r="N961" s="1" t="str">
        <f t="shared" si="277"/>
        <v xml:space="preserve">'tipomarcador_id'=&gt;'1', </v>
      </c>
      <c r="O961" s="7" t="str">
        <f t="shared" si="278"/>
        <v xml:space="preserve">'numero'=&gt;'4', </v>
      </c>
      <c r="P961" s="7" t="str">
        <f t="shared" si="279"/>
        <v xml:space="preserve">'nivel'=&gt;'1', </v>
      </c>
      <c r="Q961" s="7" t="str">
        <f t="shared" si="280"/>
        <v xml:space="preserve">'nombre'=&gt;'CAPITULO IV - GESTIOÓN DE MEDICAMENTOS ANTIMALÁRICOS', </v>
      </c>
      <c r="R961" s="7" t="str">
        <f t="shared" si="281"/>
        <v xml:space="preserve">'pagina'=&gt;'10', </v>
      </c>
      <c r="S961" s="7" t="str">
        <f t="shared" si="282"/>
        <v xml:space="preserve">'vistaprevia'=&gt;'10.PNG', </v>
      </c>
      <c r="T961" s="7" t="str">
        <f t="shared" si="283"/>
        <v xml:space="preserve">'created_at'=&gt;'2020-17-10', </v>
      </c>
      <c r="U961" s="7" t="str">
        <f t="shared" si="284"/>
        <v xml:space="preserve">'updated_at'=&gt;'2020-17-10', </v>
      </c>
      <c r="V961" s="7" t="str">
        <f t="shared" si="285"/>
        <v xml:space="preserve">'estado'=&gt;'1',]); </v>
      </c>
    </row>
    <row r="962" spans="1:22" s="7" customFormat="1" x14ac:dyDescent="0.25">
      <c r="A962" s="9">
        <v>955</v>
      </c>
      <c r="B962" s="13">
        <v>25</v>
      </c>
      <c r="C962" s="8">
        <v>1</v>
      </c>
      <c r="D962" s="9">
        <v>5</v>
      </c>
      <c r="E962" s="13">
        <v>1</v>
      </c>
      <c r="F962" s="13" t="s">
        <v>1087</v>
      </c>
      <c r="G962" s="9">
        <v>15</v>
      </c>
      <c r="H962" s="9" t="str">
        <f t="shared" si="286"/>
        <v>15.PNG</v>
      </c>
      <c r="I962" s="1" t="s">
        <v>11</v>
      </c>
      <c r="J962" s="1" t="s">
        <v>11</v>
      </c>
      <c r="K962" s="8">
        <v>1</v>
      </c>
      <c r="L962" s="1" t="s">
        <v>12</v>
      </c>
      <c r="M962" s="1" t="str">
        <f t="shared" si="276"/>
        <v xml:space="preserve">'libro_id'=&gt;'25', </v>
      </c>
      <c r="N962" s="1" t="str">
        <f t="shared" si="277"/>
        <v xml:space="preserve">'tipomarcador_id'=&gt;'1', </v>
      </c>
      <c r="O962" s="7" t="str">
        <f t="shared" si="278"/>
        <v xml:space="preserve">'numero'=&gt;'5', </v>
      </c>
      <c r="P962" s="7" t="str">
        <f t="shared" si="279"/>
        <v xml:space="preserve">'nivel'=&gt;'1', </v>
      </c>
      <c r="Q962" s="7" t="str">
        <f t="shared" si="280"/>
        <v xml:space="preserve">'nombre'=&gt;'CAPITULO V - MANUAL DE FUNCIONES', </v>
      </c>
      <c r="R962" s="7" t="str">
        <f t="shared" si="281"/>
        <v xml:space="preserve">'pagina'=&gt;'15', </v>
      </c>
      <c r="S962" s="7" t="str">
        <f t="shared" si="282"/>
        <v xml:space="preserve">'vistaprevia'=&gt;'15.PNG', </v>
      </c>
      <c r="T962" s="7" t="str">
        <f t="shared" si="283"/>
        <v xml:space="preserve">'created_at'=&gt;'2020-17-10', </v>
      </c>
      <c r="U962" s="7" t="str">
        <f t="shared" si="284"/>
        <v xml:space="preserve">'updated_at'=&gt;'2020-17-10', </v>
      </c>
      <c r="V962" s="7" t="str">
        <f t="shared" si="285"/>
        <v xml:space="preserve">'estado'=&gt;'1',]); </v>
      </c>
    </row>
    <row r="963" spans="1:22" x14ac:dyDescent="0.25">
      <c r="A963" s="8">
        <v>956</v>
      </c>
      <c r="B963" s="12">
        <v>26</v>
      </c>
      <c r="C963" s="8">
        <v>1</v>
      </c>
      <c r="D963">
        <v>1</v>
      </c>
      <c r="E963">
        <v>1</v>
      </c>
      <c r="F963" t="s">
        <v>547</v>
      </c>
      <c r="G963">
        <v>12</v>
      </c>
      <c r="H963" s="8" t="str">
        <f t="shared" si="286"/>
        <v>12.PNG</v>
      </c>
      <c r="I963" s="1" t="s">
        <v>11</v>
      </c>
      <c r="J963" s="1" t="s">
        <v>11</v>
      </c>
      <c r="K963" s="8">
        <v>1</v>
      </c>
      <c r="L963" s="1" t="s">
        <v>12</v>
      </c>
      <c r="M963" s="1" t="str">
        <f t="shared" si="276"/>
        <v xml:space="preserve">'libro_id'=&gt;'26', </v>
      </c>
      <c r="N963" s="1" t="str">
        <f t="shared" si="277"/>
        <v xml:space="preserve">'tipomarcador_id'=&gt;'1', </v>
      </c>
      <c r="O963" s="7" t="str">
        <f t="shared" si="278"/>
        <v xml:space="preserve">'numero'=&gt;'1', </v>
      </c>
      <c r="P963" s="7" t="str">
        <f t="shared" si="279"/>
        <v xml:space="preserve">'nivel'=&gt;'1', </v>
      </c>
      <c r="Q963" s="7" t="str">
        <f t="shared" si="280"/>
        <v xml:space="preserve">'nombre'=&gt;'Introducción', </v>
      </c>
      <c r="R963" s="7" t="str">
        <f t="shared" si="281"/>
        <v xml:space="preserve">'pagina'=&gt;'12', </v>
      </c>
      <c r="S963" s="7" t="str">
        <f t="shared" si="282"/>
        <v xml:space="preserve">'vistaprevia'=&gt;'12.PNG', </v>
      </c>
      <c r="T963" s="7" t="str">
        <f t="shared" si="283"/>
        <v xml:space="preserve">'created_at'=&gt;'2020-17-10', </v>
      </c>
      <c r="U963" s="7" t="str">
        <f t="shared" si="284"/>
        <v xml:space="preserve">'updated_at'=&gt;'2020-17-10', </v>
      </c>
      <c r="V963" s="7" t="str">
        <f t="shared" si="285"/>
        <v xml:space="preserve">'estado'=&gt;'1',]); </v>
      </c>
    </row>
    <row r="964" spans="1:22" x14ac:dyDescent="0.25">
      <c r="A964" s="8">
        <v>957</v>
      </c>
      <c r="B964" s="12">
        <v>26</v>
      </c>
      <c r="C964" s="8">
        <v>1</v>
      </c>
      <c r="D964">
        <v>2</v>
      </c>
      <c r="E964">
        <v>1</v>
      </c>
      <c r="F964" t="s">
        <v>1089</v>
      </c>
      <c r="G964">
        <v>12</v>
      </c>
      <c r="H964" s="8" t="str">
        <f t="shared" si="286"/>
        <v>12.PNG</v>
      </c>
      <c r="I964" s="1" t="s">
        <v>11</v>
      </c>
      <c r="J964" s="1" t="s">
        <v>11</v>
      </c>
      <c r="K964" s="8">
        <v>1</v>
      </c>
      <c r="L964" s="1" t="s">
        <v>12</v>
      </c>
      <c r="M964" s="1" t="str">
        <f t="shared" si="276"/>
        <v xml:space="preserve">'libro_id'=&gt;'26', </v>
      </c>
      <c r="N964" s="1" t="str">
        <f t="shared" si="277"/>
        <v xml:space="preserve">'tipomarcador_id'=&gt;'1', </v>
      </c>
      <c r="O964" s="7" t="str">
        <f t="shared" si="278"/>
        <v xml:space="preserve">'numero'=&gt;'2', </v>
      </c>
      <c r="P964" s="7" t="str">
        <f t="shared" si="279"/>
        <v xml:space="preserve">'nivel'=&gt;'1', </v>
      </c>
      <c r="Q964" s="7" t="str">
        <f t="shared" si="280"/>
        <v xml:space="preserve">'nombre'=&gt;'Antecedentes', </v>
      </c>
      <c r="R964" s="7" t="str">
        <f t="shared" si="281"/>
        <v xml:space="preserve">'pagina'=&gt;'12', </v>
      </c>
      <c r="S964" s="7" t="str">
        <f t="shared" si="282"/>
        <v xml:space="preserve">'vistaprevia'=&gt;'12.PNG', </v>
      </c>
      <c r="T964" s="7" t="str">
        <f t="shared" si="283"/>
        <v xml:space="preserve">'created_at'=&gt;'2020-17-10', </v>
      </c>
      <c r="U964" s="7" t="str">
        <f t="shared" si="284"/>
        <v xml:space="preserve">'updated_at'=&gt;'2020-17-10', </v>
      </c>
      <c r="V964" s="7" t="str">
        <f t="shared" si="285"/>
        <v xml:space="preserve">'estado'=&gt;'1',]); </v>
      </c>
    </row>
    <row r="965" spans="1:22" x14ac:dyDescent="0.25">
      <c r="A965" s="8">
        <v>958</v>
      </c>
      <c r="B965" s="12">
        <v>26</v>
      </c>
      <c r="C965" s="8">
        <v>1</v>
      </c>
      <c r="D965">
        <v>3</v>
      </c>
      <c r="E965">
        <v>1</v>
      </c>
      <c r="F965" t="s">
        <v>1090</v>
      </c>
      <c r="G965">
        <v>12</v>
      </c>
      <c r="H965" s="8" t="str">
        <f t="shared" si="286"/>
        <v>12.PNG</v>
      </c>
      <c r="I965" s="1" t="s">
        <v>11</v>
      </c>
      <c r="J965" s="1" t="s">
        <v>11</v>
      </c>
      <c r="K965" s="8">
        <v>1</v>
      </c>
      <c r="L965" s="1" t="s">
        <v>12</v>
      </c>
      <c r="M965" s="1" t="str">
        <f t="shared" si="276"/>
        <v xml:space="preserve">'libro_id'=&gt;'26', </v>
      </c>
      <c r="N965" s="1" t="str">
        <f t="shared" si="277"/>
        <v xml:space="preserve">'tipomarcador_id'=&gt;'1', </v>
      </c>
      <c r="O965" s="7" t="str">
        <f t="shared" si="278"/>
        <v xml:space="preserve">'numero'=&gt;'3', </v>
      </c>
      <c r="P965" s="7" t="str">
        <f t="shared" si="279"/>
        <v xml:space="preserve">'nivel'=&gt;'1', </v>
      </c>
      <c r="Q965" s="7" t="str">
        <f t="shared" si="280"/>
        <v xml:space="preserve">'nombre'=&gt;'Justificación', </v>
      </c>
      <c r="R965" s="7" t="str">
        <f t="shared" si="281"/>
        <v xml:space="preserve">'pagina'=&gt;'12', </v>
      </c>
      <c r="S965" s="7" t="str">
        <f t="shared" si="282"/>
        <v xml:space="preserve">'vistaprevia'=&gt;'12.PNG', </v>
      </c>
      <c r="T965" s="7" t="str">
        <f t="shared" si="283"/>
        <v xml:space="preserve">'created_at'=&gt;'2020-17-10', </v>
      </c>
      <c r="U965" s="7" t="str">
        <f t="shared" si="284"/>
        <v xml:space="preserve">'updated_at'=&gt;'2020-17-10', </v>
      </c>
      <c r="V965" s="7" t="str">
        <f t="shared" si="285"/>
        <v xml:space="preserve">'estado'=&gt;'1',]); </v>
      </c>
    </row>
    <row r="966" spans="1:22" x14ac:dyDescent="0.25">
      <c r="A966" s="8">
        <v>959</v>
      </c>
      <c r="B966" s="12">
        <v>26</v>
      </c>
      <c r="C966" s="8">
        <v>1</v>
      </c>
      <c r="D966">
        <v>4</v>
      </c>
      <c r="E966">
        <v>1</v>
      </c>
      <c r="F966" t="s">
        <v>1091</v>
      </c>
      <c r="G966">
        <v>13</v>
      </c>
      <c r="H966" s="8" t="str">
        <f t="shared" si="286"/>
        <v>13.PNG</v>
      </c>
      <c r="I966" s="1" t="s">
        <v>11</v>
      </c>
      <c r="J966" s="1" t="s">
        <v>11</v>
      </c>
      <c r="K966" s="8">
        <v>1</v>
      </c>
      <c r="L966" s="1" t="s">
        <v>12</v>
      </c>
      <c r="M966" s="1" t="str">
        <f t="shared" si="276"/>
        <v xml:space="preserve">'libro_id'=&gt;'26', </v>
      </c>
      <c r="N966" s="1" t="str">
        <f t="shared" si="277"/>
        <v xml:space="preserve">'tipomarcador_id'=&gt;'1', </v>
      </c>
      <c r="O966" s="7" t="str">
        <f t="shared" si="278"/>
        <v xml:space="preserve">'numero'=&gt;'4', </v>
      </c>
      <c r="P966" s="7" t="str">
        <f t="shared" si="279"/>
        <v xml:space="preserve">'nivel'=&gt;'1', </v>
      </c>
      <c r="Q966" s="7" t="str">
        <f t="shared" si="280"/>
        <v xml:space="preserve">'nombre'=&gt;'Marco conceptual', </v>
      </c>
      <c r="R966" s="7" t="str">
        <f t="shared" si="281"/>
        <v xml:space="preserve">'pagina'=&gt;'13', </v>
      </c>
      <c r="S966" s="7" t="str">
        <f t="shared" si="282"/>
        <v xml:space="preserve">'vistaprevia'=&gt;'13.PNG', </v>
      </c>
      <c r="T966" s="7" t="str">
        <f t="shared" si="283"/>
        <v xml:space="preserve">'created_at'=&gt;'2020-17-10', </v>
      </c>
      <c r="U966" s="7" t="str">
        <f t="shared" si="284"/>
        <v xml:space="preserve">'updated_at'=&gt;'2020-17-10', </v>
      </c>
      <c r="V966" s="7" t="str">
        <f t="shared" si="285"/>
        <v xml:space="preserve">'estado'=&gt;'1',]); </v>
      </c>
    </row>
    <row r="967" spans="1:22" x14ac:dyDescent="0.25">
      <c r="A967" s="8">
        <v>960</v>
      </c>
      <c r="B967" s="12">
        <v>26</v>
      </c>
      <c r="C967" s="8">
        <v>1</v>
      </c>
      <c r="D967">
        <v>5</v>
      </c>
      <c r="E967">
        <v>2</v>
      </c>
      <c r="F967" t="s">
        <v>1092</v>
      </c>
      <c r="G967">
        <v>14</v>
      </c>
      <c r="H967" s="8" t="str">
        <f t="shared" si="286"/>
        <v>14.PNG</v>
      </c>
      <c r="I967" s="1" t="s">
        <v>11</v>
      </c>
      <c r="J967" s="1" t="s">
        <v>11</v>
      </c>
      <c r="K967" s="8">
        <v>1</v>
      </c>
      <c r="L967" s="1" t="s">
        <v>12</v>
      </c>
      <c r="M967" s="1" t="str">
        <f t="shared" si="276"/>
        <v xml:space="preserve">'libro_id'=&gt;'26', </v>
      </c>
      <c r="N967" s="1" t="str">
        <f t="shared" si="277"/>
        <v xml:space="preserve">'tipomarcador_id'=&gt;'1', </v>
      </c>
      <c r="O967" s="7" t="str">
        <f t="shared" si="278"/>
        <v xml:space="preserve">'numero'=&gt;'5', </v>
      </c>
      <c r="P967" s="7" t="str">
        <f t="shared" si="279"/>
        <v xml:space="preserve">'nivel'=&gt;'2', </v>
      </c>
      <c r="Q967" s="7" t="str">
        <f t="shared" si="280"/>
        <v xml:space="preserve">'nombre'=&gt;'Acreditación', </v>
      </c>
      <c r="R967" s="7" t="str">
        <f t="shared" si="281"/>
        <v xml:space="preserve">'pagina'=&gt;'14', </v>
      </c>
      <c r="S967" s="7" t="str">
        <f t="shared" si="282"/>
        <v xml:space="preserve">'vistaprevia'=&gt;'14.PNG', </v>
      </c>
      <c r="T967" s="7" t="str">
        <f t="shared" si="283"/>
        <v xml:space="preserve">'created_at'=&gt;'2020-17-10', </v>
      </c>
      <c r="U967" s="7" t="str">
        <f t="shared" si="284"/>
        <v xml:space="preserve">'updated_at'=&gt;'2020-17-10', </v>
      </c>
      <c r="V967" s="7" t="str">
        <f t="shared" si="285"/>
        <v xml:space="preserve">'estado'=&gt;'1',]); </v>
      </c>
    </row>
    <row r="968" spans="1:22" x14ac:dyDescent="0.25">
      <c r="A968" s="8">
        <v>961</v>
      </c>
      <c r="B968" s="12">
        <v>26</v>
      </c>
      <c r="C968" s="8">
        <v>1</v>
      </c>
      <c r="D968" t="s">
        <v>327</v>
      </c>
      <c r="E968">
        <v>2</v>
      </c>
      <c r="F968" t="s">
        <v>1100</v>
      </c>
      <c r="G968">
        <v>14</v>
      </c>
      <c r="H968" s="8" t="str">
        <f t="shared" si="286"/>
        <v>14.PNG</v>
      </c>
      <c r="I968" s="1" t="s">
        <v>11</v>
      </c>
      <c r="J968" s="1" t="s">
        <v>11</v>
      </c>
      <c r="K968" s="8">
        <v>1</v>
      </c>
      <c r="L968" s="1" t="s">
        <v>12</v>
      </c>
      <c r="M968" s="1" t="str">
        <f t="shared" si="276"/>
        <v xml:space="preserve">'libro_id'=&gt;'26', </v>
      </c>
      <c r="N968" s="1" t="str">
        <f t="shared" si="277"/>
        <v xml:space="preserve">'tipomarcador_id'=&gt;'1', </v>
      </c>
      <c r="O968" s="7" t="str">
        <f t="shared" si="278"/>
        <v xml:space="preserve">'numero'=&gt;'5.1', </v>
      </c>
      <c r="P968" s="7" t="str">
        <f t="shared" si="279"/>
        <v xml:space="preserve">'nivel'=&gt;'2', </v>
      </c>
      <c r="Q968" s="7" t="str">
        <f t="shared" si="280"/>
        <v xml:space="preserve">'nombre'=&gt;'Definición', </v>
      </c>
      <c r="R968" s="7" t="str">
        <f t="shared" si="281"/>
        <v xml:space="preserve">'pagina'=&gt;'14', </v>
      </c>
      <c r="S968" s="7" t="str">
        <f t="shared" si="282"/>
        <v xml:space="preserve">'vistaprevia'=&gt;'14.PNG', </v>
      </c>
      <c r="T968" s="7" t="str">
        <f t="shared" si="283"/>
        <v xml:space="preserve">'created_at'=&gt;'2020-17-10', </v>
      </c>
      <c r="U968" s="7" t="str">
        <f t="shared" si="284"/>
        <v xml:space="preserve">'updated_at'=&gt;'2020-17-10', </v>
      </c>
      <c r="V968" s="7" t="str">
        <f t="shared" si="285"/>
        <v xml:space="preserve">'estado'=&gt;'1',]); </v>
      </c>
    </row>
    <row r="969" spans="1:22" x14ac:dyDescent="0.25">
      <c r="A969" s="8">
        <v>962</v>
      </c>
      <c r="B969" s="12">
        <v>26</v>
      </c>
      <c r="C969" s="8">
        <v>1</v>
      </c>
      <c r="D969" t="s">
        <v>328</v>
      </c>
      <c r="E969">
        <v>2</v>
      </c>
      <c r="F969" t="s">
        <v>1101</v>
      </c>
      <c r="G969">
        <v>14</v>
      </c>
      <c r="H969" s="8" t="str">
        <f t="shared" si="286"/>
        <v>14.PNG</v>
      </c>
      <c r="I969" s="1" t="s">
        <v>11</v>
      </c>
      <c r="J969" s="1" t="s">
        <v>11</v>
      </c>
      <c r="K969" s="8">
        <v>1</v>
      </c>
      <c r="L969" s="1" t="s">
        <v>12</v>
      </c>
      <c r="M969" s="1" t="str">
        <f t="shared" si="276"/>
        <v xml:space="preserve">'libro_id'=&gt;'26', </v>
      </c>
      <c r="N969" s="1" t="str">
        <f t="shared" si="277"/>
        <v xml:space="preserve">'tipomarcador_id'=&gt;'1', </v>
      </c>
      <c r="O969" s="7" t="str">
        <f t="shared" si="278"/>
        <v xml:space="preserve">'numero'=&gt;'5.2', </v>
      </c>
      <c r="P969" s="7" t="str">
        <f t="shared" si="279"/>
        <v xml:space="preserve">'nivel'=&gt;'2', </v>
      </c>
      <c r="Q969" s="7" t="str">
        <f t="shared" si="280"/>
        <v xml:space="preserve">'nombre'=&gt;'Objetivos', </v>
      </c>
      <c r="R969" s="7" t="str">
        <f t="shared" si="281"/>
        <v xml:space="preserve">'pagina'=&gt;'14', </v>
      </c>
      <c r="S969" s="7" t="str">
        <f t="shared" si="282"/>
        <v xml:space="preserve">'vistaprevia'=&gt;'14.PNG', </v>
      </c>
      <c r="T969" s="7" t="str">
        <f t="shared" si="283"/>
        <v xml:space="preserve">'created_at'=&gt;'2020-17-10', </v>
      </c>
      <c r="U969" s="7" t="str">
        <f t="shared" si="284"/>
        <v xml:space="preserve">'updated_at'=&gt;'2020-17-10', </v>
      </c>
      <c r="V969" s="7" t="str">
        <f t="shared" si="285"/>
        <v xml:space="preserve">'estado'=&gt;'1',]); </v>
      </c>
    </row>
    <row r="970" spans="1:22" x14ac:dyDescent="0.25">
      <c r="A970" s="8">
        <v>963</v>
      </c>
      <c r="B970" s="12">
        <v>26</v>
      </c>
      <c r="C970" s="8">
        <v>1</v>
      </c>
      <c r="D970">
        <v>6</v>
      </c>
      <c r="E970">
        <v>1</v>
      </c>
      <c r="F970" t="s">
        <v>1112</v>
      </c>
      <c r="G970">
        <v>14</v>
      </c>
      <c r="H970" s="8" t="str">
        <f t="shared" si="286"/>
        <v>14.PNG</v>
      </c>
      <c r="I970" s="1" t="s">
        <v>11</v>
      </c>
      <c r="J970" s="1" t="s">
        <v>11</v>
      </c>
      <c r="K970" s="8">
        <v>1</v>
      </c>
      <c r="L970" s="1" t="s">
        <v>12</v>
      </c>
      <c r="M970" s="1" t="str">
        <f t="shared" si="276"/>
        <v xml:space="preserve">'libro_id'=&gt;'26', </v>
      </c>
      <c r="N970" s="1" t="str">
        <f t="shared" si="277"/>
        <v xml:space="preserve">'tipomarcador_id'=&gt;'1', </v>
      </c>
      <c r="O970" s="7" t="str">
        <f t="shared" si="278"/>
        <v xml:space="preserve">'numero'=&gt;'6', </v>
      </c>
      <c r="P970" s="7" t="str">
        <f t="shared" si="279"/>
        <v xml:space="preserve">'nivel'=&gt;'1', </v>
      </c>
      <c r="Q970" s="7" t="str">
        <f t="shared" si="280"/>
        <v xml:space="preserve">'nombre'=&gt;'Conformación   del Sistema de Acreditación ', </v>
      </c>
      <c r="R970" s="7" t="str">
        <f t="shared" si="281"/>
        <v xml:space="preserve">'pagina'=&gt;'14', </v>
      </c>
      <c r="S970" s="7" t="str">
        <f t="shared" si="282"/>
        <v xml:space="preserve">'vistaprevia'=&gt;'14.PNG', </v>
      </c>
      <c r="T970" s="7" t="str">
        <f t="shared" si="283"/>
        <v xml:space="preserve">'created_at'=&gt;'2020-17-10', </v>
      </c>
      <c r="U970" s="7" t="str">
        <f t="shared" si="284"/>
        <v xml:space="preserve">'updated_at'=&gt;'2020-17-10', </v>
      </c>
      <c r="V970" s="7" t="str">
        <f t="shared" si="285"/>
        <v xml:space="preserve">'estado'=&gt;'1',]); </v>
      </c>
    </row>
    <row r="971" spans="1:22" x14ac:dyDescent="0.25">
      <c r="A971" s="8">
        <v>964</v>
      </c>
      <c r="B971" s="12">
        <v>26</v>
      </c>
      <c r="C971" s="12">
        <v>1</v>
      </c>
      <c r="D971" t="s">
        <v>331</v>
      </c>
      <c r="E971">
        <v>2</v>
      </c>
      <c r="F971" t="s">
        <v>1113</v>
      </c>
      <c r="G971">
        <v>14</v>
      </c>
      <c r="H971" s="8" t="str">
        <f t="shared" si="286"/>
        <v>14.PNG</v>
      </c>
      <c r="I971" s="1" t="s">
        <v>11</v>
      </c>
      <c r="J971" s="1" t="s">
        <v>11</v>
      </c>
      <c r="K971" s="8">
        <v>1</v>
      </c>
      <c r="L971" s="1" t="s">
        <v>12</v>
      </c>
      <c r="M971" s="1" t="str">
        <f t="shared" si="276"/>
        <v xml:space="preserve">'libro_id'=&gt;'26', </v>
      </c>
      <c r="N971" s="1" t="str">
        <f t="shared" si="277"/>
        <v xml:space="preserve">'tipomarcador_id'=&gt;'1', </v>
      </c>
      <c r="O971" s="7" t="str">
        <f t="shared" si="278"/>
        <v xml:space="preserve">'numero'=&gt;'6.1', </v>
      </c>
      <c r="P971" s="7" t="str">
        <f t="shared" si="279"/>
        <v xml:space="preserve">'nivel'=&gt;'2', </v>
      </c>
      <c r="Q971" s="7" t="str">
        <f t="shared" si="280"/>
        <v xml:space="preserve">'nombre'=&gt;'Estructura  Organizacional  de Acreditación', </v>
      </c>
      <c r="R971" s="7" t="str">
        <f t="shared" si="281"/>
        <v xml:space="preserve">'pagina'=&gt;'14', </v>
      </c>
      <c r="S971" s="7" t="str">
        <f t="shared" si="282"/>
        <v xml:space="preserve">'vistaprevia'=&gt;'14.PNG', </v>
      </c>
      <c r="T971" s="7" t="str">
        <f t="shared" si="283"/>
        <v xml:space="preserve">'created_at'=&gt;'2020-17-10', </v>
      </c>
      <c r="U971" s="7" t="str">
        <f t="shared" si="284"/>
        <v xml:space="preserve">'updated_at'=&gt;'2020-17-10', </v>
      </c>
      <c r="V971" s="7" t="str">
        <f t="shared" si="285"/>
        <v xml:space="preserve">'estado'=&gt;'1',]); </v>
      </c>
    </row>
    <row r="972" spans="1:22" x14ac:dyDescent="0.25">
      <c r="A972" s="8">
        <v>965</v>
      </c>
      <c r="B972" s="12">
        <v>26</v>
      </c>
      <c r="C972" s="12">
        <v>1</v>
      </c>
      <c r="D972">
        <v>7</v>
      </c>
      <c r="E972">
        <v>1</v>
      </c>
      <c r="F972" t="s">
        <v>1093</v>
      </c>
      <c r="G972">
        <v>15</v>
      </c>
      <c r="H972" s="8" t="str">
        <f t="shared" si="286"/>
        <v>15.PNG</v>
      </c>
      <c r="I972" s="1" t="s">
        <v>11</v>
      </c>
      <c r="J972" s="1" t="s">
        <v>11</v>
      </c>
      <c r="K972" s="8">
        <v>1</v>
      </c>
      <c r="L972" s="1" t="s">
        <v>12</v>
      </c>
      <c r="M972" s="1" t="str">
        <f t="shared" si="276"/>
        <v xml:space="preserve">'libro_id'=&gt;'26', </v>
      </c>
      <c r="N972" s="1" t="str">
        <f t="shared" si="277"/>
        <v xml:space="preserve">'tipomarcador_id'=&gt;'1', </v>
      </c>
      <c r="O972" s="7" t="str">
        <f t="shared" si="278"/>
        <v xml:space="preserve">'numero'=&gt;'7', </v>
      </c>
      <c r="P972" s="7" t="str">
        <f t="shared" si="279"/>
        <v xml:space="preserve">'nivel'=&gt;'1', </v>
      </c>
      <c r="Q972" s="7" t="str">
        <f t="shared" si="280"/>
        <v xml:space="preserve">'nombre'=&gt;'Consideraciones  metodológicas', </v>
      </c>
      <c r="R972" s="7" t="str">
        <f t="shared" si="281"/>
        <v xml:space="preserve">'pagina'=&gt;'15', </v>
      </c>
      <c r="S972" s="7" t="str">
        <f t="shared" si="282"/>
        <v xml:space="preserve">'vistaprevia'=&gt;'15.PNG', </v>
      </c>
      <c r="T972" s="7" t="str">
        <f t="shared" si="283"/>
        <v xml:space="preserve">'created_at'=&gt;'2020-17-10', </v>
      </c>
      <c r="U972" s="7" t="str">
        <f t="shared" si="284"/>
        <v xml:space="preserve">'updated_at'=&gt;'2020-17-10', </v>
      </c>
      <c r="V972" s="7" t="str">
        <f t="shared" si="285"/>
        <v xml:space="preserve">'estado'=&gt;'1',]); </v>
      </c>
    </row>
    <row r="973" spans="1:22" x14ac:dyDescent="0.25">
      <c r="A973" s="8">
        <v>966</v>
      </c>
      <c r="B973" s="12">
        <v>26</v>
      </c>
      <c r="C973" s="12">
        <v>1</v>
      </c>
      <c r="D973" t="s">
        <v>334</v>
      </c>
      <c r="E973">
        <v>2</v>
      </c>
      <c r="F973" t="s">
        <v>1102</v>
      </c>
      <c r="G973">
        <v>16</v>
      </c>
      <c r="H973" s="8" t="str">
        <f t="shared" si="286"/>
        <v>16.PNG</v>
      </c>
      <c r="I973" s="1" t="s">
        <v>11</v>
      </c>
      <c r="J973" s="1" t="s">
        <v>11</v>
      </c>
      <c r="K973" s="8">
        <v>1</v>
      </c>
      <c r="L973" s="1" t="s">
        <v>12</v>
      </c>
      <c r="M973" s="1" t="str">
        <f t="shared" ref="M973:M1036" si="287">CONCATENATE("'",B$1,"'=&gt;'",B973,"', ")</f>
        <v xml:space="preserve">'libro_id'=&gt;'26', </v>
      </c>
      <c r="N973" s="1" t="str">
        <f t="shared" ref="N973:N1036" si="288">CONCATENATE("'",C$1,"'=&gt;'",C973,"', ")</f>
        <v xml:space="preserve">'tipomarcador_id'=&gt;'1', </v>
      </c>
      <c r="O973" s="7" t="str">
        <f t="shared" ref="O973:O1036" si="289">CONCATENATE("'",D$1,"'=&gt;'",D973,"', ")</f>
        <v xml:space="preserve">'numero'=&gt;'7.1', </v>
      </c>
      <c r="P973" s="7" t="str">
        <f t="shared" ref="P973:P1036" si="290">CONCATENATE("'",E$1,"'=&gt;'",E973,"', ")</f>
        <v xml:space="preserve">'nivel'=&gt;'2', </v>
      </c>
      <c r="Q973" s="7" t="str">
        <f t="shared" ref="Q973:Q1036" si="291">CONCATENATE("'",F$1,"'=&gt;'",F973,"', ")</f>
        <v xml:space="preserve">'nombre'=&gt;'Requisitos  básicos', </v>
      </c>
      <c r="R973" s="7" t="str">
        <f t="shared" ref="R973:R1036" si="292">CONCATENATE("'",G$1,"'=&gt;'",G973,"', ")</f>
        <v xml:space="preserve">'pagina'=&gt;'16', </v>
      </c>
      <c r="S973" s="7" t="str">
        <f t="shared" ref="S973:S1036" si="293">CONCATENATE("'",H$1,"'=&gt;'",H973,"', ")</f>
        <v xml:space="preserve">'vistaprevia'=&gt;'16.PNG', </v>
      </c>
      <c r="T973" s="7" t="str">
        <f t="shared" ref="T973:T1036" si="294">CONCATENATE("'",I$1,"'=&gt;'",I973,"', ")</f>
        <v xml:space="preserve">'created_at'=&gt;'2020-17-10', </v>
      </c>
      <c r="U973" s="7" t="str">
        <f t="shared" ref="U973:U1036" si="295">CONCATENATE("'",J$1,"'=&gt;'",J973,"', ")</f>
        <v xml:space="preserve">'updated_at'=&gt;'2020-17-10', </v>
      </c>
      <c r="V973" s="7" t="str">
        <f t="shared" ref="V973:V1036" si="296">CONCATENATE("'",K$1,"'=&gt;'",K973,"',]); ")</f>
        <v xml:space="preserve">'estado'=&gt;'1',]); </v>
      </c>
    </row>
    <row r="974" spans="1:22" x14ac:dyDescent="0.25">
      <c r="A974" s="8">
        <v>967</v>
      </c>
      <c r="B974" s="12">
        <v>26</v>
      </c>
      <c r="C974" s="12">
        <v>1</v>
      </c>
      <c r="D974" t="s">
        <v>277</v>
      </c>
      <c r="E974">
        <v>2</v>
      </c>
      <c r="F974" t="s">
        <v>1103</v>
      </c>
      <c r="G974">
        <v>16</v>
      </c>
      <c r="H974" s="8" t="str">
        <f t="shared" si="286"/>
        <v>16.PNG</v>
      </c>
      <c r="I974" s="1" t="s">
        <v>11</v>
      </c>
      <c r="J974" s="1" t="s">
        <v>11</v>
      </c>
      <c r="K974" s="8">
        <v>1</v>
      </c>
      <c r="L974" s="1" t="s">
        <v>12</v>
      </c>
      <c r="M974" s="1" t="str">
        <f t="shared" si="287"/>
        <v xml:space="preserve">'libro_id'=&gt;'26', </v>
      </c>
      <c r="N974" s="1" t="str">
        <f t="shared" si="288"/>
        <v xml:space="preserve">'tipomarcador_id'=&gt;'1', </v>
      </c>
      <c r="O974" s="7" t="str">
        <f t="shared" si="289"/>
        <v xml:space="preserve">'numero'=&gt;'7.2', </v>
      </c>
      <c r="P974" s="7" t="str">
        <f t="shared" si="290"/>
        <v xml:space="preserve">'nivel'=&gt;'2', </v>
      </c>
      <c r="Q974" s="7" t="str">
        <f t="shared" si="291"/>
        <v xml:space="preserve">'nombre'=&gt;'Estándares', </v>
      </c>
      <c r="R974" s="7" t="str">
        <f t="shared" si="292"/>
        <v xml:space="preserve">'pagina'=&gt;'16', </v>
      </c>
      <c r="S974" s="7" t="str">
        <f t="shared" si="293"/>
        <v xml:space="preserve">'vistaprevia'=&gt;'16.PNG', </v>
      </c>
      <c r="T974" s="7" t="str">
        <f t="shared" si="294"/>
        <v xml:space="preserve">'created_at'=&gt;'2020-17-10', </v>
      </c>
      <c r="U974" s="7" t="str">
        <f t="shared" si="295"/>
        <v xml:space="preserve">'updated_at'=&gt;'2020-17-10', </v>
      </c>
      <c r="V974" s="7" t="str">
        <f t="shared" si="296"/>
        <v xml:space="preserve">'estado'=&gt;'1',]); </v>
      </c>
    </row>
    <row r="975" spans="1:22" x14ac:dyDescent="0.25">
      <c r="A975" s="8">
        <v>968</v>
      </c>
      <c r="B975" s="12">
        <v>26</v>
      </c>
      <c r="C975" s="12">
        <v>1</v>
      </c>
      <c r="D975" t="s">
        <v>335</v>
      </c>
      <c r="E975">
        <v>2</v>
      </c>
      <c r="F975" t="s">
        <v>1104</v>
      </c>
      <c r="G975">
        <v>16</v>
      </c>
      <c r="H975" s="8" t="str">
        <f t="shared" si="286"/>
        <v>16.PNG</v>
      </c>
      <c r="I975" s="1" t="s">
        <v>11</v>
      </c>
      <c r="J975" s="1" t="s">
        <v>11</v>
      </c>
      <c r="K975" s="8">
        <v>1</v>
      </c>
      <c r="L975" s="1" t="s">
        <v>12</v>
      </c>
      <c r="M975" s="1" t="str">
        <f t="shared" si="287"/>
        <v xml:space="preserve">'libro_id'=&gt;'26', </v>
      </c>
      <c r="N975" s="1" t="str">
        <f t="shared" si="288"/>
        <v xml:space="preserve">'tipomarcador_id'=&gt;'1', </v>
      </c>
      <c r="O975" s="7" t="str">
        <f t="shared" si="289"/>
        <v xml:space="preserve">'numero'=&gt;'7.3', </v>
      </c>
      <c r="P975" s="7" t="str">
        <f t="shared" si="290"/>
        <v xml:space="preserve">'nivel'=&gt;'2', </v>
      </c>
      <c r="Q975" s="7" t="str">
        <f t="shared" si="291"/>
        <v xml:space="preserve">'nombre'=&gt;'Propósito', </v>
      </c>
      <c r="R975" s="7" t="str">
        <f t="shared" si="292"/>
        <v xml:space="preserve">'pagina'=&gt;'16', </v>
      </c>
      <c r="S975" s="7" t="str">
        <f t="shared" si="293"/>
        <v xml:space="preserve">'vistaprevia'=&gt;'16.PNG', </v>
      </c>
      <c r="T975" s="7" t="str">
        <f t="shared" si="294"/>
        <v xml:space="preserve">'created_at'=&gt;'2020-17-10', </v>
      </c>
      <c r="U975" s="7" t="str">
        <f t="shared" si="295"/>
        <v xml:space="preserve">'updated_at'=&gt;'2020-17-10', </v>
      </c>
      <c r="V975" s="7" t="str">
        <f t="shared" si="296"/>
        <v xml:space="preserve">'estado'=&gt;'1',]); </v>
      </c>
    </row>
    <row r="976" spans="1:22" x14ac:dyDescent="0.25">
      <c r="A976" s="8">
        <v>969</v>
      </c>
      <c r="B976" s="12">
        <v>26</v>
      </c>
      <c r="C976" s="12">
        <v>1</v>
      </c>
      <c r="D976" t="s">
        <v>578</v>
      </c>
      <c r="E976">
        <v>2</v>
      </c>
      <c r="F976" t="s">
        <v>1105</v>
      </c>
      <c r="G976">
        <v>16</v>
      </c>
      <c r="H976" s="8" t="str">
        <f t="shared" si="286"/>
        <v>16.PNG</v>
      </c>
      <c r="I976" s="1" t="s">
        <v>11</v>
      </c>
      <c r="J976" s="1" t="s">
        <v>11</v>
      </c>
      <c r="K976" s="8">
        <v>1</v>
      </c>
      <c r="L976" s="1" t="s">
        <v>12</v>
      </c>
      <c r="M976" s="1" t="str">
        <f t="shared" si="287"/>
        <v xml:space="preserve">'libro_id'=&gt;'26', </v>
      </c>
      <c r="N976" s="1" t="str">
        <f t="shared" si="288"/>
        <v xml:space="preserve">'tipomarcador_id'=&gt;'1', </v>
      </c>
      <c r="O976" s="7" t="str">
        <f t="shared" si="289"/>
        <v xml:space="preserve">'numero'=&gt;'7.4', </v>
      </c>
      <c r="P976" s="7" t="str">
        <f t="shared" si="290"/>
        <v xml:space="preserve">'nivel'=&gt;'2', </v>
      </c>
      <c r="Q976" s="7" t="str">
        <f t="shared" si="291"/>
        <v xml:space="preserve">'nombre'=&gt;'Parámetro  de evaluación', </v>
      </c>
      <c r="R976" s="7" t="str">
        <f t="shared" si="292"/>
        <v xml:space="preserve">'pagina'=&gt;'16', </v>
      </c>
      <c r="S976" s="7" t="str">
        <f t="shared" si="293"/>
        <v xml:space="preserve">'vistaprevia'=&gt;'16.PNG', </v>
      </c>
      <c r="T976" s="7" t="str">
        <f t="shared" si="294"/>
        <v xml:space="preserve">'created_at'=&gt;'2020-17-10', </v>
      </c>
      <c r="U976" s="7" t="str">
        <f t="shared" si="295"/>
        <v xml:space="preserve">'updated_at'=&gt;'2020-17-10', </v>
      </c>
      <c r="V976" s="7" t="str">
        <f t="shared" si="296"/>
        <v xml:space="preserve">'estado'=&gt;'1',]); </v>
      </c>
    </row>
    <row r="977" spans="1:22" x14ac:dyDescent="0.25">
      <c r="A977" s="8">
        <v>970</v>
      </c>
      <c r="B977" s="12">
        <v>26</v>
      </c>
      <c r="C977" s="12">
        <v>1</v>
      </c>
      <c r="D977" t="s">
        <v>579</v>
      </c>
      <c r="E977">
        <v>2</v>
      </c>
      <c r="F977" t="s">
        <v>1106</v>
      </c>
      <c r="G977">
        <v>16</v>
      </c>
      <c r="H977" s="8" t="str">
        <f t="shared" si="286"/>
        <v>16.PNG</v>
      </c>
      <c r="I977" s="1" t="s">
        <v>11</v>
      </c>
      <c r="J977" s="1" t="s">
        <v>11</v>
      </c>
      <c r="K977" s="8">
        <v>1</v>
      </c>
      <c r="L977" s="1" t="s">
        <v>12</v>
      </c>
      <c r="M977" s="1" t="str">
        <f t="shared" si="287"/>
        <v xml:space="preserve">'libro_id'=&gt;'26', </v>
      </c>
      <c r="N977" s="1" t="str">
        <f t="shared" si="288"/>
        <v xml:space="preserve">'tipomarcador_id'=&gt;'1', </v>
      </c>
      <c r="O977" s="7" t="str">
        <f t="shared" si="289"/>
        <v xml:space="preserve">'numero'=&gt;'7.5', </v>
      </c>
      <c r="P977" s="7" t="str">
        <f t="shared" si="290"/>
        <v xml:space="preserve">'nivel'=&gt;'2', </v>
      </c>
      <c r="Q977" s="7" t="str">
        <f t="shared" si="291"/>
        <v xml:space="preserve">'nombre'=&gt;'Medio de verificación', </v>
      </c>
      <c r="R977" s="7" t="str">
        <f t="shared" si="292"/>
        <v xml:space="preserve">'pagina'=&gt;'16', </v>
      </c>
      <c r="S977" s="7" t="str">
        <f t="shared" si="293"/>
        <v xml:space="preserve">'vistaprevia'=&gt;'16.PNG', </v>
      </c>
      <c r="T977" s="7" t="str">
        <f t="shared" si="294"/>
        <v xml:space="preserve">'created_at'=&gt;'2020-17-10', </v>
      </c>
      <c r="U977" s="7" t="str">
        <f t="shared" si="295"/>
        <v xml:space="preserve">'updated_at'=&gt;'2020-17-10', </v>
      </c>
      <c r="V977" s="7" t="str">
        <f t="shared" si="296"/>
        <v xml:space="preserve">'estado'=&gt;'1',]); </v>
      </c>
    </row>
    <row r="978" spans="1:22" x14ac:dyDescent="0.25">
      <c r="A978" s="8">
        <v>971</v>
      </c>
      <c r="B978" s="12">
        <v>26</v>
      </c>
      <c r="C978" s="12">
        <v>1</v>
      </c>
      <c r="D978" s="12">
        <v>8</v>
      </c>
      <c r="E978">
        <v>1</v>
      </c>
      <c r="F978" t="s">
        <v>1094</v>
      </c>
      <c r="G978">
        <v>16</v>
      </c>
      <c r="H978" s="8" t="str">
        <f t="shared" si="286"/>
        <v>16.PNG</v>
      </c>
      <c r="I978" s="1" t="s">
        <v>11</v>
      </c>
      <c r="J978" s="1" t="s">
        <v>11</v>
      </c>
      <c r="K978" s="8">
        <v>1</v>
      </c>
      <c r="L978" s="1" t="s">
        <v>12</v>
      </c>
      <c r="M978" s="1" t="str">
        <f t="shared" si="287"/>
        <v xml:space="preserve">'libro_id'=&gt;'26', </v>
      </c>
      <c r="N978" s="1" t="str">
        <f t="shared" si="288"/>
        <v xml:space="preserve">'tipomarcador_id'=&gt;'1', </v>
      </c>
      <c r="O978" s="7" t="str">
        <f t="shared" si="289"/>
        <v xml:space="preserve">'numero'=&gt;'8', </v>
      </c>
      <c r="P978" s="7" t="str">
        <f t="shared" si="290"/>
        <v xml:space="preserve">'nivel'=&gt;'1', </v>
      </c>
      <c r="Q978" s="7" t="str">
        <f t="shared" si="291"/>
        <v xml:space="preserve">'nombre'=&gt;'Proceso de Acreditación', </v>
      </c>
      <c r="R978" s="7" t="str">
        <f t="shared" si="292"/>
        <v xml:space="preserve">'pagina'=&gt;'16', </v>
      </c>
      <c r="S978" s="7" t="str">
        <f t="shared" si="293"/>
        <v xml:space="preserve">'vistaprevia'=&gt;'16.PNG', </v>
      </c>
      <c r="T978" s="7" t="str">
        <f t="shared" si="294"/>
        <v xml:space="preserve">'created_at'=&gt;'2020-17-10', </v>
      </c>
      <c r="U978" s="7" t="str">
        <f t="shared" si="295"/>
        <v xml:space="preserve">'updated_at'=&gt;'2020-17-10', </v>
      </c>
      <c r="V978" s="7" t="str">
        <f t="shared" si="296"/>
        <v xml:space="preserve">'estado'=&gt;'1',]); </v>
      </c>
    </row>
    <row r="979" spans="1:22" x14ac:dyDescent="0.25">
      <c r="A979" s="8">
        <v>972</v>
      </c>
      <c r="B979" s="12">
        <v>26</v>
      </c>
      <c r="C979" s="12">
        <v>1</v>
      </c>
      <c r="D979" t="s">
        <v>278</v>
      </c>
      <c r="E979">
        <v>2</v>
      </c>
      <c r="F979" t="s">
        <v>1107</v>
      </c>
      <c r="G979">
        <v>16</v>
      </c>
      <c r="H979" s="8" t="str">
        <f t="shared" si="286"/>
        <v>16.PNG</v>
      </c>
      <c r="I979" s="1" t="s">
        <v>11</v>
      </c>
      <c r="J979" s="1" t="s">
        <v>11</v>
      </c>
      <c r="K979" s="8">
        <v>1</v>
      </c>
      <c r="L979" s="1" t="s">
        <v>12</v>
      </c>
      <c r="M979" s="1" t="str">
        <f t="shared" si="287"/>
        <v xml:space="preserve">'libro_id'=&gt;'26', </v>
      </c>
      <c r="N979" s="1" t="str">
        <f t="shared" si="288"/>
        <v xml:space="preserve">'tipomarcador_id'=&gt;'1', </v>
      </c>
      <c r="O979" s="7" t="str">
        <f t="shared" si="289"/>
        <v xml:space="preserve">'numero'=&gt;'8.1', </v>
      </c>
      <c r="P979" s="7" t="str">
        <f t="shared" si="290"/>
        <v xml:space="preserve">'nivel'=&gt;'2', </v>
      </c>
      <c r="Q979" s="7" t="str">
        <f t="shared" si="291"/>
        <v xml:space="preserve">'nombre'=&gt;'Cumplimiento  de Requisitos  básicos', </v>
      </c>
      <c r="R979" s="7" t="str">
        <f t="shared" si="292"/>
        <v xml:space="preserve">'pagina'=&gt;'16', </v>
      </c>
      <c r="S979" s="7" t="str">
        <f t="shared" si="293"/>
        <v xml:space="preserve">'vistaprevia'=&gt;'16.PNG', </v>
      </c>
      <c r="T979" s="7" t="str">
        <f t="shared" si="294"/>
        <v xml:space="preserve">'created_at'=&gt;'2020-17-10', </v>
      </c>
      <c r="U979" s="7" t="str">
        <f t="shared" si="295"/>
        <v xml:space="preserve">'updated_at'=&gt;'2020-17-10', </v>
      </c>
      <c r="V979" s="7" t="str">
        <f t="shared" si="296"/>
        <v xml:space="preserve">'estado'=&gt;'1',]); </v>
      </c>
    </row>
    <row r="980" spans="1:22" x14ac:dyDescent="0.25">
      <c r="A980" s="8">
        <v>973</v>
      </c>
      <c r="B980" s="12">
        <v>26</v>
      </c>
      <c r="C980" s="12">
        <v>1</v>
      </c>
      <c r="D980" t="s">
        <v>279</v>
      </c>
      <c r="E980">
        <v>2</v>
      </c>
      <c r="F980" t="s">
        <v>1095</v>
      </c>
      <c r="G980">
        <v>16</v>
      </c>
      <c r="H980" s="8" t="str">
        <f t="shared" si="286"/>
        <v>16.PNG</v>
      </c>
      <c r="I980" s="1" t="s">
        <v>11</v>
      </c>
      <c r="J980" s="1" t="s">
        <v>11</v>
      </c>
      <c r="K980" s="8">
        <v>1</v>
      </c>
      <c r="L980" s="1" t="s">
        <v>12</v>
      </c>
      <c r="M980" s="1" t="str">
        <f t="shared" si="287"/>
        <v xml:space="preserve">'libro_id'=&gt;'26', </v>
      </c>
      <c r="N980" s="1" t="str">
        <f t="shared" si="288"/>
        <v xml:space="preserve">'tipomarcador_id'=&gt;'1', </v>
      </c>
      <c r="O980" s="7" t="str">
        <f t="shared" si="289"/>
        <v xml:space="preserve">'numero'=&gt;'8.2', </v>
      </c>
      <c r="P980" s="7" t="str">
        <f t="shared" si="290"/>
        <v xml:space="preserve">'nivel'=&gt;'2', </v>
      </c>
      <c r="Q980" s="7" t="str">
        <f t="shared" si="291"/>
        <v xml:space="preserve">'nombre'=&gt;'Autoevaluación', </v>
      </c>
      <c r="R980" s="7" t="str">
        <f t="shared" si="292"/>
        <v xml:space="preserve">'pagina'=&gt;'16', </v>
      </c>
      <c r="S980" s="7" t="str">
        <f t="shared" si="293"/>
        <v xml:space="preserve">'vistaprevia'=&gt;'16.PNG', </v>
      </c>
      <c r="T980" s="7" t="str">
        <f t="shared" si="294"/>
        <v xml:space="preserve">'created_at'=&gt;'2020-17-10', </v>
      </c>
      <c r="U980" s="7" t="str">
        <f t="shared" si="295"/>
        <v xml:space="preserve">'updated_at'=&gt;'2020-17-10', </v>
      </c>
      <c r="V980" s="7" t="str">
        <f t="shared" si="296"/>
        <v xml:space="preserve">'estado'=&gt;'1',]); </v>
      </c>
    </row>
    <row r="981" spans="1:22" x14ac:dyDescent="0.25">
      <c r="A981" s="8">
        <v>974</v>
      </c>
      <c r="B981" s="12">
        <v>26</v>
      </c>
      <c r="C981" s="12">
        <v>1</v>
      </c>
      <c r="D981" t="s">
        <v>280</v>
      </c>
      <c r="E981">
        <v>2</v>
      </c>
      <c r="F981" t="s">
        <v>1096</v>
      </c>
      <c r="G981">
        <v>17</v>
      </c>
      <c r="H981" s="8" t="str">
        <f t="shared" si="286"/>
        <v>17.PNG</v>
      </c>
      <c r="I981" s="1" t="s">
        <v>11</v>
      </c>
      <c r="J981" s="1" t="s">
        <v>11</v>
      </c>
      <c r="K981" s="8">
        <v>1</v>
      </c>
      <c r="L981" s="1" t="s">
        <v>12</v>
      </c>
      <c r="M981" s="1" t="str">
        <f t="shared" si="287"/>
        <v xml:space="preserve">'libro_id'=&gt;'26', </v>
      </c>
      <c r="N981" s="1" t="str">
        <f t="shared" si="288"/>
        <v xml:space="preserve">'tipomarcador_id'=&gt;'1', </v>
      </c>
      <c r="O981" s="7" t="str">
        <f t="shared" si="289"/>
        <v xml:space="preserve">'numero'=&gt;'8.3', </v>
      </c>
      <c r="P981" s="7" t="str">
        <f t="shared" si="290"/>
        <v xml:space="preserve">'nivel'=&gt;'2', </v>
      </c>
      <c r="Q981" s="7" t="str">
        <f t="shared" si="291"/>
        <v xml:space="preserve">'nombre'=&gt;'Solicitud  de Acreditación', </v>
      </c>
      <c r="R981" s="7" t="str">
        <f t="shared" si="292"/>
        <v xml:space="preserve">'pagina'=&gt;'17', </v>
      </c>
      <c r="S981" s="7" t="str">
        <f t="shared" si="293"/>
        <v xml:space="preserve">'vistaprevia'=&gt;'17.PNG', </v>
      </c>
      <c r="T981" s="7" t="str">
        <f t="shared" si="294"/>
        <v xml:space="preserve">'created_at'=&gt;'2020-17-10', </v>
      </c>
      <c r="U981" s="7" t="str">
        <f t="shared" si="295"/>
        <v xml:space="preserve">'updated_at'=&gt;'2020-17-10', </v>
      </c>
      <c r="V981" s="7" t="str">
        <f t="shared" si="296"/>
        <v xml:space="preserve">'estado'=&gt;'1',]); </v>
      </c>
    </row>
    <row r="982" spans="1:22" x14ac:dyDescent="0.25">
      <c r="A982" s="8">
        <v>975</v>
      </c>
      <c r="B982" s="12">
        <v>26</v>
      </c>
      <c r="C982" s="12">
        <v>1</v>
      </c>
      <c r="D982" t="s">
        <v>281</v>
      </c>
      <c r="E982">
        <v>2</v>
      </c>
      <c r="F982" t="s">
        <v>1097</v>
      </c>
      <c r="G982">
        <v>17</v>
      </c>
      <c r="H982" s="8" t="str">
        <f t="shared" si="286"/>
        <v>17.PNG</v>
      </c>
      <c r="I982" s="1" t="s">
        <v>11</v>
      </c>
      <c r="J982" s="1" t="s">
        <v>11</v>
      </c>
      <c r="K982" s="8">
        <v>1</v>
      </c>
      <c r="L982" s="1" t="s">
        <v>12</v>
      </c>
      <c r="M982" s="1" t="str">
        <f t="shared" si="287"/>
        <v xml:space="preserve">'libro_id'=&gt;'26', </v>
      </c>
      <c r="N982" s="1" t="str">
        <f t="shared" si="288"/>
        <v xml:space="preserve">'tipomarcador_id'=&gt;'1', </v>
      </c>
      <c r="O982" s="7" t="str">
        <f t="shared" si="289"/>
        <v xml:space="preserve">'numero'=&gt;'8.4', </v>
      </c>
      <c r="P982" s="7" t="str">
        <f t="shared" si="290"/>
        <v xml:space="preserve">'nivel'=&gt;'2', </v>
      </c>
      <c r="Q982" s="7" t="str">
        <f t="shared" si="291"/>
        <v xml:space="preserve">'nombre'=&gt;'Preparación  para la Acreditación', </v>
      </c>
      <c r="R982" s="7" t="str">
        <f t="shared" si="292"/>
        <v xml:space="preserve">'pagina'=&gt;'17', </v>
      </c>
      <c r="S982" s="7" t="str">
        <f t="shared" si="293"/>
        <v xml:space="preserve">'vistaprevia'=&gt;'17.PNG', </v>
      </c>
      <c r="T982" s="7" t="str">
        <f t="shared" si="294"/>
        <v xml:space="preserve">'created_at'=&gt;'2020-17-10', </v>
      </c>
      <c r="U982" s="7" t="str">
        <f t="shared" si="295"/>
        <v xml:space="preserve">'updated_at'=&gt;'2020-17-10', </v>
      </c>
      <c r="V982" s="7" t="str">
        <f t="shared" si="296"/>
        <v xml:space="preserve">'estado'=&gt;'1',]); </v>
      </c>
    </row>
    <row r="983" spans="1:22" x14ac:dyDescent="0.25">
      <c r="A983" s="8">
        <v>976</v>
      </c>
      <c r="B983" s="12">
        <v>26</v>
      </c>
      <c r="C983" s="12">
        <v>1</v>
      </c>
      <c r="D983" t="s">
        <v>282</v>
      </c>
      <c r="E983">
        <v>2</v>
      </c>
      <c r="F983" t="s">
        <v>1098</v>
      </c>
      <c r="G983">
        <v>17</v>
      </c>
      <c r="H983" s="8" t="str">
        <f t="shared" si="286"/>
        <v>17.PNG</v>
      </c>
      <c r="I983" s="1" t="s">
        <v>11</v>
      </c>
      <c r="J983" s="1" t="s">
        <v>11</v>
      </c>
      <c r="K983" s="8">
        <v>1</v>
      </c>
      <c r="L983" s="1" t="s">
        <v>12</v>
      </c>
      <c r="M983" s="1" t="str">
        <f t="shared" si="287"/>
        <v xml:space="preserve">'libro_id'=&gt;'26', </v>
      </c>
      <c r="N983" s="1" t="str">
        <f t="shared" si="288"/>
        <v xml:space="preserve">'tipomarcador_id'=&gt;'1', </v>
      </c>
      <c r="O983" s="7" t="str">
        <f t="shared" si="289"/>
        <v xml:space="preserve">'numero'=&gt;'8.5', </v>
      </c>
      <c r="P983" s="7" t="str">
        <f t="shared" si="290"/>
        <v xml:space="preserve">'nivel'=&gt;'2', </v>
      </c>
      <c r="Q983" s="7" t="str">
        <f t="shared" si="291"/>
        <v xml:space="preserve">'nombre'=&gt;'Procedimientos  de   Evaluación', </v>
      </c>
      <c r="R983" s="7" t="str">
        <f t="shared" si="292"/>
        <v xml:space="preserve">'pagina'=&gt;'17', </v>
      </c>
      <c r="S983" s="7" t="str">
        <f t="shared" si="293"/>
        <v xml:space="preserve">'vistaprevia'=&gt;'17.PNG', </v>
      </c>
      <c r="T983" s="7" t="str">
        <f t="shared" si="294"/>
        <v xml:space="preserve">'created_at'=&gt;'2020-17-10', </v>
      </c>
      <c r="U983" s="7" t="str">
        <f t="shared" si="295"/>
        <v xml:space="preserve">'updated_at'=&gt;'2020-17-10', </v>
      </c>
      <c r="V983" s="7" t="str">
        <f t="shared" si="296"/>
        <v xml:space="preserve">'estado'=&gt;'1',]); </v>
      </c>
    </row>
    <row r="984" spans="1:22" x14ac:dyDescent="0.25">
      <c r="A984" s="8">
        <v>977</v>
      </c>
      <c r="B984" s="12">
        <v>26</v>
      </c>
      <c r="C984" s="12">
        <v>1</v>
      </c>
      <c r="D984" t="s">
        <v>283</v>
      </c>
      <c r="E984">
        <v>2</v>
      </c>
      <c r="F984" t="s">
        <v>1099</v>
      </c>
      <c r="G984">
        <v>17</v>
      </c>
      <c r="H984" s="8" t="str">
        <f t="shared" si="286"/>
        <v>17.PNG</v>
      </c>
      <c r="I984" s="1" t="s">
        <v>11</v>
      </c>
      <c r="J984" s="1" t="s">
        <v>11</v>
      </c>
      <c r="K984" s="8">
        <v>1</v>
      </c>
      <c r="L984" s="1" t="s">
        <v>12</v>
      </c>
      <c r="M984" s="1" t="str">
        <f t="shared" si="287"/>
        <v xml:space="preserve">'libro_id'=&gt;'26', </v>
      </c>
      <c r="N984" s="1" t="str">
        <f t="shared" si="288"/>
        <v xml:space="preserve">'tipomarcador_id'=&gt;'1', </v>
      </c>
      <c r="O984" s="7" t="str">
        <f t="shared" si="289"/>
        <v xml:space="preserve">'numero'=&gt;'8.6', </v>
      </c>
      <c r="P984" s="7" t="str">
        <f t="shared" si="290"/>
        <v xml:space="preserve">'nivel'=&gt;'2', </v>
      </c>
      <c r="Q984" s="7" t="str">
        <f t="shared" si="291"/>
        <v xml:space="preserve">'nombre'=&gt;'Dictamen  de Acreditación', </v>
      </c>
      <c r="R984" s="7" t="str">
        <f t="shared" si="292"/>
        <v xml:space="preserve">'pagina'=&gt;'17', </v>
      </c>
      <c r="S984" s="7" t="str">
        <f t="shared" si="293"/>
        <v xml:space="preserve">'vistaprevia'=&gt;'17.PNG', </v>
      </c>
      <c r="T984" s="7" t="str">
        <f t="shared" si="294"/>
        <v xml:space="preserve">'created_at'=&gt;'2020-17-10', </v>
      </c>
      <c r="U984" s="7" t="str">
        <f t="shared" si="295"/>
        <v xml:space="preserve">'updated_at'=&gt;'2020-17-10', </v>
      </c>
      <c r="V984" s="7" t="str">
        <f t="shared" si="296"/>
        <v xml:space="preserve">'estado'=&gt;'1',]); </v>
      </c>
    </row>
    <row r="985" spans="1:22" s="1" customFormat="1" x14ac:dyDescent="0.25">
      <c r="A985" s="8">
        <v>978</v>
      </c>
      <c r="B985" s="12">
        <v>26</v>
      </c>
      <c r="C985" s="12">
        <v>1</v>
      </c>
      <c r="D985" t="s">
        <v>759</v>
      </c>
      <c r="E985">
        <v>2</v>
      </c>
      <c r="F985" s="1" t="s">
        <v>1108</v>
      </c>
      <c r="G985" s="1">
        <v>18</v>
      </c>
      <c r="H985" s="8" t="str">
        <f t="shared" si="286"/>
        <v>18.PNG</v>
      </c>
      <c r="I985" s="1" t="s">
        <v>11</v>
      </c>
      <c r="J985" s="1" t="s">
        <v>11</v>
      </c>
      <c r="K985" s="8">
        <v>1</v>
      </c>
      <c r="L985" s="1" t="s">
        <v>12</v>
      </c>
      <c r="M985" s="1" t="str">
        <f t="shared" si="287"/>
        <v xml:space="preserve">'libro_id'=&gt;'26', </v>
      </c>
      <c r="N985" s="1" t="str">
        <f t="shared" si="288"/>
        <v xml:space="preserve">'tipomarcador_id'=&gt;'1', </v>
      </c>
      <c r="O985" s="7" t="str">
        <f t="shared" si="289"/>
        <v xml:space="preserve">'numero'=&gt;'8.7', </v>
      </c>
      <c r="P985" s="7" t="str">
        <f t="shared" si="290"/>
        <v xml:space="preserve">'nivel'=&gt;'2', </v>
      </c>
      <c r="Q985" s="7" t="str">
        <f t="shared" si="291"/>
        <v xml:space="preserve">'nombre'=&gt;'Control  y Seguimiento', </v>
      </c>
      <c r="R985" s="7" t="str">
        <f t="shared" si="292"/>
        <v xml:space="preserve">'pagina'=&gt;'18', </v>
      </c>
      <c r="S985" s="7" t="str">
        <f t="shared" si="293"/>
        <v xml:space="preserve">'vistaprevia'=&gt;'18.PNG', </v>
      </c>
      <c r="T985" s="7" t="str">
        <f t="shared" si="294"/>
        <v xml:space="preserve">'created_at'=&gt;'2020-17-10', </v>
      </c>
      <c r="U985" s="7" t="str">
        <f t="shared" si="295"/>
        <v xml:space="preserve">'updated_at'=&gt;'2020-17-10', </v>
      </c>
      <c r="V985" s="7" t="str">
        <f t="shared" si="296"/>
        <v xml:space="preserve">'estado'=&gt;'1',]); </v>
      </c>
    </row>
    <row r="986" spans="1:22" x14ac:dyDescent="0.25">
      <c r="A986" s="8">
        <v>979</v>
      </c>
      <c r="B986" s="12">
        <v>26</v>
      </c>
      <c r="C986" s="12">
        <v>1</v>
      </c>
      <c r="D986" s="12">
        <v>9</v>
      </c>
      <c r="E986" s="12">
        <v>1</v>
      </c>
      <c r="F986" s="8" t="s">
        <v>1109</v>
      </c>
      <c r="G986" s="1">
        <v>18</v>
      </c>
      <c r="H986" s="8" t="str">
        <f t="shared" si="286"/>
        <v>18.PNG</v>
      </c>
      <c r="I986" s="1" t="s">
        <v>11</v>
      </c>
      <c r="J986" s="1" t="s">
        <v>11</v>
      </c>
      <c r="K986" s="8">
        <v>1</v>
      </c>
      <c r="L986" s="1" t="s">
        <v>12</v>
      </c>
      <c r="M986" s="1" t="str">
        <f t="shared" si="287"/>
        <v xml:space="preserve">'libro_id'=&gt;'26', </v>
      </c>
      <c r="N986" s="1" t="str">
        <f t="shared" si="288"/>
        <v xml:space="preserve">'tipomarcador_id'=&gt;'1', </v>
      </c>
      <c r="O986" s="7" t="str">
        <f t="shared" si="289"/>
        <v xml:space="preserve">'numero'=&gt;'9', </v>
      </c>
      <c r="P986" s="7" t="str">
        <f t="shared" si="290"/>
        <v xml:space="preserve">'nivel'=&gt;'1', </v>
      </c>
      <c r="Q986" s="7" t="str">
        <f t="shared" si="291"/>
        <v xml:space="preserve">'nombre'=&gt;'Descripcion de manual y evaluacion y acreditación', </v>
      </c>
      <c r="R986" s="7" t="str">
        <f t="shared" si="292"/>
        <v xml:space="preserve">'pagina'=&gt;'18', </v>
      </c>
      <c r="S986" s="7" t="str">
        <f t="shared" si="293"/>
        <v xml:space="preserve">'vistaprevia'=&gt;'18.PNG', </v>
      </c>
      <c r="T986" s="7" t="str">
        <f t="shared" si="294"/>
        <v xml:space="preserve">'created_at'=&gt;'2020-17-10', </v>
      </c>
      <c r="U986" s="7" t="str">
        <f t="shared" si="295"/>
        <v xml:space="preserve">'updated_at'=&gt;'2020-17-10', </v>
      </c>
      <c r="V986" s="7" t="str">
        <f t="shared" si="296"/>
        <v xml:space="preserve">'estado'=&gt;'1',]); </v>
      </c>
    </row>
    <row r="987" spans="1:22" x14ac:dyDescent="0.25">
      <c r="A987" s="8">
        <v>980</v>
      </c>
      <c r="B987" s="12">
        <v>26</v>
      </c>
      <c r="C987" s="12">
        <v>1</v>
      </c>
      <c r="D987" t="s">
        <v>147</v>
      </c>
      <c r="E987" s="12">
        <v>2</v>
      </c>
      <c r="F987" s="8" t="s">
        <v>1110</v>
      </c>
      <c r="G987" s="1">
        <v>18</v>
      </c>
      <c r="H987" s="8" t="str">
        <f t="shared" si="286"/>
        <v>18.PNG</v>
      </c>
      <c r="I987" s="1" t="s">
        <v>11</v>
      </c>
      <c r="J987" s="1" t="s">
        <v>11</v>
      </c>
      <c r="K987" s="8">
        <v>1</v>
      </c>
      <c r="L987" s="1" t="s">
        <v>12</v>
      </c>
      <c r="M987" s="1" t="str">
        <f t="shared" si="287"/>
        <v xml:space="preserve">'libro_id'=&gt;'26', </v>
      </c>
      <c r="N987" s="1" t="str">
        <f t="shared" si="288"/>
        <v xml:space="preserve">'tipomarcador_id'=&gt;'1', </v>
      </c>
      <c r="O987" s="7" t="str">
        <f t="shared" si="289"/>
        <v xml:space="preserve">'numero'=&gt;'9.1', </v>
      </c>
      <c r="P987" s="7" t="str">
        <f t="shared" si="290"/>
        <v xml:space="preserve">'nivel'=&gt;'2', </v>
      </c>
      <c r="Q987" s="7" t="str">
        <f t="shared" si="291"/>
        <v xml:space="preserve">'nombre'=&gt;'Estándares centrados en la atención del paciente', </v>
      </c>
      <c r="R987" s="7" t="str">
        <f t="shared" si="292"/>
        <v xml:space="preserve">'pagina'=&gt;'18', </v>
      </c>
      <c r="S987" s="7" t="str">
        <f t="shared" si="293"/>
        <v xml:space="preserve">'vistaprevia'=&gt;'18.PNG', </v>
      </c>
      <c r="T987" s="7" t="str">
        <f t="shared" si="294"/>
        <v xml:space="preserve">'created_at'=&gt;'2020-17-10', </v>
      </c>
      <c r="U987" s="7" t="str">
        <f t="shared" si="295"/>
        <v xml:space="preserve">'updated_at'=&gt;'2020-17-10', </v>
      </c>
      <c r="V987" s="7" t="str">
        <f t="shared" si="296"/>
        <v xml:space="preserve">'estado'=&gt;'1',]); </v>
      </c>
    </row>
    <row r="988" spans="1:22" x14ac:dyDescent="0.25">
      <c r="A988" s="8">
        <v>981</v>
      </c>
      <c r="B988" s="12">
        <v>26</v>
      </c>
      <c r="C988" s="12">
        <v>1</v>
      </c>
      <c r="D988" t="s">
        <v>148</v>
      </c>
      <c r="E988" s="12">
        <v>2</v>
      </c>
      <c r="F988" s="8" t="s">
        <v>1111</v>
      </c>
      <c r="G988" s="1">
        <v>18</v>
      </c>
      <c r="H988" s="8" t="str">
        <f t="shared" si="286"/>
        <v>18.PNG</v>
      </c>
      <c r="I988" s="1" t="s">
        <v>11</v>
      </c>
      <c r="J988" s="1" t="s">
        <v>11</v>
      </c>
      <c r="K988" s="8">
        <v>1</v>
      </c>
      <c r="L988" s="1" t="s">
        <v>12</v>
      </c>
      <c r="M988" s="1" t="str">
        <f t="shared" si="287"/>
        <v xml:space="preserve">'libro_id'=&gt;'26', </v>
      </c>
      <c r="N988" s="1" t="str">
        <f t="shared" si="288"/>
        <v xml:space="preserve">'tipomarcador_id'=&gt;'1', </v>
      </c>
      <c r="O988" s="7" t="str">
        <f t="shared" si="289"/>
        <v xml:space="preserve">'numero'=&gt;'9.2', </v>
      </c>
      <c r="P988" s="7" t="str">
        <f t="shared" si="290"/>
        <v xml:space="preserve">'nivel'=&gt;'2', </v>
      </c>
      <c r="Q988" s="7" t="str">
        <f t="shared" si="291"/>
        <v xml:space="preserve">'nombre'=&gt;'Estándares de gestión del establecimiento', </v>
      </c>
      <c r="R988" s="7" t="str">
        <f t="shared" si="292"/>
        <v xml:space="preserve">'pagina'=&gt;'18', </v>
      </c>
      <c r="S988" s="7" t="str">
        <f t="shared" si="293"/>
        <v xml:space="preserve">'vistaprevia'=&gt;'18.PNG', </v>
      </c>
      <c r="T988" s="7" t="str">
        <f t="shared" si="294"/>
        <v xml:space="preserve">'created_at'=&gt;'2020-17-10', </v>
      </c>
      <c r="U988" s="7" t="str">
        <f t="shared" si="295"/>
        <v xml:space="preserve">'updated_at'=&gt;'2020-17-10', </v>
      </c>
      <c r="V988" s="7" t="str">
        <f t="shared" si="296"/>
        <v xml:space="preserve">'estado'=&gt;'1',]); </v>
      </c>
    </row>
    <row r="989" spans="1:22" x14ac:dyDescent="0.25">
      <c r="A989" s="8">
        <v>982</v>
      </c>
      <c r="B989" s="12">
        <v>26</v>
      </c>
      <c r="C989" s="12">
        <v>1</v>
      </c>
      <c r="D989" t="s">
        <v>147</v>
      </c>
      <c r="E989" s="12">
        <v>2</v>
      </c>
      <c r="F989" s="8" t="s">
        <v>1114</v>
      </c>
      <c r="G989" s="1">
        <v>18</v>
      </c>
      <c r="H989" s="8" t="str">
        <f t="shared" si="286"/>
        <v>18.PNG</v>
      </c>
      <c r="I989" s="1" t="s">
        <v>11</v>
      </c>
      <c r="J989" s="1" t="s">
        <v>11</v>
      </c>
      <c r="K989" s="8">
        <v>1</v>
      </c>
      <c r="L989" s="1" t="s">
        <v>12</v>
      </c>
      <c r="M989" s="1" t="str">
        <f t="shared" si="287"/>
        <v xml:space="preserve">'libro_id'=&gt;'26', </v>
      </c>
      <c r="N989" s="1" t="str">
        <f t="shared" si="288"/>
        <v xml:space="preserve">'tipomarcador_id'=&gt;'1', </v>
      </c>
      <c r="O989" s="7" t="str">
        <f t="shared" si="289"/>
        <v xml:space="preserve">'numero'=&gt;'9.1', </v>
      </c>
      <c r="P989" s="7" t="str">
        <f t="shared" si="290"/>
        <v xml:space="preserve">'nivel'=&gt;'2', </v>
      </c>
      <c r="Q989" s="7" t="str">
        <f t="shared" si="291"/>
        <v xml:space="preserve">'nombre'=&gt;'Accesibilidad y continuida de la atención (ACA)', </v>
      </c>
      <c r="R989" s="7" t="str">
        <f t="shared" si="292"/>
        <v xml:space="preserve">'pagina'=&gt;'18', </v>
      </c>
      <c r="S989" s="7" t="str">
        <f t="shared" si="293"/>
        <v xml:space="preserve">'vistaprevia'=&gt;'18.PNG', </v>
      </c>
      <c r="T989" s="7" t="str">
        <f t="shared" si="294"/>
        <v xml:space="preserve">'created_at'=&gt;'2020-17-10', </v>
      </c>
      <c r="U989" s="7" t="str">
        <f t="shared" si="295"/>
        <v xml:space="preserve">'updated_at'=&gt;'2020-17-10', </v>
      </c>
      <c r="V989" s="7" t="str">
        <f t="shared" si="296"/>
        <v xml:space="preserve">'estado'=&gt;'1',]); </v>
      </c>
    </row>
    <row r="990" spans="1:22" x14ac:dyDescent="0.25">
      <c r="A990" s="8">
        <v>983</v>
      </c>
      <c r="B990" s="12">
        <v>26</v>
      </c>
      <c r="C990" s="12">
        <v>1</v>
      </c>
      <c r="D990" t="s">
        <v>147</v>
      </c>
      <c r="E990" s="12">
        <v>2</v>
      </c>
      <c r="F990" s="8" t="s">
        <v>1116</v>
      </c>
      <c r="G990" s="8">
        <v>19</v>
      </c>
      <c r="H990" s="8" t="str">
        <f t="shared" si="286"/>
        <v>19.PNG</v>
      </c>
      <c r="I990" s="1" t="s">
        <v>11</v>
      </c>
      <c r="J990" s="1" t="s">
        <v>11</v>
      </c>
      <c r="K990" s="8">
        <v>1</v>
      </c>
      <c r="L990" s="1" t="s">
        <v>12</v>
      </c>
      <c r="M990" s="1" t="str">
        <f t="shared" si="287"/>
        <v xml:space="preserve">'libro_id'=&gt;'26', </v>
      </c>
      <c r="N990" s="1" t="str">
        <f t="shared" si="288"/>
        <v xml:space="preserve">'tipomarcador_id'=&gt;'1', </v>
      </c>
      <c r="O990" s="7" t="str">
        <f t="shared" si="289"/>
        <v xml:space="preserve">'numero'=&gt;'9.1', </v>
      </c>
      <c r="P990" s="7" t="str">
        <f t="shared" si="290"/>
        <v xml:space="preserve">'nivel'=&gt;'2', </v>
      </c>
      <c r="Q990" s="7" t="str">
        <f t="shared" si="291"/>
        <v xml:space="preserve">'nombre'=&gt;'Evaluacion del paciente (EDP)', </v>
      </c>
      <c r="R990" s="7" t="str">
        <f t="shared" si="292"/>
        <v xml:space="preserve">'pagina'=&gt;'19', </v>
      </c>
      <c r="S990" s="7" t="str">
        <f t="shared" si="293"/>
        <v xml:space="preserve">'vistaprevia'=&gt;'19.PNG', </v>
      </c>
      <c r="T990" s="7" t="str">
        <f t="shared" si="294"/>
        <v xml:space="preserve">'created_at'=&gt;'2020-17-10', </v>
      </c>
      <c r="U990" s="7" t="str">
        <f t="shared" si="295"/>
        <v xml:space="preserve">'updated_at'=&gt;'2020-17-10', </v>
      </c>
      <c r="V990" s="7" t="str">
        <f t="shared" si="296"/>
        <v xml:space="preserve">'estado'=&gt;'1',]); </v>
      </c>
    </row>
    <row r="991" spans="1:22" x14ac:dyDescent="0.25">
      <c r="A991" s="8">
        <v>984</v>
      </c>
      <c r="B991" s="12">
        <v>26</v>
      </c>
      <c r="C991" s="12">
        <v>1</v>
      </c>
      <c r="D991" t="s">
        <v>147</v>
      </c>
      <c r="E991" s="12">
        <v>2</v>
      </c>
      <c r="F991" s="8" t="s">
        <v>1115</v>
      </c>
      <c r="G991" s="8">
        <v>19</v>
      </c>
      <c r="H991" s="8" t="str">
        <f t="shared" si="286"/>
        <v>19.PNG</v>
      </c>
      <c r="I991" s="1" t="s">
        <v>11</v>
      </c>
      <c r="J991" s="1" t="s">
        <v>11</v>
      </c>
      <c r="K991" s="8">
        <v>1</v>
      </c>
      <c r="L991" s="1" t="s">
        <v>12</v>
      </c>
      <c r="M991" s="1" t="str">
        <f t="shared" si="287"/>
        <v xml:space="preserve">'libro_id'=&gt;'26', </v>
      </c>
      <c r="N991" s="1" t="str">
        <f t="shared" si="288"/>
        <v xml:space="preserve">'tipomarcador_id'=&gt;'1', </v>
      </c>
      <c r="O991" s="7" t="str">
        <f t="shared" si="289"/>
        <v xml:space="preserve">'numero'=&gt;'9.1', </v>
      </c>
      <c r="P991" s="7" t="str">
        <f t="shared" si="290"/>
        <v xml:space="preserve">'nivel'=&gt;'2', </v>
      </c>
      <c r="Q991" s="7" t="str">
        <f t="shared" si="291"/>
        <v xml:space="preserve">'nombre'=&gt;'Atención a los pacientes (AAP)', </v>
      </c>
      <c r="R991" s="7" t="str">
        <f t="shared" si="292"/>
        <v xml:space="preserve">'pagina'=&gt;'19', </v>
      </c>
      <c r="S991" s="7" t="str">
        <f t="shared" si="293"/>
        <v xml:space="preserve">'vistaprevia'=&gt;'19.PNG', </v>
      </c>
      <c r="T991" s="7" t="str">
        <f t="shared" si="294"/>
        <v xml:space="preserve">'created_at'=&gt;'2020-17-10', </v>
      </c>
      <c r="U991" s="7" t="str">
        <f t="shared" si="295"/>
        <v xml:space="preserve">'updated_at'=&gt;'2020-17-10', </v>
      </c>
      <c r="V991" s="7" t="str">
        <f t="shared" si="296"/>
        <v xml:space="preserve">'estado'=&gt;'1',]); </v>
      </c>
    </row>
    <row r="992" spans="1:22" x14ac:dyDescent="0.25">
      <c r="A992" s="8">
        <v>985</v>
      </c>
      <c r="B992" s="12">
        <v>26</v>
      </c>
      <c r="C992" s="12">
        <v>1</v>
      </c>
      <c r="D992" t="s">
        <v>147</v>
      </c>
      <c r="E992" s="12">
        <v>2</v>
      </c>
      <c r="F992" s="8" t="s">
        <v>1117</v>
      </c>
      <c r="G992" s="8">
        <v>20</v>
      </c>
      <c r="H992" s="8" t="str">
        <f t="shared" si="286"/>
        <v>20.PNG</v>
      </c>
      <c r="I992" s="1" t="s">
        <v>11</v>
      </c>
      <c r="J992" s="1" t="s">
        <v>11</v>
      </c>
      <c r="K992" s="8">
        <v>1</v>
      </c>
      <c r="L992" s="1" t="s">
        <v>12</v>
      </c>
      <c r="M992" s="1" t="str">
        <f t="shared" si="287"/>
        <v xml:space="preserve">'libro_id'=&gt;'26', </v>
      </c>
      <c r="N992" s="1" t="str">
        <f t="shared" si="288"/>
        <v xml:space="preserve">'tipomarcador_id'=&gt;'1', </v>
      </c>
      <c r="O992" s="7" t="str">
        <f t="shared" si="289"/>
        <v xml:space="preserve">'numero'=&gt;'9.1', </v>
      </c>
      <c r="P992" s="7" t="str">
        <f t="shared" si="290"/>
        <v xml:space="preserve">'nivel'=&gt;'2', </v>
      </c>
      <c r="Q992" s="7" t="str">
        <f t="shared" si="291"/>
        <v xml:space="preserve">'nombre'=&gt;'Derechos del paciente y de su familia (DPF)', </v>
      </c>
      <c r="R992" s="7" t="str">
        <f t="shared" si="292"/>
        <v xml:space="preserve">'pagina'=&gt;'20', </v>
      </c>
      <c r="S992" s="7" t="str">
        <f t="shared" si="293"/>
        <v xml:space="preserve">'vistaprevia'=&gt;'20.PNG', </v>
      </c>
      <c r="T992" s="7" t="str">
        <f t="shared" si="294"/>
        <v xml:space="preserve">'created_at'=&gt;'2020-17-10', </v>
      </c>
      <c r="U992" s="7" t="str">
        <f t="shared" si="295"/>
        <v xml:space="preserve">'updated_at'=&gt;'2020-17-10', </v>
      </c>
      <c r="V992" s="7" t="str">
        <f t="shared" si="296"/>
        <v xml:space="preserve">'estado'=&gt;'1',]); </v>
      </c>
    </row>
    <row r="993" spans="1:22" x14ac:dyDescent="0.25">
      <c r="A993" s="8">
        <v>986</v>
      </c>
      <c r="B993" s="12">
        <v>26</v>
      </c>
      <c r="C993" s="12">
        <v>1</v>
      </c>
      <c r="D993" s="12" t="s">
        <v>147</v>
      </c>
      <c r="E993" s="12">
        <v>2</v>
      </c>
      <c r="F993" s="8" t="s">
        <v>1127</v>
      </c>
      <c r="G993" s="8">
        <v>20</v>
      </c>
      <c r="H993" s="8" t="str">
        <f t="shared" si="286"/>
        <v>20.PNG</v>
      </c>
      <c r="I993" s="1" t="s">
        <v>11</v>
      </c>
      <c r="J993" s="1" t="s">
        <v>11</v>
      </c>
      <c r="K993" s="8">
        <v>1</v>
      </c>
      <c r="L993" s="1" t="s">
        <v>12</v>
      </c>
      <c r="M993" s="1" t="str">
        <f t="shared" si="287"/>
        <v xml:space="preserve">'libro_id'=&gt;'26', </v>
      </c>
      <c r="N993" s="1" t="str">
        <f t="shared" si="288"/>
        <v xml:space="preserve">'tipomarcador_id'=&gt;'1', </v>
      </c>
      <c r="O993" s="7" t="str">
        <f t="shared" si="289"/>
        <v xml:space="preserve">'numero'=&gt;'9.1', </v>
      </c>
      <c r="P993" s="7" t="str">
        <f t="shared" si="290"/>
        <v xml:space="preserve">'nivel'=&gt;'2', </v>
      </c>
      <c r="Q993" s="7" t="str">
        <f t="shared" si="291"/>
        <v xml:space="preserve">'nombre'=&gt;'Educación y comunicación al paciente y su familia (EPF)', </v>
      </c>
      <c r="R993" s="7" t="str">
        <f t="shared" si="292"/>
        <v xml:space="preserve">'pagina'=&gt;'20', </v>
      </c>
      <c r="S993" s="7" t="str">
        <f t="shared" si="293"/>
        <v xml:space="preserve">'vistaprevia'=&gt;'20.PNG', </v>
      </c>
      <c r="T993" s="7" t="str">
        <f t="shared" si="294"/>
        <v xml:space="preserve">'created_at'=&gt;'2020-17-10', </v>
      </c>
      <c r="U993" s="7" t="str">
        <f t="shared" si="295"/>
        <v xml:space="preserve">'updated_at'=&gt;'2020-17-10', </v>
      </c>
      <c r="V993" s="7" t="str">
        <f t="shared" si="296"/>
        <v xml:space="preserve">'estado'=&gt;'1',]); </v>
      </c>
    </row>
    <row r="994" spans="1:22" x14ac:dyDescent="0.25">
      <c r="A994" s="8">
        <v>987</v>
      </c>
      <c r="B994" s="12">
        <v>26</v>
      </c>
      <c r="C994" s="12">
        <v>1</v>
      </c>
      <c r="D994" s="12" t="s">
        <v>148</v>
      </c>
      <c r="E994" s="12">
        <v>2</v>
      </c>
      <c r="F994" s="8" t="s">
        <v>1118</v>
      </c>
      <c r="G994" s="8">
        <v>20</v>
      </c>
      <c r="H994" s="8" t="str">
        <f t="shared" si="286"/>
        <v>20.PNG</v>
      </c>
      <c r="I994" s="1" t="s">
        <v>11</v>
      </c>
      <c r="J994" s="1" t="s">
        <v>11</v>
      </c>
      <c r="K994" s="8">
        <v>1</v>
      </c>
      <c r="L994" s="1" t="s">
        <v>12</v>
      </c>
      <c r="M994" s="1" t="str">
        <f t="shared" si="287"/>
        <v xml:space="preserve">'libro_id'=&gt;'26', </v>
      </c>
      <c r="N994" s="1" t="str">
        <f t="shared" si="288"/>
        <v xml:space="preserve">'tipomarcador_id'=&gt;'1', </v>
      </c>
      <c r="O994" s="7" t="str">
        <f t="shared" si="289"/>
        <v xml:space="preserve">'numero'=&gt;'9.2', </v>
      </c>
      <c r="P994" s="7" t="str">
        <f t="shared" si="290"/>
        <v xml:space="preserve">'nivel'=&gt;'2', </v>
      </c>
      <c r="Q994" s="7" t="str">
        <f t="shared" si="291"/>
        <v xml:space="preserve">'nombre'=&gt;'Gobierno, liderazgo y dirección del establecimiento (GLD)', </v>
      </c>
      <c r="R994" s="7" t="str">
        <f t="shared" si="292"/>
        <v xml:space="preserve">'pagina'=&gt;'20', </v>
      </c>
      <c r="S994" s="7" t="str">
        <f t="shared" si="293"/>
        <v xml:space="preserve">'vistaprevia'=&gt;'20.PNG', </v>
      </c>
      <c r="T994" s="7" t="str">
        <f t="shared" si="294"/>
        <v xml:space="preserve">'created_at'=&gt;'2020-17-10', </v>
      </c>
      <c r="U994" s="7" t="str">
        <f t="shared" si="295"/>
        <v xml:space="preserve">'updated_at'=&gt;'2020-17-10', </v>
      </c>
      <c r="V994" s="7" t="str">
        <f t="shared" si="296"/>
        <v xml:space="preserve">'estado'=&gt;'1',]); </v>
      </c>
    </row>
    <row r="995" spans="1:22" x14ac:dyDescent="0.25">
      <c r="A995" s="8">
        <v>988</v>
      </c>
      <c r="B995" s="12">
        <v>26</v>
      </c>
      <c r="C995" s="12">
        <v>1</v>
      </c>
      <c r="D995" s="12" t="s">
        <v>148</v>
      </c>
      <c r="E995" s="12">
        <v>2</v>
      </c>
      <c r="F995" s="8" t="s">
        <v>1119</v>
      </c>
      <c r="G995" s="8">
        <v>21</v>
      </c>
      <c r="H995" s="8" t="str">
        <f t="shared" si="286"/>
        <v>21.PNG</v>
      </c>
      <c r="I995" s="1" t="s">
        <v>11</v>
      </c>
      <c r="J995" s="1" t="s">
        <v>11</v>
      </c>
      <c r="K995" s="8">
        <v>1</v>
      </c>
      <c r="L995" s="1" t="s">
        <v>12</v>
      </c>
      <c r="M995" s="1" t="str">
        <f t="shared" si="287"/>
        <v xml:space="preserve">'libro_id'=&gt;'26', </v>
      </c>
      <c r="N995" s="1" t="str">
        <f t="shared" si="288"/>
        <v xml:space="preserve">'tipomarcador_id'=&gt;'1', </v>
      </c>
      <c r="O995" s="7" t="str">
        <f t="shared" si="289"/>
        <v xml:space="preserve">'numero'=&gt;'9.2', </v>
      </c>
      <c r="P995" s="7" t="str">
        <f t="shared" si="290"/>
        <v xml:space="preserve">'nivel'=&gt;'2', </v>
      </c>
      <c r="Q995" s="7" t="str">
        <f t="shared" si="291"/>
        <v xml:space="preserve">'nombre'=&gt;'Formación y capacitación del personal (FCP)', </v>
      </c>
      <c r="R995" s="7" t="str">
        <f t="shared" si="292"/>
        <v xml:space="preserve">'pagina'=&gt;'21', </v>
      </c>
      <c r="S995" s="7" t="str">
        <f t="shared" si="293"/>
        <v xml:space="preserve">'vistaprevia'=&gt;'21.PNG', </v>
      </c>
      <c r="T995" s="7" t="str">
        <f t="shared" si="294"/>
        <v xml:space="preserve">'created_at'=&gt;'2020-17-10', </v>
      </c>
      <c r="U995" s="7" t="str">
        <f t="shared" si="295"/>
        <v xml:space="preserve">'updated_at'=&gt;'2020-17-10', </v>
      </c>
      <c r="V995" s="7" t="str">
        <f t="shared" si="296"/>
        <v xml:space="preserve">'estado'=&gt;'1',]); </v>
      </c>
    </row>
    <row r="996" spans="1:22" x14ac:dyDescent="0.25">
      <c r="A996" s="8">
        <v>989</v>
      </c>
      <c r="B996" s="12">
        <v>26</v>
      </c>
      <c r="C996" s="12">
        <v>1</v>
      </c>
      <c r="D996" s="12" t="s">
        <v>148</v>
      </c>
      <c r="E996" s="12">
        <v>2</v>
      </c>
      <c r="F996" s="8" t="s">
        <v>1120</v>
      </c>
      <c r="G996" s="8">
        <v>21</v>
      </c>
      <c r="H996" s="8" t="str">
        <f t="shared" si="286"/>
        <v>21.PNG</v>
      </c>
      <c r="I996" s="1" t="s">
        <v>11</v>
      </c>
      <c r="J996" s="1" t="s">
        <v>11</v>
      </c>
      <c r="K996" s="8">
        <v>1</v>
      </c>
      <c r="L996" s="1" t="s">
        <v>12</v>
      </c>
      <c r="M996" s="1" t="str">
        <f t="shared" si="287"/>
        <v xml:space="preserve">'libro_id'=&gt;'26', </v>
      </c>
      <c r="N996" s="1" t="str">
        <f t="shared" si="288"/>
        <v xml:space="preserve">'tipomarcador_id'=&gt;'1', </v>
      </c>
      <c r="O996" s="7" t="str">
        <f t="shared" si="289"/>
        <v xml:space="preserve">'numero'=&gt;'9.2', </v>
      </c>
      <c r="P996" s="7" t="str">
        <f t="shared" si="290"/>
        <v xml:space="preserve">'nivel'=&gt;'2', </v>
      </c>
      <c r="Q996" s="7" t="str">
        <f t="shared" si="291"/>
        <v xml:space="preserve">'nombre'=&gt;'Gestión y mejora de la calidad (GMC)', </v>
      </c>
      <c r="R996" s="7" t="str">
        <f t="shared" si="292"/>
        <v xml:space="preserve">'pagina'=&gt;'21', </v>
      </c>
      <c r="S996" s="7" t="str">
        <f t="shared" si="293"/>
        <v xml:space="preserve">'vistaprevia'=&gt;'21.PNG', </v>
      </c>
      <c r="T996" s="7" t="str">
        <f t="shared" si="294"/>
        <v xml:space="preserve">'created_at'=&gt;'2020-17-10', </v>
      </c>
      <c r="U996" s="7" t="str">
        <f t="shared" si="295"/>
        <v xml:space="preserve">'updated_at'=&gt;'2020-17-10', </v>
      </c>
      <c r="V996" s="7" t="str">
        <f t="shared" si="296"/>
        <v xml:space="preserve">'estado'=&gt;'1',]); </v>
      </c>
    </row>
    <row r="997" spans="1:22" x14ac:dyDescent="0.25">
      <c r="A997" s="8">
        <v>990</v>
      </c>
      <c r="B997" s="12">
        <v>26</v>
      </c>
      <c r="C997" s="12">
        <v>1</v>
      </c>
      <c r="D997" s="12" t="s">
        <v>148</v>
      </c>
      <c r="E997" s="12">
        <v>2</v>
      </c>
      <c r="F997" s="8" t="s">
        <v>1121</v>
      </c>
      <c r="G997" s="8">
        <v>21</v>
      </c>
      <c r="H997" s="8" t="str">
        <f t="shared" si="286"/>
        <v>21.PNG</v>
      </c>
      <c r="I997" s="1" t="s">
        <v>11</v>
      </c>
      <c r="J997" s="1" t="s">
        <v>11</v>
      </c>
      <c r="K997" s="8">
        <v>1</v>
      </c>
      <c r="L997" s="1" t="s">
        <v>12</v>
      </c>
      <c r="M997" s="1" t="str">
        <f t="shared" si="287"/>
        <v xml:space="preserve">'libro_id'=&gt;'26', </v>
      </c>
      <c r="N997" s="1" t="str">
        <f t="shared" si="288"/>
        <v xml:space="preserve">'tipomarcador_id'=&gt;'1', </v>
      </c>
      <c r="O997" s="7" t="str">
        <f t="shared" si="289"/>
        <v xml:space="preserve">'numero'=&gt;'9.2', </v>
      </c>
      <c r="P997" s="7" t="str">
        <f t="shared" si="290"/>
        <v xml:space="preserve">'nivel'=&gt;'2', </v>
      </c>
      <c r="Q997" s="7" t="str">
        <f t="shared" si="291"/>
        <v xml:space="preserve">'nombre'=&gt;'Sistema de vigilancia epidemiológica (SVE)', </v>
      </c>
      <c r="R997" s="7" t="str">
        <f t="shared" si="292"/>
        <v xml:space="preserve">'pagina'=&gt;'21', </v>
      </c>
      <c r="S997" s="7" t="str">
        <f t="shared" si="293"/>
        <v xml:space="preserve">'vistaprevia'=&gt;'21.PNG', </v>
      </c>
      <c r="T997" s="7" t="str">
        <f t="shared" si="294"/>
        <v xml:space="preserve">'created_at'=&gt;'2020-17-10', </v>
      </c>
      <c r="U997" s="7" t="str">
        <f t="shared" si="295"/>
        <v xml:space="preserve">'updated_at'=&gt;'2020-17-10', </v>
      </c>
      <c r="V997" s="7" t="str">
        <f t="shared" si="296"/>
        <v xml:space="preserve">'estado'=&gt;'1',]); </v>
      </c>
    </row>
    <row r="998" spans="1:22" x14ac:dyDescent="0.25">
      <c r="A998" s="8">
        <v>991</v>
      </c>
      <c r="B998" s="12">
        <v>26</v>
      </c>
      <c r="C998" s="12">
        <v>1</v>
      </c>
      <c r="D998" s="12" t="s">
        <v>148</v>
      </c>
      <c r="E998" s="12">
        <v>2</v>
      </c>
      <c r="F998" s="8" t="s">
        <v>1122</v>
      </c>
      <c r="G998" s="8">
        <v>22</v>
      </c>
      <c r="H998" s="8" t="str">
        <f t="shared" si="286"/>
        <v>22.PNG</v>
      </c>
      <c r="I998" s="1" t="s">
        <v>11</v>
      </c>
      <c r="J998" s="1" t="s">
        <v>11</v>
      </c>
      <c r="K998" s="8">
        <v>1</v>
      </c>
      <c r="L998" s="1" t="s">
        <v>12</v>
      </c>
      <c r="M998" s="1" t="str">
        <f t="shared" si="287"/>
        <v xml:space="preserve">'libro_id'=&gt;'26', </v>
      </c>
      <c r="N998" s="1" t="str">
        <f t="shared" si="288"/>
        <v xml:space="preserve">'tipomarcador_id'=&gt;'1', </v>
      </c>
      <c r="O998" s="7" t="str">
        <f t="shared" si="289"/>
        <v xml:space="preserve">'numero'=&gt;'9.2', </v>
      </c>
      <c r="P998" s="7" t="str">
        <f t="shared" si="290"/>
        <v xml:space="preserve">'nivel'=&gt;'2', </v>
      </c>
      <c r="Q998" s="7" t="str">
        <f t="shared" si="291"/>
        <v xml:space="preserve">'nombre'=&gt;'Prevención y control de infecciones (CIES)', </v>
      </c>
      <c r="R998" s="7" t="str">
        <f t="shared" si="292"/>
        <v xml:space="preserve">'pagina'=&gt;'22', </v>
      </c>
      <c r="S998" s="7" t="str">
        <f t="shared" si="293"/>
        <v xml:space="preserve">'vistaprevia'=&gt;'22.PNG', </v>
      </c>
      <c r="T998" s="7" t="str">
        <f t="shared" si="294"/>
        <v xml:space="preserve">'created_at'=&gt;'2020-17-10', </v>
      </c>
      <c r="U998" s="7" t="str">
        <f t="shared" si="295"/>
        <v xml:space="preserve">'updated_at'=&gt;'2020-17-10', </v>
      </c>
      <c r="V998" s="7" t="str">
        <f t="shared" si="296"/>
        <v xml:space="preserve">'estado'=&gt;'1',]); </v>
      </c>
    </row>
    <row r="999" spans="1:22" x14ac:dyDescent="0.25">
      <c r="A999" s="8">
        <v>992</v>
      </c>
      <c r="B999" s="12">
        <v>26</v>
      </c>
      <c r="C999" s="12">
        <v>1</v>
      </c>
      <c r="D999" s="12" t="s">
        <v>148</v>
      </c>
      <c r="E999" s="12">
        <v>2</v>
      </c>
      <c r="F999" s="8" t="s">
        <v>1123</v>
      </c>
      <c r="G999" s="8">
        <v>22</v>
      </c>
      <c r="H999" s="8" t="str">
        <f t="shared" si="286"/>
        <v>22.PNG</v>
      </c>
      <c r="I999" s="1" t="s">
        <v>11</v>
      </c>
      <c r="J999" s="1" t="s">
        <v>11</v>
      </c>
      <c r="K999" s="8">
        <v>1</v>
      </c>
      <c r="L999" s="1" t="s">
        <v>12</v>
      </c>
      <c r="M999" s="1" t="str">
        <f t="shared" si="287"/>
        <v xml:space="preserve">'libro_id'=&gt;'26', </v>
      </c>
      <c r="N999" s="1" t="str">
        <f t="shared" si="288"/>
        <v xml:space="preserve">'tipomarcador_id'=&gt;'1', </v>
      </c>
      <c r="O999" s="7" t="str">
        <f t="shared" si="289"/>
        <v xml:space="preserve">'numero'=&gt;'9.2', </v>
      </c>
      <c r="P999" s="7" t="str">
        <f t="shared" si="290"/>
        <v xml:space="preserve">'nivel'=&gt;'2', </v>
      </c>
      <c r="Q999" s="7" t="str">
        <f t="shared" si="291"/>
        <v xml:space="preserve">'nombre'=&gt;'Manejo de residuos (MRES)', </v>
      </c>
      <c r="R999" s="7" t="str">
        <f t="shared" si="292"/>
        <v xml:space="preserve">'pagina'=&gt;'22', </v>
      </c>
      <c r="S999" s="7" t="str">
        <f t="shared" si="293"/>
        <v xml:space="preserve">'vistaprevia'=&gt;'22.PNG', </v>
      </c>
      <c r="T999" s="7" t="str">
        <f t="shared" si="294"/>
        <v xml:space="preserve">'created_at'=&gt;'2020-17-10', </v>
      </c>
      <c r="U999" s="7" t="str">
        <f t="shared" si="295"/>
        <v xml:space="preserve">'updated_at'=&gt;'2020-17-10', </v>
      </c>
      <c r="V999" s="7" t="str">
        <f t="shared" si="296"/>
        <v xml:space="preserve">'estado'=&gt;'1',]); </v>
      </c>
    </row>
    <row r="1000" spans="1:22" x14ac:dyDescent="0.25">
      <c r="A1000" s="8">
        <v>993</v>
      </c>
      <c r="B1000" s="12">
        <v>26</v>
      </c>
      <c r="C1000" s="12">
        <v>1</v>
      </c>
      <c r="D1000" s="12" t="s">
        <v>148</v>
      </c>
      <c r="E1000" s="12">
        <v>2</v>
      </c>
      <c r="F1000" s="8" t="s">
        <v>1124</v>
      </c>
      <c r="G1000" s="8">
        <v>22</v>
      </c>
      <c r="H1000" s="8" t="str">
        <f t="shared" si="286"/>
        <v>22.PNG</v>
      </c>
      <c r="I1000" s="1" t="s">
        <v>11</v>
      </c>
      <c r="J1000" s="1" t="s">
        <v>11</v>
      </c>
      <c r="K1000" s="8">
        <v>1</v>
      </c>
      <c r="L1000" s="1" t="s">
        <v>12</v>
      </c>
      <c r="M1000" s="1" t="str">
        <f t="shared" si="287"/>
        <v xml:space="preserve">'libro_id'=&gt;'26', </v>
      </c>
      <c r="N1000" s="1" t="str">
        <f t="shared" si="288"/>
        <v xml:space="preserve">'tipomarcador_id'=&gt;'1', </v>
      </c>
      <c r="O1000" s="7" t="str">
        <f t="shared" si="289"/>
        <v xml:space="preserve">'numero'=&gt;'9.2', </v>
      </c>
      <c r="P1000" s="7" t="str">
        <f t="shared" si="290"/>
        <v xml:space="preserve">'nivel'=&gt;'2', </v>
      </c>
      <c r="Q1000" s="7" t="str">
        <f t="shared" si="291"/>
        <v xml:space="preserve">'nombre'=&gt;'Bioseguridad (BIOS)', </v>
      </c>
      <c r="R1000" s="7" t="str">
        <f t="shared" si="292"/>
        <v xml:space="preserve">'pagina'=&gt;'22', </v>
      </c>
      <c r="S1000" s="7" t="str">
        <f t="shared" si="293"/>
        <v xml:space="preserve">'vistaprevia'=&gt;'22.PNG', </v>
      </c>
      <c r="T1000" s="7" t="str">
        <f t="shared" si="294"/>
        <v xml:space="preserve">'created_at'=&gt;'2020-17-10', </v>
      </c>
      <c r="U1000" s="7" t="str">
        <f t="shared" si="295"/>
        <v xml:space="preserve">'updated_at'=&gt;'2020-17-10', </v>
      </c>
      <c r="V1000" s="7" t="str">
        <f t="shared" si="296"/>
        <v xml:space="preserve">'estado'=&gt;'1',]); </v>
      </c>
    </row>
    <row r="1001" spans="1:22" x14ac:dyDescent="0.25">
      <c r="A1001" s="8">
        <v>994</v>
      </c>
      <c r="B1001" s="12">
        <v>26</v>
      </c>
      <c r="C1001" s="12">
        <v>1</v>
      </c>
      <c r="D1001" s="12" t="s">
        <v>148</v>
      </c>
      <c r="E1001" s="12">
        <v>2</v>
      </c>
      <c r="F1001" s="8" t="s">
        <v>1125</v>
      </c>
      <c r="G1001" s="8">
        <v>22</v>
      </c>
      <c r="H1001" s="8" t="str">
        <f t="shared" si="286"/>
        <v>22.PNG</v>
      </c>
      <c r="I1001" s="1" t="s">
        <v>11</v>
      </c>
      <c r="J1001" s="1" t="s">
        <v>11</v>
      </c>
      <c r="K1001" s="8">
        <v>1</v>
      </c>
      <c r="L1001" s="1" t="s">
        <v>12</v>
      </c>
      <c r="M1001" s="1" t="str">
        <f t="shared" si="287"/>
        <v xml:space="preserve">'libro_id'=&gt;'26', </v>
      </c>
      <c r="N1001" s="1" t="str">
        <f t="shared" si="288"/>
        <v xml:space="preserve">'tipomarcador_id'=&gt;'1', </v>
      </c>
      <c r="O1001" s="7" t="str">
        <f t="shared" si="289"/>
        <v xml:space="preserve">'numero'=&gt;'9.2', </v>
      </c>
      <c r="P1001" s="7" t="str">
        <f t="shared" si="290"/>
        <v xml:space="preserve">'nivel'=&gt;'2', </v>
      </c>
      <c r="Q1001" s="7" t="str">
        <f t="shared" si="291"/>
        <v xml:space="preserve">'nombre'=&gt;'Gestión de la información (GIN)', </v>
      </c>
      <c r="R1001" s="7" t="str">
        <f t="shared" si="292"/>
        <v xml:space="preserve">'pagina'=&gt;'22', </v>
      </c>
      <c r="S1001" s="7" t="str">
        <f t="shared" si="293"/>
        <v xml:space="preserve">'vistaprevia'=&gt;'22.PNG', </v>
      </c>
      <c r="T1001" s="7" t="str">
        <f t="shared" si="294"/>
        <v xml:space="preserve">'created_at'=&gt;'2020-17-10', </v>
      </c>
      <c r="U1001" s="7" t="str">
        <f t="shared" si="295"/>
        <v xml:space="preserve">'updated_at'=&gt;'2020-17-10', </v>
      </c>
      <c r="V1001" s="7" t="str">
        <f t="shared" si="296"/>
        <v xml:space="preserve">'estado'=&gt;'1',]); </v>
      </c>
    </row>
    <row r="1002" spans="1:22" x14ac:dyDescent="0.25">
      <c r="A1002" s="8">
        <v>995</v>
      </c>
      <c r="B1002" s="12">
        <v>26</v>
      </c>
      <c r="C1002" s="12">
        <v>1</v>
      </c>
      <c r="D1002" s="12" t="s">
        <v>148</v>
      </c>
      <c r="E1002" s="12">
        <v>2</v>
      </c>
      <c r="F1002" s="8" t="s">
        <v>1126</v>
      </c>
      <c r="G1002" s="8">
        <v>23</v>
      </c>
      <c r="H1002" s="8" t="str">
        <f t="shared" si="286"/>
        <v>23.PNG</v>
      </c>
      <c r="I1002" s="1" t="s">
        <v>11</v>
      </c>
      <c r="J1002" s="1" t="s">
        <v>11</v>
      </c>
      <c r="K1002" s="8">
        <v>1</v>
      </c>
      <c r="L1002" s="1" t="s">
        <v>12</v>
      </c>
      <c r="M1002" s="1" t="str">
        <f t="shared" si="287"/>
        <v xml:space="preserve">'libro_id'=&gt;'26', </v>
      </c>
      <c r="N1002" s="1" t="str">
        <f t="shared" si="288"/>
        <v xml:space="preserve">'tipomarcador_id'=&gt;'1', </v>
      </c>
      <c r="O1002" s="7" t="str">
        <f t="shared" si="289"/>
        <v xml:space="preserve">'numero'=&gt;'9.2', </v>
      </c>
      <c r="P1002" s="7" t="str">
        <f t="shared" si="290"/>
        <v xml:space="preserve">'nivel'=&gt;'2', </v>
      </c>
      <c r="Q1002" s="7" t="str">
        <f t="shared" si="291"/>
        <v xml:space="preserve">'nombre'=&gt;'Gestión y seguridad de las instalaciones (GSI)', </v>
      </c>
      <c r="R1002" s="7" t="str">
        <f t="shared" si="292"/>
        <v xml:space="preserve">'pagina'=&gt;'23', </v>
      </c>
      <c r="S1002" s="7" t="str">
        <f t="shared" si="293"/>
        <v xml:space="preserve">'vistaprevia'=&gt;'23.PNG', </v>
      </c>
      <c r="T1002" s="7" t="str">
        <f t="shared" si="294"/>
        <v xml:space="preserve">'created_at'=&gt;'2020-17-10', </v>
      </c>
      <c r="U1002" s="7" t="str">
        <f t="shared" si="295"/>
        <v xml:space="preserve">'updated_at'=&gt;'2020-17-10', </v>
      </c>
      <c r="V1002" s="7" t="str">
        <f t="shared" si="296"/>
        <v xml:space="preserve">'estado'=&gt;'1',]); </v>
      </c>
    </row>
    <row r="1003" spans="1:22" x14ac:dyDescent="0.25">
      <c r="A1003" s="8">
        <v>996</v>
      </c>
      <c r="B1003" s="12">
        <v>26</v>
      </c>
      <c r="C1003" s="12">
        <v>1</v>
      </c>
      <c r="D1003">
        <v>10</v>
      </c>
      <c r="E1003" s="12">
        <v>1</v>
      </c>
      <c r="F1003" s="8" t="s">
        <v>1128</v>
      </c>
      <c r="G1003" s="8">
        <v>91</v>
      </c>
      <c r="H1003" s="8" t="str">
        <f t="shared" si="286"/>
        <v>91.PNG</v>
      </c>
      <c r="I1003" s="1" t="s">
        <v>11</v>
      </c>
      <c r="J1003" s="1" t="s">
        <v>11</v>
      </c>
      <c r="K1003" s="8">
        <v>1</v>
      </c>
      <c r="L1003" s="1" t="s">
        <v>12</v>
      </c>
      <c r="M1003" s="1" t="str">
        <f t="shared" si="287"/>
        <v xml:space="preserve">'libro_id'=&gt;'26', </v>
      </c>
      <c r="N1003" s="1" t="str">
        <f t="shared" si="288"/>
        <v xml:space="preserve">'tipomarcador_id'=&gt;'1', </v>
      </c>
      <c r="O1003" s="7" t="str">
        <f t="shared" si="289"/>
        <v xml:space="preserve">'numero'=&gt;'10', </v>
      </c>
      <c r="P1003" s="7" t="str">
        <f t="shared" si="290"/>
        <v xml:space="preserve">'nivel'=&gt;'1', </v>
      </c>
      <c r="Q1003" s="7" t="str">
        <f t="shared" si="291"/>
        <v xml:space="preserve">'nombre'=&gt;'Glosario de términos', </v>
      </c>
      <c r="R1003" s="7" t="str">
        <f t="shared" si="292"/>
        <v xml:space="preserve">'pagina'=&gt;'91', </v>
      </c>
      <c r="S1003" s="7" t="str">
        <f t="shared" si="293"/>
        <v xml:space="preserve">'vistaprevia'=&gt;'91.PNG', </v>
      </c>
      <c r="T1003" s="7" t="str">
        <f t="shared" si="294"/>
        <v xml:space="preserve">'created_at'=&gt;'2020-17-10', </v>
      </c>
      <c r="U1003" s="7" t="str">
        <f t="shared" si="295"/>
        <v xml:space="preserve">'updated_at'=&gt;'2020-17-10', </v>
      </c>
      <c r="V1003" s="7" t="str">
        <f t="shared" si="296"/>
        <v xml:space="preserve">'estado'=&gt;'1',]); </v>
      </c>
    </row>
    <row r="1004" spans="1:22" x14ac:dyDescent="0.25">
      <c r="A1004" s="8">
        <v>997</v>
      </c>
      <c r="B1004" s="12">
        <v>26</v>
      </c>
      <c r="C1004" s="12">
        <v>1</v>
      </c>
      <c r="D1004">
        <v>11</v>
      </c>
      <c r="E1004" s="12">
        <v>1</v>
      </c>
      <c r="F1004" s="8" t="s">
        <v>1129</v>
      </c>
      <c r="G1004" s="8">
        <v>94</v>
      </c>
      <c r="H1004" s="8" t="str">
        <f t="shared" ref="H1004:H1067" si="297">CONCATENATE(G1004,".PNG")</f>
        <v>94.PNG</v>
      </c>
      <c r="I1004" s="1" t="s">
        <v>11</v>
      </c>
      <c r="J1004" s="1" t="s">
        <v>11</v>
      </c>
      <c r="K1004" s="8">
        <v>1</v>
      </c>
      <c r="L1004" s="1" t="s">
        <v>12</v>
      </c>
      <c r="M1004" s="1" t="str">
        <f t="shared" si="287"/>
        <v xml:space="preserve">'libro_id'=&gt;'26', </v>
      </c>
      <c r="N1004" s="1" t="str">
        <f t="shared" si="288"/>
        <v xml:space="preserve">'tipomarcador_id'=&gt;'1', </v>
      </c>
      <c r="O1004" s="7" t="str">
        <f t="shared" si="289"/>
        <v xml:space="preserve">'numero'=&gt;'11', </v>
      </c>
      <c r="P1004" s="7" t="str">
        <f t="shared" si="290"/>
        <v xml:space="preserve">'nivel'=&gt;'1', </v>
      </c>
      <c r="Q1004" s="7" t="str">
        <f t="shared" si="291"/>
        <v xml:space="preserve">'nombre'=&gt;'Referencias bibliográficas', </v>
      </c>
      <c r="R1004" s="7" t="str">
        <f t="shared" si="292"/>
        <v xml:space="preserve">'pagina'=&gt;'94', </v>
      </c>
      <c r="S1004" s="7" t="str">
        <f t="shared" si="293"/>
        <v xml:space="preserve">'vistaprevia'=&gt;'94.PNG', </v>
      </c>
      <c r="T1004" s="7" t="str">
        <f t="shared" si="294"/>
        <v xml:space="preserve">'created_at'=&gt;'2020-17-10', </v>
      </c>
      <c r="U1004" s="7" t="str">
        <f t="shared" si="295"/>
        <v xml:space="preserve">'updated_at'=&gt;'2020-17-10', </v>
      </c>
      <c r="V1004" s="7" t="str">
        <f t="shared" si="296"/>
        <v xml:space="preserve">'estado'=&gt;'1',]); </v>
      </c>
    </row>
    <row r="1005" spans="1:22" x14ac:dyDescent="0.25">
      <c r="A1005" s="8">
        <v>998</v>
      </c>
      <c r="B1005" s="12">
        <v>26</v>
      </c>
      <c r="C1005" s="12">
        <v>1</v>
      </c>
      <c r="D1005">
        <v>12</v>
      </c>
      <c r="E1005" s="12">
        <v>1</v>
      </c>
      <c r="F1005" s="8" t="s">
        <v>145</v>
      </c>
      <c r="G1005" s="8">
        <v>96</v>
      </c>
      <c r="H1005" s="8" t="str">
        <f t="shared" si="297"/>
        <v>96.PNG</v>
      </c>
      <c r="I1005" s="1" t="s">
        <v>11</v>
      </c>
      <c r="J1005" s="1" t="s">
        <v>11</v>
      </c>
      <c r="K1005" s="8">
        <v>1</v>
      </c>
      <c r="L1005" s="1" t="s">
        <v>12</v>
      </c>
      <c r="M1005" s="1" t="str">
        <f t="shared" si="287"/>
        <v xml:space="preserve">'libro_id'=&gt;'26', </v>
      </c>
      <c r="N1005" s="1" t="str">
        <f t="shared" si="288"/>
        <v xml:space="preserve">'tipomarcador_id'=&gt;'1', </v>
      </c>
      <c r="O1005" s="7" t="str">
        <f t="shared" si="289"/>
        <v xml:space="preserve">'numero'=&gt;'12', </v>
      </c>
      <c r="P1005" s="7" t="str">
        <f t="shared" si="290"/>
        <v xml:space="preserve">'nivel'=&gt;'1', </v>
      </c>
      <c r="Q1005" s="7" t="str">
        <f t="shared" si="291"/>
        <v xml:space="preserve">'nombre'=&gt;'RESUMEN DE ESTÁNDARES POR NIVEL DE ATENCIÓN ', </v>
      </c>
      <c r="R1005" s="7" t="str">
        <f t="shared" si="292"/>
        <v xml:space="preserve">'pagina'=&gt;'96', </v>
      </c>
      <c r="S1005" s="7" t="str">
        <f t="shared" si="293"/>
        <v xml:space="preserve">'vistaprevia'=&gt;'96.PNG', </v>
      </c>
      <c r="T1005" s="7" t="str">
        <f t="shared" si="294"/>
        <v xml:space="preserve">'created_at'=&gt;'2020-17-10', </v>
      </c>
      <c r="U1005" s="7" t="str">
        <f t="shared" si="295"/>
        <v xml:space="preserve">'updated_at'=&gt;'2020-17-10', </v>
      </c>
      <c r="V1005" s="7" t="str">
        <f t="shared" si="296"/>
        <v xml:space="preserve">'estado'=&gt;'1',]); </v>
      </c>
    </row>
    <row r="1006" spans="1:22" s="7" customFormat="1" x14ac:dyDescent="0.25">
      <c r="A1006" s="9">
        <v>999</v>
      </c>
      <c r="B1006" s="13">
        <v>26</v>
      </c>
      <c r="C1006" s="13">
        <v>1</v>
      </c>
      <c r="D1006" s="7">
        <v>13</v>
      </c>
      <c r="E1006" s="7">
        <v>1</v>
      </c>
      <c r="F1006" s="9" t="s">
        <v>1130</v>
      </c>
      <c r="G1006" s="9">
        <v>110</v>
      </c>
      <c r="H1006" s="9" t="str">
        <f t="shared" si="297"/>
        <v>110.PNG</v>
      </c>
      <c r="I1006" s="7" t="s">
        <v>11</v>
      </c>
      <c r="J1006" s="7" t="s">
        <v>11</v>
      </c>
      <c r="K1006" s="9">
        <v>1</v>
      </c>
      <c r="L1006" s="7" t="s">
        <v>12</v>
      </c>
      <c r="M1006" s="7" t="str">
        <f t="shared" si="287"/>
        <v xml:space="preserve">'libro_id'=&gt;'26', </v>
      </c>
      <c r="N1006" s="7" t="str">
        <f t="shared" si="288"/>
        <v xml:space="preserve">'tipomarcador_id'=&gt;'1', </v>
      </c>
      <c r="O1006" s="7" t="str">
        <f t="shared" si="289"/>
        <v xml:space="preserve">'numero'=&gt;'13', </v>
      </c>
      <c r="P1006" s="7" t="str">
        <f t="shared" si="290"/>
        <v xml:space="preserve">'nivel'=&gt;'1', </v>
      </c>
      <c r="Q1006" s="7" t="str">
        <f t="shared" si="291"/>
        <v xml:space="preserve">'nombre'=&gt;'Anexo Editorial', </v>
      </c>
      <c r="R1006" s="7" t="str">
        <f t="shared" si="292"/>
        <v xml:space="preserve">'pagina'=&gt;'110', </v>
      </c>
      <c r="S1006" s="7" t="str">
        <f t="shared" si="293"/>
        <v xml:space="preserve">'vistaprevia'=&gt;'110.PNG', </v>
      </c>
      <c r="T1006" s="7" t="str">
        <f t="shared" si="294"/>
        <v xml:space="preserve">'created_at'=&gt;'2020-17-10', </v>
      </c>
      <c r="U1006" s="7" t="str">
        <f t="shared" si="295"/>
        <v xml:space="preserve">'updated_at'=&gt;'2020-17-10', </v>
      </c>
      <c r="V1006" s="7" t="str">
        <f t="shared" si="296"/>
        <v xml:space="preserve">'estado'=&gt;'1',]); </v>
      </c>
    </row>
    <row r="1007" spans="1:22" x14ac:dyDescent="0.25">
      <c r="A1007" s="8">
        <v>1000</v>
      </c>
      <c r="B1007" s="12">
        <v>27</v>
      </c>
      <c r="C1007" s="12">
        <v>1</v>
      </c>
      <c r="D1007" s="8">
        <v>1</v>
      </c>
      <c r="E1007" s="8">
        <v>1</v>
      </c>
      <c r="F1007" s="8" t="s">
        <v>1131</v>
      </c>
      <c r="G1007" s="8">
        <v>3</v>
      </c>
      <c r="H1007" s="8" t="str">
        <f t="shared" si="297"/>
        <v>3.PNG</v>
      </c>
      <c r="I1007" s="1" t="s">
        <v>11</v>
      </c>
      <c r="J1007" s="1" t="s">
        <v>11</v>
      </c>
      <c r="K1007" s="8">
        <v>1</v>
      </c>
      <c r="L1007" s="1" t="s">
        <v>12</v>
      </c>
      <c r="M1007" s="1" t="str">
        <f t="shared" si="287"/>
        <v xml:space="preserve">'libro_id'=&gt;'27', </v>
      </c>
      <c r="N1007" s="1" t="str">
        <f t="shared" si="288"/>
        <v xml:space="preserve">'tipomarcador_id'=&gt;'1', </v>
      </c>
      <c r="O1007" s="7" t="str">
        <f t="shared" si="289"/>
        <v xml:space="preserve">'numero'=&gt;'1', </v>
      </c>
      <c r="P1007" s="7" t="str">
        <f t="shared" si="290"/>
        <v xml:space="preserve">'nivel'=&gt;'1', </v>
      </c>
      <c r="Q1007" s="7" t="str">
        <f t="shared" si="291"/>
        <v xml:space="preserve">'nombre'=&gt;'Enfoque del continuo de atención en el curso de la vida', </v>
      </c>
      <c r="R1007" s="7" t="str">
        <f t="shared" si="292"/>
        <v xml:space="preserve">'pagina'=&gt;'3', </v>
      </c>
      <c r="S1007" s="7" t="str">
        <f t="shared" si="293"/>
        <v xml:space="preserve">'vistaprevia'=&gt;'3.PNG', </v>
      </c>
      <c r="T1007" s="7" t="str">
        <f t="shared" si="294"/>
        <v xml:space="preserve">'created_at'=&gt;'2020-17-10', </v>
      </c>
      <c r="U1007" s="7" t="str">
        <f t="shared" si="295"/>
        <v xml:space="preserve">'updated_at'=&gt;'2020-17-10', </v>
      </c>
      <c r="V1007" s="7" t="str">
        <f t="shared" si="296"/>
        <v xml:space="preserve">'estado'=&gt;'1',]); </v>
      </c>
    </row>
    <row r="1008" spans="1:22" x14ac:dyDescent="0.25">
      <c r="A1008" s="8">
        <v>1001</v>
      </c>
      <c r="B1008" s="12">
        <v>27</v>
      </c>
      <c r="C1008" s="12">
        <v>1</v>
      </c>
      <c r="D1008" s="8">
        <v>1</v>
      </c>
      <c r="E1008" s="8">
        <v>1</v>
      </c>
      <c r="F1008" s="8" t="s">
        <v>1132</v>
      </c>
      <c r="G1008" s="8">
        <v>4</v>
      </c>
      <c r="H1008" s="8" t="str">
        <f t="shared" si="297"/>
        <v>4.PNG</v>
      </c>
      <c r="I1008" s="1" t="s">
        <v>11</v>
      </c>
      <c r="J1008" s="1" t="s">
        <v>11</v>
      </c>
      <c r="K1008" s="8">
        <v>1</v>
      </c>
      <c r="L1008" s="1" t="s">
        <v>12</v>
      </c>
      <c r="M1008" s="1" t="str">
        <f t="shared" si="287"/>
        <v xml:space="preserve">'libro_id'=&gt;'27', </v>
      </c>
      <c r="N1008" s="1" t="str">
        <f t="shared" si="288"/>
        <v xml:space="preserve">'tipomarcador_id'=&gt;'1', </v>
      </c>
      <c r="O1008" s="7" t="str">
        <f t="shared" si="289"/>
        <v xml:space="preserve">'numero'=&gt;'1', </v>
      </c>
      <c r="P1008" s="7" t="str">
        <f t="shared" si="290"/>
        <v xml:space="preserve">'nivel'=&gt;'1', </v>
      </c>
      <c r="Q1008" s="7" t="str">
        <f t="shared" si="291"/>
        <v xml:space="preserve">'nombre'=&gt;'Marco Legar que sustenta el enfoque del continuo de atencion', </v>
      </c>
      <c r="R1008" s="7" t="str">
        <f t="shared" si="292"/>
        <v xml:space="preserve">'pagina'=&gt;'4', </v>
      </c>
      <c r="S1008" s="7" t="str">
        <f t="shared" si="293"/>
        <v xml:space="preserve">'vistaprevia'=&gt;'4.PNG', </v>
      </c>
      <c r="T1008" s="7" t="str">
        <f t="shared" si="294"/>
        <v xml:space="preserve">'created_at'=&gt;'2020-17-10', </v>
      </c>
      <c r="U1008" s="7" t="str">
        <f t="shared" si="295"/>
        <v xml:space="preserve">'updated_at'=&gt;'2020-17-10', </v>
      </c>
      <c r="V1008" s="7" t="str">
        <f t="shared" si="296"/>
        <v xml:space="preserve">'estado'=&gt;'1',]); </v>
      </c>
    </row>
    <row r="1009" spans="1:22" x14ac:dyDescent="0.25">
      <c r="A1009" s="8">
        <v>1002</v>
      </c>
      <c r="B1009" s="12">
        <v>27</v>
      </c>
      <c r="C1009" s="12">
        <v>1</v>
      </c>
      <c r="D1009" s="8">
        <v>1</v>
      </c>
      <c r="E1009" s="8">
        <v>1</v>
      </c>
      <c r="F1009" s="8" t="s">
        <v>1133</v>
      </c>
      <c r="G1009" s="8">
        <v>5</v>
      </c>
      <c r="H1009" s="8" t="str">
        <f t="shared" si="297"/>
        <v>5.PNG</v>
      </c>
      <c r="I1009" s="1" t="s">
        <v>11</v>
      </c>
      <c r="J1009" s="1" t="s">
        <v>11</v>
      </c>
      <c r="K1009" s="8">
        <v>1</v>
      </c>
      <c r="L1009" s="1" t="s">
        <v>12</v>
      </c>
      <c r="M1009" s="1" t="str">
        <f t="shared" si="287"/>
        <v xml:space="preserve">'libro_id'=&gt;'27', </v>
      </c>
      <c r="N1009" s="1" t="str">
        <f t="shared" si="288"/>
        <v xml:space="preserve">'tipomarcador_id'=&gt;'1', </v>
      </c>
      <c r="O1009" s="7" t="str">
        <f t="shared" si="289"/>
        <v xml:space="preserve">'numero'=&gt;'1', </v>
      </c>
      <c r="P1009" s="7" t="str">
        <f t="shared" si="290"/>
        <v xml:space="preserve">'nivel'=&gt;'1', </v>
      </c>
      <c r="Q1009" s="7" t="str">
        <f t="shared" si="291"/>
        <v xml:space="preserve">'nombre'=&gt;'Contenido', </v>
      </c>
      <c r="R1009" s="7" t="str">
        <f t="shared" si="292"/>
        <v xml:space="preserve">'pagina'=&gt;'5', </v>
      </c>
      <c r="S1009" s="7" t="str">
        <f t="shared" si="293"/>
        <v xml:space="preserve">'vistaprevia'=&gt;'5.PNG', </v>
      </c>
      <c r="T1009" s="7" t="str">
        <f t="shared" si="294"/>
        <v xml:space="preserve">'created_at'=&gt;'2020-17-10', </v>
      </c>
      <c r="U1009" s="7" t="str">
        <f t="shared" si="295"/>
        <v xml:space="preserve">'updated_at'=&gt;'2020-17-10', </v>
      </c>
      <c r="V1009" s="7" t="str">
        <f t="shared" si="296"/>
        <v xml:space="preserve">'estado'=&gt;'1',]); </v>
      </c>
    </row>
    <row r="1010" spans="1:22" x14ac:dyDescent="0.25">
      <c r="A1010" s="8">
        <v>1003</v>
      </c>
      <c r="B1010" s="12">
        <v>27</v>
      </c>
      <c r="C1010" s="12">
        <v>1</v>
      </c>
      <c r="D1010" s="8">
        <v>1</v>
      </c>
      <c r="E1010" s="8">
        <v>1</v>
      </c>
      <c r="F1010" s="8" t="s">
        <v>1134</v>
      </c>
      <c r="G1010" s="8">
        <v>7</v>
      </c>
      <c r="H1010" s="8" t="str">
        <f t="shared" si="297"/>
        <v>7.PNG</v>
      </c>
      <c r="I1010" s="1" t="s">
        <v>11</v>
      </c>
      <c r="J1010" s="1" t="s">
        <v>11</v>
      </c>
      <c r="K1010" s="8">
        <v>1</v>
      </c>
      <c r="L1010" s="1" t="s">
        <v>12</v>
      </c>
      <c r="M1010" s="1" t="str">
        <f t="shared" si="287"/>
        <v xml:space="preserve">'libro_id'=&gt;'27', </v>
      </c>
      <c r="N1010" s="1" t="str">
        <f t="shared" si="288"/>
        <v xml:space="preserve">'tipomarcador_id'=&gt;'1', </v>
      </c>
      <c r="O1010" s="7" t="str">
        <f t="shared" si="289"/>
        <v xml:space="preserve">'numero'=&gt;'1', </v>
      </c>
      <c r="P1010" s="7" t="str">
        <f t="shared" si="290"/>
        <v xml:space="preserve">'nivel'=&gt;'1', </v>
      </c>
      <c r="Q1010" s="7" t="str">
        <f t="shared" si="291"/>
        <v xml:space="preserve">'nombre'=&gt;'El continuo de la atención', </v>
      </c>
      <c r="R1010" s="7" t="str">
        <f t="shared" si="292"/>
        <v xml:space="preserve">'pagina'=&gt;'7', </v>
      </c>
      <c r="S1010" s="7" t="str">
        <f t="shared" si="293"/>
        <v xml:space="preserve">'vistaprevia'=&gt;'7.PNG', </v>
      </c>
      <c r="T1010" s="7" t="str">
        <f t="shared" si="294"/>
        <v xml:space="preserve">'created_at'=&gt;'2020-17-10', </v>
      </c>
      <c r="U1010" s="7" t="str">
        <f t="shared" si="295"/>
        <v xml:space="preserve">'updated_at'=&gt;'2020-17-10', </v>
      </c>
      <c r="V1010" s="7" t="str">
        <f t="shared" si="296"/>
        <v xml:space="preserve">'estado'=&gt;'1',]); </v>
      </c>
    </row>
    <row r="1011" spans="1:22" x14ac:dyDescent="0.25">
      <c r="A1011" s="8">
        <v>1004</v>
      </c>
      <c r="B1011" s="12">
        <v>27</v>
      </c>
      <c r="C1011" s="12">
        <v>1</v>
      </c>
      <c r="D1011" s="8">
        <v>1</v>
      </c>
      <c r="E1011" s="8">
        <v>1</v>
      </c>
      <c r="F1011" s="8" t="s">
        <v>1135</v>
      </c>
      <c r="G1011" s="8">
        <v>8</v>
      </c>
      <c r="H1011" s="8" t="str">
        <f t="shared" si="297"/>
        <v>8.PNG</v>
      </c>
      <c r="I1011" s="1" t="s">
        <v>11</v>
      </c>
      <c r="J1011" s="1" t="s">
        <v>11</v>
      </c>
      <c r="K1011" s="8">
        <v>1</v>
      </c>
      <c r="L1011" s="1" t="s">
        <v>12</v>
      </c>
      <c r="M1011" s="1" t="str">
        <f t="shared" si="287"/>
        <v xml:space="preserve">'libro_id'=&gt;'27', </v>
      </c>
      <c r="N1011" s="1" t="str">
        <f t="shared" si="288"/>
        <v xml:space="preserve">'tipomarcador_id'=&gt;'1', </v>
      </c>
      <c r="O1011" s="7" t="str">
        <f t="shared" si="289"/>
        <v xml:space="preserve">'numero'=&gt;'1', </v>
      </c>
      <c r="P1011" s="7" t="str">
        <f t="shared" si="290"/>
        <v xml:space="preserve">'nivel'=&gt;'1', </v>
      </c>
      <c r="Q1011" s="7" t="str">
        <f t="shared" si="291"/>
        <v xml:space="preserve">'nombre'=&gt;'Parte 1 - Atención integral a los adolescentes', </v>
      </c>
      <c r="R1011" s="7" t="str">
        <f t="shared" si="292"/>
        <v xml:space="preserve">'pagina'=&gt;'8', </v>
      </c>
      <c r="S1011" s="7" t="str">
        <f t="shared" si="293"/>
        <v xml:space="preserve">'vistaprevia'=&gt;'8.PNG', </v>
      </c>
      <c r="T1011" s="7" t="str">
        <f t="shared" si="294"/>
        <v xml:space="preserve">'created_at'=&gt;'2020-17-10', </v>
      </c>
      <c r="U1011" s="7" t="str">
        <f t="shared" si="295"/>
        <v xml:space="preserve">'updated_at'=&gt;'2020-17-10', </v>
      </c>
      <c r="V1011" s="7" t="str">
        <f t="shared" si="296"/>
        <v xml:space="preserve">'estado'=&gt;'1',]); </v>
      </c>
    </row>
    <row r="1012" spans="1:22" x14ac:dyDescent="0.25">
      <c r="A1012" s="8">
        <v>1005</v>
      </c>
      <c r="B1012" s="12">
        <v>27</v>
      </c>
      <c r="C1012" s="12">
        <v>1</v>
      </c>
      <c r="D1012" t="s">
        <v>689</v>
      </c>
      <c r="E1012" s="8">
        <v>2</v>
      </c>
      <c r="F1012" s="8" t="s">
        <v>1136</v>
      </c>
      <c r="G1012" s="8">
        <v>11</v>
      </c>
      <c r="H1012" s="8" t="str">
        <f t="shared" si="297"/>
        <v>11.PNG</v>
      </c>
      <c r="I1012" s="1" t="s">
        <v>11</v>
      </c>
      <c r="J1012" s="1" t="s">
        <v>11</v>
      </c>
      <c r="K1012" s="8">
        <v>1</v>
      </c>
      <c r="L1012" s="1" t="s">
        <v>12</v>
      </c>
      <c r="M1012" s="1" t="str">
        <f t="shared" si="287"/>
        <v xml:space="preserve">'libro_id'=&gt;'27', </v>
      </c>
      <c r="N1012" s="1" t="str">
        <f t="shared" si="288"/>
        <v xml:space="preserve">'tipomarcador_id'=&gt;'1', </v>
      </c>
      <c r="O1012" s="7" t="str">
        <f t="shared" si="289"/>
        <v xml:space="preserve">'numero'=&gt;'1.1', </v>
      </c>
      <c r="P1012" s="7" t="str">
        <f t="shared" si="290"/>
        <v xml:space="preserve">'nivel'=&gt;'2', </v>
      </c>
      <c r="Q1012" s="7" t="str">
        <f t="shared" si="291"/>
        <v xml:space="preserve">'nombre'=&gt;'Salud sexual y reproductiva', </v>
      </c>
      <c r="R1012" s="7" t="str">
        <f t="shared" si="292"/>
        <v xml:space="preserve">'pagina'=&gt;'11', </v>
      </c>
      <c r="S1012" s="7" t="str">
        <f t="shared" si="293"/>
        <v xml:space="preserve">'vistaprevia'=&gt;'11.PNG', </v>
      </c>
      <c r="T1012" s="7" t="str">
        <f t="shared" si="294"/>
        <v xml:space="preserve">'created_at'=&gt;'2020-17-10', </v>
      </c>
      <c r="U1012" s="7" t="str">
        <f t="shared" si="295"/>
        <v xml:space="preserve">'updated_at'=&gt;'2020-17-10', </v>
      </c>
      <c r="V1012" s="7" t="str">
        <f t="shared" si="296"/>
        <v xml:space="preserve">'estado'=&gt;'1',]); </v>
      </c>
    </row>
    <row r="1013" spans="1:22" x14ac:dyDescent="0.25">
      <c r="A1013" s="8">
        <v>1006</v>
      </c>
      <c r="B1013" s="12">
        <v>27</v>
      </c>
      <c r="C1013" s="12">
        <v>1</v>
      </c>
      <c r="D1013" t="s">
        <v>907</v>
      </c>
      <c r="E1013" s="8">
        <v>2</v>
      </c>
      <c r="F1013" s="8" t="s">
        <v>1137</v>
      </c>
      <c r="G1013" s="8">
        <v>15</v>
      </c>
      <c r="H1013" s="8" t="str">
        <f t="shared" si="297"/>
        <v>15.PNG</v>
      </c>
      <c r="I1013" s="1" t="s">
        <v>11</v>
      </c>
      <c r="J1013" s="1" t="s">
        <v>11</v>
      </c>
      <c r="K1013" s="8">
        <v>1</v>
      </c>
      <c r="L1013" s="1" t="s">
        <v>12</v>
      </c>
      <c r="M1013" s="1" t="str">
        <f t="shared" si="287"/>
        <v xml:space="preserve">'libro_id'=&gt;'27', </v>
      </c>
      <c r="N1013" s="1" t="str">
        <f t="shared" si="288"/>
        <v xml:space="preserve">'tipomarcador_id'=&gt;'1', </v>
      </c>
      <c r="O1013" s="7" t="str">
        <f t="shared" si="289"/>
        <v xml:space="preserve">'numero'=&gt;'1.2', </v>
      </c>
      <c r="P1013" s="7" t="str">
        <f t="shared" si="290"/>
        <v xml:space="preserve">'nivel'=&gt;'2', </v>
      </c>
      <c r="Q1013" s="7" t="str">
        <f t="shared" si="291"/>
        <v xml:space="preserve">'nombre'=&gt;'Riesgos sociales', </v>
      </c>
      <c r="R1013" s="7" t="str">
        <f t="shared" si="292"/>
        <v xml:space="preserve">'pagina'=&gt;'15', </v>
      </c>
      <c r="S1013" s="7" t="str">
        <f t="shared" si="293"/>
        <v xml:space="preserve">'vistaprevia'=&gt;'15.PNG', </v>
      </c>
      <c r="T1013" s="7" t="str">
        <f t="shared" si="294"/>
        <v xml:space="preserve">'created_at'=&gt;'2020-17-10', </v>
      </c>
      <c r="U1013" s="7" t="str">
        <f t="shared" si="295"/>
        <v xml:space="preserve">'updated_at'=&gt;'2020-17-10', </v>
      </c>
      <c r="V1013" s="7" t="str">
        <f t="shared" si="296"/>
        <v xml:space="preserve">'estado'=&gt;'1',]); </v>
      </c>
    </row>
    <row r="1014" spans="1:22" x14ac:dyDescent="0.25">
      <c r="A1014" s="8">
        <v>1007</v>
      </c>
      <c r="B1014" s="12">
        <v>27</v>
      </c>
      <c r="C1014" s="12">
        <v>1</v>
      </c>
      <c r="D1014">
        <v>2</v>
      </c>
      <c r="E1014" s="8">
        <v>1</v>
      </c>
      <c r="F1014" s="8" t="s">
        <v>1138</v>
      </c>
      <c r="G1014" s="8">
        <v>28</v>
      </c>
      <c r="H1014" s="8" t="str">
        <f t="shared" si="297"/>
        <v>28.PNG</v>
      </c>
      <c r="I1014" s="1" t="s">
        <v>11</v>
      </c>
      <c r="J1014" s="1" t="s">
        <v>11</v>
      </c>
      <c r="K1014" s="8">
        <v>1</v>
      </c>
      <c r="L1014" s="1" t="s">
        <v>12</v>
      </c>
      <c r="M1014" s="1" t="str">
        <f t="shared" si="287"/>
        <v xml:space="preserve">'libro_id'=&gt;'27', </v>
      </c>
      <c r="N1014" s="1" t="str">
        <f t="shared" si="288"/>
        <v xml:space="preserve">'tipomarcador_id'=&gt;'1', </v>
      </c>
      <c r="O1014" s="7" t="str">
        <f t="shared" si="289"/>
        <v xml:space="preserve">'numero'=&gt;'2', </v>
      </c>
      <c r="P1014" s="7" t="str">
        <f>CONCATENATE("'",E$1,"'=&gt;'",D1014,"', ")</f>
        <v xml:space="preserve">'nivel'=&gt;'2', </v>
      </c>
      <c r="Q1014" s="7" t="str">
        <f t="shared" si="291"/>
        <v xml:space="preserve">'nombre'=&gt;'Parte 2 - Mujer en edad fértil - Mujer durante el embarazo, parto y puerperio', </v>
      </c>
      <c r="R1014" s="7" t="str">
        <f t="shared" si="292"/>
        <v xml:space="preserve">'pagina'=&gt;'28', </v>
      </c>
      <c r="S1014" s="7" t="str">
        <f t="shared" si="293"/>
        <v xml:space="preserve">'vistaprevia'=&gt;'28.PNG', </v>
      </c>
      <c r="T1014" s="7" t="str">
        <f t="shared" si="294"/>
        <v xml:space="preserve">'created_at'=&gt;'2020-17-10', </v>
      </c>
      <c r="U1014" s="7" t="str">
        <f t="shared" si="295"/>
        <v xml:space="preserve">'updated_at'=&gt;'2020-17-10', </v>
      </c>
      <c r="V1014" s="7" t="str">
        <f t="shared" si="296"/>
        <v xml:space="preserve">'estado'=&gt;'1',]); </v>
      </c>
    </row>
    <row r="1015" spans="1:22" x14ac:dyDescent="0.25">
      <c r="A1015" s="8">
        <v>1008</v>
      </c>
      <c r="B1015" s="12">
        <v>27</v>
      </c>
      <c r="C1015" s="12">
        <v>1</v>
      </c>
      <c r="D1015" t="s">
        <v>81</v>
      </c>
      <c r="E1015" s="8">
        <v>2</v>
      </c>
      <c r="F1015" s="8" t="s">
        <v>1139</v>
      </c>
      <c r="G1015" s="8">
        <v>30</v>
      </c>
      <c r="H1015" s="8" t="str">
        <f t="shared" si="297"/>
        <v>30.PNG</v>
      </c>
      <c r="I1015" s="1" t="s">
        <v>11</v>
      </c>
      <c r="J1015" s="1" t="s">
        <v>11</v>
      </c>
      <c r="K1015" s="8">
        <v>1</v>
      </c>
      <c r="L1015" s="1" t="s">
        <v>12</v>
      </c>
      <c r="M1015" s="1" t="str">
        <f t="shared" si="287"/>
        <v xml:space="preserve">'libro_id'=&gt;'27', </v>
      </c>
      <c r="N1015" s="1" t="str">
        <f t="shared" si="288"/>
        <v xml:space="preserve">'tipomarcador_id'=&gt;'1', </v>
      </c>
      <c r="O1015" s="7" t="str">
        <f t="shared" si="289"/>
        <v xml:space="preserve">'numero'=&gt;'2.1', </v>
      </c>
      <c r="P1015" s="7" t="str">
        <f t="shared" si="290"/>
        <v xml:space="preserve">'nivel'=&gt;'2', </v>
      </c>
      <c r="Q1015" s="7" t="str">
        <f t="shared" si="291"/>
        <v xml:space="preserve">'nombre'=&gt;'Atención integral a la mujer', </v>
      </c>
      <c r="R1015" s="7" t="str">
        <f t="shared" si="292"/>
        <v xml:space="preserve">'pagina'=&gt;'30', </v>
      </c>
      <c r="S1015" s="7" t="str">
        <f t="shared" si="293"/>
        <v xml:space="preserve">'vistaprevia'=&gt;'30.PNG', </v>
      </c>
      <c r="T1015" s="7" t="str">
        <f t="shared" si="294"/>
        <v xml:space="preserve">'created_at'=&gt;'2020-17-10', </v>
      </c>
      <c r="U1015" s="7" t="str">
        <f t="shared" si="295"/>
        <v xml:space="preserve">'updated_at'=&gt;'2020-17-10', </v>
      </c>
      <c r="V1015" s="7" t="str">
        <f t="shared" si="296"/>
        <v xml:space="preserve">'estado'=&gt;'1',]); </v>
      </c>
    </row>
    <row r="1016" spans="1:22" x14ac:dyDescent="0.25">
      <c r="A1016" s="8">
        <v>1009</v>
      </c>
      <c r="B1016" s="12">
        <v>27</v>
      </c>
      <c r="C1016" s="12">
        <v>1</v>
      </c>
      <c r="D1016" t="s">
        <v>124</v>
      </c>
      <c r="E1016" s="8">
        <v>2</v>
      </c>
      <c r="F1016" s="8" t="s">
        <v>1140</v>
      </c>
      <c r="G1016" s="8">
        <v>40</v>
      </c>
      <c r="H1016" s="8" t="str">
        <f t="shared" si="297"/>
        <v>40.PNG</v>
      </c>
      <c r="I1016" s="1" t="s">
        <v>11</v>
      </c>
      <c r="J1016" s="1" t="s">
        <v>11</v>
      </c>
      <c r="K1016" s="8">
        <v>1</v>
      </c>
      <c r="L1016" s="1" t="s">
        <v>12</v>
      </c>
      <c r="M1016" s="1" t="str">
        <f t="shared" si="287"/>
        <v xml:space="preserve">'libro_id'=&gt;'27', </v>
      </c>
      <c r="N1016" s="1" t="str">
        <f t="shared" si="288"/>
        <v xml:space="preserve">'tipomarcador_id'=&gt;'1', </v>
      </c>
      <c r="O1016" s="7" t="str">
        <f t="shared" si="289"/>
        <v xml:space="preserve">'numero'=&gt;'2.2', </v>
      </c>
      <c r="P1016" s="7" t="str">
        <f t="shared" si="290"/>
        <v xml:space="preserve">'nivel'=&gt;'2', </v>
      </c>
      <c r="Q1016" s="7" t="str">
        <f t="shared" si="291"/>
        <v xml:space="preserve">'nombre'=&gt;'Embarazo y parto', </v>
      </c>
      <c r="R1016" s="7" t="str">
        <f t="shared" si="292"/>
        <v xml:space="preserve">'pagina'=&gt;'40', </v>
      </c>
      <c r="S1016" s="7" t="str">
        <f t="shared" si="293"/>
        <v xml:space="preserve">'vistaprevia'=&gt;'40.PNG', </v>
      </c>
      <c r="T1016" s="7" t="str">
        <f t="shared" si="294"/>
        <v xml:space="preserve">'created_at'=&gt;'2020-17-10', </v>
      </c>
      <c r="U1016" s="7" t="str">
        <f t="shared" si="295"/>
        <v xml:space="preserve">'updated_at'=&gt;'2020-17-10', </v>
      </c>
      <c r="V1016" s="7" t="str">
        <f t="shared" si="296"/>
        <v xml:space="preserve">'estado'=&gt;'1',]); </v>
      </c>
    </row>
    <row r="1017" spans="1:22" x14ac:dyDescent="0.25">
      <c r="A1017" s="8">
        <v>1010</v>
      </c>
      <c r="B1017" s="12">
        <v>27</v>
      </c>
      <c r="C1017" s="12">
        <v>1</v>
      </c>
      <c r="D1017" t="s">
        <v>319</v>
      </c>
      <c r="E1017" s="8">
        <v>2</v>
      </c>
      <c r="F1017" s="8" t="s">
        <v>1141</v>
      </c>
      <c r="G1017" s="8">
        <v>76</v>
      </c>
      <c r="H1017" s="8" t="str">
        <f t="shared" si="297"/>
        <v>76.PNG</v>
      </c>
      <c r="I1017" s="1" t="s">
        <v>11</v>
      </c>
      <c r="J1017" s="1" t="s">
        <v>11</v>
      </c>
      <c r="K1017" s="8">
        <v>1</v>
      </c>
      <c r="L1017" s="1" t="s">
        <v>12</v>
      </c>
      <c r="M1017" s="1" t="str">
        <f t="shared" si="287"/>
        <v xml:space="preserve">'libro_id'=&gt;'27', </v>
      </c>
      <c r="N1017" s="1" t="str">
        <f t="shared" si="288"/>
        <v xml:space="preserve">'tipomarcador_id'=&gt;'1', </v>
      </c>
      <c r="O1017" s="7" t="str">
        <f t="shared" si="289"/>
        <v xml:space="preserve">'numero'=&gt;'2.3', </v>
      </c>
      <c r="P1017" s="7" t="str">
        <f t="shared" si="290"/>
        <v xml:space="preserve">'nivel'=&gt;'2', </v>
      </c>
      <c r="Q1017" s="7" t="str">
        <f t="shared" si="291"/>
        <v xml:space="preserve">'nombre'=&gt;'Atención postnatal a la madre', </v>
      </c>
      <c r="R1017" s="7" t="str">
        <f t="shared" si="292"/>
        <v xml:space="preserve">'pagina'=&gt;'76', </v>
      </c>
      <c r="S1017" s="7" t="str">
        <f t="shared" si="293"/>
        <v xml:space="preserve">'vistaprevia'=&gt;'76.PNG', </v>
      </c>
      <c r="T1017" s="7" t="str">
        <f t="shared" si="294"/>
        <v xml:space="preserve">'created_at'=&gt;'2020-17-10', </v>
      </c>
      <c r="U1017" s="7" t="str">
        <f t="shared" si="295"/>
        <v xml:space="preserve">'updated_at'=&gt;'2020-17-10', </v>
      </c>
      <c r="V1017" s="7" t="str">
        <f t="shared" si="296"/>
        <v xml:space="preserve">'estado'=&gt;'1',]); </v>
      </c>
    </row>
    <row r="1018" spans="1:22" x14ac:dyDescent="0.25">
      <c r="A1018" s="8">
        <v>1011</v>
      </c>
      <c r="B1018" s="12">
        <v>27</v>
      </c>
      <c r="C1018" s="12">
        <v>1</v>
      </c>
      <c r="D1018">
        <v>3</v>
      </c>
      <c r="E1018" s="8">
        <v>1</v>
      </c>
      <c r="F1018" s="8" t="s">
        <v>1142</v>
      </c>
      <c r="G1018" s="8">
        <v>84</v>
      </c>
      <c r="H1018" s="8" t="str">
        <f t="shared" si="297"/>
        <v>84.PNG</v>
      </c>
      <c r="I1018" s="1" t="s">
        <v>11</v>
      </c>
      <c r="J1018" s="1" t="s">
        <v>11</v>
      </c>
      <c r="K1018" s="8">
        <v>1</v>
      </c>
      <c r="L1018" s="1" t="s">
        <v>12</v>
      </c>
      <c r="M1018" s="1" t="str">
        <f t="shared" si="287"/>
        <v xml:space="preserve">'libro_id'=&gt;'27', </v>
      </c>
      <c r="N1018" s="1" t="str">
        <f t="shared" si="288"/>
        <v xml:space="preserve">'tipomarcador_id'=&gt;'1', </v>
      </c>
      <c r="O1018" s="7" t="str">
        <f t="shared" si="289"/>
        <v xml:space="preserve">'numero'=&gt;'3', </v>
      </c>
      <c r="P1018" s="7" t="str">
        <f>CONCATENATE("'",E$1,"'=&gt;'",D1018,"', ")</f>
        <v xml:space="preserve">'nivel'=&gt;'3', </v>
      </c>
      <c r="Q1018" s="7" t="str">
        <f t="shared" si="291"/>
        <v xml:space="preserve">'nombre'=&gt;'Parte 3 - Atención al recién nacido y al menor de 2 mese de edad (AIEPI Neonatal)', </v>
      </c>
      <c r="R1018" s="7" t="str">
        <f t="shared" si="292"/>
        <v xml:space="preserve">'pagina'=&gt;'84', </v>
      </c>
      <c r="S1018" s="7" t="str">
        <f t="shared" si="293"/>
        <v xml:space="preserve">'vistaprevia'=&gt;'84.PNG', </v>
      </c>
      <c r="T1018" s="7" t="str">
        <f t="shared" si="294"/>
        <v xml:space="preserve">'created_at'=&gt;'2020-17-10', </v>
      </c>
      <c r="U1018" s="7" t="str">
        <f t="shared" si="295"/>
        <v xml:space="preserve">'updated_at'=&gt;'2020-17-10', </v>
      </c>
      <c r="V1018" s="7" t="str">
        <f t="shared" si="296"/>
        <v xml:space="preserve">'estado'=&gt;'1',]); </v>
      </c>
    </row>
    <row r="1019" spans="1:22" x14ac:dyDescent="0.25">
      <c r="A1019" s="8">
        <v>1012</v>
      </c>
      <c r="B1019" s="12">
        <v>27</v>
      </c>
      <c r="C1019" s="12">
        <v>1</v>
      </c>
      <c r="D1019" t="s">
        <v>320</v>
      </c>
      <c r="E1019" s="8">
        <v>2</v>
      </c>
      <c r="F1019" s="8" t="s">
        <v>1143</v>
      </c>
      <c r="G1019" s="8">
        <v>85</v>
      </c>
      <c r="H1019" s="8" t="str">
        <f t="shared" si="297"/>
        <v>85.PNG</v>
      </c>
      <c r="I1019" s="1" t="s">
        <v>11</v>
      </c>
      <c r="J1019" s="1" t="s">
        <v>11</v>
      </c>
      <c r="K1019" s="8">
        <v>1</v>
      </c>
      <c r="L1019" s="1" t="s">
        <v>12</v>
      </c>
      <c r="M1019" s="1" t="str">
        <f t="shared" si="287"/>
        <v xml:space="preserve">'libro_id'=&gt;'27', </v>
      </c>
      <c r="N1019" s="1" t="str">
        <f t="shared" si="288"/>
        <v xml:space="preserve">'tipomarcador_id'=&gt;'1', </v>
      </c>
      <c r="O1019" s="7" t="str">
        <f t="shared" si="289"/>
        <v xml:space="preserve">'numero'=&gt;'3.1', </v>
      </c>
      <c r="P1019" s="7" t="str">
        <f t="shared" si="290"/>
        <v xml:space="preserve">'nivel'=&gt;'2', </v>
      </c>
      <c r="Q1019" s="7" t="str">
        <f t="shared" si="291"/>
        <v xml:space="preserve">'nombre'=&gt;'Atención inmediata al recién nacido/a', </v>
      </c>
      <c r="R1019" s="7" t="str">
        <f t="shared" si="292"/>
        <v xml:space="preserve">'pagina'=&gt;'85', </v>
      </c>
      <c r="S1019" s="7" t="str">
        <f t="shared" si="293"/>
        <v xml:space="preserve">'vistaprevia'=&gt;'85.PNG', </v>
      </c>
      <c r="T1019" s="7" t="str">
        <f t="shared" si="294"/>
        <v xml:space="preserve">'created_at'=&gt;'2020-17-10', </v>
      </c>
      <c r="U1019" s="7" t="str">
        <f t="shared" si="295"/>
        <v xml:space="preserve">'updated_at'=&gt;'2020-17-10', </v>
      </c>
      <c r="V1019" s="7" t="str">
        <f t="shared" si="296"/>
        <v xml:space="preserve">'estado'=&gt;'1',]); </v>
      </c>
    </row>
    <row r="1020" spans="1:22" x14ac:dyDescent="0.25">
      <c r="A1020" s="8">
        <v>1013</v>
      </c>
      <c r="B1020" s="12">
        <v>27</v>
      </c>
      <c r="C1020" s="12">
        <v>1</v>
      </c>
      <c r="D1020" t="s">
        <v>321</v>
      </c>
      <c r="E1020" s="8">
        <v>2</v>
      </c>
      <c r="F1020" s="8" t="s">
        <v>1144</v>
      </c>
      <c r="G1020" s="8">
        <v>96</v>
      </c>
      <c r="H1020" s="8" t="str">
        <f t="shared" si="297"/>
        <v>96.PNG</v>
      </c>
      <c r="I1020" s="1" t="s">
        <v>11</v>
      </c>
      <c r="J1020" s="1" t="s">
        <v>11</v>
      </c>
      <c r="K1020" s="8">
        <v>1</v>
      </c>
      <c r="L1020" s="1" t="s">
        <v>12</v>
      </c>
      <c r="M1020" s="1" t="str">
        <f t="shared" si="287"/>
        <v xml:space="preserve">'libro_id'=&gt;'27', </v>
      </c>
      <c r="N1020" s="1" t="str">
        <f t="shared" si="288"/>
        <v xml:space="preserve">'tipomarcador_id'=&gt;'1', </v>
      </c>
      <c r="O1020" s="7" t="str">
        <f t="shared" si="289"/>
        <v xml:space="preserve">'numero'=&gt;'3.2', </v>
      </c>
      <c r="P1020" s="7" t="str">
        <f t="shared" si="290"/>
        <v xml:space="preserve">'nivel'=&gt;'2', </v>
      </c>
      <c r="Q1020" s="7" t="str">
        <f t="shared" si="291"/>
        <v xml:space="preserve">'nombre'=&gt;'Atención al menor de 7 días que es llevado al establecimiento de salud', </v>
      </c>
      <c r="R1020" s="7" t="str">
        <f t="shared" si="292"/>
        <v xml:space="preserve">'pagina'=&gt;'96', </v>
      </c>
      <c r="S1020" s="7" t="str">
        <f t="shared" si="293"/>
        <v xml:space="preserve">'vistaprevia'=&gt;'96.PNG', </v>
      </c>
      <c r="T1020" s="7" t="str">
        <f t="shared" si="294"/>
        <v xml:space="preserve">'created_at'=&gt;'2020-17-10', </v>
      </c>
      <c r="U1020" s="7" t="str">
        <f t="shared" si="295"/>
        <v xml:space="preserve">'updated_at'=&gt;'2020-17-10', </v>
      </c>
      <c r="V1020" s="7" t="str">
        <f t="shared" si="296"/>
        <v xml:space="preserve">'estado'=&gt;'1',]); </v>
      </c>
    </row>
    <row r="1021" spans="1:22" x14ac:dyDescent="0.25">
      <c r="A1021" s="8">
        <v>1014</v>
      </c>
      <c r="B1021" s="12">
        <v>27</v>
      </c>
      <c r="C1021" s="12">
        <v>1</v>
      </c>
      <c r="D1021" t="s">
        <v>322</v>
      </c>
      <c r="E1021" s="8">
        <v>2</v>
      </c>
      <c r="F1021" s="8" t="s">
        <v>1145</v>
      </c>
      <c r="G1021" s="8">
        <v>105</v>
      </c>
      <c r="H1021" s="8" t="str">
        <f t="shared" si="297"/>
        <v>105.PNG</v>
      </c>
      <c r="I1021" s="1" t="s">
        <v>11</v>
      </c>
      <c r="J1021" s="1" t="s">
        <v>11</v>
      </c>
      <c r="K1021" s="8">
        <v>1</v>
      </c>
      <c r="L1021" s="1" t="s">
        <v>12</v>
      </c>
      <c r="M1021" s="1" t="str">
        <f t="shared" si="287"/>
        <v xml:space="preserve">'libro_id'=&gt;'27', </v>
      </c>
      <c r="N1021" s="1" t="str">
        <f t="shared" si="288"/>
        <v xml:space="preserve">'tipomarcador_id'=&gt;'1', </v>
      </c>
      <c r="O1021" s="7" t="str">
        <f t="shared" si="289"/>
        <v xml:space="preserve">'numero'=&gt;'3.3', </v>
      </c>
      <c r="P1021" s="7" t="str">
        <f t="shared" si="290"/>
        <v xml:space="preserve">'nivel'=&gt;'2', </v>
      </c>
      <c r="Q1021" s="7" t="str">
        <f t="shared" si="291"/>
        <v xml:space="preserve">'nombre'=&gt;'Atención al niño/a de 7 días a menor de 2 meses de edad', </v>
      </c>
      <c r="R1021" s="7" t="str">
        <f t="shared" si="292"/>
        <v xml:space="preserve">'pagina'=&gt;'105', </v>
      </c>
      <c r="S1021" s="7" t="str">
        <f t="shared" si="293"/>
        <v xml:space="preserve">'vistaprevia'=&gt;'105.PNG', </v>
      </c>
      <c r="T1021" s="7" t="str">
        <f t="shared" si="294"/>
        <v xml:space="preserve">'created_at'=&gt;'2020-17-10', </v>
      </c>
      <c r="U1021" s="7" t="str">
        <f t="shared" si="295"/>
        <v xml:space="preserve">'updated_at'=&gt;'2020-17-10', </v>
      </c>
      <c r="V1021" s="7" t="str">
        <f t="shared" si="296"/>
        <v xml:space="preserve">'estado'=&gt;'1',]); </v>
      </c>
    </row>
    <row r="1022" spans="1:22" x14ac:dyDescent="0.25">
      <c r="A1022" s="8">
        <v>1015</v>
      </c>
      <c r="B1022" s="12">
        <v>27</v>
      </c>
      <c r="C1022" s="12">
        <v>1</v>
      </c>
      <c r="D1022">
        <v>4</v>
      </c>
      <c r="E1022" s="8">
        <v>1</v>
      </c>
      <c r="F1022" s="8" t="s">
        <v>1146</v>
      </c>
      <c r="G1022" s="8">
        <v>117</v>
      </c>
      <c r="H1022" s="8" t="str">
        <f t="shared" si="297"/>
        <v>117.PNG</v>
      </c>
      <c r="I1022" s="1" t="s">
        <v>11</v>
      </c>
      <c r="J1022" s="1" t="s">
        <v>11</v>
      </c>
      <c r="K1022" s="8">
        <v>1</v>
      </c>
      <c r="L1022" s="1" t="s">
        <v>12</v>
      </c>
      <c r="M1022" s="1" t="str">
        <f t="shared" si="287"/>
        <v xml:space="preserve">'libro_id'=&gt;'27', </v>
      </c>
      <c r="N1022" s="1" t="str">
        <f t="shared" si="288"/>
        <v xml:space="preserve">'tipomarcador_id'=&gt;'1', </v>
      </c>
      <c r="O1022" s="7" t="str">
        <f t="shared" si="289"/>
        <v xml:space="preserve">'numero'=&gt;'4', </v>
      </c>
      <c r="P1022" s="7" t="str">
        <f>CONCATENATE("'",E$1,"'=&gt;'",D1022,"', ")</f>
        <v xml:space="preserve">'nivel'=&gt;'4', </v>
      </c>
      <c r="Q1022" s="7" t="str">
        <f t="shared" si="291"/>
        <v xml:space="preserve">'nombre'=&gt;'Parte 4 - Atención al niño/a de 2 meses a menor de 5 años de edad (AIEPI-Nut Clínico)', </v>
      </c>
      <c r="R1022" s="7" t="str">
        <f t="shared" si="292"/>
        <v xml:space="preserve">'pagina'=&gt;'117', </v>
      </c>
      <c r="S1022" s="7" t="str">
        <f t="shared" si="293"/>
        <v xml:space="preserve">'vistaprevia'=&gt;'117.PNG', </v>
      </c>
      <c r="T1022" s="7" t="str">
        <f t="shared" si="294"/>
        <v xml:space="preserve">'created_at'=&gt;'2020-17-10', </v>
      </c>
      <c r="U1022" s="7" t="str">
        <f t="shared" si="295"/>
        <v xml:space="preserve">'updated_at'=&gt;'2020-17-10', </v>
      </c>
      <c r="V1022" s="7" t="str">
        <f t="shared" si="296"/>
        <v xml:space="preserve">'estado'=&gt;'1',]); </v>
      </c>
    </row>
    <row r="1023" spans="1:22" s="7" customFormat="1" x14ac:dyDescent="0.25">
      <c r="A1023" s="9">
        <v>1016</v>
      </c>
      <c r="B1023" s="13">
        <v>27</v>
      </c>
      <c r="C1023" s="13">
        <v>1</v>
      </c>
      <c r="D1023" s="7" t="s">
        <v>186</v>
      </c>
      <c r="E1023" s="9">
        <v>2</v>
      </c>
      <c r="F1023" s="9" t="s">
        <v>1147</v>
      </c>
      <c r="G1023" s="9">
        <v>118</v>
      </c>
      <c r="H1023" s="9" t="str">
        <f t="shared" si="297"/>
        <v>118.PNG</v>
      </c>
      <c r="I1023" s="7" t="s">
        <v>11</v>
      </c>
      <c r="J1023" s="7" t="s">
        <v>11</v>
      </c>
      <c r="K1023" s="9">
        <v>1</v>
      </c>
      <c r="L1023" s="7" t="s">
        <v>12</v>
      </c>
      <c r="M1023" s="7" t="str">
        <f t="shared" si="287"/>
        <v xml:space="preserve">'libro_id'=&gt;'27', </v>
      </c>
      <c r="N1023" s="7" t="str">
        <f t="shared" si="288"/>
        <v xml:space="preserve">'tipomarcador_id'=&gt;'1', </v>
      </c>
      <c r="O1023" s="7" t="str">
        <f t="shared" si="289"/>
        <v xml:space="preserve">'numero'=&gt;'4.1', </v>
      </c>
      <c r="P1023" s="7" t="str">
        <f t="shared" si="290"/>
        <v xml:space="preserve">'nivel'=&gt;'2', </v>
      </c>
      <c r="Q1023" s="7" t="str">
        <f t="shared" si="291"/>
        <v xml:space="preserve">'nombre'=&gt;'Atención al niño o niña de 2 meses de edad a menor de 5 años', </v>
      </c>
      <c r="R1023" s="7" t="str">
        <f t="shared" si="292"/>
        <v xml:space="preserve">'pagina'=&gt;'118', </v>
      </c>
      <c r="S1023" s="7" t="str">
        <f t="shared" si="293"/>
        <v xml:space="preserve">'vistaprevia'=&gt;'118.PNG', </v>
      </c>
      <c r="T1023" s="7" t="str">
        <f t="shared" si="294"/>
        <v xml:space="preserve">'created_at'=&gt;'2020-17-10', </v>
      </c>
      <c r="U1023" s="7" t="str">
        <f t="shared" si="295"/>
        <v xml:space="preserve">'updated_at'=&gt;'2020-17-10', </v>
      </c>
      <c r="V1023" s="7" t="str">
        <f t="shared" si="296"/>
        <v xml:space="preserve">'estado'=&gt;'1',]); </v>
      </c>
    </row>
    <row r="1024" spans="1:22" x14ac:dyDescent="0.25">
      <c r="A1024" s="8">
        <v>1017</v>
      </c>
      <c r="B1024" s="12">
        <v>28</v>
      </c>
      <c r="C1024" s="12">
        <v>1</v>
      </c>
      <c r="D1024">
        <v>1</v>
      </c>
      <c r="E1024">
        <v>1</v>
      </c>
      <c r="F1024" t="s">
        <v>1148</v>
      </c>
      <c r="G1024" s="8">
        <v>1</v>
      </c>
      <c r="H1024" s="8" t="str">
        <f t="shared" si="297"/>
        <v>1.PNG</v>
      </c>
      <c r="I1024" s="1" t="s">
        <v>11</v>
      </c>
      <c r="J1024" s="1" t="s">
        <v>11</v>
      </c>
      <c r="K1024" s="8">
        <v>1</v>
      </c>
      <c r="L1024" s="1" t="s">
        <v>12</v>
      </c>
      <c r="M1024" s="1" t="str">
        <f t="shared" si="287"/>
        <v xml:space="preserve">'libro_id'=&gt;'28', </v>
      </c>
      <c r="N1024" s="1" t="str">
        <f t="shared" si="288"/>
        <v xml:space="preserve">'tipomarcador_id'=&gt;'1', </v>
      </c>
      <c r="O1024" s="7" t="str">
        <f t="shared" si="289"/>
        <v xml:space="preserve">'numero'=&gt;'1', </v>
      </c>
      <c r="P1024" s="7" t="str">
        <f t="shared" si="290"/>
        <v xml:space="preserve">'nivel'=&gt;'1', </v>
      </c>
      <c r="Q1024" s="7" t="str">
        <f t="shared" si="291"/>
        <v xml:space="preserve">'nombre'=&gt;'PRIMERA PARTE - MANUAL DE AUDITORIA EN SALUD', </v>
      </c>
      <c r="R1024" s="7" t="str">
        <f t="shared" si="292"/>
        <v xml:space="preserve">'pagina'=&gt;'1', </v>
      </c>
      <c r="S1024" s="7" t="str">
        <f t="shared" si="293"/>
        <v xml:space="preserve">'vistaprevia'=&gt;'1.PNG', </v>
      </c>
      <c r="T1024" s="7" t="str">
        <f t="shared" si="294"/>
        <v xml:space="preserve">'created_at'=&gt;'2020-17-10', </v>
      </c>
      <c r="U1024" s="7" t="str">
        <f t="shared" si="295"/>
        <v xml:space="preserve">'updated_at'=&gt;'2020-17-10', </v>
      </c>
      <c r="V1024" s="7" t="str">
        <f t="shared" si="296"/>
        <v xml:space="preserve">'estado'=&gt;'1',]); </v>
      </c>
    </row>
    <row r="1025" spans="1:22" x14ac:dyDescent="0.25">
      <c r="A1025" s="8">
        <v>1018</v>
      </c>
      <c r="B1025" s="12">
        <v>28</v>
      </c>
      <c r="C1025" s="12">
        <v>1</v>
      </c>
      <c r="D1025">
        <v>1</v>
      </c>
      <c r="E1025">
        <v>2</v>
      </c>
      <c r="F1025" t="s">
        <v>1149</v>
      </c>
      <c r="G1025">
        <v>1</v>
      </c>
      <c r="H1025" s="8" t="str">
        <f t="shared" si="297"/>
        <v>1.PNG</v>
      </c>
      <c r="I1025" s="1" t="s">
        <v>11</v>
      </c>
      <c r="J1025" s="1" t="s">
        <v>11</v>
      </c>
      <c r="K1025" s="8">
        <v>1</v>
      </c>
      <c r="L1025" s="1" t="s">
        <v>12</v>
      </c>
      <c r="M1025" s="1" t="str">
        <f t="shared" si="287"/>
        <v xml:space="preserve">'libro_id'=&gt;'28', </v>
      </c>
      <c r="N1025" s="1" t="str">
        <f t="shared" si="288"/>
        <v xml:space="preserve">'tipomarcador_id'=&gt;'1', </v>
      </c>
      <c r="O1025" s="7" t="str">
        <f t="shared" si="289"/>
        <v xml:space="preserve">'numero'=&gt;'1', </v>
      </c>
      <c r="P1025" s="7" t="str">
        <f t="shared" si="290"/>
        <v xml:space="preserve">'nivel'=&gt;'2', </v>
      </c>
      <c r="Q1025" s="7" t="str">
        <f t="shared" si="291"/>
        <v xml:space="preserve">'nombre'=&gt;'I. INTRODUCCIÓN ', </v>
      </c>
      <c r="R1025" s="7" t="str">
        <f t="shared" si="292"/>
        <v xml:space="preserve">'pagina'=&gt;'1', </v>
      </c>
      <c r="S1025" s="7" t="str">
        <f t="shared" si="293"/>
        <v xml:space="preserve">'vistaprevia'=&gt;'1.PNG', </v>
      </c>
      <c r="T1025" s="7" t="str">
        <f t="shared" si="294"/>
        <v xml:space="preserve">'created_at'=&gt;'2020-17-10', </v>
      </c>
      <c r="U1025" s="7" t="str">
        <f t="shared" si="295"/>
        <v xml:space="preserve">'updated_at'=&gt;'2020-17-10', </v>
      </c>
      <c r="V1025" s="7" t="str">
        <f t="shared" si="296"/>
        <v xml:space="preserve">'estado'=&gt;'1',]); </v>
      </c>
    </row>
    <row r="1026" spans="1:22" x14ac:dyDescent="0.25">
      <c r="A1026" s="8">
        <v>1019</v>
      </c>
      <c r="B1026" s="12">
        <v>28</v>
      </c>
      <c r="C1026" s="12">
        <v>1</v>
      </c>
      <c r="D1026">
        <v>2</v>
      </c>
      <c r="E1026">
        <v>2</v>
      </c>
      <c r="F1026" t="s">
        <v>1150</v>
      </c>
      <c r="G1026">
        <v>1</v>
      </c>
      <c r="H1026" s="8" t="str">
        <f t="shared" si="297"/>
        <v>1.PNG</v>
      </c>
      <c r="I1026" s="1" t="s">
        <v>11</v>
      </c>
      <c r="J1026" s="1" t="s">
        <v>11</v>
      </c>
      <c r="K1026" s="8">
        <v>1</v>
      </c>
      <c r="L1026" s="1" t="s">
        <v>12</v>
      </c>
      <c r="M1026" s="1" t="str">
        <f t="shared" si="287"/>
        <v xml:space="preserve">'libro_id'=&gt;'28', </v>
      </c>
      <c r="N1026" s="1" t="str">
        <f t="shared" si="288"/>
        <v xml:space="preserve">'tipomarcador_id'=&gt;'1', </v>
      </c>
      <c r="O1026" s="7" t="str">
        <f t="shared" si="289"/>
        <v xml:space="preserve">'numero'=&gt;'2', </v>
      </c>
      <c r="P1026" s="7" t="str">
        <f t="shared" si="290"/>
        <v xml:space="preserve">'nivel'=&gt;'2', </v>
      </c>
      <c r="Q1026" s="7" t="str">
        <f t="shared" si="291"/>
        <v xml:space="preserve">'nombre'=&gt;'II.  ANTECEDENTES ', </v>
      </c>
      <c r="R1026" s="7" t="str">
        <f t="shared" si="292"/>
        <v xml:space="preserve">'pagina'=&gt;'1', </v>
      </c>
      <c r="S1026" s="7" t="str">
        <f t="shared" si="293"/>
        <v xml:space="preserve">'vistaprevia'=&gt;'1.PNG', </v>
      </c>
      <c r="T1026" s="7" t="str">
        <f t="shared" si="294"/>
        <v xml:space="preserve">'created_at'=&gt;'2020-17-10', </v>
      </c>
      <c r="U1026" s="7" t="str">
        <f t="shared" si="295"/>
        <v xml:space="preserve">'updated_at'=&gt;'2020-17-10', </v>
      </c>
      <c r="V1026" s="7" t="str">
        <f t="shared" si="296"/>
        <v xml:space="preserve">'estado'=&gt;'1',]); </v>
      </c>
    </row>
    <row r="1027" spans="1:22" x14ac:dyDescent="0.25">
      <c r="A1027" s="8">
        <v>1020</v>
      </c>
      <c r="B1027" s="12">
        <v>28</v>
      </c>
      <c r="C1027" s="12">
        <v>1</v>
      </c>
      <c r="D1027">
        <v>3</v>
      </c>
      <c r="E1027">
        <v>2</v>
      </c>
      <c r="F1027" t="s">
        <v>1151</v>
      </c>
      <c r="G1027">
        <v>2</v>
      </c>
      <c r="H1027" s="8" t="str">
        <f t="shared" si="297"/>
        <v>2.PNG</v>
      </c>
      <c r="I1027" s="1" t="s">
        <v>11</v>
      </c>
      <c r="J1027" s="1" t="s">
        <v>11</v>
      </c>
      <c r="K1027" s="8">
        <v>1</v>
      </c>
      <c r="L1027" s="1" t="s">
        <v>12</v>
      </c>
      <c r="M1027" s="1" t="str">
        <f t="shared" si="287"/>
        <v xml:space="preserve">'libro_id'=&gt;'28', </v>
      </c>
      <c r="N1027" s="1" t="str">
        <f t="shared" si="288"/>
        <v xml:space="preserve">'tipomarcador_id'=&gt;'1', </v>
      </c>
      <c r="O1027" s="7" t="str">
        <f t="shared" si="289"/>
        <v xml:space="preserve">'numero'=&gt;'3', </v>
      </c>
      <c r="P1027" s="7" t="str">
        <f t="shared" si="290"/>
        <v xml:space="preserve">'nivel'=&gt;'2', </v>
      </c>
      <c r="Q1027" s="7" t="str">
        <f t="shared" si="291"/>
        <v xml:space="preserve">'nombre'=&gt;'III.  MARCO LEGAL ', </v>
      </c>
      <c r="R1027" s="7" t="str">
        <f t="shared" si="292"/>
        <v xml:space="preserve">'pagina'=&gt;'2', </v>
      </c>
      <c r="S1027" s="7" t="str">
        <f t="shared" si="293"/>
        <v xml:space="preserve">'vistaprevia'=&gt;'2.PNG', </v>
      </c>
      <c r="T1027" s="7" t="str">
        <f t="shared" si="294"/>
        <v xml:space="preserve">'created_at'=&gt;'2020-17-10', </v>
      </c>
      <c r="U1027" s="7" t="str">
        <f t="shared" si="295"/>
        <v xml:space="preserve">'updated_at'=&gt;'2020-17-10', </v>
      </c>
      <c r="V1027" s="7" t="str">
        <f t="shared" si="296"/>
        <v xml:space="preserve">'estado'=&gt;'1',]); </v>
      </c>
    </row>
    <row r="1028" spans="1:22" x14ac:dyDescent="0.25">
      <c r="A1028" s="8">
        <v>1021</v>
      </c>
      <c r="B1028" s="12">
        <v>28</v>
      </c>
      <c r="C1028" s="12">
        <v>1</v>
      </c>
      <c r="D1028">
        <v>4</v>
      </c>
      <c r="E1028">
        <v>2</v>
      </c>
      <c r="F1028" t="s">
        <v>1152</v>
      </c>
      <c r="G1028">
        <v>3</v>
      </c>
      <c r="H1028" s="8" t="str">
        <f t="shared" si="297"/>
        <v>3.PNG</v>
      </c>
      <c r="I1028" s="1" t="s">
        <v>11</v>
      </c>
      <c r="J1028" s="1" t="s">
        <v>11</v>
      </c>
      <c r="K1028" s="8">
        <v>1</v>
      </c>
      <c r="L1028" s="1" t="s">
        <v>12</v>
      </c>
      <c r="M1028" s="1" t="str">
        <f t="shared" si="287"/>
        <v xml:space="preserve">'libro_id'=&gt;'28', </v>
      </c>
      <c r="N1028" s="1" t="str">
        <f t="shared" si="288"/>
        <v xml:space="preserve">'tipomarcador_id'=&gt;'1', </v>
      </c>
      <c r="O1028" s="7" t="str">
        <f t="shared" si="289"/>
        <v xml:space="preserve">'numero'=&gt;'4', </v>
      </c>
      <c r="P1028" s="7" t="str">
        <f t="shared" si="290"/>
        <v xml:space="preserve">'nivel'=&gt;'2', </v>
      </c>
      <c r="Q1028" s="7" t="str">
        <f t="shared" si="291"/>
        <v xml:space="preserve">'nombre'=&gt;'IV. JUSTIFICACIÓN ', </v>
      </c>
      <c r="R1028" s="7" t="str">
        <f t="shared" si="292"/>
        <v xml:space="preserve">'pagina'=&gt;'3', </v>
      </c>
      <c r="S1028" s="7" t="str">
        <f t="shared" si="293"/>
        <v xml:space="preserve">'vistaprevia'=&gt;'3.PNG', </v>
      </c>
      <c r="T1028" s="7" t="str">
        <f t="shared" si="294"/>
        <v xml:space="preserve">'created_at'=&gt;'2020-17-10', </v>
      </c>
      <c r="U1028" s="7" t="str">
        <f t="shared" si="295"/>
        <v xml:space="preserve">'updated_at'=&gt;'2020-17-10', </v>
      </c>
      <c r="V1028" s="7" t="str">
        <f t="shared" si="296"/>
        <v xml:space="preserve">'estado'=&gt;'1',]); </v>
      </c>
    </row>
    <row r="1029" spans="1:22" x14ac:dyDescent="0.25">
      <c r="A1029" s="8">
        <v>1022</v>
      </c>
      <c r="B1029" s="12">
        <v>28</v>
      </c>
      <c r="C1029" s="12">
        <v>1</v>
      </c>
      <c r="D1029">
        <v>5</v>
      </c>
      <c r="E1029">
        <v>2</v>
      </c>
      <c r="F1029" t="s">
        <v>1153</v>
      </c>
      <c r="G1029">
        <v>4</v>
      </c>
      <c r="H1029" s="8" t="str">
        <f t="shared" si="297"/>
        <v>4.PNG</v>
      </c>
      <c r="I1029" s="1" t="s">
        <v>11</v>
      </c>
      <c r="J1029" s="1" t="s">
        <v>11</v>
      </c>
      <c r="K1029" s="8">
        <v>1</v>
      </c>
      <c r="L1029" s="1" t="s">
        <v>12</v>
      </c>
      <c r="M1029" s="1" t="str">
        <f t="shared" si="287"/>
        <v xml:space="preserve">'libro_id'=&gt;'28', </v>
      </c>
      <c r="N1029" s="1" t="str">
        <f t="shared" si="288"/>
        <v xml:space="preserve">'tipomarcador_id'=&gt;'1', </v>
      </c>
      <c r="O1029" s="7" t="str">
        <f t="shared" si="289"/>
        <v xml:space="preserve">'numero'=&gt;'5', </v>
      </c>
      <c r="P1029" s="7" t="str">
        <f t="shared" si="290"/>
        <v xml:space="preserve">'nivel'=&gt;'2', </v>
      </c>
      <c r="Q1029" s="7" t="str">
        <f t="shared" si="291"/>
        <v xml:space="preserve">'nombre'=&gt;'V. RED NACIONAL DE GESTION DE CALIDAD ', </v>
      </c>
      <c r="R1029" s="7" t="str">
        <f t="shared" si="292"/>
        <v xml:space="preserve">'pagina'=&gt;'4', </v>
      </c>
      <c r="S1029" s="7" t="str">
        <f t="shared" si="293"/>
        <v xml:space="preserve">'vistaprevia'=&gt;'4.PNG', </v>
      </c>
      <c r="T1029" s="7" t="str">
        <f t="shared" si="294"/>
        <v xml:space="preserve">'created_at'=&gt;'2020-17-10', </v>
      </c>
      <c r="U1029" s="7" t="str">
        <f t="shared" si="295"/>
        <v xml:space="preserve">'updated_at'=&gt;'2020-17-10', </v>
      </c>
      <c r="V1029" s="7" t="str">
        <f t="shared" si="296"/>
        <v xml:space="preserve">'estado'=&gt;'1',]); </v>
      </c>
    </row>
    <row r="1030" spans="1:22" x14ac:dyDescent="0.25">
      <c r="A1030" s="8">
        <v>1023</v>
      </c>
      <c r="B1030" s="12">
        <v>28</v>
      </c>
      <c r="C1030" s="12">
        <v>1</v>
      </c>
      <c r="D1030">
        <v>6</v>
      </c>
      <c r="E1030">
        <v>2</v>
      </c>
      <c r="F1030" t="s">
        <v>1154</v>
      </c>
      <c r="G1030">
        <v>7</v>
      </c>
      <c r="H1030" s="8" t="str">
        <f t="shared" si="297"/>
        <v>7.PNG</v>
      </c>
      <c r="I1030" s="1" t="s">
        <v>11</v>
      </c>
      <c r="J1030" s="1" t="s">
        <v>11</v>
      </c>
      <c r="K1030" s="8">
        <v>1</v>
      </c>
      <c r="L1030" s="1" t="s">
        <v>12</v>
      </c>
      <c r="M1030" s="1" t="str">
        <f t="shared" si="287"/>
        <v xml:space="preserve">'libro_id'=&gt;'28', </v>
      </c>
      <c r="N1030" s="1" t="str">
        <f t="shared" si="288"/>
        <v xml:space="preserve">'tipomarcador_id'=&gt;'1', </v>
      </c>
      <c r="O1030" s="7" t="str">
        <f t="shared" si="289"/>
        <v xml:space="preserve">'numero'=&gt;'6', </v>
      </c>
      <c r="P1030" s="7" t="str">
        <f t="shared" si="290"/>
        <v xml:space="preserve">'nivel'=&gt;'2', </v>
      </c>
      <c r="Q1030" s="7" t="str">
        <f t="shared" si="291"/>
        <v xml:space="preserve">'nombre'=&gt;'VI. CONCEPTOS ', </v>
      </c>
      <c r="R1030" s="7" t="str">
        <f t="shared" si="292"/>
        <v xml:space="preserve">'pagina'=&gt;'7', </v>
      </c>
      <c r="S1030" s="7" t="str">
        <f t="shared" si="293"/>
        <v xml:space="preserve">'vistaprevia'=&gt;'7.PNG', </v>
      </c>
      <c r="T1030" s="7" t="str">
        <f t="shared" si="294"/>
        <v xml:space="preserve">'created_at'=&gt;'2020-17-10', </v>
      </c>
      <c r="U1030" s="7" t="str">
        <f t="shared" si="295"/>
        <v xml:space="preserve">'updated_at'=&gt;'2020-17-10', </v>
      </c>
      <c r="V1030" s="7" t="str">
        <f t="shared" si="296"/>
        <v xml:space="preserve">'estado'=&gt;'1',]); </v>
      </c>
    </row>
    <row r="1031" spans="1:22" x14ac:dyDescent="0.25">
      <c r="A1031" s="8">
        <v>1024</v>
      </c>
      <c r="B1031" s="12">
        <v>28</v>
      </c>
      <c r="C1031" s="12">
        <v>1</v>
      </c>
      <c r="D1031" t="s">
        <v>1155</v>
      </c>
      <c r="E1031">
        <v>3</v>
      </c>
      <c r="F1031" t="s">
        <v>1156</v>
      </c>
      <c r="G1031">
        <v>7</v>
      </c>
      <c r="H1031" s="8" t="str">
        <f t="shared" si="297"/>
        <v>7.PNG</v>
      </c>
      <c r="I1031" s="1" t="s">
        <v>11</v>
      </c>
      <c r="J1031" s="1" t="s">
        <v>11</v>
      </c>
      <c r="K1031" s="8">
        <v>1</v>
      </c>
      <c r="L1031" s="1" t="s">
        <v>12</v>
      </c>
      <c r="M1031" s="1" t="str">
        <f t="shared" si="287"/>
        <v xml:space="preserve">'libro_id'=&gt;'28', </v>
      </c>
      <c r="N1031" s="1" t="str">
        <f t="shared" si="288"/>
        <v xml:space="preserve">'tipomarcador_id'=&gt;'1', </v>
      </c>
      <c r="O1031" s="7" t="str">
        <f t="shared" si="289"/>
        <v xml:space="preserve">'numero'=&gt;'6.1 ', </v>
      </c>
      <c r="P1031" s="7" t="str">
        <f t="shared" si="290"/>
        <v xml:space="preserve">'nivel'=&gt;'3', </v>
      </c>
      <c r="Q1031" s="7" t="str">
        <f t="shared" si="291"/>
        <v xml:space="preserve">'nombre'=&gt;'Auditoria ', </v>
      </c>
      <c r="R1031" s="7" t="str">
        <f t="shared" si="292"/>
        <v xml:space="preserve">'pagina'=&gt;'7', </v>
      </c>
      <c r="S1031" s="7" t="str">
        <f t="shared" si="293"/>
        <v xml:space="preserve">'vistaprevia'=&gt;'7.PNG', </v>
      </c>
      <c r="T1031" s="7" t="str">
        <f t="shared" si="294"/>
        <v xml:space="preserve">'created_at'=&gt;'2020-17-10', </v>
      </c>
      <c r="U1031" s="7" t="str">
        <f t="shared" si="295"/>
        <v xml:space="preserve">'updated_at'=&gt;'2020-17-10', </v>
      </c>
      <c r="V1031" s="7" t="str">
        <f t="shared" si="296"/>
        <v xml:space="preserve">'estado'=&gt;'1',]); </v>
      </c>
    </row>
    <row r="1032" spans="1:22" x14ac:dyDescent="0.25">
      <c r="A1032" s="8">
        <v>1025</v>
      </c>
      <c r="B1032" s="12">
        <v>28</v>
      </c>
      <c r="C1032" s="12">
        <v>1</v>
      </c>
      <c r="D1032" t="s">
        <v>1157</v>
      </c>
      <c r="E1032">
        <v>3</v>
      </c>
      <c r="F1032" t="s">
        <v>1388</v>
      </c>
      <c r="G1032">
        <v>7</v>
      </c>
      <c r="H1032" s="8" t="str">
        <f t="shared" si="297"/>
        <v>7.PNG</v>
      </c>
      <c r="I1032" s="1" t="s">
        <v>11</v>
      </c>
      <c r="J1032" s="1" t="s">
        <v>11</v>
      </c>
      <c r="K1032" s="8">
        <v>1</v>
      </c>
      <c r="L1032" s="1" t="s">
        <v>12</v>
      </c>
      <c r="M1032" s="1" t="str">
        <f t="shared" si="287"/>
        <v xml:space="preserve">'libro_id'=&gt;'28', </v>
      </c>
      <c r="N1032" s="1" t="str">
        <f t="shared" si="288"/>
        <v xml:space="preserve">'tipomarcador_id'=&gt;'1', </v>
      </c>
      <c r="O1032" s="7" t="str">
        <f t="shared" si="289"/>
        <v xml:space="preserve">'numero'=&gt;'6.2 ', </v>
      </c>
      <c r="P1032" s="7" t="str">
        <f t="shared" si="290"/>
        <v xml:space="preserve">'nivel'=&gt;'3', </v>
      </c>
      <c r="Q1032" s="7" t="str">
        <f t="shared" si="291"/>
        <v xml:space="preserve">'nombre'=&gt;'Tipos de Auditoria', </v>
      </c>
      <c r="R1032" s="7" t="str">
        <f t="shared" si="292"/>
        <v xml:space="preserve">'pagina'=&gt;'7', </v>
      </c>
      <c r="S1032" s="7" t="str">
        <f t="shared" si="293"/>
        <v xml:space="preserve">'vistaprevia'=&gt;'7.PNG', </v>
      </c>
      <c r="T1032" s="7" t="str">
        <f t="shared" si="294"/>
        <v xml:space="preserve">'created_at'=&gt;'2020-17-10', </v>
      </c>
      <c r="U1032" s="7" t="str">
        <f t="shared" si="295"/>
        <v xml:space="preserve">'updated_at'=&gt;'2020-17-10', </v>
      </c>
      <c r="V1032" s="7" t="str">
        <f t="shared" si="296"/>
        <v xml:space="preserve">'estado'=&gt;'1',]); </v>
      </c>
    </row>
    <row r="1033" spans="1:22" x14ac:dyDescent="0.25">
      <c r="A1033" s="8">
        <v>1026</v>
      </c>
      <c r="B1033" s="12">
        <v>28</v>
      </c>
      <c r="C1033" s="12">
        <v>1</v>
      </c>
      <c r="D1033" t="s">
        <v>1158</v>
      </c>
      <c r="E1033">
        <v>3</v>
      </c>
      <c r="F1033" t="s">
        <v>1391</v>
      </c>
      <c r="G1033">
        <v>8</v>
      </c>
      <c r="H1033" s="8" t="str">
        <f t="shared" si="297"/>
        <v>8.PNG</v>
      </c>
      <c r="I1033" s="1" t="s">
        <v>11</v>
      </c>
      <c r="J1033" s="1" t="s">
        <v>11</v>
      </c>
      <c r="K1033" s="8">
        <v>1</v>
      </c>
      <c r="L1033" s="1" t="s">
        <v>12</v>
      </c>
      <c r="M1033" s="1" t="str">
        <f t="shared" si="287"/>
        <v xml:space="preserve">'libro_id'=&gt;'28', </v>
      </c>
      <c r="N1033" s="1" t="str">
        <f t="shared" si="288"/>
        <v xml:space="preserve">'tipomarcador_id'=&gt;'1', </v>
      </c>
      <c r="O1033" s="7" t="str">
        <f t="shared" si="289"/>
        <v xml:space="preserve">'numero'=&gt;'6.3 ', </v>
      </c>
      <c r="P1033" s="7" t="str">
        <f t="shared" si="290"/>
        <v xml:space="preserve">'nivel'=&gt;'3', </v>
      </c>
      <c r="Q1033" s="7" t="str">
        <f t="shared" si="291"/>
        <v xml:space="preserve">'nombre'=&gt;'Auditoria en salud', </v>
      </c>
      <c r="R1033" s="7" t="str">
        <f t="shared" si="292"/>
        <v xml:space="preserve">'pagina'=&gt;'8', </v>
      </c>
      <c r="S1033" s="7" t="str">
        <f t="shared" si="293"/>
        <v xml:space="preserve">'vistaprevia'=&gt;'8.PNG', </v>
      </c>
      <c r="T1033" s="7" t="str">
        <f t="shared" si="294"/>
        <v xml:space="preserve">'created_at'=&gt;'2020-17-10', </v>
      </c>
      <c r="U1033" s="7" t="str">
        <f t="shared" si="295"/>
        <v xml:space="preserve">'updated_at'=&gt;'2020-17-10', </v>
      </c>
      <c r="V1033" s="7" t="str">
        <f t="shared" si="296"/>
        <v xml:space="preserve">'estado'=&gt;'1',]); </v>
      </c>
    </row>
    <row r="1034" spans="1:22" x14ac:dyDescent="0.25">
      <c r="A1034" s="8">
        <v>1027</v>
      </c>
      <c r="B1034" s="12">
        <v>28</v>
      </c>
      <c r="C1034" s="12">
        <v>1</v>
      </c>
      <c r="D1034" t="s">
        <v>1159</v>
      </c>
      <c r="E1034">
        <v>3</v>
      </c>
      <c r="F1034" t="s">
        <v>1160</v>
      </c>
      <c r="G1034">
        <v>9</v>
      </c>
      <c r="H1034" s="8" t="str">
        <f t="shared" si="297"/>
        <v>9.PNG</v>
      </c>
      <c r="I1034" s="1" t="s">
        <v>11</v>
      </c>
      <c r="J1034" s="1" t="s">
        <v>11</v>
      </c>
      <c r="K1034" s="8">
        <v>1</v>
      </c>
      <c r="L1034" s="1" t="s">
        <v>12</v>
      </c>
      <c r="M1034" s="1" t="str">
        <f t="shared" si="287"/>
        <v xml:space="preserve">'libro_id'=&gt;'28', </v>
      </c>
      <c r="N1034" s="1" t="str">
        <f t="shared" si="288"/>
        <v xml:space="preserve">'tipomarcador_id'=&gt;'1', </v>
      </c>
      <c r="O1034" s="7" t="str">
        <f t="shared" si="289"/>
        <v xml:space="preserve">'numero'=&gt;'6.4  ', </v>
      </c>
      <c r="P1034" s="7" t="str">
        <f t="shared" si="290"/>
        <v xml:space="preserve">'nivel'=&gt;'3', </v>
      </c>
      <c r="Q1034" s="7" t="str">
        <f t="shared" si="291"/>
        <v xml:space="preserve">'nombre'=&gt;'Perfil del auditor en salud ', </v>
      </c>
      <c r="R1034" s="7" t="str">
        <f t="shared" si="292"/>
        <v xml:space="preserve">'pagina'=&gt;'9', </v>
      </c>
      <c r="S1034" s="7" t="str">
        <f t="shared" si="293"/>
        <v xml:space="preserve">'vistaprevia'=&gt;'9.PNG', </v>
      </c>
      <c r="T1034" s="7" t="str">
        <f t="shared" si="294"/>
        <v xml:space="preserve">'created_at'=&gt;'2020-17-10', </v>
      </c>
      <c r="U1034" s="7" t="str">
        <f t="shared" si="295"/>
        <v xml:space="preserve">'updated_at'=&gt;'2020-17-10', </v>
      </c>
      <c r="V1034" s="7" t="str">
        <f t="shared" si="296"/>
        <v xml:space="preserve">'estado'=&gt;'1',]); </v>
      </c>
    </row>
    <row r="1035" spans="1:22" x14ac:dyDescent="0.25">
      <c r="A1035" s="8">
        <v>1028</v>
      </c>
      <c r="B1035" s="12">
        <v>28</v>
      </c>
      <c r="C1035" s="12">
        <v>1</v>
      </c>
      <c r="D1035" t="s">
        <v>1161</v>
      </c>
      <c r="E1035">
        <v>3</v>
      </c>
      <c r="F1035" t="s">
        <v>1162</v>
      </c>
      <c r="G1035">
        <v>9</v>
      </c>
      <c r="H1035" s="8" t="str">
        <f t="shared" si="297"/>
        <v>9.PNG</v>
      </c>
      <c r="I1035" s="1" t="s">
        <v>11</v>
      </c>
      <c r="J1035" s="1" t="s">
        <v>11</v>
      </c>
      <c r="K1035" s="8">
        <v>1</v>
      </c>
      <c r="L1035" s="1" t="s">
        <v>12</v>
      </c>
      <c r="M1035" s="1" t="str">
        <f t="shared" si="287"/>
        <v xml:space="preserve">'libro_id'=&gt;'28', </v>
      </c>
      <c r="N1035" s="1" t="str">
        <f t="shared" si="288"/>
        <v xml:space="preserve">'tipomarcador_id'=&gt;'1', </v>
      </c>
      <c r="O1035" s="7" t="str">
        <f t="shared" si="289"/>
        <v xml:space="preserve">'numero'=&gt;'6.5 ', </v>
      </c>
      <c r="P1035" s="7" t="str">
        <f t="shared" si="290"/>
        <v xml:space="preserve">'nivel'=&gt;'3', </v>
      </c>
      <c r="Q1035" s="7" t="str">
        <f t="shared" si="291"/>
        <v xml:space="preserve">'nombre'=&gt;'Requisitos del auditor en salud ', </v>
      </c>
      <c r="R1035" s="7" t="str">
        <f t="shared" si="292"/>
        <v xml:space="preserve">'pagina'=&gt;'9', </v>
      </c>
      <c r="S1035" s="7" t="str">
        <f t="shared" si="293"/>
        <v xml:space="preserve">'vistaprevia'=&gt;'9.PNG', </v>
      </c>
      <c r="T1035" s="7" t="str">
        <f t="shared" si="294"/>
        <v xml:space="preserve">'created_at'=&gt;'2020-17-10', </v>
      </c>
      <c r="U1035" s="7" t="str">
        <f t="shared" si="295"/>
        <v xml:space="preserve">'updated_at'=&gt;'2020-17-10', </v>
      </c>
      <c r="V1035" s="7" t="str">
        <f t="shared" si="296"/>
        <v xml:space="preserve">'estado'=&gt;'1',]); </v>
      </c>
    </row>
    <row r="1036" spans="1:22" x14ac:dyDescent="0.25">
      <c r="A1036" s="8">
        <v>1029</v>
      </c>
      <c r="B1036" s="12">
        <v>28</v>
      </c>
      <c r="C1036" s="12">
        <v>1</v>
      </c>
      <c r="D1036" t="s">
        <v>1163</v>
      </c>
      <c r="E1036">
        <v>3</v>
      </c>
      <c r="F1036" t="s">
        <v>1164</v>
      </c>
      <c r="G1036">
        <v>10</v>
      </c>
      <c r="H1036" s="8" t="str">
        <f t="shared" si="297"/>
        <v>10.PNG</v>
      </c>
      <c r="I1036" s="1" t="s">
        <v>11</v>
      </c>
      <c r="J1036" s="1" t="s">
        <v>11</v>
      </c>
      <c r="K1036" s="8">
        <v>1</v>
      </c>
      <c r="L1036" s="1" t="s">
        <v>12</v>
      </c>
      <c r="M1036" s="1" t="str">
        <f t="shared" si="287"/>
        <v xml:space="preserve">'libro_id'=&gt;'28', </v>
      </c>
      <c r="N1036" s="1" t="str">
        <f t="shared" si="288"/>
        <v xml:space="preserve">'tipomarcador_id'=&gt;'1', </v>
      </c>
      <c r="O1036" s="7" t="str">
        <f t="shared" si="289"/>
        <v xml:space="preserve">'numero'=&gt;'6.6 ', </v>
      </c>
      <c r="P1036" s="7" t="str">
        <f t="shared" si="290"/>
        <v xml:space="preserve">'nivel'=&gt;'3', </v>
      </c>
      <c r="Q1036" s="7" t="str">
        <f t="shared" si="291"/>
        <v xml:space="preserve">'nombre'=&gt;'Satisfacción del usuario ', </v>
      </c>
      <c r="R1036" s="7" t="str">
        <f t="shared" si="292"/>
        <v xml:space="preserve">'pagina'=&gt;'10', </v>
      </c>
      <c r="S1036" s="7" t="str">
        <f t="shared" si="293"/>
        <v xml:space="preserve">'vistaprevia'=&gt;'10.PNG', </v>
      </c>
      <c r="T1036" s="7" t="str">
        <f t="shared" si="294"/>
        <v xml:space="preserve">'created_at'=&gt;'2020-17-10', </v>
      </c>
      <c r="U1036" s="7" t="str">
        <f t="shared" si="295"/>
        <v xml:space="preserve">'updated_at'=&gt;'2020-17-10', </v>
      </c>
      <c r="V1036" s="7" t="str">
        <f t="shared" si="296"/>
        <v xml:space="preserve">'estado'=&gt;'1',]); </v>
      </c>
    </row>
    <row r="1037" spans="1:22" x14ac:dyDescent="0.25">
      <c r="A1037" s="8">
        <v>1030</v>
      </c>
      <c r="B1037" s="12">
        <v>28</v>
      </c>
      <c r="C1037" s="12">
        <v>1</v>
      </c>
      <c r="D1037" t="s">
        <v>1165</v>
      </c>
      <c r="E1037">
        <v>3</v>
      </c>
      <c r="F1037" t="s">
        <v>1166</v>
      </c>
      <c r="G1037">
        <v>10</v>
      </c>
      <c r="H1037" s="8" t="str">
        <f t="shared" si="297"/>
        <v>10.PNG</v>
      </c>
      <c r="I1037" s="1" t="s">
        <v>11</v>
      </c>
      <c r="J1037" s="1" t="s">
        <v>11</v>
      </c>
      <c r="K1037" s="8">
        <v>1</v>
      </c>
      <c r="L1037" s="1" t="s">
        <v>12</v>
      </c>
      <c r="M1037" s="1" t="str">
        <f t="shared" ref="M1037:M1039" si="298">CONCATENATE("'",B$1,"'=&gt;'",B1037,"', ")</f>
        <v xml:space="preserve">'libro_id'=&gt;'28', </v>
      </c>
      <c r="N1037" s="1" t="str">
        <f t="shared" ref="N1037:N1039" si="299">CONCATENATE("'",C$1,"'=&gt;'",C1037,"', ")</f>
        <v xml:space="preserve">'tipomarcador_id'=&gt;'1', </v>
      </c>
      <c r="O1037" s="7" t="str">
        <f t="shared" ref="O1037:O1039" si="300">CONCATENATE("'",D$1,"'=&gt;'",D1037,"', ")</f>
        <v xml:space="preserve">'numero'=&gt;'6.7 ', </v>
      </c>
      <c r="P1037" s="7" t="str">
        <f t="shared" ref="P1037:P1039" si="301">CONCATENATE("'",E$1,"'=&gt;'",E1037,"', ")</f>
        <v xml:space="preserve">'nivel'=&gt;'3', </v>
      </c>
      <c r="Q1037" s="7" t="str">
        <f t="shared" ref="Q1037:Q1039" si="302">CONCATENATE("'",F$1,"'=&gt;'",F1037,"', ")</f>
        <v xml:space="preserve">'nombre'=&gt;'Encuesta interna ', </v>
      </c>
      <c r="R1037" s="7" t="str">
        <f t="shared" ref="R1037:R1039" si="303">CONCATENATE("'",G$1,"'=&gt;'",G1037,"', ")</f>
        <v xml:space="preserve">'pagina'=&gt;'10', </v>
      </c>
      <c r="S1037" s="7" t="str">
        <f t="shared" ref="S1037:S1039" si="304">CONCATENATE("'",H$1,"'=&gt;'",H1037,"', ")</f>
        <v xml:space="preserve">'vistaprevia'=&gt;'10.PNG', </v>
      </c>
      <c r="T1037" s="7" t="str">
        <f t="shared" ref="T1037:T1039" si="305">CONCATENATE("'",I$1,"'=&gt;'",I1037,"', ")</f>
        <v xml:space="preserve">'created_at'=&gt;'2020-17-10', </v>
      </c>
      <c r="U1037" s="7" t="str">
        <f t="shared" ref="U1037:U1039" si="306">CONCATENATE("'",J$1,"'=&gt;'",J1037,"', ")</f>
        <v xml:space="preserve">'updated_at'=&gt;'2020-17-10', </v>
      </c>
      <c r="V1037" s="7" t="str">
        <f t="shared" ref="V1037:V1039" si="307">CONCATENATE("'",K$1,"'=&gt;'",K1037,"',]); ")</f>
        <v xml:space="preserve">'estado'=&gt;'1',]); </v>
      </c>
    </row>
    <row r="1038" spans="1:22" x14ac:dyDescent="0.25">
      <c r="A1038" s="8">
        <v>1031</v>
      </c>
      <c r="B1038" s="12">
        <v>28</v>
      </c>
      <c r="C1038" s="12">
        <v>1</v>
      </c>
      <c r="D1038" t="s">
        <v>1167</v>
      </c>
      <c r="E1038">
        <v>3</v>
      </c>
      <c r="F1038" t="s">
        <v>1168</v>
      </c>
      <c r="G1038">
        <v>10</v>
      </c>
      <c r="H1038" s="8" t="str">
        <f t="shared" si="297"/>
        <v>10.PNG</v>
      </c>
      <c r="I1038" s="1" t="s">
        <v>11</v>
      </c>
      <c r="J1038" s="1" t="s">
        <v>11</v>
      </c>
      <c r="K1038" s="8">
        <v>1</v>
      </c>
      <c r="L1038" s="1" t="s">
        <v>12</v>
      </c>
      <c r="M1038" s="1" t="str">
        <f t="shared" si="298"/>
        <v xml:space="preserve">'libro_id'=&gt;'28', </v>
      </c>
      <c r="N1038" s="1" t="str">
        <f t="shared" si="299"/>
        <v xml:space="preserve">'tipomarcador_id'=&gt;'1', </v>
      </c>
      <c r="O1038" s="7" t="str">
        <f t="shared" si="300"/>
        <v xml:space="preserve">'numero'=&gt;'6.8 ', </v>
      </c>
      <c r="P1038" s="7" t="str">
        <f t="shared" si="301"/>
        <v xml:space="preserve">'nivel'=&gt;'3', </v>
      </c>
      <c r="Q1038" s="7" t="str">
        <f t="shared" si="302"/>
        <v xml:space="preserve">'nombre'=&gt;'Encuesta externa ', </v>
      </c>
      <c r="R1038" s="7" t="str">
        <f t="shared" si="303"/>
        <v xml:space="preserve">'pagina'=&gt;'10', </v>
      </c>
      <c r="S1038" s="7" t="str">
        <f t="shared" si="304"/>
        <v xml:space="preserve">'vistaprevia'=&gt;'10.PNG', </v>
      </c>
      <c r="T1038" s="7" t="str">
        <f t="shared" si="305"/>
        <v xml:space="preserve">'created_at'=&gt;'2020-17-10', </v>
      </c>
      <c r="U1038" s="7" t="str">
        <f t="shared" si="306"/>
        <v xml:space="preserve">'updated_at'=&gt;'2020-17-10', </v>
      </c>
      <c r="V1038" s="7" t="str">
        <f t="shared" si="307"/>
        <v xml:space="preserve">'estado'=&gt;'1',]); </v>
      </c>
    </row>
    <row r="1039" spans="1:22" x14ac:dyDescent="0.25">
      <c r="A1039" s="8">
        <v>1032</v>
      </c>
      <c r="B1039" s="12">
        <v>28</v>
      </c>
      <c r="C1039" s="12">
        <v>1</v>
      </c>
      <c r="D1039">
        <v>1</v>
      </c>
      <c r="E1039">
        <v>1</v>
      </c>
      <c r="F1039" t="s">
        <v>1169</v>
      </c>
      <c r="G1039">
        <v>11</v>
      </c>
      <c r="H1039" s="8" t="str">
        <f t="shared" si="297"/>
        <v>11.PNG</v>
      </c>
      <c r="I1039" s="1" t="s">
        <v>11</v>
      </c>
      <c r="J1039" s="1" t="s">
        <v>11</v>
      </c>
      <c r="K1039" s="8">
        <v>1</v>
      </c>
      <c r="L1039" s="1" t="s">
        <v>12</v>
      </c>
      <c r="M1039" s="1" t="str">
        <f t="shared" si="298"/>
        <v xml:space="preserve">'libro_id'=&gt;'28', </v>
      </c>
      <c r="N1039" s="1" t="str">
        <f t="shared" si="299"/>
        <v xml:space="preserve">'tipomarcador_id'=&gt;'1', </v>
      </c>
      <c r="O1039" s="7" t="str">
        <f t="shared" si="300"/>
        <v xml:space="preserve">'numero'=&gt;'1', </v>
      </c>
      <c r="P1039" s="7" t="str">
        <f t="shared" si="301"/>
        <v xml:space="preserve">'nivel'=&gt;'1', </v>
      </c>
      <c r="Q1039" s="7" t="str">
        <f t="shared" si="302"/>
        <v xml:space="preserve">'nombre'=&gt;'SEGUNDA PARTE - NORMA TECNICA DE LA AUDITORIA EN SALUD', </v>
      </c>
      <c r="R1039" s="7" t="str">
        <f t="shared" si="303"/>
        <v xml:space="preserve">'pagina'=&gt;'11', </v>
      </c>
      <c r="S1039" s="7" t="str">
        <f t="shared" si="304"/>
        <v xml:space="preserve">'vistaprevia'=&gt;'11.PNG', </v>
      </c>
      <c r="T1039" s="7" t="str">
        <f t="shared" si="305"/>
        <v xml:space="preserve">'created_at'=&gt;'2020-17-10', </v>
      </c>
      <c r="U1039" s="7" t="str">
        <f t="shared" si="306"/>
        <v xml:space="preserve">'updated_at'=&gt;'2020-17-10', </v>
      </c>
      <c r="V1039" s="7" t="str">
        <f t="shared" si="307"/>
        <v xml:space="preserve">'estado'=&gt;'1',]); </v>
      </c>
    </row>
    <row r="1040" spans="1:22" x14ac:dyDescent="0.25">
      <c r="A1040" s="8">
        <v>1033</v>
      </c>
      <c r="B1040" s="12">
        <v>28</v>
      </c>
      <c r="C1040" s="12">
        <v>1</v>
      </c>
      <c r="D1040">
        <v>7</v>
      </c>
      <c r="E1040">
        <v>2</v>
      </c>
      <c r="F1040" t="s">
        <v>1170</v>
      </c>
      <c r="G1040">
        <v>11</v>
      </c>
      <c r="H1040" s="8" t="str">
        <f t="shared" si="297"/>
        <v>11.PNG</v>
      </c>
      <c r="I1040" s="1" t="s">
        <v>11</v>
      </c>
      <c r="J1040" s="1" t="s">
        <v>11</v>
      </c>
      <c r="K1040" s="8">
        <v>1</v>
      </c>
      <c r="L1040" s="1" t="s">
        <v>12</v>
      </c>
      <c r="M1040" s="1" t="str">
        <f t="shared" ref="M1040:M1103" si="308">CONCATENATE("'",B$1,"'=&gt;'",B1040,"', ")</f>
        <v xml:space="preserve">'libro_id'=&gt;'28', </v>
      </c>
      <c r="N1040" s="1" t="str">
        <f t="shared" ref="N1040:N1103" si="309">CONCATENATE("'",C$1,"'=&gt;'",C1040,"', ")</f>
        <v xml:space="preserve">'tipomarcador_id'=&gt;'1', </v>
      </c>
      <c r="O1040" s="7" t="str">
        <f t="shared" ref="O1040:O1103" si="310">CONCATENATE("'",D$1,"'=&gt;'",D1040,"', ")</f>
        <v xml:space="preserve">'numero'=&gt;'7', </v>
      </c>
      <c r="P1040" s="7" t="str">
        <f t="shared" ref="P1040:P1103" si="311">CONCATENATE("'",E$1,"'=&gt;'",E1040,"', ")</f>
        <v xml:space="preserve">'nivel'=&gt;'2', </v>
      </c>
      <c r="Q1040" s="7" t="str">
        <f t="shared" ref="Q1040:Q1103" si="312">CONCATENATE("'",F$1,"'=&gt;'",F1040,"', ")</f>
        <v xml:space="preserve">'nombre'=&gt;'TITULO I - DE LAS DISPOSICIONES GENERALES Y COMUNES ', </v>
      </c>
      <c r="R1040" s="7" t="str">
        <f t="shared" ref="R1040:R1103" si="313">CONCATENATE("'",G$1,"'=&gt;'",G1040,"', ")</f>
        <v xml:space="preserve">'pagina'=&gt;'11', </v>
      </c>
      <c r="S1040" s="7" t="str">
        <f t="shared" ref="S1040:S1103" si="314">CONCATENATE("'",H$1,"'=&gt;'",H1040,"', ")</f>
        <v xml:space="preserve">'vistaprevia'=&gt;'11.PNG', </v>
      </c>
      <c r="T1040" s="7" t="str">
        <f t="shared" ref="T1040:T1103" si="315">CONCATENATE("'",I$1,"'=&gt;'",I1040,"', ")</f>
        <v xml:space="preserve">'created_at'=&gt;'2020-17-10', </v>
      </c>
      <c r="U1040" s="7" t="str">
        <f t="shared" ref="U1040:U1103" si="316">CONCATENATE("'",J$1,"'=&gt;'",J1040,"', ")</f>
        <v xml:space="preserve">'updated_at'=&gt;'2020-17-10', </v>
      </c>
      <c r="V1040" s="7" t="str">
        <f t="shared" ref="V1040:V1103" si="317">CONCATENATE("'",K$1,"'=&gt;'",K1040,"',]); ")</f>
        <v xml:space="preserve">'estado'=&gt;'1',]); </v>
      </c>
    </row>
    <row r="1041" spans="1:22" x14ac:dyDescent="0.25">
      <c r="A1041" s="8">
        <v>1034</v>
      </c>
      <c r="B1041" s="12">
        <v>28</v>
      </c>
      <c r="C1041" s="12">
        <v>1</v>
      </c>
      <c r="D1041" t="s">
        <v>334</v>
      </c>
      <c r="E1041">
        <v>3</v>
      </c>
      <c r="F1041" t="s">
        <v>1171</v>
      </c>
      <c r="G1041">
        <v>11</v>
      </c>
      <c r="H1041" s="8" t="str">
        <f t="shared" si="297"/>
        <v>11.PNG</v>
      </c>
      <c r="I1041" s="1" t="s">
        <v>11</v>
      </c>
      <c r="J1041" s="1" t="s">
        <v>11</v>
      </c>
      <c r="K1041" s="8">
        <v>1</v>
      </c>
      <c r="L1041" s="1" t="s">
        <v>12</v>
      </c>
      <c r="M1041" s="1" t="str">
        <f t="shared" si="308"/>
        <v xml:space="preserve">'libro_id'=&gt;'28', </v>
      </c>
      <c r="N1041" s="1" t="str">
        <f t="shared" si="309"/>
        <v xml:space="preserve">'tipomarcador_id'=&gt;'1', </v>
      </c>
      <c r="O1041" s="7" t="str">
        <f t="shared" si="310"/>
        <v xml:space="preserve">'numero'=&gt;'7.1', </v>
      </c>
      <c r="P1041" s="7" t="str">
        <f t="shared" si="311"/>
        <v xml:space="preserve">'nivel'=&gt;'3', </v>
      </c>
      <c r="Q1041" s="7" t="str">
        <f t="shared" si="312"/>
        <v xml:space="preserve">'nombre'=&gt;'Capitulo I - Disposiciones Generales ', </v>
      </c>
      <c r="R1041" s="7" t="str">
        <f t="shared" si="313"/>
        <v xml:space="preserve">'pagina'=&gt;'11', </v>
      </c>
      <c r="S1041" s="7" t="str">
        <f t="shared" si="314"/>
        <v xml:space="preserve">'vistaprevia'=&gt;'11.PNG', </v>
      </c>
      <c r="T1041" s="7" t="str">
        <f t="shared" si="315"/>
        <v xml:space="preserve">'created_at'=&gt;'2020-17-10', </v>
      </c>
      <c r="U1041" s="7" t="str">
        <f t="shared" si="316"/>
        <v xml:space="preserve">'updated_at'=&gt;'2020-17-10', </v>
      </c>
      <c r="V1041" s="7" t="str">
        <f t="shared" si="317"/>
        <v xml:space="preserve">'estado'=&gt;'1',]); </v>
      </c>
    </row>
    <row r="1042" spans="1:22" x14ac:dyDescent="0.25">
      <c r="A1042" s="8">
        <v>1035</v>
      </c>
      <c r="B1042" s="12">
        <v>28</v>
      </c>
      <c r="C1042" s="12">
        <v>1</v>
      </c>
      <c r="D1042" t="s">
        <v>277</v>
      </c>
      <c r="E1042">
        <v>3</v>
      </c>
      <c r="F1042" t="s">
        <v>1172</v>
      </c>
      <c r="G1042">
        <v>15</v>
      </c>
      <c r="H1042" s="8" t="str">
        <f t="shared" si="297"/>
        <v>15.PNG</v>
      </c>
      <c r="I1042" s="1" t="s">
        <v>11</v>
      </c>
      <c r="J1042" s="1" t="s">
        <v>11</v>
      </c>
      <c r="K1042" s="8">
        <v>1</v>
      </c>
      <c r="L1042" s="1" t="s">
        <v>12</v>
      </c>
      <c r="M1042" s="1" t="str">
        <f t="shared" si="308"/>
        <v xml:space="preserve">'libro_id'=&gt;'28', </v>
      </c>
      <c r="N1042" s="1" t="str">
        <f t="shared" si="309"/>
        <v xml:space="preserve">'tipomarcador_id'=&gt;'1', </v>
      </c>
      <c r="O1042" s="7" t="str">
        <f t="shared" si="310"/>
        <v xml:space="preserve">'numero'=&gt;'7.2', </v>
      </c>
      <c r="P1042" s="7" t="str">
        <f t="shared" si="311"/>
        <v xml:space="preserve">'nivel'=&gt;'3', </v>
      </c>
      <c r="Q1042" s="7" t="str">
        <f t="shared" si="312"/>
        <v xml:space="preserve">'nombre'=&gt;'Capitulo II - Disposiciones Comunes ', </v>
      </c>
      <c r="R1042" s="7" t="str">
        <f t="shared" si="313"/>
        <v xml:space="preserve">'pagina'=&gt;'15', </v>
      </c>
      <c r="S1042" s="7" t="str">
        <f t="shared" si="314"/>
        <v xml:space="preserve">'vistaprevia'=&gt;'15.PNG', </v>
      </c>
      <c r="T1042" s="7" t="str">
        <f t="shared" si="315"/>
        <v xml:space="preserve">'created_at'=&gt;'2020-17-10', </v>
      </c>
      <c r="U1042" s="7" t="str">
        <f t="shared" si="316"/>
        <v xml:space="preserve">'updated_at'=&gt;'2020-17-10', </v>
      </c>
      <c r="V1042" s="7" t="str">
        <f t="shared" si="317"/>
        <v xml:space="preserve">'estado'=&gt;'1',]); </v>
      </c>
    </row>
    <row r="1043" spans="1:22" x14ac:dyDescent="0.25">
      <c r="A1043" s="8">
        <v>1036</v>
      </c>
      <c r="B1043" s="12">
        <v>28</v>
      </c>
      <c r="C1043" s="12">
        <v>1</v>
      </c>
      <c r="D1043">
        <v>8</v>
      </c>
      <c r="E1043">
        <v>2</v>
      </c>
      <c r="F1043" t="s">
        <v>1173</v>
      </c>
      <c r="G1043">
        <v>17</v>
      </c>
      <c r="H1043" s="8" t="str">
        <f t="shared" si="297"/>
        <v>17.PNG</v>
      </c>
      <c r="I1043" s="1" t="s">
        <v>11</v>
      </c>
      <c r="J1043" s="1" t="s">
        <v>11</v>
      </c>
      <c r="K1043" s="8">
        <v>1</v>
      </c>
      <c r="L1043" s="1" t="s">
        <v>12</v>
      </c>
      <c r="M1043" s="1" t="str">
        <f t="shared" si="308"/>
        <v xml:space="preserve">'libro_id'=&gt;'28', </v>
      </c>
      <c r="N1043" s="1" t="str">
        <f t="shared" si="309"/>
        <v xml:space="preserve">'tipomarcador_id'=&gt;'1', </v>
      </c>
      <c r="O1043" s="7" t="str">
        <f t="shared" si="310"/>
        <v xml:space="preserve">'numero'=&gt;'8', </v>
      </c>
      <c r="P1043" s="7" t="str">
        <f t="shared" si="311"/>
        <v xml:space="preserve">'nivel'=&gt;'2', </v>
      </c>
      <c r="Q1043" s="7" t="str">
        <f t="shared" si="312"/>
        <v xml:space="preserve">'nombre'=&gt;'TITULO II DE LOS PROCEDIMIENTOS ', </v>
      </c>
      <c r="R1043" s="7" t="str">
        <f t="shared" si="313"/>
        <v xml:space="preserve">'pagina'=&gt;'17', </v>
      </c>
      <c r="S1043" s="7" t="str">
        <f t="shared" si="314"/>
        <v xml:space="preserve">'vistaprevia'=&gt;'17.PNG', </v>
      </c>
      <c r="T1043" s="7" t="str">
        <f t="shared" si="315"/>
        <v xml:space="preserve">'created_at'=&gt;'2020-17-10', </v>
      </c>
      <c r="U1043" s="7" t="str">
        <f t="shared" si="316"/>
        <v xml:space="preserve">'updated_at'=&gt;'2020-17-10', </v>
      </c>
      <c r="V1043" s="7" t="str">
        <f t="shared" si="317"/>
        <v xml:space="preserve">'estado'=&gt;'1',]); </v>
      </c>
    </row>
    <row r="1044" spans="1:22" x14ac:dyDescent="0.25">
      <c r="A1044" s="8">
        <v>1037</v>
      </c>
      <c r="B1044" s="12">
        <v>28</v>
      </c>
      <c r="C1044" s="12">
        <v>1</v>
      </c>
      <c r="D1044" t="s">
        <v>278</v>
      </c>
      <c r="E1044">
        <v>3</v>
      </c>
      <c r="F1044" t="s">
        <v>1389</v>
      </c>
      <c r="G1044">
        <v>17</v>
      </c>
      <c r="H1044" s="8" t="str">
        <f t="shared" si="297"/>
        <v>17.PNG</v>
      </c>
      <c r="I1044" s="1" t="s">
        <v>11</v>
      </c>
      <c r="J1044" s="1" t="s">
        <v>11</v>
      </c>
      <c r="K1044" s="8">
        <v>1</v>
      </c>
      <c r="L1044" s="1" t="s">
        <v>12</v>
      </c>
      <c r="M1044" s="1" t="str">
        <f t="shared" si="308"/>
        <v xml:space="preserve">'libro_id'=&gt;'28', </v>
      </c>
      <c r="N1044" s="1" t="str">
        <f t="shared" si="309"/>
        <v xml:space="preserve">'tipomarcador_id'=&gt;'1', </v>
      </c>
      <c r="O1044" s="7" t="str">
        <f t="shared" si="310"/>
        <v xml:space="preserve">'numero'=&gt;'8.1', </v>
      </c>
      <c r="P1044" s="7" t="str">
        <f t="shared" si="311"/>
        <v xml:space="preserve">'nivel'=&gt;'3', </v>
      </c>
      <c r="Q1044" s="7" t="str">
        <f t="shared" si="312"/>
        <v xml:space="preserve">'nombre'=&gt;'Capitulo I.   Procedimientos de Auditoria InternaProgramáticay de Servicio ', </v>
      </c>
      <c r="R1044" s="7" t="str">
        <f t="shared" si="313"/>
        <v xml:space="preserve">'pagina'=&gt;'17', </v>
      </c>
      <c r="S1044" s="7" t="str">
        <f t="shared" si="314"/>
        <v xml:space="preserve">'vistaprevia'=&gt;'17.PNG', </v>
      </c>
      <c r="T1044" s="7" t="str">
        <f t="shared" si="315"/>
        <v xml:space="preserve">'created_at'=&gt;'2020-17-10', </v>
      </c>
      <c r="U1044" s="7" t="str">
        <f t="shared" si="316"/>
        <v xml:space="preserve">'updated_at'=&gt;'2020-17-10', </v>
      </c>
      <c r="V1044" s="7" t="str">
        <f t="shared" si="317"/>
        <v xml:space="preserve">'estado'=&gt;'1',]); </v>
      </c>
    </row>
    <row r="1045" spans="1:22" x14ac:dyDescent="0.25">
      <c r="A1045" s="8">
        <v>1038</v>
      </c>
      <c r="B1045" s="12">
        <v>28</v>
      </c>
      <c r="C1045" s="12">
        <v>1</v>
      </c>
      <c r="D1045" t="s">
        <v>279</v>
      </c>
      <c r="E1045">
        <v>3</v>
      </c>
      <c r="F1045" t="s">
        <v>1390</v>
      </c>
      <c r="G1045">
        <v>18</v>
      </c>
      <c r="H1045" s="8" t="str">
        <f t="shared" si="297"/>
        <v>18.PNG</v>
      </c>
      <c r="I1045" s="1" t="s">
        <v>11</v>
      </c>
      <c r="J1045" s="1" t="s">
        <v>11</v>
      </c>
      <c r="K1045" s="8">
        <v>1</v>
      </c>
      <c r="L1045" s="1" t="s">
        <v>12</v>
      </c>
      <c r="M1045" s="1" t="str">
        <f t="shared" si="308"/>
        <v xml:space="preserve">'libro_id'=&gt;'28', </v>
      </c>
      <c r="N1045" s="1" t="str">
        <f t="shared" si="309"/>
        <v xml:space="preserve">'tipomarcador_id'=&gt;'1', </v>
      </c>
      <c r="O1045" s="7" t="str">
        <f t="shared" si="310"/>
        <v xml:space="preserve">'numero'=&gt;'8.2', </v>
      </c>
      <c r="P1045" s="7" t="str">
        <f t="shared" si="311"/>
        <v xml:space="preserve">'nivel'=&gt;'3', </v>
      </c>
      <c r="Q1045" s="7" t="str">
        <f t="shared" si="312"/>
        <v xml:space="preserve">'nombre'=&gt;'Capítulo II.  Procedimiento de la Auditoria Médica Interna ', </v>
      </c>
      <c r="R1045" s="7" t="str">
        <f t="shared" si="313"/>
        <v xml:space="preserve">'pagina'=&gt;'18', </v>
      </c>
      <c r="S1045" s="7" t="str">
        <f t="shared" si="314"/>
        <v xml:space="preserve">'vistaprevia'=&gt;'18.PNG', </v>
      </c>
      <c r="T1045" s="7" t="str">
        <f t="shared" si="315"/>
        <v xml:space="preserve">'created_at'=&gt;'2020-17-10', </v>
      </c>
      <c r="U1045" s="7" t="str">
        <f t="shared" si="316"/>
        <v xml:space="preserve">'updated_at'=&gt;'2020-17-10', </v>
      </c>
      <c r="V1045" s="7" t="str">
        <f t="shared" si="317"/>
        <v xml:space="preserve">'estado'=&gt;'1',]); </v>
      </c>
    </row>
    <row r="1046" spans="1:22" x14ac:dyDescent="0.25">
      <c r="A1046" s="8">
        <v>1039</v>
      </c>
      <c r="B1046" s="12">
        <v>28</v>
      </c>
      <c r="C1046" s="12">
        <v>1</v>
      </c>
      <c r="D1046" t="s">
        <v>279</v>
      </c>
      <c r="E1046">
        <v>3</v>
      </c>
      <c r="F1046" t="s">
        <v>1174</v>
      </c>
      <c r="G1046">
        <v>18</v>
      </c>
      <c r="H1046" s="8" t="str">
        <f t="shared" si="297"/>
        <v>18.PNG</v>
      </c>
      <c r="I1046" s="1" t="s">
        <v>11</v>
      </c>
      <c r="J1046" s="1" t="s">
        <v>11</v>
      </c>
      <c r="K1046" s="8">
        <v>1</v>
      </c>
      <c r="L1046" s="1" t="s">
        <v>12</v>
      </c>
      <c r="M1046" s="1" t="str">
        <f t="shared" si="308"/>
        <v xml:space="preserve">'libro_id'=&gt;'28', </v>
      </c>
      <c r="N1046" s="1" t="str">
        <f t="shared" si="309"/>
        <v xml:space="preserve">'tipomarcador_id'=&gt;'1', </v>
      </c>
      <c r="O1046" s="7" t="str">
        <f t="shared" si="310"/>
        <v xml:space="preserve">'numero'=&gt;'8.2', </v>
      </c>
      <c r="P1046" s="7" t="str">
        <f t="shared" si="311"/>
        <v xml:space="preserve">'nivel'=&gt;'3', </v>
      </c>
      <c r="Q1046" s="7" t="str">
        <f t="shared" si="312"/>
        <v xml:space="preserve">'nombre'=&gt;'Sección l - Auditoria Médica Internaperiodíca y especial ', </v>
      </c>
      <c r="R1046" s="7" t="str">
        <f t="shared" si="313"/>
        <v xml:space="preserve">'pagina'=&gt;'18', </v>
      </c>
      <c r="S1046" s="7" t="str">
        <f t="shared" si="314"/>
        <v xml:space="preserve">'vistaprevia'=&gt;'18.PNG', </v>
      </c>
      <c r="T1046" s="7" t="str">
        <f t="shared" si="315"/>
        <v xml:space="preserve">'created_at'=&gt;'2020-17-10', </v>
      </c>
      <c r="U1046" s="7" t="str">
        <f t="shared" si="316"/>
        <v xml:space="preserve">'updated_at'=&gt;'2020-17-10', </v>
      </c>
      <c r="V1046" s="7" t="str">
        <f t="shared" si="317"/>
        <v xml:space="preserve">'estado'=&gt;'1',]); </v>
      </c>
    </row>
    <row r="1047" spans="1:22" x14ac:dyDescent="0.25">
      <c r="A1047" s="8">
        <v>1040</v>
      </c>
      <c r="B1047" s="12">
        <v>28</v>
      </c>
      <c r="C1047" s="12">
        <v>1</v>
      </c>
      <c r="D1047" t="s">
        <v>279</v>
      </c>
      <c r="E1047">
        <v>3</v>
      </c>
      <c r="F1047" t="s">
        <v>1175</v>
      </c>
      <c r="G1047">
        <v>23</v>
      </c>
      <c r="H1047" s="8" t="str">
        <f t="shared" si="297"/>
        <v>23.PNG</v>
      </c>
      <c r="I1047" s="1" t="s">
        <v>11</v>
      </c>
      <c r="J1047" s="1" t="s">
        <v>11</v>
      </c>
      <c r="K1047" s="8">
        <v>1</v>
      </c>
      <c r="L1047" s="1" t="s">
        <v>12</v>
      </c>
      <c r="M1047" s="1" t="str">
        <f t="shared" si="308"/>
        <v xml:space="preserve">'libro_id'=&gt;'28', </v>
      </c>
      <c r="N1047" s="1" t="str">
        <f t="shared" si="309"/>
        <v xml:space="preserve">'tipomarcador_id'=&gt;'1', </v>
      </c>
      <c r="O1047" s="7" t="str">
        <f t="shared" si="310"/>
        <v xml:space="preserve">'numero'=&gt;'8.2', </v>
      </c>
      <c r="P1047" s="7" t="str">
        <f t="shared" si="311"/>
        <v xml:space="preserve">'nivel'=&gt;'3', </v>
      </c>
      <c r="Q1047" s="7" t="str">
        <f t="shared" si="312"/>
        <v xml:space="preserve">'nombre'=&gt;'Sección 11 - Auditoria Médica interna índucida ', </v>
      </c>
      <c r="R1047" s="7" t="str">
        <f t="shared" si="313"/>
        <v xml:space="preserve">'pagina'=&gt;'23', </v>
      </c>
      <c r="S1047" s="7" t="str">
        <f t="shared" si="314"/>
        <v xml:space="preserve">'vistaprevia'=&gt;'23.PNG', </v>
      </c>
      <c r="T1047" s="7" t="str">
        <f t="shared" si="315"/>
        <v xml:space="preserve">'created_at'=&gt;'2020-17-10', </v>
      </c>
      <c r="U1047" s="7" t="str">
        <f t="shared" si="316"/>
        <v xml:space="preserve">'updated_at'=&gt;'2020-17-10', </v>
      </c>
      <c r="V1047" s="7" t="str">
        <f t="shared" si="317"/>
        <v xml:space="preserve">'estado'=&gt;'1',]); </v>
      </c>
    </row>
    <row r="1048" spans="1:22" x14ac:dyDescent="0.25">
      <c r="A1048" s="8">
        <v>1041</v>
      </c>
      <c r="B1048" s="12">
        <v>28</v>
      </c>
      <c r="C1048" s="12">
        <v>1</v>
      </c>
      <c r="D1048" t="s">
        <v>280</v>
      </c>
      <c r="E1048">
        <v>3</v>
      </c>
      <c r="F1048" t="s">
        <v>1176</v>
      </c>
      <c r="G1048">
        <v>24</v>
      </c>
      <c r="H1048" s="8" t="str">
        <f t="shared" si="297"/>
        <v>24.PNG</v>
      </c>
      <c r="I1048" s="1" t="s">
        <v>11</v>
      </c>
      <c r="J1048" s="1" t="s">
        <v>11</v>
      </c>
      <c r="K1048" s="8">
        <v>1</v>
      </c>
      <c r="L1048" s="1" t="s">
        <v>12</v>
      </c>
      <c r="M1048" s="1" t="str">
        <f t="shared" si="308"/>
        <v xml:space="preserve">'libro_id'=&gt;'28', </v>
      </c>
      <c r="N1048" s="1" t="str">
        <f t="shared" si="309"/>
        <v xml:space="preserve">'tipomarcador_id'=&gt;'1', </v>
      </c>
      <c r="O1048" s="7" t="str">
        <f t="shared" si="310"/>
        <v xml:space="preserve">'numero'=&gt;'8.3', </v>
      </c>
      <c r="P1048" s="7" t="str">
        <f t="shared" si="311"/>
        <v xml:space="preserve">'nivel'=&gt;'3', </v>
      </c>
      <c r="Q1048" s="7" t="str">
        <f t="shared" si="312"/>
        <v xml:space="preserve">'nombre'=&gt;'Capítulo III - Procedimientode Auditoria Externa Programáticay de Servicio ', </v>
      </c>
      <c r="R1048" s="7" t="str">
        <f t="shared" si="313"/>
        <v xml:space="preserve">'pagina'=&gt;'24', </v>
      </c>
      <c r="S1048" s="7" t="str">
        <f t="shared" si="314"/>
        <v xml:space="preserve">'vistaprevia'=&gt;'24.PNG', </v>
      </c>
      <c r="T1048" s="7" t="str">
        <f t="shared" si="315"/>
        <v xml:space="preserve">'created_at'=&gt;'2020-17-10', </v>
      </c>
      <c r="U1048" s="7" t="str">
        <f t="shared" si="316"/>
        <v xml:space="preserve">'updated_at'=&gt;'2020-17-10', </v>
      </c>
      <c r="V1048" s="7" t="str">
        <f t="shared" si="317"/>
        <v xml:space="preserve">'estado'=&gt;'1',]); </v>
      </c>
    </row>
    <row r="1049" spans="1:22" x14ac:dyDescent="0.25">
      <c r="A1049" s="8">
        <v>1042</v>
      </c>
      <c r="B1049" s="12">
        <v>28</v>
      </c>
      <c r="C1049" s="12">
        <v>1</v>
      </c>
      <c r="D1049" t="s">
        <v>281</v>
      </c>
      <c r="E1049">
        <v>3</v>
      </c>
      <c r="F1049" t="s">
        <v>1177</v>
      </c>
      <c r="G1049">
        <v>25</v>
      </c>
      <c r="H1049" s="8" t="str">
        <f t="shared" si="297"/>
        <v>25.PNG</v>
      </c>
      <c r="I1049" s="1" t="s">
        <v>11</v>
      </c>
      <c r="J1049" s="1" t="s">
        <v>11</v>
      </c>
      <c r="K1049" s="8">
        <v>1</v>
      </c>
      <c r="L1049" s="1" t="s">
        <v>12</v>
      </c>
      <c r="M1049" s="1" t="str">
        <f t="shared" si="308"/>
        <v xml:space="preserve">'libro_id'=&gt;'28', </v>
      </c>
      <c r="N1049" s="1" t="str">
        <f t="shared" si="309"/>
        <v xml:space="preserve">'tipomarcador_id'=&gt;'1', </v>
      </c>
      <c r="O1049" s="7" t="str">
        <f t="shared" si="310"/>
        <v xml:space="preserve">'numero'=&gt;'8.4', </v>
      </c>
      <c r="P1049" s="7" t="str">
        <f t="shared" si="311"/>
        <v xml:space="preserve">'nivel'=&gt;'3', </v>
      </c>
      <c r="Q1049" s="7" t="str">
        <f t="shared" si="312"/>
        <v xml:space="preserve">'nombre'=&gt;'Capitulo IV - Procedimientosde Auditoria Médica Externa ', </v>
      </c>
      <c r="R1049" s="7" t="str">
        <f t="shared" si="313"/>
        <v xml:space="preserve">'pagina'=&gt;'25', </v>
      </c>
      <c r="S1049" s="7" t="str">
        <f t="shared" si="314"/>
        <v xml:space="preserve">'vistaprevia'=&gt;'25.PNG', </v>
      </c>
      <c r="T1049" s="7" t="str">
        <f t="shared" si="315"/>
        <v xml:space="preserve">'created_at'=&gt;'2020-17-10', </v>
      </c>
      <c r="U1049" s="7" t="str">
        <f t="shared" si="316"/>
        <v xml:space="preserve">'updated_at'=&gt;'2020-17-10', </v>
      </c>
      <c r="V1049" s="7" t="str">
        <f t="shared" si="317"/>
        <v xml:space="preserve">'estado'=&gt;'1',]); </v>
      </c>
    </row>
    <row r="1050" spans="1:22" x14ac:dyDescent="0.25">
      <c r="A1050" s="8">
        <v>1043</v>
      </c>
      <c r="B1050" s="12">
        <v>28</v>
      </c>
      <c r="C1050" s="12">
        <v>1</v>
      </c>
      <c r="D1050" t="s">
        <v>282</v>
      </c>
      <c r="E1050">
        <v>3</v>
      </c>
      <c r="F1050" t="s">
        <v>1178</v>
      </c>
      <c r="G1050">
        <v>31</v>
      </c>
      <c r="H1050" s="8" t="str">
        <f t="shared" si="297"/>
        <v>31.PNG</v>
      </c>
      <c r="I1050" s="1" t="s">
        <v>11</v>
      </c>
      <c r="J1050" s="1" t="s">
        <v>11</v>
      </c>
      <c r="K1050" s="8">
        <v>1</v>
      </c>
      <c r="L1050" s="1" t="s">
        <v>12</v>
      </c>
      <c r="M1050" s="1" t="str">
        <f t="shared" si="308"/>
        <v xml:space="preserve">'libro_id'=&gt;'28', </v>
      </c>
      <c r="N1050" s="1" t="str">
        <f t="shared" si="309"/>
        <v xml:space="preserve">'tipomarcador_id'=&gt;'1', </v>
      </c>
      <c r="O1050" s="7" t="str">
        <f t="shared" si="310"/>
        <v xml:space="preserve">'numero'=&gt;'8.5', </v>
      </c>
      <c r="P1050" s="7" t="str">
        <f t="shared" si="311"/>
        <v xml:space="preserve">'nivel'=&gt;'3', </v>
      </c>
      <c r="Q1050" s="7" t="str">
        <f t="shared" si="312"/>
        <v xml:space="preserve">'nombre'=&gt;'Capitulo V - Disposiciones Transitorias ', </v>
      </c>
      <c r="R1050" s="7" t="str">
        <f t="shared" si="313"/>
        <v xml:space="preserve">'pagina'=&gt;'31', </v>
      </c>
      <c r="S1050" s="7" t="str">
        <f t="shared" si="314"/>
        <v xml:space="preserve">'vistaprevia'=&gt;'31.PNG', </v>
      </c>
      <c r="T1050" s="7" t="str">
        <f t="shared" si="315"/>
        <v xml:space="preserve">'created_at'=&gt;'2020-17-10', </v>
      </c>
      <c r="U1050" s="7" t="str">
        <f t="shared" si="316"/>
        <v xml:space="preserve">'updated_at'=&gt;'2020-17-10', </v>
      </c>
      <c r="V1050" s="7" t="str">
        <f t="shared" si="317"/>
        <v xml:space="preserve">'estado'=&gt;'1',]); </v>
      </c>
    </row>
    <row r="1051" spans="1:22" x14ac:dyDescent="0.25">
      <c r="A1051" s="8">
        <v>1044</v>
      </c>
      <c r="B1051" s="12">
        <v>28</v>
      </c>
      <c r="C1051" s="12">
        <v>1</v>
      </c>
      <c r="D1051">
        <v>9</v>
      </c>
      <c r="E1051">
        <v>2</v>
      </c>
      <c r="F1051" t="s">
        <v>1179</v>
      </c>
      <c r="G1051">
        <v>33</v>
      </c>
      <c r="H1051" s="8" t="str">
        <f t="shared" si="297"/>
        <v>33.PNG</v>
      </c>
      <c r="I1051" s="1" t="s">
        <v>11</v>
      </c>
      <c r="J1051" s="1" t="s">
        <v>11</v>
      </c>
      <c r="K1051" s="8">
        <v>1</v>
      </c>
      <c r="L1051" s="1" t="s">
        <v>12</v>
      </c>
      <c r="M1051" s="1" t="str">
        <f t="shared" si="308"/>
        <v xml:space="preserve">'libro_id'=&gt;'28', </v>
      </c>
      <c r="N1051" s="1" t="str">
        <f t="shared" si="309"/>
        <v xml:space="preserve">'tipomarcador_id'=&gt;'1', </v>
      </c>
      <c r="O1051" s="7" t="str">
        <f t="shared" si="310"/>
        <v xml:space="preserve">'numero'=&gt;'9', </v>
      </c>
      <c r="P1051" s="7" t="str">
        <f t="shared" si="311"/>
        <v xml:space="preserve">'nivel'=&gt;'2', </v>
      </c>
      <c r="Q1051" s="7" t="str">
        <f t="shared" si="312"/>
        <v xml:space="preserve">'nombre'=&gt;'IX. ANEXOS ', </v>
      </c>
      <c r="R1051" s="7" t="str">
        <f t="shared" si="313"/>
        <v xml:space="preserve">'pagina'=&gt;'33', </v>
      </c>
      <c r="S1051" s="7" t="str">
        <f t="shared" si="314"/>
        <v xml:space="preserve">'vistaprevia'=&gt;'33.PNG', </v>
      </c>
      <c r="T1051" s="7" t="str">
        <f t="shared" si="315"/>
        <v xml:space="preserve">'created_at'=&gt;'2020-17-10', </v>
      </c>
      <c r="U1051" s="7" t="str">
        <f t="shared" si="316"/>
        <v xml:space="preserve">'updated_at'=&gt;'2020-17-10', </v>
      </c>
      <c r="V1051" s="7" t="str">
        <f t="shared" si="317"/>
        <v xml:space="preserve">'estado'=&gt;'1',]); </v>
      </c>
    </row>
    <row r="1052" spans="1:22" x14ac:dyDescent="0.25">
      <c r="A1052" s="8">
        <v>1045</v>
      </c>
      <c r="B1052" s="12">
        <v>28</v>
      </c>
      <c r="C1052" s="12">
        <v>1</v>
      </c>
      <c r="D1052">
        <v>10</v>
      </c>
      <c r="E1052">
        <v>2</v>
      </c>
      <c r="F1052" t="s">
        <v>1180</v>
      </c>
      <c r="G1052">
        <v>61</v>
      </c>
      <c r="H1052" s="8" t="str">
        <f t="shared" si="297"/>
        <v>61.PNG</v>
      </c>
      <c r="I1052" s="1" t="s">
        <v>11</v>
      </c>
      <c r="J1052" s="1" t="s">
        <v>11</v>
      </c>
      <c r="K1052" s="8">
        <v>1</v>
      </c>
      <c r="L1052" s="1" t="s">
        <v>12</v>
      </c>
      <c r="M1052" s="1" t="str">
        <f t="shared" si="308"/>
        <v xml:space="preserve">'libro_id'=&gt;'28', </v>
      </c>
      <c r="N1052" s="1" t="str">
        <f t="shared" si="309"/>
        <v xml:space="preserve">'tipomarcador_id'=&gt;'1', </v>
      </c>
      <c r="O1052" s="7" t="str">
        <f t="shared" si="310"/>
        <v xml:space="preserve">'numero'=&gt;'10', </v>
      </c>
      <c r="P1052" s="7" t="str">
        <f t="shared" si="311"/>
        <v xml:space="preserve">'nivel'=&gt;'2', </v>
      </c>
      <c r="Q1052" s="7" t="str">
        <f t="shared" si="312"/>
        <v xml:space="preserve">'nombre'=&gt;'X. GLOSARI0 ', </v>
      </c>
      <c r="R1052" s="7" t="str">
        <f t="shared" si="313"/>
        <v xml:space="preserve">'pagina'=&gt;'61', </v>
      </c>
      <c r="S1052" s="7" t="str">
        <f t="shared" si="314"/>
        <v xml:space="preserve">'vistaprevia'=&gt;'61.PNG', </v>
      </c>
      <c r="T1052" s="7" t="str">
        <f t="shared" si="315"/>
        <v xml:space="preserve">'created_at'=&gt;'2020-17-10', </v>
      </c>
      <c r="U1052" s="7" t="str">
        <f t="shared" si="316"/>
        <v xml:space="preserve">'updated_at'=&gt;'2020-17-10', </v>
      </c>
      <c r="V1052" s="7" t="str">
        <f t="shared" si="317"/>
        <v xml:space="preserve">'estado'=&gt;'1',]); </v>
      </c>
    </row>
    <row r="1053" spans="1:22" s="7" customFormat="1" x14ac:dyDescent="0.25">
      <c r="A1053" s="9">
        <v>1046</v>
      </c>
      <c r="B1053" s="13">
        <v>28</v>
      </c>
      <c r="C1053" s="13">
        <v>1</v>
      </c>
      <c r="D1053" s="7">
        <v>11</v>
      </c>
      <c r="E1053" s="7">
        <v>2</v>
      </c>
      <c r="F1053" s="7" t="s">
        <v>1181</v>
      </c>
      <c r="G1053" s="7">
        <v>62</v>
      </c>
      <c r="H1053" s="9" t="str">
        <f t="shared" si="297"/>
        <v>62.PNG</v>
      </c>
      <c r="I1053" s="7" t="s">
        <v>11</v>
      </c>
      <c r="J1053" s="7" t="s">
        <v>11</v>
      </c>
      <c r="K1053" s="9">
        <v>1</v>
      </c>
      <c r="L1053" s="7" t="s">
        <v>12</v>
      </c>
      <c r="M1053" s="7" t="str">
        <f t="shared" si="308"/>
        <v xml:space="preserve">'libro_id'=&gt;'28', </v>
      </c>
      <c r="N1053" s="7" t="str">
        <f t="shared" si="309"/>
        <v xml:space="preserve">'tipomarcador_id'=&gt;'1', </v>
      </c>
      <c r="O1053" s="7" t="str">
        <f t="shared" si="310"/>
        <v xml:space="preserve">'numero'=&gt;'11', </v>
      </c>
      <c r="P1053" s="7" t="str">
        <f t="shared" si="311"/>
        <v xml:space="preserve">'nivel'=&gt;'2', </v>
      </c>
      <c r="Q1053" s="7" t="str">
        <f t="shared" si="312"/>
        <v xml:space="preserve">'nombre'=&gt;'XI. REFERENCIAS ', </v>
      </c>
      <c r="R1053" s="7" t="str">
        <f t="shared" si="313"/>
        <v xml:space="preserve">'pagina'=&gt;'62', </v>
      </c>
      <c r="S1053" s="7" t="str">
        <f t="shared" si="314"/>
        <v xml:space="preserve">'vistaprevia'=&gt;'62.PNG', </v>
      </c>
      <c r="T1053" s="7" t="str">
        <f t="shared" si="315"/>
        <v xml:space="preserve">'created_at'=&gt;'2020-17-10', </v>
      </c>
      <c r="U1053" s="7" t="str">
        <f t="shared" si="316"/>
        <v xml:space="preserve">'updated_at'=&gt;'2020-17-10', </v>
      </c>
      <c r="V1053" s="7" t="str">
        <f t="shared" si="317"/>
        <v xml:space="preserve">'estado'=&gt;'1',]); </v>
      </c>
    </row>
    <row r="1054" spans="1:22" x14ac:dyDescent="0.25">
      <c r="A1054" s="8">
        <v>1047</v>
      </c>
      <c r="B1054" s="12">
        <v>29</v>
      </c>
      <c r="C1054" s="12">
        <v>1</v>
      </c>
      <c r="D1054">
        <v>1</v>
      </c>
      <c r="E1054">
        <v>1</v>
      </c>
      <c r="F1054" t="s">
        <v>1182</v>
      </c>
      <c r="G1054">
        <v>11</v>
      </c>
      <c r="H1054" s="8" t="str">
        <f t="shared" si="297"/>
        <v>11.PNG</v>
      </c>
      <c r="I1054" s="1" t="s">
        <v>11</v>
      </c>
      <c r="J1054" s="1" t="s">
        <v>11</v>
      </c>
      <c r="K1054" s="8">
        <v>1</v>
      </c>
      <c r="L1054" s="1" t="s">
        <v>12</v>
      </c>
      <c r="M1054" s="1" t="str">
        <f t="shared" si="308"/>
        <v xml:space="preserve">'libro_id'=&gt;'29', </v>
      </c>
      <c r="N1054" s="1" t="str">
        <f t="shared" si="309"/>
        <v xml:space="preserve">'tipomarcador_id'=&gt;'1', </v>
      </c>
      <c r="O1054" s="7" t="str">
        <f t="shared" si="310"/>
        <v xml:space="preserve">'numero'=&gt;'1', </v>
      </c>
      <c r="P1054" s="7" t="str">
        <f t="shared" si="311"/>
        <v xml:space="preserve">'nivel'=&gt;'1', </v>
      </c>
      <c r="Q1054" s="7" t="str">
        <f t="shared" si="312"/>
        <v xml:space="preserve">'nombre'=&gt;'INTRODUCCIÓN ', </v>
      </c>
      <c r="R1054" s="7" t="str">
        <f t="shared" si="313"/>
        <v xml:space="preserve">'pagina'=&gt;'11', </v>
      </c>
      <c r="S1054" s="7" t="str">
        <f t="shared" si="314"/>
        <v xml:space="preserve">'vistaprevia'=&gt;'11.PNG', </v>
      </c>
      <c r="T1054" s="7" t="str">
        <f t="shared" si="315"/>
        <v xml:space="preserve">'created_at'=&gt;'2020-17-10', </v>
      </c>
      <c r="U1054" s="7" t="str">
        <f t="shared" si="316"/>
        <v xml:space="preserve">'updated_at'=&gt;'2020-17-10', </v>
      </c>
      <c r="V1054" s="7" t="str">
        <f t="shared" si="317"/>
        <v xml:space="preserve">'estado'=&gt;'1',]); </v>
      </c>
    </row>
    <row r="1055" spans="1:22" x14ac:dyDescent="0.25">
      <c r="A1055" s="8">
        <v>1048</v>
      </c>
      <c r="B1055" s="12">
        <v>29</v>
      </c>
      <c r="C1055" s="12">
        <v>1</v>
      </c>
      <c r="D1055">
        <v>1</v>
      </c>
      <c r="E1055">
        <v>1</v>
      </c>
      <c r="F1055" t="s">
        <v>1183</v>
      </c>
      <c r="G1055">
        <v>13</v>
      </c>
      <c r="H1055" s="8" t="str">
        <f t="shared" si="297"/>
        <v>13.PNG</v>
      </c>
      <c r="I1055" s="1" t="s">
        <v>11</v>
      </c>
      <c r="J1055" s="1" t="s">
        <v>11</v>
      </c>
      <c r="K1055" s="8">
        <v>1</v>
      </c>
      <c r="L1055" s="1" t="s">
        <v>12</v>
      </c>
      <c r="M1055" s="1" t="str">
        <f t="shared" si="308"/>
        <v xml:space="preserve">'libro_id'=&gt;'29', </v>
      </c>
      <c r="N1055" s="1" t="str">
        <f t="shared" si="309"/>
        <v xml:space="preserve">'tipomarcador_id'=&gt;'1', </v>
      </c>
      <c r="O1055" s="7" t="str">
        <f t="shared" si="310"/>
        <v xml:space="preserve">'numero'=&gt;'1', </v>
      </c>
      <c r="P1055" s="7" t="str">
        <f t="shared" si="311"/>
        <v xml:space="preserve">'nivel'=&gt;'1', </v>
      </c>
      <c r="Q1055" s="7" t="str">
        <f t="shared" si="312"/>
        <v xml:space="preserve">'nombre'=&gt;'CAPÍTULO I - MANEJO CLÍNICO DEL CHAGAS CONGÉNITO ', </v>
      </c>
      <c r="R1055" s="7" t="str">
        <f t="shared" si="313"/>
        <v xml:space="preserve">'pagina'=&gt;'13', </v>
      </c>
      <c r="S1055" s="7" t="str">
        <f t="shared" si="314"/>
        <v xml:space="preserve">'vistaprevia'=&gt;'13.PNG', </v>
      </c>
      <c r="T1055" s="7" t="str">
        <f t="shared" si="315"/>
        <v xml:space="preserve">'created_at'=&gt;'2020-17-10', </v>
      </c>
      <c r="U1055" s="7" t="str">
        <f t="shared" si="316"/>
        <v xml:space="preserve">'updated_at'=&gt;'2020-17-10', </v>
      </c>
      <c r="V1055" s="7" t="str">
        <f t="shared" si="317"/>
        <v xml:space="preserve">'estado'=&gt;'1',]); </v>
      </c>
    </row>
    <row r="1056" spans="1:22" x14ac:dyDescent="0.25">
      <c r="A1056" s="8">
        <v>1049</v>
      </c>
      <c r="B1056" s="12">
        <v>29</v>
      </c>
      <c r="C1056" s="12">
        <v>1</v>
      </c>
      <c r="D1056">
        <v>1</v>
      </c>
      <c r="E1056">
        <v>2</v>
      </c>
      <c r="F1056" t="s">
        <v>1184</v>
      </c>
      <c r="G1056">
        <v>13</v>
      </c>
      <c r="H1056" s="8" t="str">
        <f t="shared" si="297"/>
        <v>13.PNG</v>
      </c>
      <c r="I1056" s="1" t="s">
        <v>11</v>
      </c>
      <c r="J1056" s="1" t="s">
        <v>11</v>
      </c>
      <c r="K1056" s="8">
        <v>1</v>
      </c>
      <c r="L1056" s="1" t="s">
        <v>12</v>
      </c>
      <c r="M1056" s="1" t="str">
        <f t="shared" si="308"/>
        <v xml:space="preserve">'libro_id'=&gt;'29', </v>
      </c>
      <c r="N1056" s="1" t="str">
        <f t="shared" si="309"/>
        <v xml:space="preserve">'tipomarcador_id'=&gt;'1', </v>
      </c>
      <c r="O1056" s="7" t="str">
        <f t="shared" si="310"/>
        <v xml:space="preserve">'numero'=&gt;'1', </v>
      </c>
      <c r="P1056" s="7" t="str">
        <f t="shared" si="311"/>
        <v xml:space="preserve">'nivel'=&gt;'2', </v>
      </c>
      <c r="Q1056" s="7" t="str">
        <f t="shared" si="312"/>
        <v xml:space="preserve">'nombre'=&gt;'ESTRATEGIA DE DIAGNÓSTICO Y TRATAMIENTO DE CHAGAS CONGÉNITO ', </v>
      </c>
      <c r="R1056" s="7" t="str">
        <f t="shared" si="313"/>
        <v xml:space="preserve">'pagina'=&gt;'13', </v>
      </c>
      <c r="S1056" s="7" t="str">
        <f t="shared" si="314"/>
        <v xml:space="preserve">'vistaprevia'=&gt;'13.PNG', </v>
      </c>
      <c r="T1056" s="7" t="str">
        <f t="shared" si="315"/>
        <v xml:space="preserve">'created_at'=&gt;'2020-17-10', </v>
      </c>
      <c r="U1056" s="7" t="str">
        <f t="shared" si="316"/>
        <v xml:space="preserve">'updated_at'=&gt;'2020-17-10', </v>
      </c>
      <c r="V1056" s="7" t="str">
        <f t="shared" si="317"/>
        <v xml:space="preserve">'estado'=&gt;'1',]); </v>
      </c>
    </row>
    <row r="1057" spans="1:22" x14ac:dyDescent="0.25">
      <c r="A1057" s="8">
        <v>1050</v>
      </c>
      <c r="B1057" s="12">
        <v>29</v>
      </c>
      <c r="C1057" s="12">
        <v>1</v>
      </c>
      <c r="D1057" t="s">
        <v>689</v>
      </c>
      <c r="E1057">
        <v>3</v>
      </c>
      <c r="F1057" t="s">
        <v>1185</v>
      </c>
      <c r="G1057">
        <v>14</v>
      </c>
      <c r="H1057" s="8" t="str">
        <f t="shared" si="297"/>
        <v>14.PNG</v>
      </c>
      <c r="I1057" s="1" t="s">
        <v>11</v>
      </c>
      <c r="J1057" s="1" t="s">
        <v>11</v>
      </c>
      <c r="K1057" s="8">
        <v>1</v>
      </c>
      <c r="L1057" s="1" t="s">
        <v>12</v>
      </c>
      <c r="M1057" s="1" t="str">
        <f t="shared" si="308"/>
        <v xml:space="preserve">'libro_id'=&gt;'29', </v>
      </c>
      <c r="N1057" s="1" t="str">
        <f t="shared" si="309"/>
        <v xml:space="preserve">'tipomarcador_id'=&gt;'1', </v>
      </c>
      <c r="O1057" s="7" t="str">
        <f t="shared" si="310"/>
        <v xml:space="preserve">'numero'=&gt;'1.1', </v>
      </c>
      <c r="P1057" s="7" t="str">
        <f t="shared" si="311"/>
        <v xml:space="preserve">'nivel'=&gt;'3', </v>
      </c>
      <c r="Q1057" s="7" t="str">
        <f t="shared" si="312"/>
        <v xml:space="preserve">'nombre'=&gt;'DIAGNÓSTICO DE CHAGAS CONGÉNITO EN SERVICIOS DE SALUD CON LABORATORIO ', </v>
      </c>
      <c r="R1057" s="7" t="str">
        <f t="shared" si="313"/>
        <v xml:space="preserve">'pagina'=&gt;'14', </v>
      </c>
      <c r="S1057" s="7" t="str">
        <f t="shared" si="314"/>
        <v xml:space="preserve">'vistaprevia'=&gt;'14.PNG', </v>
      </c>
      <c r="T1057" s="7" t="str">
        <f t="shared" si="315"/>
        <v xml:space="preserve">'created_at'=&gt;'2020-17-10', </v>
      </c>
      <c r="U1057" s="7" t="str">
        <f t="shared" si="316"/>
        <v xml:space="preserve">'updated_at'=&gt;'2020-17-10', </v>
      </c>
      <c r="V1057" s="7" t="str">
        <f t="shared" si="317"/>
        <v xml:space="preserve">'estado'=&gt;'1',]); </v>
      </c>
    </row>
    <row r="1058" spans="1:22" x14ac:dyDescent="0.25">
      <c r="A1058" s="8">
        <v>1051</v>
      </c>
      <c r="B1058" s="12">
        <v>29</v>
      </c>
      <c r="C1058" s="12">
        <v>1</v>
      </c>
      <c r="D1058" t="s">
        <v>907</v>
      </c>
      <c r="E1058">
        <v>3</v>
      </c>
      <c r="F1058" t="s">
        <v>1186</v>
      </c>
      <c r="G1058">
        <v>17</v>
      </c>
      <c r="H1058" s="8" t="str">
        <f t="shared" si="297"/>
        <v>17.PNG</v>
      </c>
      <c r="I1058" s="1" t="s">
        <v>11</v>
      </c>
      <c r="J1058" s="1" t="s">
        <v>11</v>
      </c>
      <c r="K1058" s="8">
        <v>1</v>
      </c>
      <c r="L1058" s="1" t="s">
        <v>12</v>
      </c>
      <c r="M1058" s="1" t="str">
        <f t="shared" si="308"/>
        <v xml:space="preserve">'libro_id'=&gt;'29', </v>
      </c>
      <c r="N1058" s="1" t="str">
        <f t="shared" si="309"/>
        <v xml:space="preserve">'tipomarcador_id'=&gt;'1', </v>
      </c>
      <c r="O1058" s="7" t="str">
        <f t="shared" si="310"/>
        <v xml:space="preserve">'numero'=&gt;'1.2', </v>
      </c>
      <c r="P1058" s="7" t="str">
        <f t="shared" si="311"/>
        <v xml:space="preserve">'nivel'=&gt;'3', </v>
      </c>
      <c r="Q1058" s="7" t="str">
        <f t="shared" si="312"/>
        <v xml:space="preserve">'nombre'=&gt;'RESULTADOS DEL NIÑO NACIDO DE MADRE POSITIVA ', </v>
      </c>
      <c r="R1058" s="7" t="str">
        <f t="shared" si="313"/>
        <v xml:space="preserve">'pagina'=&gt;'17', </v>
      </c>
      <c r="S1058" s="7" t="str">
        <f t="shared" si="314"/>
        <v xml:space="preserve">'vistaprevia'=&gt;'17.PNG', </v>
      </c>
      <c r="T1058" s="7" t="str">
        <f t="shared" si="315"/>
        <v xml:space="preserve">'created_at'=&gt;'2020-17-10', </v>
      </c>
      <c r="U1058" s="7" t="str">
        <f t="shared" si="316"/>
        <v xml:space="preserve">'updated_at'=&gt;'2020-17-10', </v>
      </c>
      <c r="V1058" s="7" t="str">
        <f t="shared" si="317"/>
        <v xml:space="preserve">'estado'=&gt;'1',]); </v>
      </c>
    </row>
    <row r="1059" spans="1:22" x14ac:dyDescent="0.25">
      <c r="A1059" s="8">
        <v>1052</v>
      </c>
      <c r="B1059" s="12">
        <v>29</v>
      </c>
      <c r="C1059" s="12">
        <v>1</v>
      </c>
      <c r="D1059" t="s">
        <v>923</v>
      </c>
      <c r="E1059">
        <v>3</v>
      </c>
      <c r="F1059" t="s">
        <v>1187</v>
      </c>
      <c r="G1059">
        <v>18</v>
      </c>
      <c r="H1059" s="8" t="str">
        <f t="shared" si="297"/>
        <v>18.PNG</v>
      </c>
      <c r="I1059" s="1" t="s">
        <v>11</v>
      </c>
      <c r="J1059" s="1" t="s">
        <v>11</v>
      </c>
      <c r="K1059" s="8">
        <v>1</v>
      </c>
      <c r="L1059" s="1" t="s">
        <v>12</v>
      </c>
      <c r="M1059" s="1" t="str">
        <f t="shared" si="308"/>
        <v xml:space="preserve">'libro_id'=&gt;'29', </v>
      </c>
      <c r="N1059" s="1" t="str">
        <f t="shared" si="309"/>
        <v xml:space="preserve">'tipomarcador_id'=&gt;'1', </v>
      </c>
      <c r="O1059" s="7" t="str">
        <f t="shared" si="310"/>
        <v xml:space="preserve">'numero'=&gt;'1.3', </v>
      </c>
      <c r="P1059" s="7" t="str">
        <f t="shared" si="311"/>
        <v xml:space="preserve">'nivel'=&gt;'3', </v>
      </c>
      <c r="Q1059" s="7" t="str">
        <f t="shared" si="312"/>
        <v xml:space="preserve">'nombre'=&gt;'DEFINICIÓN DE CASO PARA CHAGAS CONGÉNITO ', </v>
      </c>
      <c r="R1059" s="7" t="str">
        <f t="shared" si="313"/>
        <v xml:space="preserve">'pagina'=&gt;'18', </v>
      </c>
      <c r="S1059" s="7" t="str">
        <f t="shared" si="314"/>
        <v xml:space="preserve">'vistaprevia'=&gt;'18.PNG', </v>
      </c>
      <c r="T1059" s="7" t="str">
        <f t="shared" si="315"/>
        <v xml:space="preserve">'created_at'=&gt;'2020-17-10', </v>
      </c>
      <c r="U1059" s="7" t="str">
        <f t="shared" si="316"/>
        <v xml:space="preserve">'updated_at'=&gt;'2020-17-10', </v>
      </c>
      <c r="V1059" s="7" t="str">
        <f t="shared" si="317"/>
        <v xml:space="preserve">'estado'=&gt;'1',]); </v>
      </c>
    </row>
    <row r="1060" spans="1:22" x14ac:dyDescent="0.25">
      <c r="A1060" s="8">
        <v>1053</v>
      </c>
      <c r="B1060" s="12">
        <v>29</v>
      </c>
      <c r="C1060" s="12">
        <v>1</v>
      </c>
      <c r="D1060" t="s">
        <v>908</v>
      </c>
      <c r="E1060">
        <v>3</v>
      </c>
      <c r="F1060" t="s">
        <v>1188</v>
      </c>
      <c r="G1060">
        <v>18</v>
      </c>
      <c r="H1060" s="8" t="str">
        <f t="shared" si="297"/>
        <v>18.PNG</v>
      </c>
      <c r="I1060" s="1" t="s">
        <v>11</v>
      </c>
      <c r="J1060" s="1" t="s">
        <v>11</v>
      </c>
      <c r="K1060" s="8">
        <v>1</v>
      </c>
      <c r="L1060" s="1" t="s">
        <v>12</v>
      </c>
      <c r="M1060" s="1" t="str">
        <f t="shared" si="308"/>
        <v xml:space="preserve">'libro_id'=&gt;'29', </v>
      </c>
      <c r="N1060" s="1" t="str">
        <f t="shared" si="309"/>
        <v xml:space="preserve">'tipomarcador_id'=&gt;'1', </v>
      </c>
      <c r="O1060" s="7" t="str">
        <f t="shared" si="310"/>
        <v xml:space="preserve">'numero'=&gt;'1.4', </v>
      </c>
      <c r="P1060" s="7" t="str">
        <f t="shared" si="311"/>
        <v xml:space="preserve">'nivel'=&gt;'3', </v>
      </c>
      <c r="Q1060" s="7" t="str">
        <f t="shared" si="312"/>
        <v xml:space="preserve">'nombre'=&gt;'CONDUCTA EN LA MUJER EMBARAZADA POSITIVA ', </v>
      </c>
      <c r="R1060" s="7" t="str">
        <f t="shared" si="313"/>
        <v xml:space="preserve">'pagina'=&gt;'18', </v>
      </c>
      <c r="S1060" s="7" t="str">
        <f t="shared" si="314"/>
        <v xml:space="preserve">'vistaprevia'=&gt;'18.PNG', </v>
      </c>
      <c r="T1060" s="7" t="str">
        <f t="shared" si="315"/>
        <v xml:space="preserve">'created_at'=&gt;'2020-17-10', </v>
      </c>
      <c r="U1060" s="7" t="str">
        <f t="shared" si="316"/>
        <v xml:space="preserve">'updated_at'=&gt;'2020-17-10', </v>
      </c>
      <c r="V1060" s="7" t="str">
        <f t="shared" si="317"/>
        <v xml:space="preserve">'estado'=&gt;'1',]); </v>
      </c>
    </row>
    <row r="1061" spans="1:22" x14ac:dyDescent="0.25">
      <c r="A1061" s="8">
        <v>1054</v>
      </c>
      <c r="B1061" s="12">
        <v>29</v>
      </c>
      <c r="C1061" s="12">
        <v>1</v>
      </c>
      <c r="D1061" t="s">
        <v>909</v>
      </c>
      <c r="E1061">
        <v>3</v>
      </c>
      <c r="F1061" t="s">
        <v>1189</v>
      </c>
      <c r="G1061">
        <v>19</v>
      </c>
      <c r="H1061" s="8" t="str">
        <f t="shared" si="297"/>
        <v>19.PNG</v>
      </c>
      <c r="I1061" s="1" t="s">
        <v>11</v>
      </c>
      <c r="J1061" s="1" t="s">
        <v>11</v>
      </c>
      <c r="K1061" s="8">
        <v>1</v>
      </c>
      <c r="L1061" s="1" t="s">
        <v>12</v>
      </c>
      <c r="M1061" s="1" t="str">
        <f t="shared" si="308"/>
        <v xml:space="preserve">'libro_id'=&gt;'29', </v>
      </c>
      <c r="N1061" s="1" t="str">
        <f t="shared" si="309"/>
        <v xml:space="preserve">'tipomarcador_id'=&gt;'1', </v>
      </c>
      <c r="O1061" s="7" t="str">
        <f t="shared" si="310"/>
        <v xml:space="preserve">'numero'=&gt;'1.5', </v>
      </c>
      <c r="P1061" s="7" t="str">
        <f t="shared" si="311"/>
        <v xml:space="preserve">'nivel'=&gt;'3', </v>
      </c>
      <c r="Q1061" s="7" t="str">
        <f t="shared" si="312"/>
        <v xml:space="preserve">'nombre'=&gt;'ESQUEMA DE TRATAMIENTO PARA CHAGAS CONGÉNITO ', </v>
      </c>
      <c r="R1061" s="7" t="str">
        <f t="shared" si="313"/>
        <v xml:space="preserve">'pagina'=&gt;'19', </v>
      </c>
      <c r="S1061" s="7" t="str">
        <f t="shared" si="314"/>
        <v xml:space="preserve">'vistaprevia'=&gt;'19.PNG', </v>
      </c>
      <c r="T1061" s="7" t="str">
        <f t="shared" si="315"/>
        <v xml:space="preserve">'created_at'=&gt;'2020-17-10', </v>
      </c>
      <c r="U1061" s="7" t="str">
        <f t="shared" si="316"/>
        <v xml:space="preserve">'updated_at'=&gt;'2020-17-10', </v>
      </c>
      <c r="V1061" s="7" t="str">
        <f t="shared" si="317"/>
        <v xml:space="preserve">'estado'=&gt;'1',]); </v>
      </c>
    </row>
    <row r="1062" spans="1:22" x14ac:dyDescent="0.25">
      <c r="A1062" s="8">
        <v>1055</v>
      </c>
      <c r="B1062" s="12">
        <v>29</v>
      </c>
      <c r="C1062" s="12">
        <v>1</v>
      </c>
      <c r="D1062" t="s">
        <v>910</v>
      </c>
      <c r="E1062">
        <v>3</v>
      </c>
      <c r="F1062" t="s">
        <v>1190</v>
      </c>
      <c r="G1062">
        <v>21</v>
      </c>
      <c r="H1062" s="8" t="str">
        <f t="shared" si="297"/>
        <v>21.PNG</v>
      </c>
      <c r="I1062" s="1" t="s">
        <v>11</v>
      </c>
      <c r="J1062" s="1" t="s">
        <v>11</v>
      </c>
      <c r="K1062" s="8">
        <v>1</v>
      </c>
      <c r="L1062" s="1" t="s">
        <v>12</v>
      </c>
      <c r="M1062" s="1" t="str">
        <f t="shared" si="308"/>
        <v xml:space="preserve">'libro_id'=&gt;'29', </v>
      </c>
      <c r="N1062" s="1" t="str">
        <f t="shared" si="309"/>
        <v xml:space="preserve">'tipomarcador_id'=&gt;'1', </v>
      </c>
      <c r="O1062" s="7" t="str">
        <f t="shared" si="310"/>
        <v xml:space="preserve">'numero'=&gt;'1.6', </v>
      </c>
      <c r="P1062" s="7" t="str">
        <f t="shared" si="311"/>
        <v xml:space="preserve">'nivel'=&gt;'3', </v>
      </c>
      <c r="Q1062" s="7" t="str">
        <f t="shared" si="312"/>
        <v xml:space="preserve">'nombre'=&gt;'CONDUCTA FRENTE A POSIBLES REACCIONES ADVERSAS AL TRATAMIENTO DE CHAGAS ', </v>
      </c>
      <c r="R1062" s="7" t="str">
        <f t="shared" si="313"/>
        <v xml:space="preserve">'pagina'=&gt;'21', </v>
      </c>
      <c r="S1062" s="7" t="str">
        <f t="shared" si="314"/>
        <v xml:space="preserve">'vistaprevia'=&gt;'21.PNG', </v>
      </c>
      <c r="T1062" s="7" t="str">
        <f t="shared" si="315"/>
        <v xml:space="preserve">'created_at'=&gt;'2020-17-10', </v>
      </c>
      <c r="U1062" s="7" t="str">
        <f t="shared" si="316"/>
        <v xml:space="preserve">'updated_at'=&gt;'2020-17-10', </v>
      </c>
      <c r="V1062" s="7" t="str">
        <f t="shared" si="317"/>
        <v xml:space="preserve">'estado'=&gt;'1',]); </v>
      </c>
    </row>
    <row r="1063" spans="1:22" x14ac:dyDescent="0.25">
      <c r="A1063" s="8">
        <v>1056</v>
      </c>
      <c r="B1063" s="12">
        <v>29</v>
      </c>
      <c r="C1063" s="12">
        <v>1</v>
      </c>
      <c r="D1063" t="s">
        <v>911</v>
      </c>
      <c r="E1063">
        <v>3</v>
      </c>
      <c r="F1063" t="s">
        <v>1191</v>
      </c>
      <c r="G1063">
        <v>23</v>
      </c>
      <c r="H1063" s="8" t="str">
        <f t="shared" si="297"/>
        <v>23.PNG</v>
      </c>
      <c r="I1063" s="1" t="s">
        <v>11</v>
      </c>
      <c r="J1063" s="1" t="s">
        <v>11</v>
      </c>
      <c r="K1063" s="8">
        <v>1</v>
      </c>
      <c r="L1063" s="1" t="s">
        <v>12</v>
      </c>
      <c r="M1063" s="1" t="str">
        <f t="shared" si="308"/>
        <v xml:space="preserve">'libro_id'=&gt;'29', </v>
      </c>
      <c r="N1063" s="1" t="str">
        <f t="shared" si="309"/>
        <v xml:space="preserve">'tipomarcador_id'=&gt;'1', </v>
      </c>
      <c r="O1063" s="7" t="str">
        <f t="shared" si="310"/>
        <v xml:space="preserve">'numero'=&gt;'1.7', </v>
      </c>
      <c r="P1063" s="7" t="str">
        <f t="shared" si="311"/>
        <v xml:space="preserve">'nivel'=&gt;'3', </v>
      </c>
      <c r="Q1063" s="7" t="str">
        <f t="shared" si="312"/>
        <v xml:space="preserve">'nombre'=&gt;'SEGUIMIENTO DEL NIÑO CON CHAGAS CONGÉNITO EN TRATAMIENTO ', </v>
      </c>
      <c r="R1063" s="7" t="str">
        <f t="shared" si="313"/>
        <v xml:space="preserve">'pagina'=&gt;'23', </v>
      </c>
      <c r="S1063" s="7" t="str">
        <f t="shared" si="314"/>
        <v xml:space="preserve">'vistaprevia'=&gt;'23.PNG', </v>
      </c>
      <c r="T1063" s="7" t="str">
        <f t="shared" si="315"/>
        <v xml:space="preserve">'created_at'=&gt;'2020-17-10', </v>
      </c>
      <c r="U1063" s="7" t="str">
        <f t="shared" si="316"/>
        <v xml:space="preserve">'updated_at'=&gt;'2020-17-10', </v>
      </c>
      <c r="V1063" s="7" t="str">
        <f t="shared" si="317"/>
        <v xml:space="preserve">'estado'=&gt;'1',]); </v>
      </c>
    </row>
    <row r="1064" spans="1:22" x14ac:dyDescent="0.25">
      <c r="A1064" s="8">
        <v>1057</v>
      </c>
      <c r="B1064" s="12">
        <v>29</v>
      </c>
      <c r="C1064" s="12">
        <v>1</v>
      </c>
      <c r="D1064" t="s">
        <v>912</v>
      </c>
      <c r="E1064">
        <v>3</v>
      </c>
      <c r="F1064" t="s">
        <v>1192</v>
      </c>
      <c r="G1064">
        <v>25</v>
      </c>
      <c r="H1064" s="8" t="str">
        <f t="shared" si="297"/>
        <v>25.PNG</v>
      </c>
      <c r="I1064" s="1" t="s">
        <v>11</v>
      </c>
      <c r="J1064" s="1" t="s">
        <v>11</v>
      </c>
      <c r="K1064" s="8">
        <v>1</v>
      </c>
      <c r="L1064" s="1" t="s">
        <v>12</v>
      </c>
      <c r="M1064" s="1" t="str">
        <f t="shared" si="308"/>
        <v xml:space="preserve">'libro_id'=&gt;'29', </v>
      </c>
      <c r="N1064" s="1" t="str">
        <f t="shared" si="309"/>
        <v xml:space="preserve">'tipomarcador_id'=&gt;'1', </v>
      </c>
      <c r="O1064" s="7" t="str">
        <f t="shared" si="310"/>
        <v xml:space="preserve">'numero'=&gt;'1.8', </v>
      </c>
      <c r="P1064" s="7" t="str">
        <f t="shared" si="311"/>
        <v xml:space="preserve">'nivel'=&gt;'3', </v>
      </c>
      <c r="Q1064" s="7" t="str">
        <f t="shared" si="312"/>
        <v xml:space="preserve">'nombre'=&gt;'RECOMENDACIONES PARA EL BUEN MANEJO DEL CHAGAS CONGÉNITO ', </v>
      </c>
      <c r="R1064" s="7" t="str">
        <f t="shared" si="313"/>
        <v xml:space="preserve">'pagina'=&gt;'25', </v>
      </c>
      <c r="S1064" s="7" t="str">
        <f t="shared" si="314"/>
        <v xml:space="preserve">'vistaprevia'=&gt;'25.PNG', </v>
      </c>
      <c r="T1064" s="7" t="str">
        <f t="shared" si="315"/>
        <v xml:space="preserve">'created_at'=&gt;'2020-17-10', </v>
      </c>
      <c r="U1064" s="7" t="str">
        <f t="shared" si="316"/>
        <v xml:space="preserve">'updated_at'=&gt;'2020-17-10', </v>
      </c>
      <c r="V1064" s="7" t="str">
        <f t="shared" si="317"/>
        <v xml:space="preserve">'estado'=&gt;'1',]); </v>
      </c>
    </row>
    <row r="1065" spans="1:22" x14ac:dyDescent="0.25">
      <c r="A1065" s="8">
        <v>1058</v>
      </c>
      <c r="B1065" s="12">
        <v>29</v>
      </c>
      <c r="C1065" s="12">
        <v>1</v>
      </c>
      <c r="D1065">
        <v>2</v>
      </c>
      <c r="E1065">
        <v>2</v>
      </c>
      <c r="F1065" t="s">
        <v>1193</v>
      </c>
      <c r="G1065">
        <v>26</v>
      </c>
      <c r="H1065" s="8" t="str">
        <f t="shared" si="297"/>
        <v>26.PNG</v>
      </c>
      <c r="I1065" s="1" t="s">
        <v>11</v>
      </c>
      <c r="J1065" s="1" t="s">
        <v>11</v>
      </c>
      <c r="K1065" s="8">
        <v>1</v>
      </c>
      <c r="L1065" s="1" t="s">
        <v>12</v>
      </c>
      <c r="M1065" s="1" t="str">
        <f t="shared" si="308"/>
        <v xml:space="preserve">'libro_id'=&gt;'29', </v>
      </c>
      <c r="N1065" s="1" t="str">
        <f t="shared" si="309"/>
        <v xml:space="preserve">'tipomarcador_id'=&gt;'1', </v>
      </c>
      <c r="O1065" s="7" t="str">
        <f t="shared" si="310"/>
        <v xml:space="preserve">'numero'=&gt;'2', </v>
      </c>
      <c r="P1065" s="7" t="str">
        <f t="shared" si="311"/>
        <v xml:space="preserve">'nivel'=&gt;'2', </v>
      </c>
      <c r="Q1065" s="7" t="str">
        <f t="shared" si="312"/>
        <v xml:space="preserve">'nombre'=&gt;'SESIÓN DE FORMACIÓN:', </v>
      </c>
      <c r="R1065" s="7" t="str">
        <f t="shared" si="313"/>
        <v xml:space="preserve">'pagina'=&gt;'26', </v>
      </c>
      <c r="S1065" s="7" t="str">
        <f t="shared" si="314"/>
        <v xml:space="preserve">'vistaprevia'=&gt;'26.PNG', </v>
      </c>
      <c r="T1065" s="7" t="str">
        <f t="shared" si="315"/>
        <v xml:space="preserve">'created_at'=&gt;'2020-17-10', </v>
      </c>
      <c r="U1065" s="7" t="str">
        <f t="shared" si="316"/>
        <v xml:space="preserve">'updated_at'=&gt;'2020-17-10', </v>
      </c>
      <c r="V1065" s="7" t="str">
        <f t="shared" si="317"/>
        <v xml:space="preserve">'estado'=&gt;'1',]); </v>
      </c>
    </row>
    <row r="1066" spans="1:22" x14ac:dyDescent="0.25">
      <c r="A1066" s="8">
        <v>1059</v>
      </c>
      <c r="B1066" s="12">
        <v>29</v>
      </c>
      <c r="C1066" s="12">
        <v>1</v>
      </c>
      <c r="D1066" t="s">
        <v>81</v>
      </c>
      <c r="E1066">
        <v>3</v>
      </c>
      <c r="F1066" t="s">
        <v>1194</v>
      </c>
      <c r="G1066">
        <v>26</v>
      </c>
      <c r="H1066" s="8" t="str">
        <f t="shared" si="297"/>
        <v>26.PNG</v>
      </c>
      <c r="I1066" s="1" t="s">
        <v>11</v>
      </c>
      <c r="J1066" s="1" t="s">
        <v>11</v>
      </c>
      <c r="K1066" s="8">
        <v>1</v>
      </c>
      <c r="L1066" s="1" t="s">
        <v>12</v>
      </c>
      <c r="M1066" s="1" t="str">
        <f t="shared" si="308"/>
        <v xml:space="preserve">'libro_id'=&gt;'29', </v>
      </c>
      <c r="N1066" s="1" t="str">
        <f t="shared" si="309"/>
        <v xml:space="preserve">'tipomarcador_id'=&gt;'1', </v>
      </c>
      <c r="O1066" s="7" t="str">
        <f t="shared" si="310"/>
        <v xml:space="preserve">'numero'=&gt;'2.1', </v>
      </c>
      <c r="P1066" s="7" t="str">
        <f t="shared" si="311"/>
        <v xml:space="preserve">'nivel'=&gt;'3', </v>
      </c>
      <c r="Q1066" s="7" t="str">
        <f t="shared" si="312"/>
        <v xml:space="preserve">'nombre'=&gt;'ESTUDIO DE CASOS CLÍNICOS ', </v>
      </c>
      <c r="R1066" s="7" t="str">
        <f t="shared" si="313"/>
        <v xml:space="preserve">'pagina'=&gt;'26', </v>
      </c>
      <c r="S1066" s="7" t="str">
        <f t="shared" si="314"/>
        <v xml:space="preserve">'vistaprevia'=&gt;'26.PNG', </v>
      </c>
      <c r="T1066" s="7" t="str">
        <f t="shared" si="315"/>
        <v xml:space="preserve">'created_at'=&gt;'2020-17-10', </v>
      </c>
      <c r="U1066" s="7" t="str">
        <f t="shared" si="316"/>
        <v xml:space="preserve">'updated_at'=&gt;'2020-17-10', </v>
      </c>
      <c r="V1066" s="7" t="str">
        <f t="shared" si="317"/>
        <v xml:space="preserve">'estado'=&gt;'1',]); </v>
      </c>
    </row>
    <row r="1067" spans="1:22" x14ac:dyDescent="0.25">
      <c r="A1067" s="8">
        <v>1060</v>
      </c>
      <c r="B1067" s="12">
        <v>29</v>
      </c>
      <c r="C1067" s="12">
        <v>1</v>
      </c>
      <c r="D1067" t="s">
        <v>124</v>
      </c>
      <c r="E1067">
        <v>3</v>
      </c>
      <c r="F1067" t="s">
        <v>1195</v>
      </c>
      <c r="G1067">
        <v>30</v>
      </c>
      <c r="H1067" s="8" t="str">
        <f t="shared" si="297"/>
        <v>30.PNG</v>
      </c>
      <c r="I1067" s="1" t="s">
        <v>11</v>
      </c>
      <c r="J1067" s="1" t="s">
        <v>11</v>
      </c>
      <c r="K1067" s="8">
        <v>1</v>
      </c>
      <c r="L1067" s="1" t="s">
        <v>12</v>
      </c>
      <c r="M1067" s="1" t="str">
        <f t="shared" si="308"/>
        <v xml:space="preserve">'libro_id'=&gt;'29', </v>
      </c>
      <c r="N1067" s="1" t="str">
        <f t="shared" si="309"/>
        <v xml:space="preserve">'tipomarcador_id'=&gt;'1', </v>
      </c>
      <c r="O1067" s="7" t="str">
        <f t="shared" si="310"/>
        <v xml:space="preserve">'numero'=&gt;'2.2', </v>
      </c>
      <c r="P1067" s="7" t="str">
        <f t="shared" si="311"/>
        <v xml:space="preserve">'nivel'=&gt;'3', </v>
      </c>
      <c r="Q1067" s="7" t="str">
        <f t="shared" si="312"/>
        <v xml:space="preserve">'nombre'=&gt;'RESPUESTA DE LOS CASOS CLÍNICOS ', </v>
      </c>
      <c r="R1067" s="7" t="str">
        <f t="shared" si="313"/>
        <v xml:space="preserve">'pagina'=&gt;'30', </v>
      </c>
      <c r="S1067" s="7" t="str">
        <f t="shared" si="314"/>
        <v xml:space="preserve">'vistaprevia'=&gt;'30.PNG', </v>
      </c>
      <c r="T1067" s="7" t="str">
        <f t="shared" si="315"/>
        <v xml:space="preserve">'created_at'=&gt;'2020-17-10', </v>
      </c>
      <c r="U1067" s="7" t="str">
        <f t="shared" si="316"/>
        <v xml:space="preserve">'updated_at'=&gt;'2020-17-10', </v>
      </c>
      <c r="V1067" s="7" t="str">
        <f t="shared" si="317"/>
        <v xml:space="preserve">'estado'=&gt;'1',]); </v>
      </c>
    </row>
    <row r="1068" spans="1:22" x14ac:dyDescent="0.25">
      <c r="A1068" s="8">
        <v>1061</v>
      </c>
      <c r="B1068" s="12">
        <v>29</v>
      </c>
      <c r="C1068" s="12">
        <v>1</v>
      </c>
      <c r="D1068">
        <v>3</v>
      </c>
      <c r="E1068">
        <v>2</v>
      </c>
      <c r="F1068" t="s">
        <v>1196</v>
      </c>
      <c r="G1068">
        <v>33</v>
      </c>
      <c r="H1068" s="8" t="str">
        <f t="shared" ref="H1068:H1131" si="318">CONCATENATE(G1068,".PNG")</f>
        <v>33.PNG</v>
      </c>
      <c r="I1068" s="1" t="s">
        <v>11</v>
      </c>
      <c r="J1068" s="1" t="s">
        <v>11</v>
      </c>
      <c r="K1068" s="8">
        <v>1</v>
      </c>
      <c r="L1068" s="1" t="s">
        <v>12</v>
      </c>
      <c r="M1068" s="1" t="str">
        <f t="shared" si="308"/>
        <v xml:space="preserve">'libro_id'=&gt;'29', </v>
      </c>
      <c r="N1068" s="1" t="str">
        <f t="shared" si="309"/>
        <v xml:space="preserve">'tipomarcador_id'=&gt;'1', </v>
      </c>
      <c r="O1068" s="7" t="str">
        <f t="shared" si="310"/>
        <v xml:space="preserve">'numero'=&gt;'3', </v>
      </c>
      <c r="P1068" s="7" t="str">
        <f t="shared" si="311"/>
        <v xml:space="preserve">'nivel'=&gt;'2', </v>
      </c>
      <c r="Q1068" s="7" t="str">
        <f t="shared" si="312"/>
        <v xml:space="preserve">'nombre'=&gt;'REFERENCIAS BIBLIOGRÁFICAS: ', </v>
      </c>
      <c r="R1068" s="7" t="str">
        <f t="shared" si="313"/>
        <v xml:space="preserve">'pagina'=&gt;'33', </v>
      </c>
      <c r="S1068" s="7" t="str">
        <f t="shared" si="314"/>
        <v xml:space="preserve">'vistaprevia'=&gt;'33.PNG', </v>
      </c>
      <c r="T1068" s="7" t="str">
        <f t="shared" si="315"/>
        <v xml:space="preserve">'created_at'=&gt;'2020-17-10', </v>
      </c>
      <c r="U1068" s="7" t="str">
        <f t="shared" si="316"/>
        <v xml:space="preserve">'updated_at'=&gt;'2020-17-10', </v>
      </c>
      <c r="V1068" s="7" t="str">
        <f t="shared" si="317"/>
        <v xml:space="preserve">'estado'=&gt;'1',]); </v>
      </c>
    </row>
    <row r="1069" spans="1:22" x14ac:dyDescent="0.25">
      <c r="A1069" s="8">
        <v>1062</v>
      </c>
      <c r="B1069" s="12">
        <v>29</v>
      </c>
      <c r="C1069" s="12">
        <v>1</v>
      </c>
      <c r="D1069" s="12">
        <v>4</v>
      </c>
      <c r="E1069">
        <v>3</v>
      </c>
      <c r="F1069" t="s">
        <v>1197</v>
      </c>
      <c r="G1069">
        <v>34</v>
      </c>
      <c r="H1069" s="8" t="str">
        <f t="shared" si="318"/>
        <v>34.PNG</v>
      </c>
      <c r="I1069" s="1" t="s">
        <v>11</v>
      </c>
      <c r="J1069" s="1" t="s">
        <v>11</v>
      </c>
      <c r="K1069" s="8">
        <v>1</v>
      </c>
      <c r="L1069" s="1" t="s">
        <v>12</v>
      </c>
      <c r="M1069" s="1" t="str">
        <f t="shared" si="308"/>
        <v xml:space="preserve">'libro_id'=&gt;'29', </v>
      </c>
      <c r="N1069" s="1" t="str">
        <f t="shared" si="309"/>
        <v xml:space="preserve">'tipomarcador_id'=&gt;'1', </v>
      </c>
      <c r="O1069" s="7" t="str">
        <f t="shared" si="310"/>
        <v xml:space="preserve">'numero'=&gt;'4', </v>
      </c>
      <c r="P1069" s="7" t="str">
        <f t="shared" si="311"/>
        <v xml:space="preserve">'nivel'=&gt;'3', </v>
      </c>
      <c r="Q1069" s="7" t="str">
        <f t="shared" si="312"/>
        <v xml:space="preserve">'nombre'=&gt;'ANEXO 1 HOJA CLÍNICA DE TRATAMIENTO DEL MENOR DE UN AÑO CON CHAGAS CONGÉNITO ', </v>
      </c>
      <c r="R1069" s="7" t="str">
        <f t="shared" si="313"/>
        <v xml:space="preserve">'pagina'=&gt;'34', </v>
      </c>
      <c r="S1069" s="7" t="str">
        <f t="shared" si="314"/>
        <v xml:space="preserve">'vistaprevia'=&gt;'34.PNG', </v>
      </c>
      <c r="T1069" s="7" t="str">
        <f t="shared" si="315"/>
        <v xml:space="preserve">'created_at'=&gt;'2020-17-10', </v>
      </c>
      <c r="U1069" s="7" t="str">
        <f t="shared" si="316"/>
        <v xml:space="preserve">'updated_at'=&gt;'2020-17-10', </v>
      </c>
      <c r="V1069" s="7" t="str">
        <f t="shared" si="317"/>
        <v xml:space="preserve">'estado'=&gt;'1',]); </v>
      </c>
    </row>
    <row r="1070" spans="1:22" x14ac:dyDescent="0.25">
      <c r="A1070" s="8">
        <v>1063</v>
      </c>
      <c r="B1070" s="12">
        <v>29</v>
      </c>
      <c r="C1070" s="12">
        <v>1</v>
      </c>
      <c r="D1070">
        <v>5</v>
      </c>
      <c r="E1070">
        <v>3</v>
      </c>
      <c r="F1070" t="s">
        <v>1198</v>
      </c>
      <c r="G1070">
        <v>41</v>
      </c>
      <c r="H1070" s="8" t="str">
        <f t="shared" si="318"/>
        <v>41.PNG</v>
      </c>
      <c r="I1070" s="1" t="s">
        <v>11</v>
      </c>
      <c r="J1070" s="1" t="s">
        <v>11</v>
      </c>
      <c r="K1070" s="8">
        <v>1</v>
      </c>
      <c r="L1070" s="1" t="s">
        <v>12</v>
      </c>
      <c r="M1070" s="1" t="str">
        <f t="shared" si="308"/>
        <v xml:space="preserve">'libro_id'=&gt;'29', </v>
      </c>
      <c r="N1070" s="1" t="str">
        <f t="shared" si="309"/>
        <v xml:space="preserve">'tipomarcador_id'=&gt;'1', </v>
      </c>
      <c r="O1070" s="7" t="str">
        <f t="shared" si="310"/>
        <v xml:space="preserve">'numero'=&gt;'5', </v>
      </c>
      <c r="P1070" s="7" t="str">
        <f t="shared" si="311"/>
        <v xml:space="preserve">'nivel'=&gt;'3', </v>
      </c>
      <c r="Q1070" s="7" t="str">
        <f t="shared" si="312"/>
        <v xml:space="preserve">'nombre'=&gt;'ANEXO 2 LIBRO DE REGISTRO MÉDICO DE NIÑOS (RN-12 MESES) NACIDOS DE MADRES SEROPOSITIVAS PARA CHAGAS ', </v>
      </c>
      <c r="R1070" s="7" t="str">
        <f t="shared" si="313"/>
        <v xml:space="preserve">'pagina'=&gt;'41', </v>
      </c>
      <c r="S1070" s="7" t="str">
        <f t="shared" si="314"/>
        <v xml:space="preserve">'vistaprevia'=&gt;'41.PNG', </v>
      </c>
      <c r="T1070" s="7" t="str">
        <f t="shared" si="315"/>
        <v xml:space="preserve">'created_at'=&gt;'2020-17-10', </v>
      </c>
      <c r="U1070" s="7" t="str">
        <f t="shared" si="316"/>
        <v xml:space="preserve">'updated_at'=&gt;'2020-17-10', </v>
      </c>
      <c r="V1070" s="7" t="str">
        <f t="shared" si="317"/>
        <v xml:space="preserve">'estado'=&gt;'1',]); </v>
      </c>
    </row>
    <row r="1071" spans="1:22" x14ac:dyDescent="0.25">
      <c r="A1071" s="8">
        <v>1064</v>
      </c>
      <c r="B1071" s="12">
        <v>29</v>
      </c>
      <c r="C1071" s="12">
        <v>1</v>
      </c>
      <c r="D1071" s="12">
        <v>6</v>
      </c>
      <c r="E1071">
        <v>3</v>
      </c>
      <c r="F1071" t="s">
        <v>1199</v>
      </c>
      <c r="G1071">
        <v>43</v>
      </c>
      <c r="H1071" s="8" t="str">
        <f t="shared" si="318"/>
        <v>43.PNG</v>
      </c>
      <c r="I1071" s="1" t="s">
        <v>11</v>
      </c>
      <c r="J1071" s="1" t="s">
        <v>11</v>
      </c>
      <c r="K1071" s="8">
        <v>1</v>
      </c>
      <c r="L1071" s="1" t="s">
        <v>12</v>
      </c>
      <c r="M1071" s="1" t="str">
        <f t="shared" si="308"/>
        <v xml:space="preserve">'libro_id'=&gt;'29', </v>
      </c>
      <c r="N1071" s="1" t="str">
        <f t="shared" si="309"/>
        <v xml:space="preserve">'tipomarcador_id'=&gt;'1', </v>
      </c>
      <c r="O1071" s="7" t="str">
        <f t="shared" si="310"/>
        <v xml:space="preserve">'numero'=&gt;'6', </v>
      </c>
      <c r="P1071" s="7" t="str">
        <f t="shared" si="311"/>
        <v xml:space="preserve">'nivel'=&gt;'3', </v>
      </c>
      <c r="Q1071" s="7" t="str">
        <f t="shared" si="312"/>
        <v xml:space="preserve">'nombre'=&gt;'ANEXO 3 CARNET DE SEGUIMIENTO ', </v>
      </c>
      <c r="R1071" s="7" t="str">
        <f t="shared" si="313"/>
        <v xml:space="preserve">'pagina'=&gt;'43', </v>
      </c>
      <c r="S1071" s="7" t="str">
        <f t="shared" si="314"/>
        <v xml:space="preserve">'vistaprevia'=&gt;'43.PNG', </v>
      </c>
      <c r="T1071" s="7" t="str">
        <f t="shared" si="315"/>
        <v xml:space="preserve">'created_at'=&gt;'2020-17-10', </v>
      </c>
      <c r="U1071" s="7" t="str">
        <f t="shared" si="316"/>
        <v xml:space="preserve">'updated_at'=&gt;'2020-17-10', </v>
      </c>
      <c r="V1071" s="7" t="str">
        <f t="shared" si="317"/>
        <v xml:space="preserve">'estado'=&gt;'1',]); </v>
      </c>
    </row>
    <row r="1072" spans="1:22" x14ac:dyDescent="0.25">
      <c r="A1072" s="8">
        <v>1065</v>
      </c>
      <c r="B1072" s="12">
        <v>29</v>
      </c>
      <c r="C1072" s="12">
        <v>1</v>
      </c>
      <c r="D1072">
        <v>7</v>
      </c>
      <c r="E1072">
        <v>3</v>
      </c>
      <c r="F1072" t="s">
        <v>1200</v>
      </c>
      <c r="G1072">
        <v>45</v>
      </c>
      <c r="H1072" s="8" t="str">
        <f t="shared" si="318"/>
        <v>45.PNG</v>
      </c>
      <c r="I1072" s="1" t="s">
        <v>11</v>
      </c>
      <c r="J1072" s="1" t="s">
        <v>11</v>
      </c>
      <c r="K1072" s="8">
        <v>1</v>
      </c>
      <c r="L1072" s="1" t="s">
        <v>12</v>
      </c>
      <c r="M1072" s="1" t="str">
        <f t="shared" si="308"/>
        <v xml:space="preserve">'libro_id'=&gt;'29', </v>
      </c>
      <c r="N1072" s="1" t="str">
        <f t="shared" si="309"/>
        <v xml:space="preserve">'tipomarcador_id'=&gt;'1', </v>
      </c>
      <c r="O1072" s="7" t="str">
        <f t="shared" si="310"/>
        <v xml:space="preserve">'numero'=&gt;'7', </v>
      </c>
      <c r="P1072" s="7" t="str">
        <f t="shared" si="311"/>
        <v xml:space="preserve">'nivel'=&gt;'3', </v>
      </c>
      <c r="Q1072" s="7" t="str">
        <f t="shared" si="312"/>
        <v xml:space="preserve">'nombre'=&gt;'ANEXO 4 CARNET DE SALUD INFANTIL ', </v>
      </c>
      <c r="R1072" s="7" t="str">
        <f t="shared" si="313"/>
        <v xml:space="preserve">'pagina'=&gt;'45', </v>
      </c>
      <c r="S1072" s="7" t="str">
        <f t="shared" si="314"/>
        <v xml:space="preserve">'vistaprevia'=&gt;'45.PNG', </v>
      </c>
      <c r="T1072" s="7" t="str">
        <f t="shared" si="315"/>
        <v xml:space="preserve">'created_at'=&gt;'2020-17-10', </v>
      </c>
      <c r="U1072" s="7" t="str">
        <f t="shared" si="316"/>
        <v xml:space="preserve">'updated_at'=&gt;'2020-17-10', </v>
      </c>
      <c r="V1072" s="7" t="str">
        <f t="shared" si="317"/>
        <v xml:space="preserve">'estado'=&gt;'1',]); </v>
      </c>
    </row>
    <row r="1073" spans="1:22" x14ac:dyDescent="0.25">
      <c r="A1073" s="8">
        <v>1066</v>
      </c>
      <c r="B1073" s="12">
        <v>29</v>
      </c>
      <c r="C1073" s="12">
        <v>1</v>
      </c>
      <c r="D1073" s="12">
        <v>8</v>
      </c>
      <c r="E1073">
        <v>3</v>
      </c>
      <c r="F1073" t="s">
        <v>1201</v>
      </c>
      <c r="G1073">
        <v>48</v>
      </c>
      <c r="H1073" s="8" t="str">
        <f t="shared" si="318"/>
        <v>48.PNG</v>
      </c>
      <c r="I1073" s="1" t="s">
        <v>11</v>
      </c>
      <c r="J1073" s="1" t="s">
        <v>11</v>
      </c>
      <c r="K1073" s="8">
        <v>1</v>
      </c>
      <c r="L1073" s="1" t="s">
        <v>12</v>
      </c>
      <c r="M1073" s="1" t="str">
        <f t="shared" si="308"/>
        <v xml:space="preserve">'libro_id'=&gt;'29', </v>
      </c>
      <c r="N1073" s="1" t="str">
        <f t="shared" si="309"/>
        <v xml:space="preserve">'tipomarcador_id'=&gt;'1', </v>
      </c>
      <c r="O1073" s="7" t="str">
        <f t="shared" si="310"/>
        <v xml:space="preserve">'numero'=&gt;'8', </v>
      </c>
      <c r="P1073" s="7" t="str">
        <f t="shared" si="311"/>
        <v xml:space="preserve">'nivel'=&gt;'3', </v>
      </c>
      <c r="Q1073" s="7" t="str">
        <f t="shared" si="312"/>
        <v xml:space="preserve">'nombre'=&gt;'ANEXO 5 FORMULARIO 301 SNIS ', </v>
      </c>
      <c r="R1073" s="7" t="str">
        <f t="shared" si="313"/>
        <v xml:space="preserve">'pagina'=&gt;'48', </v>
      </c>
      <c r="S1073" s="7" t="str">
        <f t="shared" si="314"/>
        <v xml:space="preserve">'vistaprevia'=&gt;'48.PNG', </v>
      </c>
      <c r="T1073" s="7" t="str">
        <f t="shared" si="315"/>
        <v xml:space="preserve">'created_at'=&gt;'2020-17-10', </v>
      </c>
      <c r="U1073" s="7" t="str">
        <f t="shared" si="316"/>
        <v xml:space="preserve">'updated_at'=&gt;'2020-17-10', </v>
      </c>
      <c r="V1073" s="7" t="str">
        <f t="shared" si="317"/>
        <v xml:space="preserve">'estado'=&gt;'1',]); </v>
      </c>
    </row>
    <row r="1074" spans="1:22" x14ac:dyDescent="0.25">
      <c r="A1074" s="8">
        <v>1067</v>
      </c>
      <c r="B1074" s="12">
        <v>29</v>
      </c>
      <c r="C1074" s="12">
        <v>1</v>
      </c>
      <c r="D1074">
        <v>2</v>
      </c>
      <c r="E1074">
        <v>1</v>
      </c>
      <c r="F1074" t="s">
        <v>1202</v>
      </c>
      <c r="G1074">
        <v>50</v>
      </c>
      <c r="H1074" s="8" t="str">
        <f t="shared" si="318"/>
        <v>50.PNG</v>
      </c>
      <c r="I1074" s="1" t="s">
        <v>11</v>
      </c>
      <c r="J1074" s="1" t="s">
        <v>11</v>
      </c>
      <c r="K1074" s="8">
        <v>1</v>
      </c>
      <c r="L1074" s="1" t="s">
        <v>12</v>
      </c>
      <c r="M1074" s="1" t="str">
        <f t="shared" si="308"/>
        <v xml:space="preserve">'libro_id'=&gt;'29', </v>
      </c>
      <c r="N1074" s="1" t="str">
        <f t="shared" si="309"/>
        <v xml:space="preserve">'tipomarcador_id'=&gt;'1', </v>
      </c>
      <c r="O1074" s="7" t="str">
        <f t="shared" si="310"/>
        <v xml:space="preserve">'numero'=&gt;'2', </v>
      </c>
      <c r="P1074" s="7" t="str">
        <f t="shared" si="311"/>
        <v xml:space="preserve">'nivel'=&gt;'1', </v>
      </c>
      <c r="Q1074" s="7" t="str">
        <f t="shared" si="312"/>
        <v xml:space="preserve">'nombre'=&gt;'CAPÍTULO II - DIAGNÓSTICO DE LABORATORIO DE CHAGAS CONGÉNITO ', </v>
      </c>
      <c r="R1074" s="7" t="str">
        <f t="shared" si="313"/>
        <v xml:space="preserve">'pagina'=&gt;'50', </v>
      </c>
      <c r="S1074" s="7" t="str">
        <f t="shared" si="314"/>
        <v xml:space="preserve">'vistaprevia'=&gt;'50.PNG', </v>
      </c>
      <c r="T1074" s="7" t="str">
        <f t="shared" si="315"/>
        <v xml:space="preserve">'created_at'=&gt;'2020-17-10', </v>
      </c>
      <c r="U1074" s="7" t="str">
        <f t="shared" si="316"/>
        <v xml:space="preserve">'updated_at'=&gt;'2020-17-10', </v>
      </c>
      <c r="V1074" s="7" t="str">
        <f t="shared" si="317"/>
        <v xml:space="preserve">'estado'=&gt;'1',]); </v>
      </c>
    </row>
    <row r="1075" spans="1:22" x14ac:dyDescent="0.25">
      <c r="A1075" s="8">
        <v>1068</v>
      </c>
      <c r="B1075" s="12">
        <v>29</v>
      </c>
      <c r="C1075" s="12">
        <v>1</v>
      </c>
      <c r="D1075">
        <v>1</v>
      </c>
      <c r="E1075">
        <v>2</v>
      </c>
      <c r="F1075" t="s">
        <v>1203</v>
      </c>
      <c r="G1075">
        <v>51</v>
      </c>
      <c r="H1075" s="8" t="str">
        <f t="shared" si="318"/>
        <v>51.PNG</v>
      </c>
      <c r="I1075" s="1" t="s">
        <v>11</v>
      </c>
      <c r="J1075" s="1" t="s">
        <v>11</v>
      </c>
      <c r="K1075" s="8">
        <v>1</v>
      </c>
      <c r="L1075" s="1" t="s">
        <v>12</v>
      </c>
      <c r="M1075" s="1" t="str">
        <f t="shared" si="308"/>
        <v xml:space="preserve">'libro_id'=&gt;'29', </v>
      </c>
      <c r="N1075" s="1" t="str">
        <f t="shared" si="309"/>
        <v xml:space="preserve">'tipomarcador_id'=&gt;'1', </v>
      </c>
      <c r="O1075" s="7" t="str">
        <f t="shared" si="310"/>
        <v xml:space="preserve">'numero'=&gt;'1', </v>
      </c>
      <c r="P1075" s="7" t="str">
        <f t="shared" si="311"/>
        <v xml:space="preserve">'nivel'=&gt;'2', </v>
      </c>
      <c r="Q1075" s="7" t="str">
        <f t="shared" si="312"/>
        <v xml:space="preserve">'nombre'=&gt;'TRANSMISIÓN CONGÉNITA DE LA ENFERMEDAD DE CHAGAS ', </v>
      </c>
      <c r="R1075" s="7" t="str">
        <f t="shared" si="313"/>
        <v xml:space="preserve">'pagina'=&gt;'51', </v>
      </c>
      <c r="S1075" s="7" t="str">
        <f t="shared" si="314"/>
        <v xml:space="preserve">'vistaprevia'=&gt;'51.PNG', </v>
      </c>
      <c r="T1075" s="7" t="str">
        <f t="shared" si="315"/>
        <v xml:space="preserve">'created_at'=&gt;'2020-17-10', </v>
      </c>
      <c r="U1075" s="7" t="str">
        <f t="shared" si="316"/>
        <v xml:space="preserve">'updated_at'=&gt;'2020-17-10', </v>
      </c>
      <c r="V1075" s="7" t="str">
        <f t="shared" si="317"/>
        <v xml:space="preserve">'estado'=&gt;'1',]); </v>
      </c>
    </row>
    <row r="1076" spans="1:22" x14ac:dyDescent="0.25">
      <c r="A1076" s="8">
        <v>1069</v>
      </c>
      <c r="B1076" s="12">
        <v>29</v>
      </c>
      <c r="C1076" s="12">
        <v>1</v>
      </c>
      <c r="D1076">
        <v>2</v>
      </c>
      <c r="E1076">
        <v>2</v>
      </c>
      <c r="F1076" t="s">
        <v>1204</v>
      </c>
      <c r="G1076">
        <v>52</v>
      </c>
      <c r="H1076" s="8" t="str">
        <f t="shared" si="318"/>
        <v>52.PNG</v>
      </c>
      <c r="I1076" s="1" t="s">
        <v>11</v>
      </c>
      <c r="J1076" s="1" t="s">
        <v>11</v>
      </c>
      <c r="K1076" s="8">
        <v>1</v>
      </c>
      <c r="L1076" s="1" t="s">
        <v>12</v>
      </c>
      <c r="M1076" s="1" t="str">
        <f t="shared" si="308"/>
        <v xml:space="preserve">'libro_id'=&gt;'29', </v>
      </c>
      <c r="N1076" s="1" t="str">
        <f t="shared" si="309"/>
        <v xml:space="preserve">'tipomarcador_id'=&gt;'1', </v>
      </c>
      <c r="O1076" s="7" t="str">
        <f t="shared" si="310"/>
        <v xml:space="preserve">'numero'=&gt;'2', </v>
      </c>
      <c r="P1076" s="7" t="str">
        <f t="shared" si="311"/>
        <v xml:space="preserve">'nivel'=&gt;'2', </v>
      </c>
      <c r="Q1076" s="7" t="str">
        <f t="shared" si="312"/>
        <v xml:space="preserve">'nombre'=&gt;'DIAGNÓSTICO PARASITOLÓGICO EN CHAGAS CONGÉNITO ', </v>
      </c>
      <c r="R1076" s="7" t="str">
        <f t="shared" si="313"/>
        <v xml:space="preserve">'pagina'=&gt;'52', </v>
      </c>
      <c r="S1076" s="7" t="str">
        <f t="shared" si="314"/>
        <v xml:space="preserve">'vistaprevia'=&gt;'52.PNG', </v>
      </c>
      <c r="T1076" s="7" t="str">
        <f t="shared" si="315"/>
        <v xml:space="preserve">'created_at'=&gt;'2020-17-10', </v>
      </c>
      <c r="U1076" s="7" t="str">
        <f t="shared" si="316"/>
        <v xml:space="preserve">'updated_at'=&gt;'2020-17-10', </v>
      </c>
      <c r="V1076" s="7" t="str">
        <f t="shared" si="317"/>
        <v xml:space="preserve">'estado'=&gt;'1',]); </v>
      </c>
    </row>
    <row r="1077" spans="1:22" x14ac:dyDescent="0.25">
      <c r="A1077" s="8">
        <v>1070</v>
      </c>
      <c r="B1077" s="12">
        <v>29</v>
      </c>
      <c r="C1077" s="12">
        <v>1</v>
      </c>
      <c r="D1077" t="s">
        <v>81</v>
      </c>
      <c r="E1077">
        <v>3</v>
      </c>
      <c r="F1077" t="s">
        <v>1205</v>
      </c>
      <c r="G1077">
        <v>53</v>
      </c>
      <c r="H1077" s="8" t="str">
        <f t="shared" si="318"/>
        <v>53.PNG</v>
      </c>
      <c r="I1077" s="1" t="s">
        <v>11</v>
      </c>
      <c r="J1077" s="1" t="s">
        <v>11</v>
      </c>
      <c r="K1077" s="8">
        <v>1</v>
      </c>
      <c r="L1077" s="1" t="s">
        <v>12</v>
      </c>
      <c r="M1077" s="1" t="str">
        <f t="shared" si="308"/>
        <v xml:space="preserve">'libro_id'=&gt;'29', </v>
      </c>
      <c r="N1077" s="1" t="str">
        <f t="shared" si="309"/>
        <v xml:space="preserve">'tipomarcador_id'=&gt;'1', </v>
      </c>
      <c r="O1077" s="7" t="str">
        <f t="shared" si="310"/>
        <v xml:space="preserve">'numero'=&gt;'2.1', </v>
      </c>
      <c r="P1077" s="7" t="str">
        <f t="shared" si="311"/>
        <v xml:space="preserve">'nivel'=&gt;'3', </v>
      </c>
      <c r="Q1077" s="7" t="str">
        <f t="shared" si="312"/>
        <v xml:space="preserve">'nombre'=&gt;'TÉCNICA DEL TUBO CAPILAR (micrométodo, microhematocrito) ', </v>
      </c>
      <c r="R1077" s="7" t="str">
        <f t="shared" si="313"/>
        <v xml:space="preserve">'pagina'=&gt;'53', </v>
      </c>
      <c r="S1077" s="7" t="str">
        <f t="shared" si="314"/>
        <v xml:space="preserve">'vistaprevia'=&gt;'53.PNG', </v>
      </c>
      <c r="T1077" s="7" t="str">
        <f t="shared" si="315"/>
        <v xml:space="preserve">'created_at'=&gt;'2020-17-10', </v>
      </c>
      <c r="U1077" s="7" t="str">
        <f t="shared" si="316"/>
        <v xml:space="preserve">'updated_at'=&gt;'2020-17-10', </v>
      </c>
      <c r="V1077" s="7" t="str">
        <f t="shared" si="317"/>
        <v xml:space="preserve">'estado'=&gt;'1',]); </v>
      </c>
    </row>
    <row r="1078" spans="1:22" x14ac:dyDescent="0.25">
      <c r="A1078" s="8">
        <v>1071</v>
      </c>
      <c r="B1078" s="12">
        <v>29</v>
      </c>
      <c r="C1078" s="12">
        <v>1</v>
      </c>
      <c r="D1078">
        <v>1</v>
      </c>
      <c r="E1078">
        <v>4</v>
      </c>
      <c r="F1078" t="s">
        <v>1206</v>
      </c>
      <c r="G1078">
        <v>53</v>
      </c>
      <c r="H1078" s="8" t="str">
        <f t="shared" si="318"/>
        <v>53.PNG</v>
      </c>
      <c r="I1078" s="1" t="s">
        <v>11</v>
      </c>
      <c r="J1078" s="1" t="s">
        <v>11</v>
      </c>
      <c r="K1078" s="8">
        <v>1</v>
      </c>
      <c r="L1078" s="1" t="s">
        <v>12</v>
      </c>
      <c r="M1078" s="1" t="str">
        <f t="shared" si="308"/>
        <v xml:space="preserve">'libro_id'=&gt;'29', </v>
      </c>
      <c r="N1078" s="1" t="str">
        <f t="shared" si="309"/>
        <v xml:space="preserve">'tipomarcador_id'=&gt;'1', </v>
      </c>
      <c r="O1078" s="7" t="str">
        <f t="shared" si="310"/>
        <v xml:space="preserve">'numero'=&gt;'1', </v>
      </c>
      <c r="P1078" s="7" t="str">
        <f t="shared" si="311"/>
        <v xml:space="preserve">'nivel'=&gt;'4', </v>
      </c>
      <c r="Q1078" s="7" t="str">
        <f t="shared" si="312"/>
        <v xml:space="preserve">'nombre'=&gt;'PRINCIPIO DE LA TÉCNICA ', </v>
      </c>
      <c r="R1078" s="7" t="str">
        <f t="shared" si="313"/>
        <v xml:space="preserve">'pagina'=&gt;'53', </v>
      </c>
      <c r="S1078" s="7" t="str">
        <f t="shared" si="314"/>
        <v xml:space="preserve">'vistaprevia'=&gt;'53.PNG', </v>
      </c>
      <c r="T1078" s="7" t="str">
        <f t="shared" si="315"/>
        <v xml:space="preserve">'created_at'=&gt;'2020-17-10', </v>
      </c>
      <c r="U1078" s="7" t="str">
        <f t="shared" si="316"/>
        <v xml:space="preserve">'updated_at'=&gt;'2020-17-10', </v>
      </c>
      <c r="V1078" s="7" t="str">
        <f t="shared" si="317"/>
        <v xml:space="preserve">'estado'=&gt;'1',]); </v>
      </c>
    </row>
    <row r="1079" spans="1:22" x14ac:dyDescent="0.25">
      <c r="A1079" s="8">
        <v>1072</v>
      </c>
      <c r="B1079" s="12">
        <v>29</v>
      </c>
      <c r="C1079" s="12">
        <v>1</v>
      </c>
      <c r="D1079">
        <v>2</v>
      </c>
      <c r="E1079">
        <v>4</v>
      </c>
      <c r="F1079" t="s">
        <v>1207</v>
      </c>
      <c r="G1079">
        <v>54</v>
      </c>
      <c r="H1079" s="8" t="str">
        <f t="shared" si="318"/>
        <v>54.PNG</v>
      </c>
      <c r="I1079" s="1" t="s">
        <v>11</v>
      </c>
      <c r="J1079" s="1" t="s">
        <v>11</v>
      </c>
      <c r="K1079" s="8">
        <v>1</v>
      </c>
      <c r="L1079" s="1" t="s">
        <v>12</v>
      </c>
      <c r="M1079" s="1" t="str">
        <f t="shared" si="308"/>
        <v xml:space="preserve">'libro_id'=&gt;'29', </v>
      </c>
      <c r="N1079" s="1" t="str">
        <f t="shared" si="309"/>
        <v xml:space="preserve">'tipomarcador_id'=&gt;'1', </v>
      </c>
      <c r="O1079" s="7" t="str">
        <f t="shared" si="310"/>
        <v xml:space="preserve">'numero'=&gt;'2', </v>
      </c>
      <c r="P1079" s="7" t="str">
        <f t="shared" si="311"/>
        <v xml:space="preserve">'nivel'=&gt;'4', </v>
      </c>
      <c r="Q1079" s="7" t="str">
        <f t="shared" si="312"/>
        <v xml:space="preserve">'nombre'=&gt;'MATERIALES Y MÉTODOS ', </v>
      </c>
      <c r="R1079" s="7" t="str">
        <f t="shared" si="313"/>
        <v xml:space="preserve">'pagina'=&gt;'54', </v>
      </c>
      <c r="S1079" s="7" t="str">
        <f t="shared" si="314"/>
        <v xml:space="preserve">'vistaprevia'=&gt;'54.PNG', </v>
      </c>
      <c r="T1079" s="7" t="str">
        <f t="shared" si="315"/>
        <v xml:space="preserve">'created_at'=&gt;'2020-17-10', </v>
      </c>
      <c r="U1079" s="7" t="str">
        <f t="shared" si="316"/>
        <v xml:space="preserve">'updated_at'=&gt;'2020-17-10', </v>
      </c>
      <c r="V1079" s="7" t="str">
        <f t="shared" si="317"/>
        <v xml:space="preserve">'estado'=&gt;'1',]); </v>
      </c>
    </row>
    <row r="1080" spans="1:22" x14ac:dyDescent="0.25">
      <c r="A1080" s="8">
        <v>1073</v>
      </c>
      <c r="B1080" s="12">
        <v>29</v>
      </c>
      <c r="C1080" s="12">
        <v>1</v>
      </c>
      <c r="D1080">
        <v>3</v>
      </c>
      <c r="E1080">
        <v>4</v>
      </c>
      <c r="F1080" t="s">
        <v>1208</v>
      </c>
      <c r="G1080">
        <v>54</v>
      </c>
      <c r="H1080" s="8" t="str">
        <f t="shared" si="318"/>
        <v>54.PNG</v>
      </c>
      <c r="I1080" s="1" t="s">
        <v>11</v>
      </c>
      <c r="J1080" s="1" t="s">
        <v>11</v>
      </c>
      <c r="K1080" s="8">
        <v>1</v>
      </c>
      <c r="L1080" s="1" t="s">
        <v>12</v>
      </c>
      <c r="M1080" s="1" t="str">
        <f t="shared" si="308"/>
        <v xml:space="preserve">'libro_id'=&gt;'29', </v>
      </c>
      <c r="N1080" s="1" t="str">
        <f t="shared" si="309"/>
        <v xml:space="preserve">'tipomarcador_id'=&gt;'1', </v>
      </c>
      <c r="O1080" s="7" t="str">
        <f t="shared" si="310"/>
        <v xml:space="preserve">'numero'=&gt;'3', </v>
      </c>
      <c r="P1080" s="7" t="str">
        <f t="shared" si="311"/>
        <v xml:space="preserve">'nivel'=&gt;'4', </v>
      </c>
      <c r="Q1080" s="7" t="str">
        <f t="shared" si="312"/>
        <v xml:space="preserve">'nombre'=&gt;'PROCEDIMIENTO ', </v>
      </c>
      <c r="R1080" s="7" t="str">
        <f t="shared" si="313"/>
        <v xml:space="preserve">'pagina'=&gt;'54', </v>
      </c>
      <c r="S1080" s="7" t="str">
        <f t="shared" si="314"/>
        <v xml:space="preserve">'vistaprevia'=&gt;'54.PNG', </v>
      </c>
      <c r="T1080" s="7" t="str">
        <f t="shared" si="315"/>
        <v xml:space="preserve">'created_at'=&gt;'2020-17-10', </v>
      </c>
      <c r="U1080" s="7" t="str">
        <f t="shared" si="316"/>
        <v xml:space="preserve">'updated_at'=&gt;'2020-17-10', </v>
      </c>
      <c r="V1080" s="7" t="str">
        <f t="shared" si="317"/>
        <v xml:space="preserve">'estado'=&gt;'1',]); </v>
      </c>
    </row>
    <row r="1081" spans="1:22" x14ac:dyDescent="0.25">
      <c r="A1081" s="8">
        <v>1074</v>
      </c>
      <c r="B1081" s="12">
        <v>29</v>
      </c>
      <c r="C1081" s="12">
        <v>1</v>
      </c>
      <c r="D1081">
        <v>4</v>
      </c>
      <c r="E1081">
        <v>4</v>
      </c>
      <c r="F1081" t="s">
        <v>1209</v>
      </c>
      <c r="G1081">
        <v>55</v>
      </c>
      <c r="H1081" s="8" t="str">
        <f t="shared" si="318"/>
        <v>55.PNG</v>
      </c>
      <c r="I1081" s="1" t="s">
        <v>11</v>
      </c>
      <c r="J1081" s="1" t="s">
        <v>11</v>
      </c>
      <c r="K1081" s="8">
        <v>1</v>
      </c>
      <c r="L1081" s="1" t="s">
        <v>12</v>
      </c>
      <c r="M1081" s="1" t="str">
        <f t="shared" si="308"/>
        <v xml:space="preserve">'libro_id'=&gt;'29', </v>
      </c>
      <c r="N1081" s="1" t="str">
        <f t="shared" si="309"/>
        <v xml:space="preserve">'tipomarcador_id'=&gt;'1', </v>
      </c>
      <c r="O1081" s="7" t="str">
        <f t="shared" si="310"/>
        <v xml:space="preserve">'numero'=&gt;'4', </v>
      </c>
      <c r="P1081" s="7" t="str">
        <f t="shared" si="311"/>
        <v xml:space="preserve">'nivel'=&gt;'4', </v>
      </c>
      <c r="Q1081" s="7" t="str">
        <f t="shared" si="312"/>
        <v xml:space="preserve">'nombre'=&gt;'LECTURA DE LOS RESULTADOS ', </v>
      </c>
      <c r="R1081" s="7" t="str">
        <f t="shared" si="313"/>
        <v xml:space="preserve">'pagina'=&gt;'55', </v>
      </c>
      <c r="S1081" s="7" t="str">
        <f t="shared" si="314"/>
        <v xml:space="preserve">'vistaprevia'=&gt;'55.PNG', </v>
      </c>
      <c r="T1081" s="7" t="str">
        <f t="shared" si="315"/>
        <v xml:space="preserve">'created_at'=&gt;'2020-17-10', </v>
      </c>
      <c r="U1081" s="7" t="str">
        <f t="shared" si="316"/>
        <v xml:space="preserve">'updated_at'=&gt;'2020-17-10', </v>
      </c>
      <c r="V1081" s="7" t="str">
        <f t="shared" si="317"/>
        <v xml:space="preserve">'estado'=&gt;'1',]); </v>
      </c>
    </row>
    <row r="1082" spans="1:22" x14ac:dyDescent="0.25">
      <c r="A1082" s="8">
        <v>1075</v>
      </c>
      <c r="B1082" s="12">
        <v>29</v>
      </c>
      <c r="C1082" s="12">
        <v>1</v>
      </c>
      <c r="D1082">
        <v>5</v>
      </c>
      <c r="E1082">
        <v>4</v>
      </c>
      <c r="F1082" t="s">
        <v>1210</v>
      </c>
      <c r="G1082">
        <v>56</v>
      </c>
      <c r="H1082" s="8" t="str">
        <f t="shared" si="318"/>
        <v>56.PNG</v>
      </c>
      <c r="I1082" s="1" t="s">
        <v>11</v>
      </c>
      <c r="J1082" s="1" t="s">
        <v>11</v>
      </c>
      <c r="K1082" s="8">
        <v>1</v>
      </c>
      <c r="L1082" s="1" t="s">
        <v>12</v>
      </c>
      <c r="M1082" s="1" t="str">
        <f t="shared" si="308"/>
        <v xml:space="preserve">'libro_id'=&gt;'29', </v>
      </c>
      <c r="N1082" s="1" t="str">
        <f t="shared" si="309"/>
        <v xml:space="preserve">'tipomarcador_id'=&gt;'1', </v>
      </c>
      <c r="O1082" s="7" t="str">
        <f t="shared" si="310"/>
        <v xml:space="preserve">'numero'=&gt;'5', </v>
      </c>
      <c r="P1082" s="7" t="str">
        <f t="shared" si="311"/>
        <v xml:space="preserve">'nivel'=&gt;'4', </v>
      </c>
      <c r="Q1082" s="7" t="str">
        <f t="shared" si="312"/>
        <v xml:space="preserve">'nombre'=&gt;'INTERPRETACIÓN DE LOS RESULTADOS ', </v>
      </c>
      <c r="R1082" s="7" t="str">
        <f t="shared" si="313"/>
        <v xml:space="preserve">'pagina'=&gt;'56', </v>
      </c>
      <c r="S1082" s="7" t="str">
        <f t="shared" si="314"/>
        <v xml:space="preserve">'vistaprevia'=&gt;'56.PNG', </v>
      </c>
      <c r="T1082" s="7" t="str">
        <f t="shared" si="315"/>
        <v xml:space="preserve">'created_at'=&gt;'2020-17-10', </v>
      </c>
      <c r="U1082" s="7" t="str">
        <f t="shared" si="316"/>
        <v xml:space="preserve">'updated_at'=&gt;'2020-17-10', </v>
      </c>
      <c r="V1082" s="7" t="str">
        <f t="shared" si="317"/>
        <v xml:space="preserve">'estado'=&gt;'1',]); </v>
      </c>
    </row>
    <row r="1083" spans="1:22" x14ac:dyDescent="0.25">
      <c r="A1083" s="8">
        <v>1076</v>
      </c>
      <c r="B1083" s="12">
        <v>29</v>
      </c>
      <c r="C1083" s="12">
        <v>1</v>
      </c>
      <c r="D1083">
        <v>6</v>
      </c>
      <c r="E1083">
        <v>4</v>
      </c>
      <c r="F1083" t="s">
        <v>800</v>
      </c>
      <c r="G1083">
        <v>58</v>
      </c>
      <c r="H1083" s="8" t="str">
        <f t="shared" si="318"/>
        <v>58.PNG</v>
      </c>
      <c r="I1083" s="1" t="s">
        <v>11</v>
      </c>
      <c r="J1083" s="1" t="s">
        <v>11</v>
      </c>
      <c r="K1083" s="8">
        <v>1</v>
      </c>
      <c r="L1083" s="1" t="s">
        <v>12</v>
      </c>
      <c r="M1083" s="1" t="str">
        <f t="shared" si="308"/>
        <v xml:space="preserve">'libro_id'=&gt;'29', </v>
      </c>
      <c r="N1083" s="1" t="str">
        <f t="shared" si="309"/>
        <v xml:space="preserve">'tipomarcador_id'=&gt;'1', </v>
      </c>
      <c r="O1083" s="7" t="str">
        <f t="shared" si="310"/>
        <v xml:space="preserve">'numero'=&gt;'6', </v>
      </c>
      <c r="P1083" s="7" t="str">
        <f t="shared" si="311"/>
        <v xml:space="preserve">'nivel'=&gt;'4', </v>
      </c>
      <c r="Q1083" s="7" t="str">
        <f t="shared" si="312"/>
        <v xml:space="preserve">'nombre'=&gt;'RECOMENDACIONES ', </v>
      </c>
      <c r="R1083" s="7" t="str">
        <f t="shared" si="313"/>
        <v xml:space="preserve">'pagina'=&gt;'58', </v>
      </c>
      <c r="S1083" s="7" t="str">
        <f t="shared" si="314"/>
        <v xml:space="preserve">'vistaprevia'=&gt;'58.PNG', </v>
      </c>
      <c r="T1083" s="7" t="str">
        <f t="shared" si="315"/>
        <v xml:space="preserve">'created_at'=&gt;'2020-17-10', </v>
      </c>
      <c r="U1083" s="7" t="str">
        <f t="shared" si="316"/>
        <v xml:space="preserve">'updated_at'=&gt;'2020-17-10', </v>
      </c>
      <c r="V1083" s="7" t="str">
        <f t="shared" si="317"/>
        <v xml:space="preserve">'estado'=&gt;'1',]); </v>
      </c>
    </row>
    <row r="1084" spans="1:22" x14ac:dyDescent="0.25">
      <c r="A1084" s="8">
        <v>1077</v>
      </c>
      <c r="B1084" s="12">
        <v>29</v>
      </c>
      <c r="C1084" s="12">
        <v>1</v>
      </c>
      <c r="D1084">
        <v>3</v>
      </c>
      <c r="E1084">
        <v>2</v>
      </c>
      <c r="F1084" t="s">
        <v>1211</v>
      </c>
      <c r="G1084">
        <v>58</v>
      </c>
      <c r="H1084" s="8" t="str">
        <f t="shared" si="318"/>
        <v>58.PNG</v>
      </c>
      <c r="I1084" s="1" t="s">
        <v>11</v>
      </c>
      <c r="J1084" s="1" t="s">
        <v>11</v>
      </c>
      <c r="K1084" s="8">
        <v>1</v>
      </c>
      <c r="L1084" s="1" t="s">
        <v>12</v>
      </c>
      <c r="M1084" s="1" t="str">
        <f t="shared" si="308"/>
        <v xml:space="preserve">'libro_id'=&gt;'29', </v>
      </c>
      <c r="N1084" s="1" t="str">
        <f t="shared" si="309"/>
        <v xml:space="preserve">'tipomarcador_id'=&gt;'1', </v>
      </c>
      <c r="O1084" s="7" t="str">
        <f t="shared" si="310"/>
        <v xml:space="preserve">'numero'=&gt;'3', </v>
      </c>
      <c r="P1084" s="7" t="str">
        <f t="shared" si="311"/>
        <v xml:space="preserve">'nivel'=&gt;'2', </v>
      </c>
      <c r="Q1084" s="7" t="str">
        <f t="shared" si="312"/>
        <v xml:space="preserve">'nombre'=&gt;'DIAGNÓSTICO SEROLÓGICO EN CHAGAS ', </v>
      </c>
      <c r="R1084" s="7" t="str">
        <f t="shared" si="313"/>
        <v xml:space="preserve">'pagina'=&gt;'58', </v>
      </c>
      <c r="S1084" s="7" t="str">
        <f t="shared" si="314"/>
        <v xml:space="preserve">'vistaprevia'=&gt;'58.PNG', </v>
      </c>
      <c r="T1084" s="7" t="str">
        <f t="shared" si="315"/>
        <v xml:space="preserve">'created_at'=&gt;'2020-17-10', </v>
      </c>
      <c r="U1084" s="7" t="str">
        <f t="shared" si="316"/>
        <v xml:space="preserve">'updated_at'=&gt;'2020-17-10', </v>
      </c>
      <c r="V1084" s="7" t="str">
        <f t="shared" si="317"/>
        <v xml:space="preserve">'estado'=&gt;'1',]); </v>
      </c>
    </row>
    <row r="1085" spans="1:22" x14ac:dyDescent="0.25">
      <c r="A1085" s="8">
        <v>1078</v>
      </c>
      <c r="B1085" s="12">
        <v>29</v>
      </c>
      <c r="C1085" s="12">
        <v>1</v>
      </c>
      <c r="D1085" t="s">
        <v>320</v>
      </c>
      <c r="E1085">
        <v>3</v>
      </c>
      <c r="F1085" t="s">
        <v>1212</v>
      </c>
      <c r="G1085">
        <v>58</v>
      </c>
      <c r="H1085" s="8" t="str">
        <f t="shared" si="318"/>
        <v>58.PNG</v>
      </c>
      <c r="I1085" s="1" t="s">
        <v>11</v>
      </c>
      <c r="J1085" s="1" t="s">
        <v>11</v>
      </c>
      <c r="K1085" s="8">
        <v>1</v>
      </c>
      <c r="L1085" s="1" t="s">
        <v>12</v>
      </c>
      <c r="M1085" s="1" t="str">
        <f t="shared" si="308"/>
        <v xml:space="preserve">'libro_id'=&gt;'29', </v>
      </c>
      <c r="N1085" s="1" t="str">
        <f t="shared" si="309"/>
        <v xml:space="preserve">'tipomarcador_id'=&gt;'1', </v>
      </c>
      <c r="O1085" s="7" t="str">
        <f t="shared" si="310"/>
        <v xml:space="preserve">'numero'=&gt;'3.1', </v>
      </c>
      <c r="P1085" s="7" t="str">
        <f t="shared" si="311"/>
        <v xml:space="preserve">'nivel'=&gt;'3', </v>
      </c>
      <c r="Q1085" s="7" t="str">
        <f t="shared" si="312"/>
        <v xml:space="preserve">'nombre'=&gt;'HEMAGLUTINACIÓN INDIRECTA HAI ', </v>
      </c>
      <c r="R1085" s="7" t="str">
        <f t="shared" si="313"/>
        <v xml:space="preserve">'pagina'=&gt;'58', </v>
      </c>
      <c r="S1085" s="7" t="str">
        <f t="shared" si="314"/>
        <v xml:space="preserve">'vistaprevia'=&gt;'58.PNG', </v>
      </c>
      <c r="T1085" s="7" t="str">
        <f t="shared" si="315"/>
        <v xml:space="preserve">'created_at'=&gt;'2020-17-10', </v>
      </c>
      <c r="U1085" s="7" t="str">
        <f t="shared" si="316"/>
        <v xml:space="preserve">'updated_at'=&gt;'2020-17-10', </v>
      </c>
      <c r="V1085" s="7" t="str">
        <f t="shared" si="317"/>
        <v xml:space="preserve">'estado'=&gt;'1',]); </v>
      </c>
    </row>
    <row r="1086" spans="1:22" x14ac:dyDescent="0.25">
      <c r="A1086" s="8">
        <v>1079</v>
      </c>
      <c r="B1086" s="12">
        <v>29</v>
      </c>
      <c r="C1086" s="12">
        <v>1</v>
      </c>
      <c r="D1086">
        <v>1</v>
      </c>
      <c r="E1086">
        <v>4</v>
      </c>
      <c r="F1086" t="s">
        <v>1213</v>
      </c>
      <c r="G1086">
        <v>58</v>
      </c>
      <c r="H1086" s="8" t="str">
        <f t="shared" si="318"/>
        <v>58.PNG</v>
      </c>
      <c r="I1086" s="1" t="s">
        <v>11</v>
      </c>
      <c r="J1086" s="1" t="s">
        <v>11</v>
      </c>
      <c r="K1086" s="8">
        <v>1</v>
      </c>
      <c r="L1086" s="1" t="s">
        <v>12</v>
      </c>
      <c r="M1086" s="1" t="str">
        <f t="shared" si="308"/>
        <v xml:space="preserve">'libro_id'=&gt;'29', </v>
      </c>
      <c r="N1086" s="1" t="str">
        <f t="shared" si="309"/>
        <v xml:space="preserve">'tipomarcador_id'=&gt;'1', </v>
      </c>
      <c r="O1086" s="7" t="str">
        <f t="shared" si="310"/>
        <v xml:space="preserve">'numero'=&gt;'1', </v>
      </c>
      <c r="P1086" s="7" t="str">
        <f t="shared" si="311"/>
        <v xml:space="preserve">'nivel'=&gt;'4', </v>
      </c>
      <c r="Q1086" s="7" t="str">
        <f t="shared" si="312"/>
        <v xml:space="preserve">'nombre'=&gt;'FUNDAMENTO ', </v>
      </c>
      <c r="R1086" s="7" t="str">
        <f t="shared" si="313"/>
        <v xml:space="preserve">'pagina'=&gt;'58', </v>
      </c>
      <c r="S1086" s="7" t="str">
        <f t="shared" si="314"/>
        <v xml:space="preserve">'vistaprevia'=&gt;'58.PNG', </v>
      </c>
      <c r="T1086" s="7" t="str">
        <f t="shared" si="315"/>
        <v xml:space="preserve">'created_at'=&gt;'2020-17-10', </v>
      </c>
      <c r="U1086" s="7" t="str">
        <f t="shared" si="316"/>
        <v xml:space="preserve">'updated_at'=&gt;'2020-17-10', </v>
      </c>
      <c r="V1086" s="7" t="str">
        <f t="shared" si="317"/>
        <v xml:space="preserve">'estado'=&gt;'1',]); </v>
      </c>
    </row>
    <row r="1087" spans="1:22" x14ac:dyDescent="0.25">
      <c r="A1087" s="8">
        <v>1080</v>
      </c>
      <c r="B1087" s="12">
        <v>29</v>
      </c>
      <c r="C1087" s="12">
        <v>1</v>
      </c>
      <c r="D1087">
        <v>2</v>
      </c>
      <c r="E1087">
        <v>4</v>
      </c>
      <c r="F1087" t="s">
        <v>1207</v>
      </c>
      <c r="G1087">
        <v>60</v>
      </c>
      <c r="H1087" s="8" t="str">
        <f t="shared" si="318"/>
        <v>60.PNG</v>
      </c>
      <c r="I1087" s="1" t="s">
        <v>11</v>
      </c>
      <c r="J1087" s="1" t="s">
        <v>11</v>
      </c>
      <c r="K1087" s="8">
        <v>1</v>
      </c>
      <c r="L1087" s="1" t="s">
        <v>12</v>
      </c>
      <c r="M1087" s="1" t="str">
        <f t="shared" si="308"/>
        <v xml:space="preserve">'libro_id'=&gt;'29', </v>
      </c>
      <c r="N1087" s="1" t="str">
        <f t="shared" si="309"/>
        <v xml:space="preserve">'tipomarcador_id'=&gt;'1', </v>
      </c>
      <c r="O1087" s="7" t="str">
        <f t="shared" si="310"/>
        <v xml:space="preserve">'numero'=&gt;'2', </v>
      </c>
      <c r="P1087" s="7" t="str">
        <f t="shared" si="311"/>
        <v xml:space="preserve">'nivel'=&gt;'4', </v>
      </c>
      <c r="Q1087" s="7" t="str">
        <f t="shared" si="312"/>
        <v xml:space="preserve">'nombre'=&gt;'MATERIALES Y MÉTODOS ', </v>
      </c>
      <c r="R1087" s="7" t="str">
        <f t="shared" si="313"/>
        <v xml:space="preserve">'pagina'=&gt;'60', </v>
      </c>
      <c r="S1087" s="7" t="str">
        <f t="shared" si="314"/>
        <v xml:space="preserve">'vistaprevia'=&gt;'60.PNG', </v>
      </c>
      <c r="T1087" s="7" t="str">
        <f t="shared" si="315"/>
        <v xml:space="preserve">'created_at'=&gt;'2020-17-10', </v>
      </c>
      <c r="U1087" s="7" t="str">
        <f t="shared" si="316"/>
        <v xml:space="preserve">'updated_at'=&gt;'2020-17-10', </v>
      </c>
      <c r="V1087" s="7" t="str">
        <f t="shared" si="317"/>
        <v xml:space="preserve">'estado'=&gt;'1',]); </v>
      </c>
    </row>
    <row r="1088" spans="1:22" x14ac:dyDescent="0.25">
      <c r="A1088" s="8">
        <v>1081</v>
      </c>
      <c r="B1088" s="12">
        <v>29</v>
      </c>
      <c r="C1088" s="12">
        <v>1</v>
      </c>
      <c r="D1088">
        <v>3</v>
      </c>
      <c r="E1088">
        <v>4</v>
      </c>
      <c r="F1088" t="s">
        <v>1208</v>
      </c>
      <c r="G1088">
        <v>62</v>
      </c>
      <c r="H1088" s="8" t="str">
        <f t="shared" si="318"/>
        <v>62.PNG</v>
      </c>
      <c r="I1088" s="1" t="s">
        <v>11</v>
      </c>
      <c r="J1088" s="1" t="s">
        <v>11</v>
      </c>
      <c r="K1088" s="8">
        <v>1</v>
      </c>
      <c r="L1088" s="1" t="s">
        <v>12</v>
      </c>
      <c r="M1088" s="1" t="str">
        <f t="shared" si="308"/>
        <v xml:space="preserve">'libro_id'=&gt;'29', </v>
      </c>
      <c r="N1088" s="1" t="str">
        <f t="shared" si="309"/>
        <v xml:space="preserve">'tipomarcador_id'=&gt;'1', </v>
      </c>
      <c r="O1088" s="7" t="str">
        <f t="shared" si="310"/>
        <v xml:space="preserve">'numero'=&gt;'3', </v>
      </c>
      <c r="P1088" s="7" t="str">
        <f t="shared" si="311"/>
        <v xml:space="preserve">'nivel'=&gt;'4', </v>
      </c>
      <c r="Q1088" s="7" t="str">
        <f t="shared" si="312"/>
        <v xml:space="preserve">'nombre'=&gt;'PROCEDIMIENTO ', </v>
      </c>
      <c r="R1088" s="7" t="str">
        <f t="shared" si="313"/>
        <v xml:space="preserve">'pagina'=&gt;'62', </v>
      </c>
      <c r="S1088" s="7" t="str">
        <f t="shared" si="314"/>
        <v xml:space="preserve">'vistaprevia'=&gt;'62.PNG', </v>
      </c>
      <c r="T1088" s="7" t="str">
        <f t="shared" si="315"/>
        <v xml:space="preserve">'created_at'=&gt;'2020-17-10', </v>
      </c>
      <c r="U1088" s="7" t="str">
        <f t="shared" si="316"/>
        <v xml:space="preserve">'updated_at'=&gt;'2020-17-10', </v>
      </c>
      <c r="V1088" s="7" t="str">
        <f t="shared" si="317"/>
        <v xml:space="preserve">'estado'=&gt;'1',]); </v>
      </c>
    </row>
    <row r="1089" spans="1:22" x14ac:dyDescent="0.25">
      <c r="A1089" s="8">
        <v>1082</v>
      </c>
      <c r="B1089" s="12">
        <v>29</v>
      </c>
      <c r="C1089" s="12">
        <v>1</v>
      </c>
      <c r="D1089">
        <v>4</v>
      </c>
      <c r="E1089">
        <v>4</v>
      </c>
      <c r="F1089" t="s">
        <v>1209</v>
      </c>
      <c r="G1089">
        <v>65</v>
      </c>
      <c r="H1089" s="8" t="str">
        <f t="shared" si="318"/>
        <v>65.PNG</v>
      </c>
      <c r="I1089" s="1" t="s">
        <v>11</v>
      </c>
      <c r="J1089" s="1" t="s">
        <v>11</v>
      </c>
      <c r="K1089" s="8">
        <v>1</v>
      </c>
      <c r="L1089" s="1" t="s">
        <v>12</v>
      </c>
      <c r="M1089" s="1" t="str">
        <f t="shared" si="308"/>
        <v xml:space="preserve">'libro_id'=&gt;'29', </v>
      </c>
      <c r="N1089" s="1" t="str">
        <f t="shared" si="309"/>
        <v xml:space="preserve">'tipomarcador_id'=&gt;'1', </v>
      </c>
      <c r="O1089" s="7" t="str">
        <f t="shared" si="310"/>
        <v xml:space="preserve">'numero'=&gt;'4', </v>
      </c>
      <c r="P1089" s="7" t="str">
        <f t="shared" si="311"/>
        <v xml:space="preserve">'nivel'=&gt;'4', </v>
      </c>
      <c r="Q1089" s="7" t="str">
        <f t="shared" si="312"/>
        <v xml:space="preserve">'nombre'=&gt;'LECTURA DE LOS RESULTADOS ', </v>
      </c>
      <c r="R1089" s="7" t="str">
        <f t="shared" si="313"/>
        <v xml:space="preserve">'pagina'=&gt;'65', </v>
      </c>
      <c r="S1089" s="7" t="str">
        <f t="shared" si="314"/>
        <v xml:space="preserve">'vistaprevia'=&gt;'65.PNG', </v>
      </c>
      <c r="T1089" s="7" t="str">
        <f t="shared" si="315"/>
        <v xml:space="preserve">'created_at'=&gt;'2020-17-10', </v>
      </c>
      <c r="U1089" s="7" t="str">
        <f t="shared" si="316"/>
        <v xml:space="preserve">'updated_at'=&gt;'2020-17-10', </v>
      </c>
      <c r="V1089" s="7" t="str">
        <f t="shared" si="317"/>
        <v xml:space="preserve">'estado'=&gt;'1',]); </v>
      </c>
    </row>
    <row r="1090" spans="1:22" x14ac:dyDescent="0.25">
      <c r="A1090" s="8">
        <v>1083</v>
      </c>
      <c r="B1090" s="12">
        <v>29</v>
      </c>
      <c r="C1090" s="12">
        <v>1</v>
      </c>
      <c r="D1090">
        <v>5</v>
      </c>
      <c r="E1090">
        <v>4</v>
      </c>
      <c r="F1090" t="s">
        <v>1210</v>
      </c>
      <c r="G1090">
        <v>65</v>
      </c>
      <c r="H1090" s="8" t="str">
        <f t="shared" si="318"/>
        <v>65.PNG</v>
      </c>
      <c r="I1090" s="1" t="s">
        <v>11</v>
      </c>
      <c r="J1090" s="1" t="s">
        <v>11</v>
      </c>
      <c r="K1090" s="8">
        <v>1</v>
      </c>
      <c r="L1090" s="1" t="s">
        <v>12</v>
      </c>
      <c r="M1090" s="1" t="str">
        <f t="shared" si="308"/>
        <v xml:space="preserve">'libro_id'=&gt;'29', </v>
      </c>
      <c r="N1090" s="1" t="str">
        <f t="shared" si="309"/>
        <v xml:space="preserve">'tipomarcador_id'=&gt;'1', </v>
      </c>
      <c r="O1090" s="7" t="str">
        <f t="shared" si="310"/>
        <v xml:space="preserve">'numero'=&gt;'5', </v>
      </c>
      <c r="P1090" s="7" t="str">
        <f t="shared" si="311"/>
        <v xml:space="preserve">'nivel'=&gt;'4', </v>
      </c>
      <c r="Q1090" s="7" t="str">
        <f t="shared" si="312"/>
        <v xml:space="preserve">'nombre'=&gt;'INTERPRETACIÓN DE LOS RESULTADOS ', </v>
      </c>
      <c r="R1090" s="7" t="str">
        <f t="shared" si="313"/>
        <v xml:space="preserve">'pagina'=&gt;'65', </v>
      </c>
      <c r="S1090" s="7" t="str">
        <f t="shared" si="314"/>
        <v xml:space="preserve">'vistaprevia'=&gt;'65.PNG', </v>
      </c>
      <c r="T1090" s="7" t="str">
        <f t="shared" si="315"/>
        <v xml:space="preserve">'created_at'=&gt;'2020-17-10', </v>
      </c>
      <c r="U1090" s="7" t="str">
        <f t="shared" si="316"/>
        <v xml:space="preserve">'updated_at'=&gt;'2020-17-10', </v>
      </c>
      <c r="V1090" s="7" t="str">
        <f t="shared" si="317"/>
        <v xml:space="preserve">'estado'=&gt;'1',]); </v>
      </c>
    </row>
    <row r="1091" spans="1:22" x14ac:dyDescent="0.25">
      <c r="A1091" s="8">
        <v>1084</v>
      </c>
      <c r="B1091" s="12">
        <v>29</v>
      </c>
      <c r="C1091" s="12">
        <v>1</v>
      </c>
      <c r="D1091">
        <v>6</v>
      </c>
      <c r="E1091">
        <v>4</v>
      </c>
      <c r="F1091" t="s">
        <v>800</v>
      </c>
      <c r="G1091">
        <v>67</v>
      </c>
      <c r="H1091" s="8" t="str">
        <f t="shared" si="318"/>
        <v>67.PNG</v>
      </c>
      <c r="I1091" s="1" t="s">
        <v>11</v>
      </c>
      <c r="J1091" s="1" t="s">
        <v>11</v>
      </c>
      <c r="K1091" s="8">
        <v>1</v>
      </c>
      <c r="L1091" s="1" t="s">
        <v>12</v>
      </c>
      <c r="M1091" s="1" t="str">
        <f t="shared" si="308"/>
        <v xml:space="preserve">'libro_id'=&gt;'29', </v>
      </c>
      <c r="N1091" s="1" t="str">
        <f t="shared" si="309"/>
        <v xml:space="preserve">'tipomarcador_id'=&gt;'1', </v>
      </c>
      <c r="O1091" s="7" t="str">
        <f t="shared" si="310"/>
        <v xml:space="preserve">'numero'=&gt;'6', </v>
      </c>
      <c r="P1091" s="7" t="str">
        <f t="shared" si="311"/>
        <v xml:space="preserve">'nivel'=&gt;'4', </v>
      </c>
      <c r="Q1091" s="7" t="str">
        <f t="shared" si="312"/>
        <v xml:space="preserve">'nombre'=&gt;'RECOMENDACIONES ', </v>
      </c>
      <c r="R1091" s="7" t="str">
        <f t="shared" si="313"/>
        <v xml:space="preserve">'pagina'=&gt;'67', </v>
      </c>
      <c r="S1091" s="7" t="str">
        <f t="shared" si="314"/>
        <v xml:space="preserve">'vistaprevia'=&gt;'67.PNG', </v>
      </c>
      <c r="T1091" s="7" t="str">
        <f t="shared" si="315"/>
        <v xml:space="preserve">'created_at'=&gt;'2020-17-10', </v>
      </c>
      <c r="U1091" s="7" t="str">
        <f t="shared" si="316"/>
        <v xml:space="preserve">'updated_at'=&gt;'2020-17-10', </v>
      </c>
      <c r="V1091" s="7" t="str">
        <f t="shared" si="317"/>
        <v xml:space="preserve">'estado'=&gt;'1',]); </v>
      </c>
    </row>
    <row r="1092" spans="1:22" x14ac:dyDescent="0.25">
      <c r="A1092" s="8">
        <v>1085</v>
      </c>
      <c r="B1092" s="12">
        <v>29</v>
      </c>
      <c r="C1092" s="12">
        <v>1</v>
      </c>
      <c r="D1092" t="s">
        <v>321</v>
      </c>
      <c r="E1092">
        <v>3</v>
      </c>
      <c r="F1092" t="s">
        <v>1214</v>
      </c>
      <c r="G1092">
        <v>67</v>
      </c>
      <c r="H1092" s="8" t="str">
        <f t="shared" si="318"/>
        <v>67.PNG</v>
      </c>
      <c r="I1092" s="1" t="s">
        <v>11</v>
      </c>
      <c r="J1092" s="1" t="s">
        <v>11</v>
      </c>
      <c r="K1092" s="8">
        <v>1</v>
      </c>
      <c r="L1092" s="1" t="s">
        <v>12</v>
      </c>
      <c r="M1092" s="1" t="str">
        <f t="shared" si="308"/>
        <v xml:space="preserve">'libro_id'=&gt;'29', </v>
      </c>
      <c r="N1092" s="1" t="str">
        <f t="shared" si="309"/>
        <v xml:space="preserve">'tipomarcador_id'=&gt;'1', </v>
      </c>
      <c r="O1092" s="7" t="str">
        <f t="shared" si="310"/>
        <v xml:space="preserve">'numero'=&gt;'3.2', </v>
      </c>
      <c r="P1092" s="7" t="str">
        <f t="shared" si="311"/>
        <v xml:space="preserve">'nivel'=&gt;'3', </v>
      </c>
      <c r="Q1092" s="7" t="str">
        <f t="shared" si="312"/>
        <v xml:space="preserve">'nombre'=&gt;'PRUEBA INMUNOENZIMÁTICA (ELISA) ', </v>
      </c>
      <c r="R1092" s="7" t="str">
        <f t="shared" si="313"/>
        <v xml:space="preserve">'pagina'=&gt;'67', </v>
      </c>
      <c r="S1092" s="7" t="str">
        <f t="shared" si="314"/>
        <v xml:space="preserve">'vistaprevia'=&gt;'67.PNG', </v>
      </c>
      <c r="T1092" s="7" t="str">
        <f t="shared" si="315"/>
        <v xml:space="preserve">'created_at'=&gt;'2020-17-10', </v>
      </c>
      <c r="U1092" s="7" t="str">
        <f t="shared" si="316"/>
        <v xml:space="preserve">'updated_at'=&gt;'2020-17-10', </v>
      </c>
      <c r="V1092" s="7" t="str">
        <f t="shared" si="317"/>
        <v xml:space="preserve">'estado'=&gt;'1',]); </v>
      </c>
    </row>
    <row r="1093" spans="1:22" x14ac:dyDescent="0.25">
      <c r="A1093" s="8">
        <v>1086</v>
      </c>
      <c r="B1093" s="12">
        <v>29</v>
      </c>
      <c r="C1093" s="12">
        <v>1</v>
      </c>
      <c r="D1093">
        <v>1</v>
      </c>
      <c r="E1093">
        <v>4</v>
      </c>
      <c r="F1093" t="s">
        <v>1213</v>
      </c>
      <c r="G1093">
        <v>67</v>
      </c>
      <c r="H1093" s="8" t="str">
        <f t="shared" si="318"/>
        <v>67.PNG</v>
      </c>
      <c r="I1093" s="1" t="s">
        <v>11</v>
      </c>
      <c r="J1093" s="1" t="s">
        <v>11</v>
      </c>
      <c r="K1093" s="8">
        <v>1</v>
      </c>
      <c r="L1093" s="1" t="s">
        <v>12</v>
      </c>
      <c r="M1093" s="1" t="str">
        <f t="shared" si="308"/>
        <v xml:space="preserve">'libro_id'=&gt;'29', </v>
      </c>
      <c r="N1093" s="1" t="str">
        <f t="shared" si="309"/>
        <v xml:space="preserve">'tipomarcador_id'=&gt;'1', </v>
      </c>
      <c r="O1093" s="7" t="str">
        <f t="shared" si="310"/>
        <v xml:space="preserve">'numero'=&gt;'1', </v>
      </c>
      <c r="P1093" s="7" t="str">
        <f t="shared" si="311"/>
        <v xml:space="preserve">'nivel'=&gt;'4', </v>
      </c>
      <c r="Q1093" s="7" t="str">
        <f t="shared" si="312"/>
        <v xml:space="preserve">'nombre'=&gt;'FUNDAMENTO ', </v>
      </c>
      <c r="R1093" s="7" t="str">
        <f t="shared" si="313"/>
        <v xml:space="preserve">'pagina'=&gt;'67', </v>
      </c>
      <c r="S1093" s="7" t="str">
        <f t="shared" si="314"/>
        <v xml:space="preserve">'vistaprevia'=&gt;'67.PNG', </v>
      </c>
      <c r="T1093" s="7" t="str">
        <f t="shared" si="315"/>
        <v xml:space="preserve">'created_at'=&gt;'2020-17-10', </v>
      </c>
      <c r="U1093" s="7" t="str">
        <f t="shared" si="316"/>
        <v xml:space="preserve">'updated_at'=&gt;'2020-17-10', </v>
      </c>
      <c r="V1093" s="7" t="str">
        <f t="shared" si="317"/>
        <v xml:space="preserve">'estado'=&gt;'1',]); </v>
      </c>
    </row>
    <row r="1094" spans="1:22" x14ac:dyDescent="0.25">
      <c r="A1094" s="8">
        <v>1087</v>
      </c>
      <c r="B1094" s="12">
        <v>29</v>
      </c>
      <c r="C1094" s="12">
        <v>1</v>
      </c>
      <c r="D1094">
        <v>2</v>
      </c>
      <c r="E1094">
        <v>4</v>
      </c>
      <c r="F1094" t="s">
        <v>1215</v>
      </c>
      <c r="G1094">
        <v>68</v>
      </c>
      <c r="H1094" s="8" t="str">
        <f t="shared" si="318"/>
        <v>68.PNG</v>
      </c>
      <c r="I1094" s="1" t="s">
        <v>11</v>
      </c>
      <c r="J1094" s="1" t="s">
        <v>11</v>
      </c>
      <c r="K1094" s="8">
        <v>1</v>
      </c>
      <c r="L1094" s="1" t="s">
        <v>12</v>
      </c>
      <c r="M1094" s="1" t="str">
        <f t="shared" si="308"/>
        <v xml:space="preserve">'libro_id'=&gt;'29', </v>
      </c>
      <c r="N1094" s="1" t="str">
        <f t="shared" si="309"/>
        <v xml:space="preserve">'tipomarcador_id'=&gt;'1', </v>
      </c>
      <c r="O1094" s="7" t="str">
        <f t="shared" si="310"/>
        <v xml:space="preserve">'numero'=&gt;'2', </v>
      </c>
      <c r="P1094" s="7" t="str">
        <f t="shared" si="311"/>
        <v xml:space="preserve">'nivel'=&gt;'4', </v>
      </c>
      <c r="Q1094" s="7" t="str">
        <f t="shared" si="312"/>
        <v xml:space="preserve">'nombre'=&gt;'COMPONENTES DE LA PRUEBA ', </v>
      </c>
      <c r="R1094" s="7" t="str">
        <f t="shared" si="313"/>
        <v xml:space="preserve">'pagina'=&gt;'68', </v>
      </c>
      <c r="S1094" s="7" t="str">
        <f t="shared" si="314"/>
        <v xml:space="preserve">'vistaprevia'=&gt;'68.PNG', </v>
      </c>
      <c r="T1094" s="7" t="str">
        <f t="shared" si="315"/>
        <v xml:space="preserve">'created_at'=&gt;'2020-17-10', </v>
      </c>
      <c r="U1094" s="7" t="str">
        <f t="shared" si="316"/>
        <v xml:space="preserve">'updated_at'=&gt;'2020-17-10', </v>
      </c>
      <c r="V1094" s="7" t="str">
        <f t="shared" si="317"/>
        <v xml:space="preserve">'estado'=&gt;'1',]); </v>
      </c>
    </row>
    <row r="1095" spans="1:22" x14ac:dyDescent="0.25">
      <c r="A1095" s="8">
        <v>1088</v>
      </c>
      <c r="B1095" s="12">
        <v>29</v>
      </c>
      <c r="C1095" s="12">
        <v>1</v>
      </c>
      <c r="D1095">
        <v>3</v>
      </c>
      <c r="E1095">
        <v>4</v>
      </c>
      <c r="F1095" t="s">
        <v>1216</v>
      </c>
      <c r="G1095">
        <v>68</v>
      </c>
      <c r="H1095" s="8" t="str">
        <f t="shared" si="318"/>
        <v>68.PNG</v>
      </c>
      <c r="I1095" s="1" t="s">
        <v>11</v>
      </c>
      <c r="J1095" s="1" t="s">
        <v>11</v>
      </c>
      <c r="K1095" s="8">
        <v>1</v>
      </c>
      <c r="L1095" s="1" t="s">
        <v>12</v>
      </c>
      <c r="M1095" s="1" t="str">
        <f t="shared" si="308"/>
        <v xml:space="preserve">'libro_id'=&gt;'29', </v>
      </c>
      <c r="N1095" s="1" t="str">
        <f t="shared" si="309"/>
        <v xml:space="preserve">'tipomarcador_id'=&gt;'1', </v>
      </c>
      <c r="O1095" s="7" t="str">
        <f t="shared" si="310"/>
        <v xml:space="preserve">'numero'=&gt;'3', </v>
      </c>
      <c r="P1095" s="7" t="str">
        <f t="shared" si="311"/>
        <v xml:space="preserve">'nivel'=&gt;'4', </v>
      </c>
      <c r="Q1095" s="7" t="str">
        <f t="shared" si="312"/>
        <v xml:space="preserve">'nombre'=&gt;'PROCESAMIENTO ', </v>
      </c>
      <c r="R1095" s="7" t="str">
        <f t="shared" si="313"/>
        <v xml:space="preserve">'pagina'=&gt;'68', </v>
      </c>
      <c r="S1095" s="7" t="str">
        <f t="shared" si="314"/>
        <v xml:space="preserve">'vistaprevia'=&gt;'68.PNG', </v>
      </c>
      <c r="T1095" s="7" t="str">
        <f t="shared" si="315"/>
        <v xml:space="preserve">'created_at'=&gt;'2020-17-10', </v>
      </c>
      <c r="U1095" s="7" t="str">
        <f t="shared" si="316"/>
        <v xml:space="preserve">'updated_at'=&gt;'2020-17-10', </v>
      </c>
      <c r="V1095" s="7" t="str">
        <f t="shared" si="317"/>
        <v xml:space="preserve">'estado'=&gt;'1',]); </v>
      </c>
    </row>
    <row r="1096" spans="1:22" x14ac:dyDescent="0.25">
      <c r="A1096" s="8">
        <v>1089</v>
      </c>
      <c r="B1096" s="12">
        <v>29</v>
      </c>
      <c r="C1096" s="12">
        <v>1</v>
      </c>
      <c r="D1096">
        <v>4</v>
      </c>
      <c r="E1096">
        <v>4</v>
      </c>
      <c r="F1096" t="s">
        <v>1210</v>
      </c>
      <c r="G1096">
        <v>70</v>
      </c>
      <c r="H1096" s="8" t="str">
        <f t="shared" si="318"/>
        <v>70.PNG</v>
      </c>
      <c r="I1096" s="1" t="s">
        <v>11</v>
      </c>
      <c r="J1096" s="1" t="s">
        <v>11</v>
      </c>
      <c r="K1096" s="8">
        <v>1</v>
      </c>
      <c r="L1096" s="1" t="s">
        <v>12</v>
      </c>
      <c r="M1096" s="1" t="str">
        <f t="shared" si="308"/>
        <v xml:space="preserve">'libro_id'=&gt;'29', </v>
      </c>
      <c r="N1096" s="1" t="str">
        <f t="shared" si="309"/>
        <v xml:space="preserve">'tipomarcador_id'=&gt;'1', </v>
      </c>
      <c r="O1096" s="7" t="str">
        <f t="shared" si="310"/>
        <v xml:space="preserve">'numero'=&gt;'4', </v>
      </c>
      <c r="P1096" s="7" t="str">
        <f t="shared" si="311"/>
        <v xml:space="preserve">'nivel'=&gt;'4', </v>
      </c>
      <c r="Q1096" s="7" t="str">
        <f t="shared" si="312"/>
        <v xml:space="preserve">'nombre'=&gt;'INTERPRETACIÓN DE LOS RESULTADOS ', </v>
      </c>
      <c r="R1096" s="7" t="str">
        <f t="shared" si="313"/>
        <v xml:space="preserve">'pagina'=&gt;'70', </v>
      </c>
      <c r="S1096" s="7" t="str">
        <f t="shared" si="314"/>
        <v xml:space="preserve">'vistaprevia'=&gt;'70.PNG', </v>
      </c>
      <c r="T1096" s="7" t="str">
        <f t="shared" si="315"/>
        <v xml:space="preserve">'created_at'=&gt;'2020-17-10', </v>
      </c>
      <c r="U1096" s="7" t="str">
        <f t="shared" si="316"/>
        <v xml:space="preserve">'updated_at'=&gt;'2020-17-10', </v>
      </c>
      <c r="V1096" s="7" t="str">
        <f t="shared" si="317"/>
        <v xml:space="preserve">'estado'=&gt;'1',]); </v>
      </c>
    </row>
    <row r="1097" spans="1:22" x14ac:dyDescent="0.25">
      <c r="A1097" s="8">
        <v>1090</v>
      </c>
      <c r="B1097" s="12">
        <v>29</v>
      </c>
      <c r="C1097" s="12">
        <v>1</v>
      </c>
      <c r="D1097">
        <v>5</v>
      </c>
      <c r="E1097">
        <v>4</v>
      </c>
      <c r="F1097" t="s">
        <v>800</v>
      </c>
      <c r="G1097">
        <v>71</v>
      </c>
      <c r="H1097" s="8" t="str">
        <f t="shared" si="318"/>
        <v>71.PNG</v>
      </c>
      <c r="I1097" s="1" t="s">
        <v>11</v>
      </c>
      <c r="J1097" s="1" t="s">
        <v>11</v>
      </c>
      <c r="K1097" s="8">
        <v>1</v>
      </c>
      <c r="L1097" s="1" t="s">
        <v>12</v>
      </c>
      <c r="M1097" s="1" t="str">
        <f t="shared" si="308"/>
        <v xml:space="preserve">'libro_id'=&gt;'29', </v>
      </c>
      <c r="N1097" s="1" t="str">
        <f t="shared" si="309"/>
        <v xml:space="preserve">'tipomarcador_id'=&gt;'1', </v>
      </c>
      <c r="O1097" s="7" t="str">
        <f t="shared" si="310"/>
        <v xml:space="preserve">'numero'=&gt;'5', </v>
      </c>
      <c r="P1097" s="7" t="str">
        <f t="shared" si="311"/>
        <v xml:space="preserve">'nivel'=&gt;'4', </v>
      </c>
      <c r="Q1097" s="7" t="str">
        <f t="shared" si="312"/>
        <v xml:space="preserve">'nombre'=&gt;'RECOMENDACIONES ', </v>
      </c>
      <c r="R1097" s="7" t="str">
        <f t="shared" si="313"/>
        <v xml:space="preserve">'pagina'=&gt;'71', </v>
      </c>
      <c r="S1097" s="7" t="str">
        <f t="shared" si="314"/>
        <v xml:space="preserve">'vistaprevia'=&gt;'71.PNG', </v>
      </c>
      <c r="T1097" s="7" t="str">
        <f t="shared" si="315"/>
        <v xml:space="preserve">'created_at'=&gt;'2020-17-10', </v>
      </c>
      <c r="U1097" s="7" t="str">
        <f t="shared" si="316"/>
        <v xml:space="preserve">'updated_at'=&gt;'2020-17-10', </v>
      </c>
      <c r="V1097" s="7" t="str">
        <f t="shared" si="317"/>
        <v xml:space="preserve">'estado'=&gt;'1',]); </v>
      </c>
    </row>
    <row r="1098" spans="1:22" x14ac:dyDescent="0.25">
      <c r="A1098" s="8">
        <v>1091</v>
      </c>
      <c r="B1098" s="12">
        <v>29</v>
      </c>
      <c r="C1098" s="12">
        <v>1</v>
      </c>
      <c r="D1098" t="s">
        <v>1217</v>
      </c>
      <c r="E1098">
        <v>3</v>
      </c>
      <c r="F1098" t="s">
        <v>1218</v>
      </c>
      <c r="G1098">
        <v>71</v>
      </c>
      <c r="H1098" s="8" t="str">
        <f t="shared" si="318"/>
        <v>71.PNG</v>
      </c>
      <c r="I1098" s="1" t="s">
        <v>11</v>
      </c>
      <c r="J1098" s="1" t="s">
        <v>11</v>
      </c>
      <c r="K1098" s="8">
        <v>1</v>
      </c>
      <c r="L1098" s="1" t="s">
        <v>12</v>
      </c>
      <c r="M1098" s="1" t="str">
        <f t="shared" si="308"/>
        <v xml:space="preserve">'libro_id'=&gt;'29', </v>
      </c>
      <c r="N1098" s="1" t="str">
        <f t="shared" si="309"/>
        <v xml:space="preserve">'tipomarcador_id'=&gt;'1', </v>
      </c>
      <c r="O1098" s="7" t="str">
        <f t="shared" si="310"/>
        <v xml:space="preserve">'numero'=&gt;'3.3 ', </v>
      </c>
      <c r="P1098" s="7" t="str">
        <f t="shared" si="311"/>
        <v xml:space="preserve">'nivel'=&gt;'3', </v>
      </c>
      <c r="Q1098" s="7" t="str">
        <f t="shared" si="312"/>
        <v xml:space="preserve">'nombre'=&gt;'PRUEBA DE INMUNOCROMATOGRAFÍA PARA CHAGAS (PARA EL TAMIZAJE SEROLÓGICO) ', </v>
      </c>
      <c r="R1098" s="7" t="str">
        <f t="shared" si="313"/>
        <v xml:space="preserve">'pagina'=&gt;'71', </v>
      </c>
      <c r="S1098" s="7" t="str">
        <f t="shared" si="314"/>
        <v xml:space="preserve">'vistaprevia'=&gt;'71.PNG', </v>
      </c>
      <c r="T1098" s="7" t="str">
        <f t="shared" si="315"/>
        <v xml:space="preserve">'created_at'=&gt;'2020-17-10', </v>
      </c>
      <c r="U1098" s="7" t="str">
        <f t="shared" si="316"/>
        <v xml:space="preserve">'updated_at'=&gt;'2020-17-10', </v>
      </c>
      <c r="V1098" s="7" t="str">
        <f t="shared" si="317"/>
        <v xml:space="preserve">'estado'=&gt;'1',]); </v>
      </c>
    </row>
    <row r="1099" spans="1:22" x14ac:dyDescent="0.25">
      <c r="A1099" s="8">
        <v>1092</v>
      </c>
      <c r="B1099" s="12">
        <v>29</v>
      </c>
      <c r="C1099" s="12">
        <v>1</v>
      </c>
      <c r="D1099">
        <v>1</v>
      </c>
      <c r="E1099">
        <v>4</v>
      </c>
      <c r="F1099" t="s">
        <v>1208</v>
      </c>
      <c r="G1099">
        <v>72</v>
      </c>
      <c r="H1099" s="8" t="str">
        <f t="shared" si="318"/>
        <v>72.PNG</v>
      </c>
      <c r="I1099" s="1" t="s">
        <v>11</v>
      </c>
      <c r="J1099" s="1" t="s">
        <v>11</v>
      </c>
      <c r="K1099" s="8">
        <v>1</v>
      </c>
      <c r="L1099" s="1" t="s">
        <v>12</v>
      </c>
      <c r="M1099" s="1" t="str">
        <f t="shared" si="308"/>
        <v xml:space="preserve">'libro_id'=&gt;'29', </v>
      </c>
      <c r="N1099" s="1" t="str">
        <f t="shared" si="309"/>
        <v xml:space="preserve">'tipomarcador_id'=&gt;'1', </v>
      </c>
      <c r="O1099" s="7" t="str">
        <f t="shared" si="310"/>
        <v xml:space="preserve">'numero'=&gt;'1', </v>
      </c>
      <c r="P1099" s="7" t="str">
        <f t="shared" si="311"/>
        <v xml:space="preserve">'nivel'=&gt;'4', </v>
      </c>
      <c r="Q1099" s="7" t="str">
        <f t="shared" si="312"/>
        <v xml:space="preserve">'nombre'=&gt;'PROCEDIMIENTO ', </v>
      </c>
      <c r="R1099" s="7" t="str">
        <f t="shared" si="313"/>
        <v xml:space="preserve">'pagina'=&gt;'72', </v>
      </c>
      <c r="S1099" s="7" t="str">
        <f t="shared" si="314"/>
        <v xml:space="preserve">'vistaprevia'=&gt;'72.PNG', </v>
      </c>
      <c r="T1099" s="7" t="str">
        <f t="shared" si="315"/>
        <v xml:space="preserve">'created_at'=&gt;'2020-17-10', </v>
      </c>
      <c r="U1099" s="7" t="str">
        <f t="shared" si="316"/>
        <v xml:space="preserve">'updated_at'=&gt;'2020-17-10', </v>
      </c>
      <c r="V1099" s="7" t="str">
        <f t="shared" si="317"/>
        <v xml:space="preserve">'estado'=&gt;'1',]); </v>
      </c>
    </row>
    <row r="1100" spans="1:22" x14ac:dyDescent="0.25">
      <c r="A1100" s="8">
        <v>1093</v>
      </c>
      <c r="B1100" s="12">
        <v>29</v>
      </c>
      <c r="C1100" s="12">
        <v>1</v>
      </c>
      <c r="D1100">
        <v>2</v>
      </c>
      <c r="E1100">
        <v>4</v>
      </c>
      <c r="F1100" t="s">
        <v>1219</v>
      </c>
      <c r="G1100">
        <v>72</v>
      </c>
      <c r="H1100" s="8" t="str">
        <f t="shared" si="318"/>
        <v>72.PNG</v>
      </c>
      <c r="I1100" s="1" t="s">
        <v>11</v>
      </c>
      <c r="J1100" s="1" t="s">
        <v>11</v>
      </c>
      <c r="K1100" s="8">
        <v>1</v>
      </c>
      <c r="L1100" s="1" t="s">
        <v>12</v>
      </c>
      <c r="M1100" s="1" t="str">
        <f t="shared" si="308"/>
        <v xml:space="preserve">'libro_id'=&gt;'29', </v>
      </c>
      <c r="N1100" s="1" t="str">
        <f t="shared" si="309"/>
        <v xml:space="preserve">'tipomarcador_id'=&gt;'1', </v>
      </c>
      <c r="O1100" s="7" t="str">
        <f t="shared" si="310"/>
        <v xml:space="preserve">'numero'=&gt;'2', </v>
      </c>
      <c r="P1100" s="7" t="str">
        <f t="shared" si="311"/>
        <v xml:space="preserve">'nivel'=&gt;'4', </v>
      </c>
      <c r="Q1100" s="7" t="str">
        <f t="shared" si="312"/>
        <v xml:space="preserve">'nombre'=&gt;'INTERPRETACIÓN DEL RESULTADO ', </v>
      </c>
      <c r="R1100" s="7" t="str">
        <f t="shared" si="313"/>
        <v xml:space="preserve">'pagina'=&gt;'72', </v>
      </c>
      <c r="S1100" s="7" t="str">
        <f t="shared" si="314"/>
        <v xml:space="preserve">'vistaprevia'=&gt;'72.PNG', </v>
      </c>
      <c r="T1100" s="7" t="str">
        <f t="shared" si="315"/>
        <v xml:space="preserve">'created_at'=&gt;'2020-17-10', </v>
      </c>
      <c r="U1100" s="7" t="str">
        <f t="shared" si="316"/>
        <v xml:space="preserve">'updated_at'=&gt;'2020-17-10', </v>
      </c>
      <c r="V1100" s="7" t="str">
        <f t="shared" si="317"/>
        <v xml:space="preserve">'estado'=&gt;'1',]); </v>
      </c>
    </row>
    <row r="1101" spans="1:22" x14ac:dyDescent="0.25">
      <c r="A1101" s="8">
        <v>1094</v>
      </c>
      <c r="B1101" s="12">
        <v>29</v>
      </c>
      <c r="C1101" s="12">
        <v>1</v>
      </c>
      <c r="D1101">
        <v>3</v>
      </c>
      <c r="E1101">
        <v>4</v>
      </c>
      <c r="F1101" t="s">
        <v>800</v>
      </c>
      <c r="G1101">
        <v>73</v>
      </c>
      <c r="H1101" s="8" t="str">
        <f t="shared" si="318"/>
        <v>73.PNG</v>
      </c>
      <c r="I1101" s="1" t="s">
        <v>11</v>
      </c>
      <c r="J1101" s="1" t="s">
        <v>11</v>
      </c>
      <c r="K1101" s="8">
        <v>1</v>
      </c>
      <c r="L1101" s="1" t="s">
        <v>12</v>
      </c>
      <c r="M1101" s="1" t="str">
        <f t="shared" si="308"/>
        <v xml:space="preserve">'libro_id'=&gt;'29', </v>
      </c>
      <c r="N1101" s="1" t="str">
        <f t="shared" si="309"/>
        <v xml:space="preserve">'tipomarcador_id'=&gt;'1', </v>
      </c>
      <c r="O1101" s="7" t="str">
        <f t="shared" si="310"/>
        <v xml:space="preserve">'numero'=&gt;'3', </v>
      </c>
      <c r="P1101" s="7" t="str">
        <f t="shared" si="311"/>
        <v xml:space="preserve">'nivel'=&gt;'4', </v>
      </c>
      <c r="Q1101" s="7" t="str">
        <f t="shared" si="312"/>
        <v xml:space="preserve">'nombre'=&gt;'RECOMENDACIONES ', </v>
      </c>
      <c r="R1101" s="7" t="str">
        <f t="shared" si="313"/>
        <v xml:space="preserve">'pagina'=&gt;'73', </v>
      </c>
      <c r="S1101" s="7" t="str">
        <f t="shared" si="314"/>
        <v xml:space="preserve">'vistaprevia'=&gt;'73.PNG', </v>
      </c>
      <c r="T1101" s="7" t="str">
        <f t="shared" si="315"/>
        <v xml:space="preserve">'created_at'=&gt;'2020-17-10', </v>
      </c>
      <c r="U1101" s="7" t="str">
        <f t="shared" si="316"/>
        <v xml:space="preserve">'updated_at'=&gt;'2020-17-10', </v>
      </c>
      <c r="V1101" s="7" t="str">
        <f t="shared" si="317"/>
        <v xml:space="preserve">'estado'=&gt;'1',]); </v>
      </c>
    </row>
    <row r="1102" spans="1:22" x14ac:dyDescent="0.25">
      <c r="A1102" s="8">
        <v>1095</v>
      </c>
      <c r="B1102" s="12">
        <v>29</v>
      </c>
      <c r="C1102" s="12">
        <v>1</v>
      </c>
      <c r="D1102" t="s">
        <v>407</v>
      </c>
      <c r="E1102">
        <v>3</v>
      </c>
      <c r="F1102" t="s">
        <v>1220</v>
      </c>
      <c r="G1102">
        <v>73</v>
      </c>
      <c r="H1102" s="8" t="str">
        <f t="shared" si="318"/>
        <v>73.PNG</v>
      </c>
      <c r="I1102" s="1" t="s">
        <v>11</v>
      </c>
      <c r="J1102" s="1" t="s">
        <v>11</v>
      </c>
      <c r="K1102" s="8">
        <v>1</v>
      </c>
      <c r="L1102" s="1" t="s">
        <v>12</v>
      </c>
      <c r="M1102" s="1" t="str">
        <f t="shared" si="308"/>
        <v xml:space="preserve">'libro_id'=&gt;'29', </v>
      </c>
      <c r="N1102" s="1" t="str">
        <f t="shared" si="309"/>
        <v xml:space="preserve">'tipomarcador_id'=&gt;'1', </v>
      </c>
      <c r="O1102" s="7" t="str">
        <f t="shared" si="310"/>
        <v xml:space="preserve">'numero'=&gt;'3.4', </v>
      </c>
      <c r="P1102" s="7" t="str">
        <f t="shared" si="311"/>
        <v xml:space="preserve">'nivel'=&gt;'3', </v>
      </c>
      <c r="Q1102" s="7" t="str">
        <f t="shared" si="312"/>
        <v xml:space="preserve">'nombre'=&gt;'CONTROL DE CALIDAD EN SEROLOGÍA ', </v>
      </c>
      <c r="R1102" s="7" t="str">
        <f t="shared" si="313"/>
        <v xml:space="preserve">'pagina'=&gt;'73', </v>
      </c>
      <c r="S1102" s="7" t="str">
        <f t="shared" si="314"/>
        <v xml:space="preserve">'vistaprevia'=&gt;'73.PNG', </v>
      </c>
      <c r="T1102" s="7" t="str">
        <f t="shared" si="315"/>
        <v xml:space="preserve">'created_at'=&gt;'2020-17-10', </v>
      </c>
      <c r="U1102" s="7" t="str">
        <f t="shared" si="316"/>
        <v xml:space="preserve">'updated_at'=&gt;'2020-17-10', </v>
      </c>
      <c r="V1102" s="7" t="str">
        <f t="shared" si="317"/>
        <v xml:space="preserve">'estado'=&gt;'1',]); </v>
      </c>
    </row>
    <row r="1103" spans="1:22" x14ac:dyDescent="0.25">
      <c r="A1103" s="8">
        <v>1096</v>
      </c>
      <c r="B1103" s="12">
        <v>29</v>
      </c>
      <c r="C1103" s="12">
        <v>1</v>
      </c>
      <c r="D1103">
        <v>1</v>
      </c>
      <c r="E1103">
        <v>4</v>
      </c>
      <c r="F1103" t="s">
        <v>1221</v>
      </c>
      <c r="G1103">
        <v>74</v>
      </c>
      <c r="H1103" s="8" t="str">
        <f t="shared" si="318"/>
        <v>74.PNG</v>
      </c>
      <c r="I1103" s="1" t="s">
        <v>11</v>
      </c>
      <c r="J1103" s="1" t="s">
        <v>11</v>
      </c>
      <c r="K1103" s="8">
        <v>1</v>
      </c>
      <c r="L1103" s="1" t="s">
        <v>12</v>
      </c>
      <c r="M1103" s="1" t="str">
        <f t="shared" si="308"/>
        <v xml:space="preserve">'libro_id'=&gt;'29', </v>
      </c>
      <c r="N1103" s="1" t="str">
        <f t="shared" si="309"/>
        <v xml:space="preserve">'tipomarcador_id'=&gt;'1', </v>
      </c>
      <c r="O1103" s="7" t="str">
        <f t="shared" si="310"/>
        <v xml:space="preserve">'numero'=&gt;'1', </v>
      </c>
      <c r="P1103" s="7" t="str">
        <f t="shared" si="311"/>
        <v xml:space="preserve">'nivel'=&gt;'4', </v>
      </c>
      <c r="Q1103" s="7" t="str">
        <f t="shared" si="312"/>
        <v xml:space="preserve">'nombre'=&gt;'PCC INTRA-LABORATORIO ', </v>
      </c>
      <c r="R1103" s="7" t="str">
        <f t="shared" si="313"/>
        <v xml:space="preserve">'pagina'=&gt;'74', </v>
      </c>
      <c r="S1103" s="7" t="str">
        <f t="shared" si="314"/>
        <v xml:space="preserve">'vistaprevia'=&gt;'74.PNG', </v>
      </c>
      <c r="T1103" s="7" t="str">
        <f t="shared" si="315"/>
        <v xml:space="preserve">'created_at'=&gt;'2020-17-10', </v>
      </c>
      <c r="U1103" s="7" t="str">
        <f t="shared" si="316"/>
        <v xml:space="preserve">'updated_at'=&gt;'2020-17-10', </v>
      </c>
      <c r="V1103" s="7" t="str">
        <f t="shared" si="317"/>
        <v xml:space="preserve">'estado'=&gt;'1',]); </v>
      </c>
    </row>
    <row r="1104" spans="1:22" x14ac:dyDescent="0.25">
      <c r="A1104" s="8">
        <v>1097</v>
      </c>
      <c r="B1104" s="12">
        <v>29</v>
      </c>
      <c r="C1104" s="12">
        <v>1</v>
      </c>
      <c r="D1104">
        <v>2</v>
      </c>
      <c r="E1104">
        <v>4</v>
      </c>
      <c r="F1104" t="s">
        <v>1222</v>
      </c>
      <c r="G1104">
        <v>74</v>
      </c>
      <c r="H1104" s="8" t="str">
        <f t="shared" si="318"/>
        <v>74.PNG</v>
      </c>
      <c r="I1104" s="1" t="s">
        <v>11</v>
      </c>
      <c r="J1104" s="1" t="s">
        <v>11</v>
      </c>
      <c r="K1104" s="8">
        <v>1</v>
      </c>
      <c r="L1104" s="1" t="s">
        <v>12</v>
      </c>
      <c r="M1104" s="1" t="str">
        <f t="shared" ref="M1104:M1152" si="319">CONCATENATE("'",B$1,"'=&gt;'",B1104,"', ")</f>
        <v xml:space="preserve">'libro_id'=&gt;'29', </v>
      </c>
      <c r="N1104" s="1" t="str">
        <f t="shared" ref="N1104:N1152" si="320">CONCATENATE("'",C$1,"'=&gt;'",C1104,"', ")</f>
        <v xml:space="preserve">'tipomarcador_id'=&gt;'1', </v>
      </c>
      <c r="O1104" s="7" t="str">
        <f t="shared" ref="O1104:O1152" si="321">CONCATENATE("'",D$1,"'=&gt;'",D1104,"', ")</f>
        <v xml:space="preserve">'numero'=&gt;'2', </v>
      </c>
      <c r="P1104" s="7" t="str">
        <f t="shared" ref="P1104:P1152" si="322">CONCATENATE("'",E$1,"'=&gt;'",E1104,"', ")</f>
        <v xml:space="preserve">'nivel'=&gt;'4', </v>
      </c>
      <c r="Q1104" s="7" t="str">
        <f t="shared" ref="Q1104:Q1152" si="323">CONCATENATE("'",F$1,"'=&gt;'",F1104,"', ")</f>
        <v xml:space="preserve">'nombre'=&gt;'PCC INTER-LABORATORIO ', </v>
      </c>
      <c r="R1104" s="7" t="str">
        <f t="shared" ref="R1104:R1152" si="324">CONCATENATE("'",G$1,"'=&gt;'",G1104,"', ")</f>
        <v xml:space="preserve">'pagina'=&gt;'74', </v>
      </c>
      <c r="S1104" s="7" t="str">
        <f t="shared" ref="S1104:S1152" si="325">CONCATENATE("'",H$1,"'=&gt;'",H1104,"', ")</f>
        <v xml:space="preserve">'vistaprevia'=&gt;'74.PNG', </v>
      </c>
      <c r="T1104" s="7" t="str">
        <f t="shared" ref="T1104:T1152" si="326">CONCATENATE("'",I$1,"'=&gt;'",I1104,"', ")</f>
        <v xml:space="preserve">'created_at'=&gt;'2020-17-10', </v>
      </c>
      <c r="U1104" s="7" t="str">
        <f t="shared" ref="U1104:U1152" si="327">CONCATENATE("'",J$1,"'=&gt;'",J1104,"', ")</f>
        <v xml:space="preserve">'updated_at'=&gt;'2020-17-10', </v>
      </c>
      <c r="V1104" s="7" t="str">
        <f t="shared" ref="V1104:V1152" si="328">CONCATENATE("'",K$1,"'=&gt;'",K1104,"',]); ")</f>
        <v xml:space="preserve">'estado'=&gt;'1',]); </v>
      </c>
    </row>
    <row r="1105" spans="1:22" x14ac:dyDescent="0.25">
      <c r="A1105" s="8">
        <v>1098</v>
      </c>
      <c r="B1105" s="12">
        <v>29</v>
      </c>
      <c r="C1105" s="12">
        <v>1</v>
      </c>
      <c r="D1105">
        <v>4</v>
      </c>
      <c r="E1105">
        <v>2</v>
      </c>
      <c r="F1105" t="s">
        <v>1223</v>
      </c>
      <c r="G1105">
        <v>75</v>
      </c>
      <c r="H1105" s="8" t="str">
        <f t="shared" si="318"/>
        <v>75.PNG</v>
      </c>
      <c r="I1105" s="1" t="s">
        <v>11</v>
      </c>
      <c r="J1105" s="1" t="s">
        <v>11</v>
      </c>
      <c r="K1105" s="8">
        <v>1</v>
      </c>
      <c r="L1105" s="1" t="s">
        <v>12</v>
      </c>
      <c r="M1105" s="1" t="str">
        <f t="shared" si="319"/>
        <v xml:space="preserve">'libro_id'=&gt;'29', </v>
      </c>
      <c r="N1105" s="1" t="str">
        <f t="shared" si="320"/>
        <v xml:space="preserve">'tipomarcador_id'=&gt;'1', </v>
      </c>
      <c r="O1105" s="7" t="str">
        <f t="shared" si="321"/>
        <v xml:space="preserve">'numero'=&gt;'4', </v>
      </c>
      <c r="P1105" s="7" t="str">
        <f t="shared" si="322"/>
        <v xml:space="preserve">'nivel'=&gt;'2', </v>
      </c>
      <c r="Q1105" s="7" t="str">
        <f t="shared" si="323"/>
        <v xml:space="preserve">'nombre'=&gt;'REFERENCIAS BIBLIOGRÁFICAS ', </v>
      </c>
      <c r="R1105" s="7" t="str">
        <f t="shared" si="324"/>
        <v xml:space="preserve">'pagina'=&gt;'75', </v>
      </c>
      <c r="S1105" s="7" t="str">
        <f t="shared" si="325"/>
        <v xml:space="preserve">'vistaprevia'=&gt;'75.PNG', </v>
      </c>
      <c r="T1105" s="7" t="str">
        <f t="shared" si="326"/>
        <v xml:space="preserve">'created_at'=&gt;'2020-17-10', </v>
      </c>
      <c r="U1105" s="7" t="str">
        <f t="shared" si="327"/>
        <v xml:space="preserve">'updated_at'=&gt;'2020-17-10', </v>
      </c>
      <c r="V1105" s="7" t="str">
        <f t="shared" si="328"/>
        <v xml:space="preserve">'estado'=&gt;'1',]); </v>
      </c>
    </row>
    <row r="1106" spans="1:22" x14ac:dyDescent="0.25">
      <c r="A1106" s="8">
        <v>1099</v>
      </c>
      <c r="B1106" s="12">
        <v>29</v>
      </c>
      <c r="C1106" s="12">
        <v>1</v>
      </c>
      <c r="D1106" s="12">
        <v>1</v>
      </c>
      <c r="E1106">
        <v>2</v>
      </c>
      <c r="F1106" t="s">
        <v>1224</v>
      </c>
      <c r="G1106">
        <v>76</v>
      </c>
      <c r="H1106" s="8" t="str">
        <f t="shared" si="318"/>
        <v>76.PNG</v>
      </c>
      <c r="I1106" s="1" t="s">
        <v>11</v>
      </c>
      <c r="J1106" s="1" t="s">
        <v>11</v>
      </c>
      <c r="K1106" s="8">
        <v>1</v>
      </c>
      <c r="L1106" s="1" t="s">
        <v>12</v>
      </c>
      <c r="M1106" s="1" t="str">
        <f t="shared" si="319"/>
        <v xml:space="preserve">'libro_id'=&gt;'29', </v>
      </c>
      <c r="N1106" s="1" t="str">
        <f t="shared" si="320"/>
        <v xml:space="preserve">'tipomarcador_id'=&gt;'1', </v>
      </c>
      <c r="O1106" s="7" t="str">
        <f t="shared" si="321"/>
        <v xml:space="preserve">'numero'=&gt;'1', </v>
      </c>
      <c r="P1106" s="7" t="str">
        <f t="shared" si="322"/>
        <v xml:space="preserve">'nivel'=&gt;'2', </v>
      </c>
      <c r="Q1106" s="7" t="str">
        <f t="shared" si="323"/>
        <v xml:space="preserve">'nombre'=&gt;'ANEXO 1 PROTOCOLO DE TRABAJO HEMAGLUTINACIÓN INDIRECTA ', </v>
      </c>
      <c r="R1106" s="7" t="str">
        <f t="shared" si="324"/>
        <v xml:space="preserve">'pagina'=&gt;'76', </v>
      </c>
      <c r="S1106" s="7" t="str">
        <f t="shared" si="325"/>
        <v xml:space="preserve">'vistaprevia'=&gt;'76.PNG', </v>
      </c>
      <c r="T1106" s="7" t="str">
        <f t="shared" si="326"/>
        <v xml:space="preserve">'created_at'=&gt;'2020-17-10', </v>
      </c>
      <c r="U1106" s="7" t="str">
        <f t="shared" si="327"/>
        <v xml:space="preserve">'updated_at'=&gt;'2020-17-10', </v>
      </c>
      <c r="V1106" s="7" t="str">
        <f t="shared" si="328"/>
        <v xml:space="preserve">'estado'=&gt;'1',]); </v>
      </c>
    </row>
    <row r="1107" spans="1:22" x14ac:dyDescent="0.25">
      <c r="A1107" s="8">
        <v>1100</v>
      </c>
      <c r="B1107" s="12">
        <v>29</v>
      </c>
      <c r="C1107" s="12">
        <v>1</v>
      </c>
      <c r="D1107" s="12">
        <v>2</v>
      </c>
      <c r="E1107">
        <v>2</v>
      </c>
      <c r="F1107" t="s">
        <v>1225</v>
      </c>
      <c r="G1107">
        <v>77</v>
      </c>
      <c r="H1107" s="8" t="str">
        <f t="shared" si="318"/>
        <v>77.PNG</v>
      </c>
      <c r="I1107" s="1" t="s">
        <v>11</v>
      </c>
      <c r="J1107" s="1" t="s">
        <v>11</v>
      </c>
      <c r="K1107" s="8">
        <v>1</v>
      </c>
      <c r="L1107" s="1" t="s">
        <v>12</v>
      </c>
      <c r="M1107" s="1" t="str">
        <f t="shared" si="319"/>
        <v xml:space="preserve">'libro_id'=&gt;'29', </v>
      </c>
      <c r="N1107" s="1" t="str">
        <f t="shared" si="320"/>
        <v xml:space="preserve">'tipomarcador_id'=&gt;'1', </v>
      </c>
      <c r="O1107" s="7" t="str">
        <f t="shared" si="321"/>
        <v xml:space="preserve">'numero'=&gt;'2', </v>
      </c>
      <c r="P1107" s="7" t="str">
        <f t="shared" si="322"/>
        <v xml:space="preserve">'nivel'=&gt;'2', </v>
      </c>
      <c r="Q1107" s="7" t="str">
        <f t="shared" si="323"/>
        <v xml:space="preserve">'nombre'=&gt;'ANEXO 2 REGISTROS DE LABORATORIO ', </v>
      </c>
      <c r="R1107" s="7" t="str">
        <f t="shared" si="324"/>
        <v xml:space="preserve">'pagina'=&gt;'77', </v>
      </c>
      <c r="S1107" s="7" t="str">
        <f t="shared" si="325"/>
        <v xml:space="preserve">'vistaprevia'=&gt;'77.PNG', </v>
      </c>
      <c r="T1107" s="7" t="str">
        <f t="shared" si="326"/>
        <v xml:space="preserve">'created_at'=&gt;'2020-17-10', </v>
      </c>
      <c r="U1107" s="7" t="str">
        <f t="shared" si="327"/>
        <v xml:space="preserve">'updated_at'=&gt;'2020-17-10', </v>
      </c>
      <c r="V1107" s="7" t="str">
        <f t="shared" si="328"/>
        <v xml:space="preserve">'estado'=&gt;'1',]); </v>
      </c>
    </row>
    <row r="1108" spans="1:22" x14ac:dyDescent="0.25">
      <c r="A1108" s="8">
        <v>1101</v>
      </c>
      <c r="B1108" s="12">
        <v>29</v>
      </c>
      <c r="C1108" s="12">
        <v>1</v>
      </c>
      <c r="D1108" s="12">
        <v>3</v>
      </c>
      <c r="E1108">
        <v>2</v>
      </c>
      <c r="F1108" t="s">
        <v>1226</v>
      </c>
      <c r="G1108">
        <v>83</v>
      </c>
      <c r="H1108" s="8" t="str">
        <f t="shared" si="318"/>
        <v>83.PNG</v>
      </c>
      <c r="I1108" s="1" t="s">
        <v>11</v>
      </c>
      <c r="J1108" s="1" t="s">
        <v>11</v>
      </c>
      <c r="K1108" s="8">
        <v>1</v>
      </c>
      <c r="L1108" s="1" t="s">
        <v>12</v>
      </c>
      <c r="M1108" s="1" t="str">
        <f t="shared" si="319"/>
        <v xml:space="preserve">'libro_id'=&gt;'29', </v>
      </c>
      <c r="N1108" s="1" t="str">
        <f t="shared" si="320"/>
        <v xml:space="preserve">'tipomarcador_id'=&gt;'1', </v>
      </c>
      <c r="O1108" s="7" t="str">
        <f t="shared" si="321"/>
        <v xml:space="preserve">'numero'=&gt;'3', </v>
      </c>
      <c r="P1108" s="7" t="str">
        <f t="shared" si="322"/>
        <v xml:space="preserve">'nivel'=&gt;'2', </v>
      </c>
      <c r="Q1108" s="7" t="str">
        <f t="shared" si="323"/>
        <v xml:space="preserve">'nombre'=&gt;'ANEXO 3 FORMULARIOS DEL SNIS ', </v>
      </c>
      <c r="R1108" s="7" t="str">
        <f t="shared" si="324"/>
        <v xml:space="preserve">'pagina'=&gt;'83', </v>
      </c>
      <c r="S1108" s="7" t="str">
        <f t="shared" si="325"/>
        <v xml:space="preserve">'vistaprevia'=&gt;'83.PNG', </v>
      </c>
      <c r="T1108" s="7" t="str">
        <f t="shared" si="326"/>
        <v xml:space="preserve">'created_at'=&gt;'2020-17-10', </v>
      </c>
      <c r="U1108" s="7" t="str">
        <f t="shared" si="327"/>
        <v xml:space="preserve">'updated_at'=&gt;'2020-17-10', </v>
      </c>
      <c r="V1108" s="7" t="str">
        <f t="shared" si="328"/>
        <v xml:space="preserve">'estado'=&gt;'1',]); </v>
      </c>
    </row>
    <row r="1109" spans="1:22" x14ac:dyDescent="0.25">
      <c r="A1109" s="8">
        <v>1102</v>
      </c>
      <c r="B1109" s="12">
        <v>29</v>
      </c>
      <c r="C1109" s="12">
        <v>1</v>
      </c>
      <c r="D1109">
        <v>3</v>
      </c>
      <c r="E1109">
        <v>1</v>
      </c>
      <c r="F1109" t="s">
        <v>1227</v>
      </c>
      <c r="G1109">
        <v>87</v>
      </c>
      <c r="H1109" s="8" t="str">
        <f t="shared" si="318"/>
        <v>87.PNG</v>
      </c>
      <c r="I1109" s="1" t="s">
        <v>11</v>
      </c>
      <c r="J1109" s="1" t="s">
        <v>11</v>
      </c>
      <c r="K1109" s="8">
        <v>1</v>
      </c>
      <c r="L1109" s="1" t="s">
        <v>12</v>
      </c>
      <c r="M1109" s="1" t="str">
        <f t="shared" si="319"/>
        <v xml:space="preserve">'libro_id'=&gt;'29', </v>
      </c>
      <c r="N1109" s="1" t="str">
        <f t="shared" si="320"/>
        <v xml:space="preserve">'tipomarcador_id'=&gt;'1', </v>
      </c>
      <c r="O1109" s="7" t="str">
        <f t="shared" si="321"/>
        <v xml:space="preserve">'numero'=&gt;'3', </v>
      </c>
      <c r="P1109" s="7" t="str">
        <f t="shared" si="322"/>
        <v xml:space="preserve">'nivel'=&gt;'1', </v>
      </c>
      <c r="Q1109" s="7" t="str">
        <f t="shared" si="323"/>
        <v xml:space="preserve">'nombre'=&gt;'CAPÍTULO III - ORIENTACIÓN PARA LA ENFERMEDAD DE CHAGAS CONGÉNITO ', </v>
      </c>
      <c r="R1109" s="7" t="str">
        <f t="shared" si="324"/>
        <v xml:space="preserve">'pagina'=&gt;'87', </v>
      </c>
      <c r="S1109" s="7" t="str">
        <f t="shared" si="325"/>
        <v xml:space="preserve">'vistaprevia'=&gt;'87.PNG', </v>
      </c>
      <c r="T1109" s="7" t="str">
        <f t="shared" si="326"/>
        <v xml:space="preserve">'created_at'=&gt;'2020-17-10', </v>
      </c>
      <c r="U1109" s="7" t="str">
        <f t="shared" si="327"/>
        <v xml:space="preserve">'updated_at'=&gt;'2020-17-10', </v>
      </c>
      <c r="V1109" s="7" t="str">
        <f t="shared" si="328"/>
        <v xml:space="preserve">'estado'=&gt;'1',]); </v>
      </c>
    </row>
    <row r="1110" spans="1:22" x14ac:dyDescent="0.25">
      <c r="A1110" s="8">
        <v>1103</v>
      </c>
      <c r="B1110" s="12">
        <v>29</v>
      </c>
      <c r="C1110" s="12">
        <v>1</v>
      </c>
      <c r="D1110">
        <v>1</v>
      </c>
      <c r="E1110">
        <v>2</v>
      </c>
      <c r="F1110" t="s">
        <v>1228</v>
      </c>
      <c r="G1110">
        <v>87</v>
      </c>
      <c r="H1110" s="8" t="str">
        <f t="shared" si="318"/>
        <v>87.PNG</v>
      </c>
      <c r="I1110" s="1" t="s">
        <v>11</v>
      </c>
      <c r="J1110" s="1" t="s">
        <v>11</v>
      </c>
      <c r="K1110" s="8">
        <v>1</v>
      </c>
      <c r="L1110" s="1" t="s">
        <v>12</v>
      </c>
      <c r="M1110" s="1" t="str">
        <f t="shared" si="319"/>
        <v xml:space="preserve">'libro_id'=&gt;'29', </v>
      </c>
      <c r="N1110" s="1" t="str">
        <f t="shared" si="320"/>
        <v xml:space="preserve">'tipomarcador_id'=&gt;'1', </v>
      </c>
      <c r="O1110" s="7" t="str">
        <f t="shared" si="321"/>
        <v xml:space="preserve">'numero'=&gt;'1', </v>
      </c>
      <c r="P1110" s="7" t="str">
        <f t="shared" si="322"/>
        <v xml:space="preserve">'nivel'=&gt;'2', </v>
      </c>
      <c r="Q1110" s="7" t="str">
        <f t="shared" si="323"/>
        <v xml:space="preserve">'nombre'=&gt;'OBJETIVO DE ORIENTACIÓN PARA LA ENFERMEDAD DE CHAGAS CONGÉNITO ', </v>
      </c>
      <c r="R1110" s="7" t="str">
        <f t="shared" si="324"/>
        <v xml:space="preserve">'pagina'=&gt;'87', </v>
      </c>
      <c r="S1110" s="7" t="str">
        <f t="shared" si="325"/>
        <v xml:space="preserve">'vistaprevia'=&gt;'87.PNG', </v>
      </c>
      <c r="T1110" s="7" t="str">
        <f t="shared" si="326"/>
        <v xml:space="preserve">'created_at'=&gt;'2020-17-10', </v>
      </c>
      <c r="U1110" s="7" t="str">
        <f t="shared" si="327"/>
        <v xml:space="preserve">'updated_at'=&gt;'2020-17-10', </v>
      </c>
      <c r="V1110" s="7" t="str">
        <f t="shared" si="328"/>
        <v xml:space="preserve">'estado'=&gt;'1',]); </v>
      </c>
    </row>
    <row r="1111" spans="1:22" x14ac:dyDescent="0.25">
      <c r="A1111" s="8">
        <v>1104</v>
      </c>
      <c r="B1111" s="12">
        <v>29</v>
      </c>
      <c r="C1111" s="12">
        <v>1</v>
      </c>
      <c r="D1111">
        <v>2</v>
      </c>
      <c r="E1111">
        <v>2</v>
      </c>
      <c r="F1111" t="s">
        <v>1229</v>
      </c>
      <c r="G1111">
        <v>87</v>
      </c>
      <c r="H1111" s="8" t="str">
        <f t="shared" si="318"/>
        <v>87.PNG</v>
      </c>
      <c r="I1111" s="1" t="s">
        <v>11</v>
      </c>
      <c r="J1111" s="1" t="s">
        <v>11</v>
      </c>
      <c r="K1111" s="8">
        <v>1</v>
      </c>
      <c r="L1111" s="1" t="s">
        <v>12</v>
      </c>
      <c r="M1111" s="1" t="str">
        <f t="shared" si="319"/>
        <v xml:space="preserve">'libro_id'=&gt;'29', </v>
      </c>
      <c r="N1111" s="1" t="str">
        <f t="shared" si="320"/>
        <v xml:space="preserve">'tipomarcador_id'=&gt;'1', </v>
      </c>
      <c r="O1111" s="7" t="str">
        <f t="shared" si="321"/>
        <v xml:space="preserve">'numero'=&gt;'2', </v>
      </c>
      <c r="P1111" s="7" t="str">
        <f t="shared" si="322"/>
        <v xml:space="preserve">'nivel'=&gt;'2', </v>
      </c>
      <c r="Q1111" s="7" t="str">
        <f t="shared" si="323"/>
        <v xml:space="preserve">'nombre'=&gt;'ANTECEDENTES E IMPORTANCIA DE LA ORIENTACIÓN EN EL MARCO DE LA ESTRATEGIA DE INFORMACIÓN, EDUCACIÓN, COMUNICACIÓN Y CAPACITACIÓN (IECC) DEL PROGRAMA NACIONAL DE CHAGAS ', </v>
      </c>
      <c r="R1111" s="7" t="str">
        <f t="shared" si="324"/>
        <v xml:space="preserve">'pagina'=&gt;'87', </v>
      </c>
      <c r="S1111" s="7" t="str">
        <f t="shared" si="325"/>
        <v xml:space="preserve">'vistaprevia'=&gt;'87.PNG', </v>
      </c>
      <c r="T1111" s="7" t="str">
        <f t="shared" si="326"/>
        <v xml:space="preserve">'created_at'=&gt;'2020-17-10', </v>
      </c>
      <c r="U1111" s="7" t="str">
        <f t="shared" si="327"/>
        <v xml:space="preserve">'updated_at'=&gt;'2020-17-10', </v>
      </c>
      <c r="V1111" s="7" t="str">
        <f t="shared" si="328"/>
        <v xml:space="preserve">'estado'=&gt;'1',]); </v>
      </c>
    </row>
    <row r="1112" spans="1:22" x14ac:dyDescent="0.25">
      <c r="A1112" s="8">
        <v>1105</v>
      </c>
      <c r="B1112" s="12">
        <v>29</v>
      </c>
      <c r="C1112" s="12">
        <v>1</v>
      </c>
      <c r="D1112">
        <v>3</v>
      </c>
      <c r="E1112">
        <v>2</v>
      </c>
      <c r="F1112" t="s">
        <v>1230</v>
      </c>
      <c r="G1112">
        <v>88</v>
      </c>
      <c r="H1112" s="8" t="str">
        <f t="shared" si="318"/>
        <v>88.PNG</v>
      </c>
      <c r="I1112" s="1" t="s">
        <v>11</v>
      </c>
      <c r="J1112" s="1" t="s">
        <v>11</v>
      </c>
      <c r="K1112" s="8">
        <v>1</v>
      </c>
      <c r="L1112" s="1" t="s">
        <v>12</v>
      </c>
      <c r="M1112" s="1" t="str">
        <f t="shared" si="319"/>
        <v xml:space="preserve">'libro_id'=&gt;'29', </v>
      </c>
      <c r="N1112" s="1" t="str">
        <f t="shared" si="320"/>
        <v xml:space="preserve">'tipomarcador_id'=&gt;'1', </v>
      </c>
      <c r="O1112" s="7" t="str">
        <f t="shared" si="321"/>
        <v xml:space="preserve">'numero'=&gt;'3', </v>
      </c>
      <c r="P1112" s="7" t="str">
        <f t="shared" si="322"/>
        <v xml:space="preserve">'nivel'=&gt;'2', </v>
      </c>
      <c r="Q1112" s="7" t="str">
        <f t="shared" si="323"/>
        <v xml:space="preserve">'nombre'=&gt;'PROPÓSITOS DE LA CONSEJERÍA ', </v>
      </c>
      <c r="R1112" s="7" t="str">
        <f t="shared" si="324"/>
        <v xml:space="preserve">'pagina'=&gt;'88', </v>
      </c>
      <c r="S1112" s="7" t="str">
        <f t="shared" si="325"/>
        <v xml:space="preserve">'vistaprevia'=&gt;'88.PNG', </v>
      </c>
      <c r="T1112" s="7" t="str">
        <f t="shared" si="326"/>
        <v xml:space="preserve">'created_at'=&gt;'2020-17-10', </v>
      </c>
      <c r="U1112" s="7" t="str">
        <f t="shared" si="327"/>
        <v xml:space="preserve">'updated_at'=&gt;'2020-17-10', </v>
      </c>
      <c r="V1112" s="7" t="str">
        <f t="shared" si="328"/>
        <v xml:space="preserve">'estado'=&gt;'1',]); </v>
      </c>
    </row>
    <row r="1113" spans="1:22" x14ac:dyDescent="0.25">
      <c r="A1113" s="8">
        <v>1106</v>
      </c>
      <c r="B1113" s="12">
        <v>29</v>
      </c>
      <c r="C1113" s="12">
        <v>1</v>
      </c>
      <c r="D1113">
        <v>4</v>
      </c>
      <c r="E1113">
        <v>2</v>
      </c>
      <c r="F1113" t="s">
        <v>1231</v>
      </c>
      <c r="G1113">
        <v>88</v>
      </c>
      <c r="H1113" s="8" t="str">
        <f t="shared" si="318"/>
        <v>88.PNG</v>
      </c>
      <c r="I1113" s="1" t="s">
        <v>11</v>
      </c>
      <c r="J1113" s="1" t="s">
        <v>11</v>
      </c>
      <c r="K1113" s="8">
        <v>1</v>
      </c>
      <c r="L1113" s="1" t="s">
        <v>12</v>
      </c>
      <c r="M1113" s="1" t="str">
        <f t="shared" si="319"/>
        <v xml:space="preserve">'libro_id'=&gt;'29', </v>
      </c>
      <c r="N1113" s="1" t="str">
        <f t="shared" si="320"/>
        <v xml:space="preserve">'tipomarcador_id'=&gt;'1', </v>
      </c>
      <c r="O1113" s="7" t="str">
        <f t="shared" si="321"/>
        <v xml:space="preserve">'numero'=&gt;'4', </v>
      </c>
      <c r="P1113" s="7" t="str">
        <f t="shared" si="322"/>
        <v xml:space="preserve">'nivel'=&gt;'2', </v>
      </c>
      <c r="Q1113" s="7" t="str">
        <f t="shared" si="323"/>
        <v xml:space="preserve">'nombre'=&gt;'PRINCIPIOS DE LA ORIENTACIÓN ', </v>
      </c>
      <c r="R1113" s="7" t="str">
        <f t="shared" si="324"/>
        <v xml:space="preserve">'pagina'=&gt;'88', </v>
      </c>
      <c r="S1113" s="7" t="str">
        <f t="shared" si="325"/>
        <v xml:space="preserve">'vistaprevia'=&gt;'88.PNG', </v>
      </c>
      <c r="T1113" s="7" t="str">
        <f t="shared" si="326"/>
        <v xml:space="preserve">'created_at'=&gt;'2020-17-10', </v>
      </c>
      <c r="U1113" s="7" t="str">
        <f t="shared" si="327"/>
        <v xml:space="preserve">'updated_at'=&gt;'2020-17-10', </v>
      </c>
      <c r="V1113" s="7" t="str">
        <f t="shared" si="328"/>
        <v xml:space="preserve">'estado'=&gt;'1',]); </v>
      </c>
    </row>
    <row r="1114" spans="1:22" x14ac:dyDescent="0.25">
      <c r="A1114" s="8">
        <v>1107</v>
      </c>
      <c r="B1114" s="12">
        <v>29</v>
      </c>
      <c r="C1114" s="12">
        <v>1</v>
      </c>
      <c r="D1114">
        <v>5</v>
      </c>
      <c r="E1114">
        <v>2</v>
      </c>
      <c r="F1114" t="s">
        <v>1232</v>
      </c>
      <c r="G1114">
        <v>89</v>
      </c>
      <c r="H1114" s="8" t="str">
        <f t="shared" si="318"/>
        <v>89.PNG</v>
      </c>
      <c r="I1114" s="1" t="s">
        <v>11</v>
      </c>
      <c r="J1114" s="1" t="s">
        <v>11</v>
      </c>
      <c r="K1114" s="8">
        <v>1</v>
      </c>
      <c r="L1114" s="1" t="s">
        <v>12</v>
      </c>
      <c r="M1114" s="1" t="str">
        <f t="shared" si="319"/>
        <v xml:space="preserve">'libro_id'=&gt;'29', </v>
      </c>
      <c r="N1114" s="1" t="str">
        <f t="shared" si="320"/>
        <v xml:space="preserve">'tipomarcador_id'=&gt;'1', </v>
      </c>
      <c r="O1114" s="7" t="str">
        <f t="shared" si="321"/>
        <v xml:space="preserve">'numero'=&gt;'5', </v>
      </c>
      <c r="P1114" s="7" t="str">
        <f t="shared" si="322"/>
        <v xml:space="preserve">'nivel'=&gt;'2', </v>
      </c>
      <c r="Q1114" s="7" t="str">
        <f t="shared" si="323"/>
        <v xml:space="preserve">'nombre'=&gt;'DESTREZAS PARA UNA CONSEJERÍA EFICAZ ', </v>
      </c>
      <c r="R1114" s="7" t="str">
        <f t="shared" si="324"/>
        <v xml:space="preserve">'pagina'=&gt;'89', </v>
      </c>
      <c r="S1114" s="7" t="str">
        <f t="shared" si="325"/>
        <v xml:space="preserve">'vistaprevia'=&gt;'89.PNG', </v>
      </c>
      <c r="T1114" s="7" t="str">
        <f t="shared" si="326"/>
        <v xml:space="preserve">'created_at'=&gt;'2020-17-10', </v>
      </c>
      <c r="U1114" s="7" t="str">
        <f t="shared" si="327"/>
        <v xml:space="preserve">'updated_at'=&gt;'2020-17-10', </v>
      </c>
      <c r="V1114" s="7" t="str">
        <f t="shared" si="328"/>
        <v xml:space="preserve">'estado'=&gt;'1',]); </v>
      </c>
    </row>
    <row r="1115" spans="1:22" x14ac:dyDescent="0.25">
      <c r="A1115" s="8">
        <v>1108</v>
      </c>
      <c r="B1115" s="12">
        <v>29</v>
      </c>
      <c r="C1115" s="12">
        <v>1</v>
      </c>
      <c r="D1115">
        <v>6</v>
      </c>
      <c r="E1115">
        <v>2</v>
      </c>
      <c r="F1115" t="s">
        <v>1233</v>
      </c>
      <c r="G1115">
        <v>90</v>
      </c>
      <c r="H1115" s="8" t="str">
        <f t="shared" si="318"/>
        <v>90.PNG</v>
      </c>
      <c r="I1115" s="1" t="s">
        <v>11</v>
      </c>
      <c r="J1115" s="1" t="s">
        <v>11</v>
      </c>
      <c r="K1115" s="8">
        <v>1</v>
      </c>
      <c r="L1115" s="1" t="s">
        <v>12</v>
      </c>
      <c r="M1115" s="1" t="str">
        <f t="shared" si="319"/>
        <v xml:space="preserve">'libro_id'=&gt;'29', </v>
      </c>
      <c r="N1115" s="1" t="str">
        <f t="shared" si="320"/>
        <v xml:space="preserve">'tipomarcador_id'=&gt;'1', </v>
      </c>
      <c r="O1115" s="7" t="str">
        <f t="shared" si="321"/>
        <v xml:space="preserve">'numero'=&gt;'6', </v>
      </c>
      <c r="P1115" s="7" t="str">
        <f t="shared" si="322"/>
        <v xml:space="preserve">'nivel'=&gt;'2', </v>
      </c>
      <c r="Q1115" s="7" t="str">
        <f t="shared" si="323"/>
        <v xml:space="preserve">'nombre'=&gt;'PROCESO DE LA CONSEJERÍA ', </v>
      </c>
      <c r="R1115" s="7" t="str">
        <f t="shared" si="324"/>
        <v xml:space="preserve">'pagina'=&gt;'90', </v>
      </c>
      <c r="S1115" s="7" t="str">
        <f t="shared" si="325"/>
        <v xml:space="preserve">'vistaprevia'=&gt;'90.PNG', </v>
      </c>
      <c r="T1115" s="7" t="str">
        <f t="shared" si="326"/>
        <v xml:space="preserve">'created_at'=&gt;'2020-17-10', </v>
      </c>
      <c r="U1115" s="7" t="str">
        <f t="shared" si="327"/>
        <v xml:space="preserve">'updated_at'=&gt;'2020-17-10', </v>
      </c>
      <c r="V1115" s="7" t="str">
        <f t="shared" si="328"/>
        <v xml:space="preserve">'estado'=&gt;'1',]); </v>
      </c>
    </row>
    <row r="1116" spans="1:22" x14ac:dyDescent="0.25">
      <c r="A1116" s="8">
        <v>1109</v>
      </c>
      <c r="B1116" s="12">
        <v>29</v>
      </c>
      <c r="C1116" s="12">
        <v>1</v>
      </c>
      <c r="D1116">
        <v>7</v>
      </c>
      <c r="E1116">
        <v>2</v>
      </c>
      <c r="F1116" t="s">
        <v>1234</v>
      </c>
      <c r="G1116">
        <v>91</v>
      </c>
      <c r="H1116" s="8" t="str">
        <f t="shared" si="318"/>
        <v>91.PNG</v>
      </c>
      <c r="I1116" s="1" t="s">
        <v>11</v>
      </c>
      <c r="J1116" s="1" t="s">
        <v>11</v>
      </c>
      <c r="K1116" s="8">
        <v>1</v>
      </c>
      <c r="L1116" s="1" t="s">
        <v>12</v>
      </c>
      <c r="M1116" s="1" t="str">
        <f t="shared" si="319"/>
        <v xml:space="preserve">'libro_id'=&gt;'29', </v>
      </c>
      <c r="N1116" s="1" t="str">
        <f t="shared" si="320"/>
        <v xml:space="preserve">'tipomarcador_id'=&gt;'1', </v>
      </c>
      <c r="O1116" s="7" t="str">
        <f t="shared" si="321"/>
        <v xml:space="preserve">'numero'=&gt;'7', </v>
      </c>
      <c r="P1116" s="7" t="str">
        <f t="shared" si="322"/>
        <v xml:space="preserve">'nivel'=&gt;'2', </v>
      </c>
      <c r="Q1116" s="7" t="str">
        <f t="shared" si="323"/>
        <v xml:space="preserve">'nombre'=&gt;'MOMENTOS PARA REALIZAR LA ORIENTACIÓN ', </v>
      </c>
      <c r="R1116" s="7" t="str">
        <f t="shared" si="324"/>
        <v xml:space="preserve">'pagina'=&gt;'91', </v>
      </c>
      <c r="S1116" s="7" t="str">
        <f t="shared" si="325"/>
        <v xml:space="preserve">'vistaprevia'=&gt;'91.PNG', </v>
      </c>
      <c r="T1116" s="7" t="str">
        <f t="shared" si="326"/>
        <v xml:space="preserve">'created_at'=&gt;'2020-17-10', </v>
      </c>
      <c r="U1116" s="7" t="str">
        <f t="shared" si="327"/>
        <v xml:space="preserve">'updated_at'=&gt;'2020-17-10', </v>
      </c>
      <c r="V1116" s="7" t="str">
        <f t="shared" si="328"/>
        <v xml:space="preserve">'estado'=&gt;'1',]); </v>
      </c>
    </row>
    <row r="1117" spans="1:22" x14ac:dyDescent="0.25">
      <c r="A1117" s="8">
        <v>1110</v>
      </c>
      <c r="B1117" s="12">
        <v>29</v>
      </c>
      <c r="C1117" s="12">
        <v>1</v>
      </c>
      <c r="D1117">
        <v>8</v>
      </c>
      <c r="E1117">
        <v>2</v>
      </c>
      <c r="F1117" t="s">
        <v>1235</v>
      </c>
      <c r="G1117">
        <v>91</v>
      </c>
      <c r="H1117" s="8" t="str">
        <f t="shared" si="318"/>
        <v>91.PNG</v>
      </c>
      <c r="I1117" s="1" t="s">
        <v>11</v>
      </c>
      <c r="J1117" s="1" t="s">
        <v>11</v>
      </c>
      <c r="K1117" s="8">
        <v>1</v>
      </c>
      <c r="L1117" s="1" t="s">
        <v>12</v>
      </c>
      <c r="M1117" s="1" t="str">
        <f t="shared" si="319"/>
        <v xml:space="preserve">'libro_id'=&gt;'29', </v>
      </c>
      <c r="N1117" s="1" t="str">
        <f t="shared" si="320"/>
        <v xml:space="preserve">'tipomarcador_id'=&gt;'1', </v>
      </c>
      <c r="O1117" s="7" t="str">
        <f t="shared" si="321"/>
        <v xml:space="preserve">'numero'=&gt;'8', </v>
      </c>
      <c r="P1117" s="7" t="str">
        <f t="shared" si="322"/>
        <v xml:space="preserve">'nivel'=&gt;'2', </v>
      </c>
      <c r="Q1117" s="7" t="str">
        <f t="shared" si="323"/>
        <v xml:space="preserve">'nombre'=&gt;'PUNTOS CLAVES EN LA ORIENTACIÓN ', </v>
      </c>
      <c r="R1117" s="7" t="str">
        <f t="shared" si="324"/>
        <v xml:space="preserve">'pagina'=&gt;'91', </v>
      </c>
      <c r="S1117" s="7" t="str">
        <f t="shared" si="325"/>
        <v xml:space="preserve">'vistaprevia'=&gt;'91.PNG', </v>
      </c>
      <c r="T1117" s="7" t="str">
        <f t="shared" si="326"/>
        <v xml:space="preserve">'created_at'=&gt;'2020-17-10', </v>
      </c>
      <c r="U1117" s="7" t="str">
        <f t="shared" si="327"/>
        <v xml:space="preserve">'updated_at'=&gt;'2020-17-10', </v>
      </c>
      <c r="V1117" s="7" t="str">
        <f t="shared" si="328"/>
        <v xml:space="preserve">'estado'=&gt;'1',]); </v>
      </c>
    </row>
    <row r="1118" spans="1:22" x14ac:dyDescent="0.25">
      <c r="A1118" s="8">
        <v>1111</v>
      </c>
      <c r="B1118" s="12">
        <v>29</v>
      </c>
      <c r="C1118" s="12">
        <v>1</v>
      </c>
      <c r="D1118">
        <v>9</v>
      </c>
      <c r="E1118">
        <v>2</v>
      </c>
      <c r="F1118" t="s">
        <v>1236</v>
      </c>
      <c r="G1118">
        <v>92</v>
      </c>
      <c r="H1118" s="8" t="str">
        <f t="shared" si="318"/>
        <v>92.PNG</v>
      </c>
      <c r="I1118" s="1" t="s">
        <v>11</v>
      </c>
      <c r="J1118" s="1" t="s">
        <v>11</v>
      </c>
      <c r="K1118" s="8">
        <v>1</v>
      </c>
      <c r="L1118" s="1" t="s">
        <v>12</v>
      </c>
      <c r="M1118" s="1" t="str">
        <f t="shared" si="319"/>
        <v xml:space="preserve">'libro_id'=&gt;'29', </v>
      </c>
      <c r="N1118" s="1" t="str">
        <f t="shared" si="320"/>
        <v xml:space="preserve">'tipomarcador_id'=&gt;'1', </v>
      </c>
      <c r="O1118" s="7" t="str">
        <f t="shared" si="321"/>
        <v xml:space="preserve">'numero'=&gt;'9', </v>
      </c>
      <c r="P1118" s="7" t="str">
        <f t="shared" si="322"/>
        <v xml:space="preserve">'nivel'=&gt;'2', </v>
      </c>
      <c r="Q1118" s="7" t="str">
        <f t="shared" si="323"/>
        <v xml:space="preserve">'nombre'=&gt;'PASOS PARA REALIZAR LA ORIENTACIÓN ', </v>
      </c>
      <c r="R1118" s="7" t="str">
        <f t="shared" si="324"/>
        <v xml:space="preserve">'pagina'=&gt;'92', </v>
      </c>
      <c r="S1118" s="7" t="str">
        <f t="shared" si="325"/>
        <v xml:space="preserve">'vistaprevia'=&gt;'92.PNG', </v>
      </c>
      <c r="T1118" s="7" t="str">
        <f t="shared" si="326"/>
        <v xml:space="preserve">'created_at'=&gt;'2020-17-10', </v>
      </c>
      <c r="U1118" s="7" t="str">
        <f t="shared" si="327"/>
        <v xml:space="preserve">'updated_at'=&gt;'2020-17-10', </v>
      </c>
      <c r="V1118" s="7" t="str">
        <f t="shared" si="328"/>
        <v xml:space="preserve">'estado'=&gt;'1',]); </v>
      </c>
    </row>
    <row r="1119" spans="1:22" x14ac:dyDescent="0.25">
      <c r="A1119" s="8">
        <v>1112</v>
      </c>
      <c r="B1119" s="12">
        <v>29</v>
      </c>
      <c r="C1119" s="12">
        <v>1</v>
      </c>
      <c r="D1119">
        <v>10</v>
      </c>
      <c r="E1119">
        <v>2</v>
      </c>
      <c r="F1119" t="s">
        <v>1237</v>
      </c>
      <c r="G1119">
        <v>92</v>
      </c>
      <c r="H1119" s="8" t="str">
        <f t="shared" si="318"/>
        <v>92.PNG</v>
      </c>
      <c r="I1119" s="1" t="s">
        <v>11</v>
      </c>
      <c r="J1119" s="1" t="s">
        <v>11</v>
      </c>
      <c r="K1119" s="8">
        <v>1</v>
      </c>
      <c r="L1119" s="1" t="s">
        <v>12</v>
      </c>
      <c r="M1119" s="1" t="str">
        <f t="shared" si="319"/>
        <v xml:space="preserve">'libro_id'=&gt;'29', </v>
      </c>
      <c r="N1119" s="1" t="str">
        <f t="shared" si="320"/>
        <v xml:space="preserve">'tipomarcador_id'=&gt;'1', </v>
      </c>
      <c r="O1119" s="7" t="str">
        <f t="shared" si="321"/>
        <v xml:space="preserve">'numero'=&gt;'10', </v>
      </c>
      <c r="P1119" s="7" t="str">
        <f t="shared" si="322"/>
        <v xml:space="preserve">'nivel'=&gt;'2', </v>
      </c>
      <c r="Q1119" s="7" t="str">
        <f t="shared" si="323"/>
        <v xml:space="preserve">'nombre'=&gt;'GLOSARIO ', </v>
      </c>
      <c r="R1119" s="7" t="str">
        <f t="shared" si="324"/>
        <v xml:space="preserve">'pagina'=&gt;'92', </v>
      </c>
      <c r="S1119" s="7" t="str">
        <f t="shared" si="325"/>
        <v xml:space="preserve">'vistaprevia'=&gt;'92.PNG', </v>
      </c>
      <c r="T1119" s="7" t="str">
        <f t="shared" si="326"/>
        <v xml:space="preserve">'created_at'=&gt;'2020-17-10', </v>
      </c>
      <c r="U1119" s="7" t="str">
        <f t="shared" si="327"/>
        <v xml:space="preserve">'updated_at'=&gt;'2020-17-10', </v>
      </c>
      <c r="V1119" s="7" t="str">
        <f t="shared" si="328"/>
        <v xml:space="preserve">'estado'=&gt;'1',]); </v>
      </c>
    </row>
    <row r="1120" spans="1:22" x14ac:dyDescent="0.25">
      <c r="A1120" s="8">
        <v>1113</v>
      </c>
      <c r="B1120" s="12">
        <v>29</v>
      </c>
      <c r="C1120" s="12">
        <v>1</v>
      </c>
      <c r="D1120">
        <v>11</v>
      </c>
      <c r="E1120">
        <v>2</v>
      </c>
      <c r="F1120" t="s">
        <v>1223</v>
      </c>
      <c r="G1120">
        <v>94</v>
      </c>
      <c r="H1120" s="8" t="str">
        <f t="shared" si="318"/>
        <v>94.PNG</v>
      </c>
      <c r="I1120" s="1" t="s">
        <v>11</v>
      </c>
      <c r="J1120" s="1" t="s">
        <v>11</v>
      </c>
      <c r="K1120" s="8">
        <v>1</v>
      </c>
      <c r="L1120" s="1" t="s">
        <v>12</v>
      </c>
      <c r="M1120" s="1" t="str">
        <f t="shared" si="319"/>
        <v xml:space="preserve">'libro_id'=&gt;'29', </v>
      </c>
      <c r="N1120" s="1" t="str">
        <f t="shared" si="320"/>
        <v xml:space="preserve">'tipomarcador_id'=&gt;'1', </v>
      </c>
      <c r="O1120" s="7" t="str">
        <f t="shared" si="321"/>
        <v xml:space="preserve">'numero'=&gt;'11', </v>
      </c>
      <c r="P1120" s="7" t="str">
        <f t="shared" si="322"/>
        <v xml:space="preserve">'nivel'=&gt;'2', </v>
      </c>
      <c r="Q1120" s="7" t="str">
        <f t="shared" si="323"/>
        <v xml:space="preserve">'nombre'=&gt;'REFERENCIAS BIBLIOGRÁFICAS ', </v>
      </c>
      <c r="R1120" s="7" t="str">
        <f t="shared" si="324"/>
        <v xml:space="preserve">'pagina'=&gt;'94', </v>
      </c>
      <c r="S1120" s="7" t="str">
        <f t="shared" si="325"/>
        <v xml:space="preserve">'vistaprevia'=&gt;'94.PNG', </v>
      </c>
      <c r="T1120" s="7" t="str">
        <f t="shared" si="326"/>
        <v xml:space="preserve">'created_at'=&gt;'2020-17-10', </v>
      </c>
      <c r="U1120" s="7" t="str">
        <f t="shared" si="327"/>
        <v xml:space="preserve">'updated_at'=&gt;'2020-17-10', </v>
      </c>
      <c r="V1120" s="7" t="str">
        <f t="shared" si="328"/>
        <v xml:space="preserve">'estado'=&gt;'1',]); </v>
      </c>
    </row>
    <row r="1121" spans="1:22" x14ac:dyDescent="0.25">
      <c r="A1121" s="8">
        <v>1114</v>
      </c>
      <c r="B1121" s="12">
        <v>29</v>
      </c>
      <c r="C1121" s="12">
        <v>1</v>
      </c>
      <c r="D1121" s="12">
        <v>12</v>
      </c>
      <c r="E1121">
        <v>2</v>
      </c>
      <c r="F1121" t="s">
        <v>1238</v>
      </c>
      <c r="G1121">
        <v>95</v>
      </c>
      <c r="H1121" s="8" t="str">
        <f t="shared" si="318"/>
        <v>95.PNG</v>
      </c>
      <c r="I1121" s="1" t="s">
        <v>11</v>
      </c>
      <c r="J1121" s="1" t="s">
        <v>11</v>
      </c>
      <c r="K1121" s="8">
        <v>1</v>
      </c>
      <c r="L1121" s="1" t="s">
        <v>12</v>
      </c>
      <c r="M1121" s="1" t="str">
        <f t="shared" si="319"/>
        <v xml:space="preserve">'libro_id'=&gt;'29', </v>
      </c>
      <c r="N1121" s="1" t="str">
        <f t="shared" si="320"/>
        <v xml:space="preserve">'tipomarcador_id'=&gt;'1', </v>
      </c>
      <c r="O1121" s="7" t="str">
        <f t="shared" si="321"/>
        <v xml:space="preserve">'numero'=&gt;'12', </v>
      </c>
      <c r="P1121" s="7" t="str">
        <f t="shared" si="322"/>
        <v xml:space="preserve">'nivel'=&gt;'2', </v>
      </c>
      <c r="Q1121" s="7" t="str">
        <f t="shared" si="323"/>
        <v xml:space="preserve">'nombre'=&gt;'ANEXO 1 RECOMENDACIONES DEL INFORME DE LA CONSULTA TÉCNICA SOBRE INFORMACIÓN, EDUCACIÓN Y COMUNICACIÓN (IEC) EN ENFERMEDAD DE CHAGAS CONGÉNITA (CLAP, MONTEVIDEO,URUGUAY, 17 Y 18 DE MAYO DE 2007) ', </v>
      </c>
      <c r="R1121" s="7" t="str">
        <f t="shared" si="324"/>
        <v xml:space="preserve">'pagina'=&gt;'95', </v>
      </c>
      <c r="S1121" s="7" t="str">
        <f t="shared" si="325"/>
        <v xml:space="preserve">'vistaprevia'=&gt;'95.PNG', </v>
      </c>
      <c r="T1121" s="7" t="str">
        <f t="shared" si="326"/>
        <v xml:space="preserve">'created_at'=&gt;'2020-17-10', </v>
      </c>
      <c r="U1121" s="7" t="str">
        <f t="shared" si="327"/>
        <v xml:space="preserve">'updated_at'=&gt;'2020-17-10', </v>
      </c>
      <c r="V1121" s="7" t="str">
        <f t="shared" si="328"/>
        <v xml:space="preserve">'estado'=&gt;'1',]); </v>
      </c>
    </row>
    <row r="1122" spans="1:22" x14ac:dyDescent="0.25">
      <c r="A1122" s="8">
        <v>1115</v>
      </c>
      <c r="B1122" s="12">
        <v>29</v>
      </c>
      <c r="C1122" s="12">
        <v>1</v>
      </c>
      <c r="D1122">
        <v>4</v>
      </c>
      <c r="E1122">
        <v>1</v>
      </c>
      <c r="F1122" t="s">
        <v>1239</v>
      </c>
      <c r="G1122">
        <v>98</v>
      </c>
      <c r="H1122" s="8" t="str">
        <f t="shared" si="318"/>
        <v>98.PNG</v>
      </c>
      <c r="I1122" s="1" t="s">
        <v>11</v>
      </c>
      <c r="J1122" s="1" t="s">
        <v>11</v>
      </c>
      <c r="K1122" s="8">
        <v>1</v>
      </c>
      <c r="L1122" s="1" t="s">
        <v>12</v>
      </c>
      <c r="M1122" s="1" t="str">
        <f t="shared" si="319"/>
        <v xml:space="preserve">'libro_id'=&gt;'29', </v>
      </c>
      <c r="N1122" s="1" t="str">
        <f t="shared" si="320"/>
        <v xml:space="preserve">'tipomarcador_id'=&gt;'1', </v>
      </c>
      <c r="O1122" s="7" t="str">
        <f t="shared" si="321"/>
        <v xml:space="preserve">'numero'=&gt;'4', </v>
      </c>
      <c r="P1122" s="7" t="str">
        <f t="shared" si="322"/>
        <v xml:space="preserve">'nivel'=&gt;'1', </v>
      </c>
      <c r="Q1122" s="7" t="str">
        <f t="shared" si="323"/>
        <v xml:space="preserve">'nombre'=&gt;'CAPÍTULO IV - INDICADORES DE CHAGAS CONGÉNITO ', </v>
      </c>
      <c r="R1122" s="7" t="str">
        <f t="shared" si="324"/>
        <v xml:space="preserve">'pagina'=&gt;'98', </v>
      </c>
      <c r="S1122" s="7" t="str">
        <f t="shared" si="325"/>
        <v xml:space="preserve">'vistaprevia'=&gt;'98.PNG', </v>
      </c>
      <c r="T1122" s="7" t="str">
        <f t="shared" si="326"/>
        <v xml:space="preserve">'created_at'=&gt;'2020-17-10', </v>
      </c>
      <c r="U1122" s="7" t="str">
        <f t="shared" si="327"/>
        <v xml:space="preserve">'updated_at'=&gt;'2020-17-10', </v>
      </c>
      <c r="V1122" s="7" t="str">
        <f t="shared" si="328"/>
        <v xml:space="preserve">'estado'=&gt;'1',]); </v>
      </c>
    </row>
    <row r="1123" spans="1:22" x14ac:dyDescent="0.25">
      <c r="A1123" s="8">
        <v>1116</v>
      </c>
      <c r="B1123" s="12">
        <v>29</v>
      </c>
      <c r="C1123" s="12">
        <v>1</v>
      </c>
      <c r="D1123">
        <v>1</v>
      </c>
      <c r="E1123">
        <v>2</v>
      </c>
      <c r="F1123" t="s">
        <v>1240</v>
      </c>
      <c r="G1123">
        <v>98</v>
      </c>
      <c r="H1123" s="8" t="str">
        <f t="shared" si="318"/>
        <v>98.PNG</v>
      </c>
      <c r="I1123" s="1" t="s">
        <v>11</v>
      </c>
      <c r="J1123" s="1" t="s">
        <v>11</v>
      </c>
      <c r="K1123" s="8">
        <v>1</v>
      </c>
      <c r="L1123" s="1" t="s">
        <v>12</v>
      </c>
      <c r="M1123" s="1" t="str">
        <f t="shared" si="319"/>
        <v xml:space="preserve">'libro_id'=&gt;'29', </v>
      </c>
      <c r="N1123" s="1" t="str">
        <f t="shared" si="320"/>
        <v xml:space="preserve">'tipomarcador_id'=&gt;'1', </v>
      </c>
      <c r="O1123" s="7" t="str">
        <f t="shared" si="321"/>
        <v xml:space="preserve">'numero'=&gt;'1', </v>
      </c>
      <c r="P1123" s="7" t="str">
        <f t="shared" si="322"/>
        <v xml:space="preserve">'nivel'=&gt;'2', </v>
      </c>
      <c r="Q1123" s="7" t="str">
        <f t="shared" si="323"/>
        <v xml:space="preserve">'nombre'=&gt;'Indicadores epidemiológicos ', </v>
      </c>
      <c r="R1123" s="7" t="str">
        <f t="shared" si="324"/>
        <v xml:space="preserve">'pagina'=&gt;'98', </v>
      </c>
      <c r="S1123" s="7" t="str">
        <f t="shared" si="325"/>
        <v xml:space="preserve">'vistaprevia'=&gt;'98.PNG', </v>
      </c>
      <c r="T1123" s="7" t="str">
        <f t="shared" si="326"/>
        <v xml:space="preserve">'created_at'=&gt;'2020-17-10', </v>
      </c>
      <c r="U1123" s="7" t="str">
        <f t="shared" si="327"/>
        <v xml:space="preserve">'updated_at'=&gt;'2020-17-10', </v>
      </c>
      <c r="V1123" s="7" t="str">
        <f t="shared" si="328"/>
        <v xml:space="preserve">'estado'=&gt;'1',]); </v>
      </c>
    </row>
    <row r="1124" spans="1:22" ht="14.25" customHeight="1" x14ac:dyDescent="0.25">
      <c r="A1124" s="8">
        <v>1117</v>
      </c>
      <c r="B1124" s="12">
        <v>29</v>
      </c>
      <c r="C1124" s="12">
        <v>1</v>
      </c>
      <c r="D1124">
        <v>2</v>
      </c>
      <c r="E1124">
        <v>3</v>
      </c>
      <c r="F1124" t="s">
        <v>1241</v>
      </c>
      <c r="G1124">
        <v>98</v>
      </c>
      <c r="H1124" s="8" t="str">
        <f t="shared" si="318"/>
        <v>98.PNG</v>
      </c>
      <c r="I1124" s="1" t="s">
        <v>11</v>
      </c>
      <c r="J1124" s="1" t="s">
        <v>11</v>
      </c>
      <c r="K1124" s="8">
        <v>1</v>
      </c>
      <c r="L1124" s="1" t="s">
        <v>12</v>
      </c>
      <c r="M1124" s="1" t="str">
        <f t="shared" si="319"/>
        <v xml:space="preserve">'libro_id'=&gt;'29', </v>
      </c>
      <c r="N1124" s="1" t="str">
        <f t="shared" si="320"/>
        <v xml:space="preserve">'tipomarcador_id'=&gt;'1', </v>
      </c>
      <c r="O1124" s="7" t="str">
        <f t="shared" si="321"/>
        <v xml:space="preserve">'numero'=&gt;'2', </v>
      </c>
      <c r="P1124" s="7" t="str">
        <f t="shared" si="322"/>
        <v xml:space="preserve">'nivel'=&gt;'3', </v>
      </c>
      <c r="Q1124" s="7" t="str">
        <f t="shared" si="323"/>
        <v xml:space="preserve">'nombre'=&gt;'Indicadores de monitoreo de coberturas ', </v>
      </c>
      <c r="R1124" s="7" t="str">
        <f t="shared" si="324"/>
        <v xml:space="preserve">'pagina'=&gt;'98', </v>
      </c>
      <c r="S1124" s="7" t="str">
        <f t="shared" si="325"/>
        <v xml:space="preserve">'vistaprevia'=&gt;'98.PNG', </v>
      </c>
      <c r="T1124" s="7" t="str">
        <f t="shared" si="326"/>
        <v xml:space="preserve">'created_at'=&gt;'2020-17-10', </v>
      </c>
      <c r="U1124" s="7" t="str">
        <f t="shared" si="327"/>
        <v xml:space="preserve">'updated_at'=&gt;'2020-17-10', </v>
      </c>
      <c r="V1124" s="7" t="str">
        <f t="shared" si="328"/>
        <v xml:space="preserve">'estado'=&gt;'1',]); </v>
      </c>
    </row>
    <row r="1125" spans="1:22" s="7" customFormat="1" x14ac:dyDescent="0.25">
      <c r="A1125" s="9">
        <v>1118</v>
      </c>
      <c r="B1125" s="13">
        <v>29</v>
      </c>
      <c r="C1125" s="13">
        <v>1</v>
      </c>
      <c r="D1125" s="7">
        <v>5</v>
      </c>
      <c r="E1125" s="7">
        <v>1</v>
      </c>
      <c r="F1125" s="7" t="s">
        <v>1242</v>
      </c>
      <c r="G1125" s="7">
        <v>100</v>
      </c>
      <c r="H1125" s="9" t="str">
        <f t="shared" si="318"/>
        <v>100.PNG</v>
      </c>
      <c r="I1125" s="7" t="s">
        <v>11</v>
      </c>
      <c r="J1125" s="7" t="s">
        <v>11</v>
      </c>
      <c r="K1125" s="9">
        <v>1</v>
      </c>
      <c r="L1125" s="7" t="s">
        <v>12</v>
      </c>
      <c r="M1125" s="7" t="str">
        <f t="shared" si="319"/>
        <v xml:space="preserve">'libro_id'=&gt;'29', </v>
      </c>
      <c r="N1125" s="7" t="str">
        <f t="shared" si="320"/>
        <v xml:space="preserve">'tipomarcador_id'=&gt;'1', </v>
      </c>
      <c r="O1125" s="7" t="str">
        <f t="shared" si="321"/>
        <v xml:space="preserve">'numero'=&gt;'5', </v>
      </c>
      <c r="P1125" s="7" t="str">
        <f t="shared" si="322"/>
        <v xml:space="preserve">'nivel'=&gt;'1', </v>
      </c>
      <c r="Q1125" s="7" t="str">
        <f t="shared" si="323"/>
        <v xml:space="preserve">'nombre'=&gt;'APÉNDICE - MEMORIAS DEL COLOQUIO INTERNACIONAL SOBRE CHAGAS CONGÉNITO ', </v>
      </c>
      <c r="R1125" s="7" t="str">
        <f t="shared" si="324"/>
        <v xml:space="preserve">'pagina'=&gt;'100', </v>
      </c>
      <c r="S1125" s="7" t="str">
        <f t="shared" si="325"/>
        <v xml:space="preserve">'vistaprevia'=&gt;'100.PNG', </v>
      </c>
      <c r="T1125" s="7" t="str">
        <f t="shared" si="326"/>
        <v xml:space="preserve">'created_at'=&gt;'2020-17-10', </v>
      </c>
      <c r="U1125" s="7" t="str">
        <f t="shared" si="327"/>
        <v xml:space="preserve">'updated_at'=&gt;'2020-17-10', </v>
      </c>
      <c r="V1125" s="7" t="str">
        <f t="shared" si="328"/>
        <v xml:space="preserve">'estado'=&gt;'1',]); </v>
      </c>
    </row>
    <row r="1126" spans="1:22" x14ac:dyDescent="0.25">
      <c r="A1126" s="8">
        <v>1119</v>
      </c>
      <c r="B1126" s="12">
        <v>30</v>
      </c>
      <c r="C1126" s="12">
        <v>1</v>
      </c>
      <c r="D1126" s="8">
        <v>1</v>
      </c>
      <c r="E1126" s="8">
        <v>1</v>
      </c>
      <c r="F1126" t="s">
        <v>1243</v>
      </c>
      <c r="G1126" s="8">
        <v>15</v>
      </c>
      <c r="H1126" s="8" t="str">
        <f t="shared" si="318"/>
        <v>15.PNG</v>
      </c>
      <c r="I1126" s="1" t="s">
        <v>11</v>
      </c>
      <c r="J1126" s="1" t="s">
        <v>11</v>
      </c>
      <c r="K1126" s="8">
        <v>1</v>
      </c>
      <c r="L1126" s="1" t="s">
        <v>12</v>
      </c>
      <c r="M1126" s="1" t="str">
        <f t="shared" si="319"/>
        <v xml:space="preserve">'libro_id'=&gt;'30', </v>
      </c>
      <c r="N1126" s="1" t="str">
        <f t="shared" si="320"/>
        <v xml:space="preserve">'tipomarcador_id'=&gt;'1', </v>
      </c>
      <c r="O1126" s="7" t="str">
        <f t="shared" si="321"/>
        <v xml:space="preserve">'numero'=&gt;'1', </v>
      </c>
      <c r="P1126" s="7" t="str">
        <f t="shared" ref="P1126:P1140" si="329">CONCATENATE("'",E$1,"'=&gt;'",D1126,"', ")</f>
        <v xml:space="preserve">'nivel'=&gt;'1', </v>
      </c>
      <c r="Q1126" s="7" t="str">
        <f t="shared" si="323"/>
        <v xml:space="preserve">'nombre'=&gt;'CAPÍTULO I SITUACIÓN EPIDEMIOLÓGICA Y MAGNITUD DEL PROBLEMA', </v>
      </c>
      <c r="R1126" s="7" t="str">
        <f t="shared" si="324"/>
        <v xml:space="preserve">'pagina'=&gt;'15', </v>
      </c>
      <c r="S1126" s="7" t="str">
        <f t="shared" si="325"/>
        <v xml:space="preserve">'vistaprevia'=&gt;'15.PNG', </v>
      </c>
      <c r="T1126" s="7" t="str">
        <f t="shared" si="326"/>
        <v xml:space="preserve">'created_at'=&gt;'2020-17-10', </v>
      </c>
      <c r="U1126" s="7" t="str">
        <f t="shared" si="327"/>
        <v xml:space="preserve">'updated_at'=&gt;'2020-17-10', </v>
      </c>
      <c r="V1126" s="7" t="str">
        <f t="shared" si="328"/>
        <v xml:space="preserve">'estado'=&gt;'1',]); </v>
      </c>
    </row>
    <row r="1127" spans="1:22" x14ac:dyDescent="0.25">
      <c r="A1127" s="8">
        <v>1120</v>
      </c>
      <c r="B1127" s="12">
        <v>30</v>
      </c>
      <c r="C1127" s="12">
        <v>1</v>
      </c>
      <c r="D1127" s="8">
        <v>2</v>
      </c>
      <c r="E1127" s="8">
        <v>1</v>
      </c>
      <c r="F1127" t="s">
        <v>1244</v>
      </c>
      <c r="G1127" s="8">
        <v>19</v>
      </c>
      <c r="H1127" s="8" t="str">
        <f t="shared" si="318"/>
        <v>19.PNG</v>
      </c>
      <c r="I1127" s="1" t="s">
        <v>11</v>
      </c>
      <c r="J1127" s="1" t="s">
        <v>11</v>
      </c>
      <c r="K1127" s="8">
        <v>1</v>
      </c>
      <c r="L1127" s="1" t="s">
        <v>12</v>
      </c>
      <c r="M1127" s="1" t="str">
        <f t="shared" si="319"/>
        <v xml:space="preserve">'libro_id'=&gt;'30', </v>
      </c>
      <c r="N1127" s="1" t="str">
        <f t="shared" si="320"/>
        <v xml:space="preserve">'tipomarcador_id'=&gt;'1', </v>
      </c>
      <c r="O1127" s="7" t="str">
        <f t="shared" si="321"/>
        <v xml:space="preserve">'numero'=&gt;'2', </v>
      </c>
      <c r="P1127" s="7" t="str">
        <f t="shared" si="329"/>
        <v xml:space="preserve">'nivel'=&gt;'2', </v>
      </c>
      <c r="Q1127" s="7" t="str">
        <f t="shared" si="323"/>
        <v xml:space="preserve">'nombre'=&gt;'CAPÍTULO II DEFINICIONES ACTUALES', </v>
      </c>
      <c r="R1127" s="7" t="str">
        <f t="shared" si="324"/>
        <v xml:space="preserve">'pagina'=&gt;'19', </v>
      </c>
      <c r="S1127" s="7" t="str">
        <f t="shared" si="325"/>
        <v xml:space="preserve">'vistaprevia'=&gt;'19.PNG', </v>
      </c>
      <c r="T1127" s="7" t="str">
        <f t="shared" si="326"/>
        <v xml:space="preserve">'created_at'=&gt;'2020-17-10', </v>
      </c>
      <c r="U1127" s="7" t="str">
        <f t="shared" si="327"/>
        <v xml:space="preserve">'updated_at'=&gt;'2020-17-10', </v>
      </c>
      <c r="V1127" s="7" t="str">
        <f t="shared" si="328"/>
        <v xml:space="preserve">'estado'=&gt;'1',]); </v>
      </c>
    </row>
    <row r="1128" spans="1:22" x14ac:dyDescent="0.25">
      <c r="A1128" s="8">
        <v>1121</v>
      </c>
      <c r="B1128" s="12">
        <v>30</v>
      </c>
      <c r="C1128" s="12">
        <v>1</v>
      </c>
      <c r="D1128" s="8">
        <v>3</v>
      </c>
      <c r="E1128" s="8">
        <v>1</v>
      </c>
      <c r="F1128" t="s">
        <v>1245</v>
      </c>
      <c r="G1128" s="8">
        <v>22</v>
      </c>
      <c r="H1128" s="8" t="str">
        <f t="shared" si="318"/>
        <v>22.PNG</v>
      </c>
      <c r="I1128" s="1" t="s">
        <v>11</v>
      </c>
      <c r="J1128" s="1" t="s">
        <v>11</v>
      </c>
      <c r="K1128" s="8">
        <v>1</v>
      </c>
      <c r="L1128" s="1" t="s">
        <v>12</v>
      </c>
      <c r="M1128" s="1" t="str">
        <f t="shared" si="319"/>
        <v xml:space="preserve">'libro_id'=&gt;'30', </v>
      </c>
      <c r="N1128" s="1" t="str">
        <f t="shared" si="320"/>
        <v xml:space="preserve">'tipomarcador_id'=&gt;'1', </v>
      </c>
      <c r="O1128" s="7" t="str">
        <f t="shared" si="321"/>
        <v xml:space="preserve">'numero'=&gt;'3', </v>
      </c>
      <c r="P1128" s="7" t="str">
        <f t="shared" si="329"/>
        <v xml:space="preserve">'nivel'=&gt;'3', </v>
      </c>
      <c r="Q1128" s="7" t="str">
        <f t="shared" si="323"/>
        <v xml:space="preserve">'nombre'=&gt;'CAPÍTULO III ASPECTOS GENERALES DE LA TUBERCULOSIS', </v>
      </c>
      <c r="R1128" s="7" t="str">
        <f t="shared" si="324"/>
        <v xml:space="preserve">'pagina'=&gt;'22', </v>
      </c>
      <c r="S1128" s="7" t="str">
        <f t="shared" si="325"/>
        <v xml:space="preserve">'vistaprevia'=&gt;'22.PNG', </v>
      </c>
      <c r="T1128" s="7" t="str">
        <f t="shared" si="326"/>
        <v xml:space="preserve">'created_at'=&gt;'2020-17-10', </v>
      </c>
      <c r="U1128" s="7" t="str">
        <f t="shared" si="327"/>
        <v xml:space="preserve">'updated_at'=&gt;'2020-17-10', </v>
      </c>
      <c r="V1128" s="7" t="str">
        <f t="shared" si="328"/>
        <v xml:space="preserve">'estado'=&gt;'1',]); </v>
      </c>
    </row>
    <row r="1129" spans="1:22" x14ac:dyDescent="0.25">
      <c r="A1129" s="8">
        <v>1122</v>
      </c>
      <c r="B1129" s="12">
        <v>30</v>
      </c>
      <c r="C1129" s="12">
        <v>1</v>
      </c>
      <c r="D1129" s="8">
        <v>4</v>
      </c>
      <c r="E1129" s="8">
        <v>1</v>
      </c>
      <c r="F1129" t="s">
        <v>1246</v>
      </c>
      <c r="G1129" s="8">
        <v>25</v>
      </c>
      <c r="H1129" s="8" t="str">
        <f t="shared" si="318"/>
        <v>25.PNG</v>
      </c>
      <c r="I1129" s="1" t="s">
        <v>11</v>
      </c>
      <c r="J1129" s="1" t="s">
        <v>11</v>
      </c>
      <c r="K1129" s="8">
        <v>1</v>
      </c>
      <c r="L1129" s="1" t="s">
        <v>12</v>
      </c>
      <c r="M1129" s="1" t="str">
        <f t="shared" si="319"/>
        <v xml:space="preserve">'libro_id'=&gt;'30', </v>
      </c>
      <c r="N1129" s="1" t="str">
        <f t="shared" si="320"/>
        <v xml:space="preserve">'tipomarcador_id'=&gt;'1', </v>
      </c>
      <c r="O1129" s="7" t="str">
        <f t="shared" si="321"/>
        <v xml:space="preserve">'numero'=&gt;'4', </v>
      </c>
      <c r="P1129" s="7" t="str">
        <f t="shared" si="329"/>
        <v xml:space="preserve">'nivel'=&gt;'4', </v>
      </c>
      <c r="Q1129" s="7" t="str">
        <f t="shared" si="323"/>
        <v xml:space="preserve">'nombre'=&gt;'CAPÍTULO IV DIAGNÓSTICO DE LA TUBERCULOSIS', </v>
      </c>
      <c r="R1129" s="7" t="str">
        <f t="shared" si="324"/>
        <v xml:space="preserve">'pagina'=&gt;'25', </v>
      </c>
      <c r="S1129" s="7" t="str">
        <f t="shared" si="325"/>
        <v xml:space="preserve">'vistaprevia'=&gt;'25.PNG', </v>
      </c>
      <c r="T1129" s="7" t="str">
        <f t="shared" si="326"/>
        <v xml:space="preserve">'created_at'=&gt;'2020-17-10', </v>
      </c>
      <c r="U1129" s="7" t="str">
        <f t="shared" si="327"/>
        <v xml:space="preserve">'updated_at'=&gt;'2020-17-10', </v>
      </c>
      <c r="V1129" s="7" t="str">
        <f t="shared" si="328"/>
        <v xml:space="preserve">'estado'=&gt;'1',]); </v>
      </c>
    </row>
    <row r="1130" spans="1:22" x14ac:dyDescent="0.25">
      <c r="A1130" s="8">
        <v>1123</v>
      </c>
      <c r="B1130" s="12">
        <v>30</v>
      </c>
      <c r="C1130" s="12">
        <v>1</v>
      </c>
      <c r="D1130" s="8">
        <v>5</v>
      </c>
      <c r="E1130" s="8">
        <v>1</v>
      </c>
      <c r="F1130" t="s">
        <v>1247</v>
      </c>
      <c r="G1130" s="8">
        <v>31</v>
      </c>
      <c r="H1130" s="8" t="str">
        <f t="shared" si="318"/>
        <v>31.PNG</v>
      </c>
      <c r="I1130" s="1" t="s">
        <v>11</v>
      </c>
      <c r="J1130" s="1" t="s">
        <v>11</v>
      </c>
      <c r="K1130" s="8">
        <v>1</v>
      </c>
      <c r="L1130" s="1" t="s">
        <v>12</v>
      </c>
      <c r="M1130" s="1" t="str">
        <f t="shared" si="319"/>
        <v xml:space="preserve">'libro_id'=&gt;'30', </v>
      </c>
      <c r="N1130" s="1" t="str">
        <f t="shared" si="320"/>
        <v xml:space="preserve">'tipomarcador_id'=&gt;'1', </v>
      </c>
      <c r="O1130" s="7" t="str">
        <f t="shared" si="321"/>
        <v xml:space="preserve">'numero'=&gt;'5', </v>
      </c>
      <c r="P1130" s="7" t="str">
        <f t="shared" si="329"/>
        <v xml:space="preserve">'nivel'=&gt;'5', </v>
      </c>
      <c r="Q1130" s="7" t="str">
        <f t="shared" si="323"/>
        <v xml:space="preserve">'nombre'=&gt;'CAPÍTULO V TRATAMIENTO DE LA TUBERCULOSIS', </v>
      </c>
      <c r="R1130" s="7" t="str">
        <f t="shared" si="324"/>
        <v xml:space="preserve">'pagina'=&gt;'31', </v>
      </c>
      <c r="S1130" s="7" t="str">
        <f t="shared" si="325"/>
        <v xml:space="preserve">'vistaprevia'=&gt;'31.PNG', </v>
      </c>
      <c r="T1130" s="7" t="str">
        <f t="shared" si="326"/>
        <v xml:space="preserve">'created_at'=&gt;'2020-17-10', </v>
      </c>
      <c r="U1130" s="7" t="str">
        <f t="shared" si="327"/>
        <v xml:space="preserve">'updated_at'=&gt;'2020-17-10', </v>
      </c>
      <c r="V1130" s="7" t="str">
        <f t="shared" si="328"/>
        <v xml:space="preserve">'estado'=&gt;'1',]); </v>
      </c>
    </row>
    <row r="1131" spans="1:22" x14ac:dyDescent="0.25">
      <c r="A1131" s="8">
        <v>1124</v>
      </c>
      <c r="B1131" s="12">
        <v>30</v>
      </c>
      <c r="C1131" s="12">
        <v>1</v>
      </c>
      <c r="D1131" s="8">
        <v>6</v>
      </c>
      <c r="E1131" s="8">
        <v>1</v>
      </c>
      <c r="F1131" t="s">
        <v>1248</v>
      </c>
      <c r="G1131" s="8">
        <v>37</v>
      </c>
      <c r="H1131" s="8" t="str">
        <f t="shared" si="318"/>
        <v>37.PNG</v>
      </c>
      <c r="I1131" s="1" t="s">
        <v>11</v>
      </c>
      <c r="J1131" s="1" t="s">
        <v>11</v>
      </c>
      <c r="K1131" s="8">
        <v>1</v>
      </c>
      <c r="L1131" s="1" t="s">
        <v>12</v>
      </c>
      <c r="M1131" s="1" t="str">
        <f t="shared" si="319"/>
        <v xml:space="preserve">'libro_id'=&gt;'30', </v>
      </c>
      <c r="N1131" s="1" t="str">
        <f t="shared" si="320"/>
        <v xml:space="preserve">'tipomarcador_id'=&gt;'1', </v>
      </c>
      <c r="O1131" s="7" t="str">
        <f t="shared" si="321"/>
        <v xml:space="preserve">'numero'=&gt;'6', </v>
      </c>
      <c r="P1131" s="7" t="str">
        <f t="shared" si="329"/>
        <v xml:space="preserve">'nivel'=&gt;'6', </v>
      </c>
      <c r="Q1131" s="7" t="str">
        <f t="shared" si="323"/>
        <v xml:space="preserve">'nombre'=&gt;'CAPÍTULO VI TUBERCULOSIS INFANTIL', </v>
      </c>
      <c r="R1131" s="7" t="str">
        <f t="shared" si="324"/>
        <v xml:space="preserve">'pagina'=&gt;'37', </v>
      </c>
      <c r="S1131" s="7" t="str">
        <f t="shared" si="325"/>
        <v xml:space="preserve">'vistaprevia'=&gt;'37.PNG', </v>
      </c>
      <c r="T1131" s="7" t="str">
        <f t="shared" si="326"/>
        <v xml:space="preserve">'created_at'=&gt;'2020-17-10', </v>
      </c>
      <c r="U1131" s="7" t="str">
        <f t="shared" si="327"/>
        <v xml:space="preserve">'updated_at'=&gt;'2020-17-10', </v>
      </c>
      <c r="V1131" s="7" t="str">
        <f t="shared" si="328"/>
        <v xml:space="preserve">'estado'=&gt;'1',]); </v>
      </c>
    </row>
    <row r="1132" spans="1:22" x14ac:dyDescent="0.25">
      <c r="A1132" s="8">
        <v>1125</v>
      </c>
      <c r="B1132" s="12">
        <v>30</v>
      </c>
      <c r="C1132" s="12">
        <v>1</v>
      </c>
      <c r="D1132" s="8">
        <v>7</v>
      </c>
      <c r="E1132" s="8">
        <v>1</v>
      </c>
      <c r="F1132" t="s">
        <v>1249</v>
      </c>
      <c r="G1132" s="8">
        <v>43</v>
      </c>
      <c r="H1132" s="8" t="str">
        <f t="shared" ref="H1132:H1195" si="330">CONCATENATE(G1132,".PNG")</f>
        <v>43.PNG</v>
      </c>
      <c r="I1132" s="1" t="s">
        <v>11</v>
      </c>
      <c r="J1132" s="1" t="s">
        <v>11</v>
      </c>
      <c r="K1132" s="8">
        <v>1</v>
      </c>
      <c r="L1132" s="1" t="s">
        <v>12</v>
      </c>
      <c r="M1132" s="1" t="str">
        <f t="shared" si="319"/>
        <v xml:space="preserve">'libro_id'=&gt;'30', </v>
      </c>
      <c r="N1132" s="1" t="str">
        <f t="shared" si="320"/>
        <v xml:space="preserve">'tipomarcador_id'=&gt;'1', </v>
      </c>
      <c r="O1132" s="7" t="str">
        <f t="shared" si="321"/>
        <v xml:space="preserve">'numero'=&gt;'7', </v>
      </c>
      <c r="P1132" s="7" t="str">
        <f t="shared" si="329"/>
        <v xml:space="preserve">'nivel'=&gt;'7', </v>
      </c>
      <c r="Q1132" s="7" t="str">
        <f t="shared" si="323"/>
        <v xml:space="preserve">'nombre'=&gt;'CAPÍTULO VII PREVENCIÓN EN TUBERCULOSIS Y PROMOCIÓN DE LA SALUD', </v>
      </c>
      <c r="R1132" s="7" t="str">
        <f t="shared" si="324"/>
        <v xml:space="preserve">'pagina'=&gt;'43', </v>
      </c>
      <c r="S1132" s="7" t="str">
        <f t="shared" si="325"/>
        <v xml:space="preserve">'vistaprevia'=&gt;'43.PNG', </v>
      </c>
      <c r="T1132" s="7" t="str">
        <f t="shared" si="326"/>
        <v xml:space="preserve">'created_at'=&gt;'2020-17-10', </v>
      </c>
      <c r="U1132" s="7" t="str">
        <f t="shared" si="327"/>
        <v xml:space="preserve">'updated_at'=&gt;'2020-17-10', </v>
      </c>
      <c r="V1132" s="7" t="str">
        <f t="shared" si="328"/>
        <v xml:space="preserve">'estado'=&gt;'1',]); </v>
      </c>
    </row>
    <row r="1133" spans="1:22" x14ac:dyDescent="0.25">
      <c r="A1133" s="8">
        <v>1126</v>
      </c>
      <c r="B1133" s="12">
        <v>30</v>
      </c>
      <c r="C1133" s="12">
        <v>1</v>
      </c>
      <c r="D1133" s="8">
        <v>8</v>
      </c>
      <c r="E1133" s="8">
        <v>1</v>
      </c>
      <c r="F1133" t="s">
        <v>1250</v>
      </c>
      <c r="G1133" s="8">
        <v>47</v>
      </c>
      <c r="H1133" s="8" t="str">
        <f t="shared" si="330"/>
        <v>47.PNG</v>
      </c>
      <c r="I1133" s="1" t="s">
        <v>11</v>
      </c>
      <c r="J1133" s="1" t="s">
        <v>11</v>
      </c>
      <c r="K1133" s="8">
        <v>1</v>
      </c>
      <c r="L1133" s="1" t="s">
        <v>12</v>
      </c>
      <c r="M1133" s="1" t="str">
        <f t="shared" si="319"/>
        <v xml:space="preserve">'libro_id'=&gt;'30', </v>
      </c>
      <c r="N1133" s="1" t="str">
        <f t="shared" si="320"/>
        <v xml:space="preserve">'tipomarcador_id'=&gt;'1', </v>
      </c>
      <c r="O1133" s="7" t="str">
        <f t="shared" si="321"/>
        <v xml:space="preserve">'numero'=&gt;'8', </v>
      </c>
      <c r="P1133" s="7" t="str">
        <f t="shared" si="329"/>
        <v xml:space="preserve">'nivel'=&gt;'8', </v>
      </c>
      <c r="Q1133" s="7" t="str">
        <f t="shared" si="323"/>
        <v xml:space="preserve">'nombre'=&gt;'CAPÍTULO VIII TUBERCULOSIS DROGORESISTENTE', </v>
      </c>
      <c r="R1133" s="7" t="str">
        <f t="shared" si="324"/>
        <v xml:space="preserve">'pagina'=&gt;'47', </v>
      </c>
      <c r="S1133" s="7" t="str">
        <f t="shared" si="325"/>
        <v xml:space="preserve">'vistaprevia'=&gt;'47.PNG', </v>
      </c>
      <c r="T1133" s="7" t="str">
        <f t="shared" si="326"/>
        <v xml:space="preserve">'created_at'=&gt;'2020-17-10', </v>
      </c>
      <c r="U1133" s="7" t="str">
        <f t="shared" si="327"/>
        <v xml:space="preserve">'updated_at'=&gt;'2020-17-10', </v>
      </c>
      <c r="V1133" s="7" t="str">
        <f t="shared" si="328"/>
        <v xml:space="preserve">'estado'=&gt;'1',]); </v>
      </c>
    </row>
    <row r="1134" spans="1:22" x14ac:dyDescent="0.25">
      <c r="A1134" s="8">
        <v>1127</v>
      </c>
      <c r="B1134" s="12">
        <v>30</v>
      </c>
      <c r="C1134" s="12">
        <v>1</v>
      </c>
      <c r="D1134" s="8">
        <v>9</v>
      </c>
      <c r="E1134" s="8">
        <v>1</v>
      </c>
      <c r="F1134" t="s">
        <v>1251</v>
      </c>
      <c r="G1134" s="8">
        <v>57</v>
      </c>
      <c r="H1134" s="8" t="str">
        <f t="shared" si="330"/>
        <v>57.PNG</v>
      </c>
      <c r="I1134" s="1" t="s">
        <v>11</v>
      </c>
      <c r="J1134" s="1" t="s">
        <v>11</v>
      </c>
      <c r="K1134" s="8">
        <v>1</v>
      </c>
      <c r="L1134" s="1" t="s">
        <v>12</v>
      </c>
      <c r="M1134" s="1" t="str">
        <f t="shared" si="319"/>
        <v xml:space="preserve">'libro_id'=&gt;'30', </v>
      </c>
      <c r="N1134" s="1" t="str">
        <f t="shared" si="320"/>
        <v xml:space="preserve">'tipomarcador_id'=&gt;'1', </v>
      </c>
      <c r="O1134" s="7" t="str">
        <f t="shared" si="321"/>
        <v xml:space="preserve">'numero'=&gt;'9', </v>
      </c>
      <c r="P1134" s="7" t="str">
        <f t="shared" si="329"/>
        <v xml:space="preserve">'nivel'=&gt;'9', </v>
      </c>
      <c r="Q1134" s="7" t="str">
        <f t="shared" si="323"/>
        <v xml:space="preserve">'nombre'=&gt;'CAPÍTULO IX REACCIONES ADVERSAS A FARMACOS ANTITUBERCULOSOS (RAFA)', </v>
      </c>
      <c r="R1134" s="7" t="str">
        <f t="shared" si="324"/>
        <v xml:space="preserve">'pagina'=&gt;'57', </v>
      </c>
      <c r="S1134" s="7" t="str">
        <f t="shared" si="325"/>
        <v xml:space="preserve">'vistaprevia'=&gt;'57.PNG', </v>
      </c>
      <c r="T1134" s="7" t="str">
        <f t="shared" si="326"/>
        <v xml:space="preserve">'created_at'=&gt;'2020-17-10', </v>
      </c>
      <c r="U1134" s="7" t="str">
        <f t="shared" si="327"/>
        <v xml:space="preserve">'updated_at'=&gt;'2020-17-10', </v>
      </c>
      <c r="V1134" s="7" t="str">
        <f t="shared" si="328"/>
        <v xml:space="preserve">'estado'=&gt;'1',]); </v>
      </c>
    </row>
    <row r="1135" spans="1:22" x14ac:dyDescent="0.25">
      <c r="A1135" s="8">
        <v>1128</v>
      </c>
      <c r="B1135" s="12">
        <v>30</v>
      </c>
      <c r="C1135" s="12">
        <v>1</v>
      </c>
      <c r="D1135" s="8">
        <v>10</v>
      </c>
      <c r="E1135" s="8">
        <v>1</v>
      </c>
      <c r="F1135" t="s">
        <v>1252</v>
      </c>
      <c r="G1135" s="8">
        <v>61</v>
      </c>
      <c r="H1135" s="8" t="str">
        <f t="shared" si="330"/>
        <v>61.PNG</v>
      </c>
      <c r="I1135" s="1" t="s">
        <v>11</v>
      </c>
      <c r="J1135" s="1" t="s">
        <v>11</v>
      </c>
      <c r="K1135" s="8">
        <v>1</v>
      </c>
      <c r="L1135" s="1" t="s">
        <v>12</v>
      </c>
      <c r="M1135" s="1" t="str">
        <f t="shared" si="319"/>
        <v xml:space="preserve">'libro_id'=&gt;'30', </v>
      </c>
      <c r="N1135" s="1" t="str">
        <f t="shared" si="320"/>
        <v xml:space="preserve">'tipomarcador_id'=&gt;'1', </v>
      </c>
      <c r="O1135" s="7" t="str">
        <f t="shared" si="321"/>
        <v xml:space="preserve">'numero'=&gt;'10', </v>
      </c>
      <c r="P1135" s="7" t="str">
        <f t="shared" si="329"/>
        <v xml:space="preserve">'nivel'=&gt;'10', </v>
      </c>
      <c r="Q1135" s="7" t="str">
        <f t="shared" si="323"/>
        <v xml:space="preserve">'nombre'=&gt;'CAPÍTULO X TUBERCULOSIS Y VIH', </v>
      </c>
      <c r="R1135" s="7" t="str">
        <f t="shared" si="324"/>
        <v xml:space="preserve">'pagina'=&gt;'61', </v>
      </c>
      <c r="S1135" s="7" t="str">
        <f t="shared" si="325"/>
        <v xml:space="preserve">'vistaprevia'=&gt;'61.PNG', </v>
      </c>
      <c r="T1135" s="7" t="str">
        <f t="shared" si="326"/>
        <v xml:space="preserve">'created_at'=&gt;'2020-17-10', </v>
      </c>
      <c r="U1135" s="7" t="str">
        <f t="shared" si="327"/>
        <v xml:space="preserve">'updated_at'=&gt;'2020-17-10', </v>
      </c>
      <c r="V1135" s="7" t="str">
        <f t="shared" si="328"/>
        <v xml:space="preserve">'estado'=&gt;'1',]); </v>
      </c>
    </row>
    <row r="1136" spans="1:22" x14ac:dyDescent="0.25">
      <c r="A1136" s="8">
        <v>1129</v>
      </c>
      <c r="B1136" s="12">
        <v>30</v>
      </c>
      <c r="C1136" s="12">
        <v>1</v>
      </c>
      <c r="D1136" s="8">
        <v>11</v>
      </c>
      <c r="E1136" s="8">
        <v>1</v>
      </c>
      <c r="F1136" t="s">
        <v>1253</v>
      </c>
      <c r="G1136" s="8">
        <v>66</v>
      </c>
      <c r="H1136" s="8" t="str">
        <f t="shared" si="330"/>
        <v>66.PNG</v>
      </c>
      <c r="I1136" s="1" t="s">
        <v>11</v>
      </c>
      <c r="J1136" s="1" t="s">
        <v>11</v>
      </c>
      <c r="K1136" s="8">
        <v>1</v>
      </c>
      <c r="L1136" s="1" t="s">
        <v>12</v>
      </c>
      <c r="M1136" s="1" t="str">
        <f t="shared" si="319"/>
        <v xml:space="preserve">'libro_id'=&gt;'30', </v>
      </c>
      <c r="N1136" s="1" t="str">
        <f t="shared" si="320"/>
        <v xml:space="preserve">'tipomarcador_id'=&gt;'1', </v>
      </c>
      <c r="O1136" s="7" t="str">
        <f t="shared" si="321"/>
        <v xml:space="preserve">'numero'=&gt;'11', </v>
      </c>
      <c r="P1136" s="7" t="str">
        <f t="shared" si="329"/>
        <v xml:space="preserve">'nivel'=&gt;'11', </v>
      </c>
      <c r="Q1136" s="7" t="str">
        <f t="shared" si="323"/>
        <v xml:space="preserve">'nombre'=&gt;'CAPÍTULO XI TUBERCULOSIS Y COMORBILIDAD', </v>
      </c>
      <c r="R1136" s="7" t="str">
        <f t="shared" si="324"/>
        <v xml:space="preserve">'pagina'=&gt;'66', </v>
      </c>
      <c r="S1136" s="7" t="str">
        <f t="shared" si="325"/>
        <v xml:space="preserve">'vistaprevia'=&gt;'66.PNG', </v>
      </c>
      <c r="T1136" s="7" t="str">
        <f t="shared" si="326"/>
        <v xml:space="preserve">'created_at'=&gt;'2020-17-10', </v>
      </c>
      <c r="U1136" s="7" t="str">
        <f t="shared" si="327"/>
        <v xml:space="preserve">'updated_at'=&gt;'2020-17-10', </v>
      </c>
      <c r="V1136" s="7" t="str">
        <f t="shared" si="328"/>
        <v xml:space="preserve">'estado'=&gt;'1',]); </v>
      </c>
    </row>
    <row r="1137" spans="1:22" x14ac:dyDescent="0.25">
      <c r="A1137" s="8">
        <v>1130</v>
      </c>
      <c r="B1137" s="12">
        <v>30</v>
      </c>
      <c r="C1137" s="12">
        <v>1</v>
      </c>
      <c r="D1137" s="8">
        <v>12</v>
      </c>
      <c r="E1137" s="8">
        <v>1</v>
      </c>
      <c r="F1137" t="s">
        <v>1254</v>
      </c>
      <c r="G1137" s="8">
        <v>71</v>
      </c>
      <c r="H1137" s="8" t="str">
        <f t="shared" si="330"/>
        <v>71.PNG</v>
      </c>
      <c r="I1137" s="1" t="s">
        <v>11</v>
      </c>
      <c r="J1137" s="1" t="s">
        <v>11</v>
      </c>
      <c r="K1137" s="8">
        <v>1</v>
      </c>
      <c r="L1137" s="1" t="s">
        <v>12</v>
      </c>
      <c r="M1137" s="1" t="str">
        <f t="shared" si="319"/>
        <v xml:space="preserve">'libro_id'=&gt;'30', </v>
      </c>
      <c r="N1137" s="1" t="str">
        <f t="shared" si="320"/>
        <v xml:space="preserve">'tipomarcador_id'=&gt;'1', </v>
      </c>
      <c r="O1137" s="7" t="str">
        <f t="shared" si="321"/>
        <v xml:space="preserve">'numero'=&gt;'12', </v>
      </c>
      <c r="P1137" s="7" t="str">
        <f t="shared" si="329"/>
        <v xml:space="preserve">'nivel'=&gt;'12', </v>
      </c>
      <c r="Q1137" s="7" t="str">
        <f t="shared" si="323"/>
        <v xml:space="preserve">'nombre'=&gt;'CAPÍTULO XII CONTROL DE INFECCIONES EN CONDICIONES DE PROGRAMA', </v>
      </c>
      <c r="R1137" s="7" t="str">
        <f t="shared" si="324"/>
        <v xml:space="preserve">'pagina'=&gt;'71', </v>
      </c>
      <c r="S1137" s="7" t="str">
        <f t="shared" si="325"/>
        <v xml:space="preserve">'vistaprevia'=&gt;'71.PNG', </v>
      </c>
      <c r="T1137" s="7" t="str">
        <f t="shared" si="326"/>
        <v xml:space="preserve">'created_at'=&gt;'2020-17-10', </v>
      </c>
      <c r="U1137" s="7" t="str">
        <f t="shared" si="327"/>
        <v xml:space="preserve">'updated_at'=&gt;'2020-17-10', </v>
      </c>
      <c r="V1137" s="7" t="str">
        <f t="shared" si="328"/>
        <v xml:space="preserve">'estado'=&gt;'1',]); </v>
      </c>
    </row>
    <row r="1138" spans="1:22" x14ac:dyDescent="0.25">
      <c r="A1138" s="8">
        <v>1131</v>
      </c>
      <c r="B1138" s="12">
        <v>30</v>
      </c>
      <c r="C1138" s="12">
        <v>1</v>
      </c>
      <c r="D1138" s="8">
        <v>13</v>
      </c>
      <c r="E1138" s="8">
        <v>1</v>
      </c>
      <c r="F1138" t="s">
        <v>1255</v>
      </c>
      <c r="G1138" s="8">
        <v>76</v>
      </c>
      <c r="H1138" s="8" t="str">
        <f t="shared" si="330"/>
        <v>76.PNG</v>
      </c>
      <c r="I1138" s="1" t="s">
        <v>11</v>
      </c>
      <c r="J1138" s="1" t="s">
        <v>11</v>
      </c>
      <c r="K1138" s="8">
        <v>1</v>
      </c>
      <c r="L1138" s="1" t="s">
        <v>12</v>
      </c>
      <c r="M1138" s="1" t="str">
        <f t="shared" si="319"/>
        <v xml:space="preserve">'libro_id'=&gt;'30', </v>
      </c>
      <c r="N1138" s="1" t="str">
        <f t="shared" si="320"/>
        <v xml:space="preserve">'tipomarcador_id'=&gt;'1', </v>
      </c>
      <c r="O1138" s="7" t="str">
        <f t="shared" si="321"/>
        <v xml:space="preserve">'numero'=&gt;'13', </v>
      </c>
      <c r="P1138" s="7" t="str">
        <f t="shared" si="329"/>
        <v xml:space="preserve">'nivel'=&gt;'13', </v>
      </c>
      <c r="Q1138" s="7" t="str">
        <f t="shared" si="323"/>
        <v xml:space="preserve">'nombre'=&gt;'CAPÍTULO XIII PROGRAMACIÓN Y SISTEMAS DE INFORMACIÓN', </v>
      </c>
      <c r="R1138" s="7" t="str">
        <f t="shared" si="324"/>
        <v xml:space="preserve">'pagina'=&gt;'76', </v>
      </c>
      <c r="S1138" s="7" t="str">
        <f t="shared" si="325"/>
        <v xml:space="preserve">'vistaprevia'=&gt;'76.PNG', </v>
      </c>
      <c r="T1138" s="7" t="str">
        <f t="shared" si="326"/>
        <v xml:space="preserve">'created_at'=&gt;'2020-17-10', </v>
      </c>
      <c r="U1138" s="7" t="str">
        <f t="shared" si="327"/>
        <v xml:space="preserve">'updated_at'=&gt;'2020-17-10', </v>
      </c>
      <c r="V1138" s="7" t="str">
        <f t="shared" si="328"/>
        <v xml:space="preserve">'estado'=&gt;'1',]); </v>
      </c>
    </row>
    <row r="1139" spans="1:22" x14ac:dyDescent="0.25">
      <c r="A1139" s="8">
        <v>1132</v>
      </c>
      <c r="B1139" s="12">
        <v>30</v>
      </c>
      <c r="C1139" s="12">
        <v>1</v>
      </c>
      <c r="D1139" s="8">
        <v>14</v>
      </c>
      <c r="E1139" s="8">
        <v>1</v>
      </c>
      <c r="F1139" t="s">
        <v>185</v>
      </c>
      <c r="G1139" s="8">
        <v>87</v>
      </c>
      <c r="H1139" s="8" t="str">
        <f t="shared" si="330"/>
        <v>87.PNG</v>
      </c>
      <c r="I1139" s="1" t="s">
        <v>11</v>
      </c>
      <c r="J1139" s="1" t="s">
        <v>11</v>
      </c>
      <c r="K1139" s="8">
        <v>1</v>
      </c>
      <c r="L1139" s="1" t="s">
        <v>12</v>
      </c>
      <c r="M1139" s="1" t="str">
        <f t="shared" si="319"/>
        <v xml:space="preserve">'libro_id'=&gt;'30', </v>
      </c>
      <c r="N1139" s="1" t="str">
        <f t="shared" si="320"/>
        <v xml:space="preserve">'tipomarcador_id'=&gt;'1', </v>
      </c>
      <c r="O1139" s="7" t="str">
        <f t="shared" si="321"/>
        <v xml:space="preserve">'numero'=&gt;'14', </v>
      </c>
      <c r="P1139" s="7" t="str">
        <f t="shared" si="329"/>
        <v xml:space="preserve">'nivel'=&gt;'14', </v>
      </c>
      <c r="Q1139" s="7" t="str">
        <f t="shared" si="323"/>
        <v xml:space="preserve">'nombre'=&gt;'ANEXOS', </v>
      </c>
      <c r="R1139" s="7" t="str">
        <f t="shared" si="324"/>
        <v xml:space="preserve">'pagina'=&gt;'87', </v>
      </c>
      <c r="S1139" s="7" t="str">
        <f t="shared" si="325"/>
        <v xml:space="preserve">'vistaprevia'=&gt;'87.PNG', </v>
      </c>
      <c r="T1139" s="7" t="str">
        <f t="shared" si="326"/>
        <v xml:space="preserve">'created_at'=&gt;'2020-17-10', </v>
      </c>
      <c r="U1139" s="7" t="str">
        <f t="shared" si="327"/>
        <v xml:space="preserve">'updated_at'=&gt;'2020-17-10', </v>
      </c>
      <c r="V1139" s="7" t="str">
        <f t="shared" si="328"/>
        <v xml:space="preserve">'estado'=&gt;'1',]); </v>
      </c>
    </row>
    <row r="1140" spans="1:22" s="7" customFormat="1" x14ac:dyDescent="0.25">
      <c r="A1140" s="9">
        <v>1133</v>
      </c>
      <c r="B1140" s="13">
        <v>30</v>
      </c>
      <c r="C1140" s="13">
        <v>1</v>
      </c>
      <c r="D1140" s="9">
        <v>15</v>
      </c>
      <c r="E1140" s="9">
        <v>1</v>
      </c>
      <c r="F1140" s="7" t="s">
        <v>683</v>
      </c>
      <c r="G1140" s="7">
        <v>104</v>
      </c>
      <c r="H1140" s="9" t="str">
        <f t="shared" si="330"/>
        <v>104.PNG</v>
      </c>
      <c r="I1140" s="7" t="s">
        <v>11</v>
      </c>
      <c r="J1140" s="7" t="s">
        <v>11</v>
      </c>
      <c r="K1140" s="9">
        <v>1</v>
      </c>
      <c r="L1140" s="7" t="s">
        <v>12</v>
      </c>
      <c r="M1140" s="7" t="str">
        <f t="shared" si="319"/>
        <v xml:space="preserve">'libro_id'=&gt;'30', </v>
      </c>
      <c r="N1140" s="7" t="str">
        <f t="shared" si="320"/>
        <v xml:space="preserve">'tipomarcador_id'=&gt;'1', </v>
      </c>
      <c r="O1140" s="7" t="str">
        <f t="shared" si="321"/>
        <v xml:space="preserve">'numero'=&gt;'15', </v>
      </c>
      <c r="P1140" s="7" t="str">
        <f t="shared" si="329"/>
        <v xml:space="preserve">'nivel'=&gt;'15', </v>
      </c>
      <c r="Q1140" s="7" t="str">
        <f t="shared" si="323"/>
        <v xml:space="preserve">'nombre'=&gt;'BIBLIOGRAFÍA', </v>
      </c>
      <c r="R1140" s="7" t="str">
        <f t="shared" si="324"/>
        <v xml:space="preserve">'pagina'=&gt;'104', </v>
      </c>
      <c r="S1140" s="7" t="str">
        <f t="shared" si="325"/>
        <v xml:space="preserve">'vistaprevia'=&gt;'104.PNG', </v>
      </c>
      <c r="T1140" s="7" t="str">
        <f t="shared" si="326"/>
        <v xml:space="preserve">'created_at'=&gt;'2020-17-10', </v>
      </c>
      <c r="U1140" s="7" t="str">
        <f t="shared" si="327"/>
        <v xml:space="preserve">'updated_at'=&gt;'2020-17-10', </v>
      </c>
      <c r="V1140" s="7" t="str">
        <f t="shared" si="328"/>
        <v xml:space="preserve">'estado'=&gt;'1',]); </v>
      </c>
    </row>
    <row r="1141" spans="1:22" x14ac:dyDescent="0.25">
      <c r="A1141" s="8">
        <v>1134</v>
      </c>
      <c r="B1141" s="12">
        <v>31</v>
      </c>
      <c r="C1141" s="12">
        <v>1</v>
      </c>
      <c r="D1141">
        <v>1</v>
      </c>
      <c r="E1141">
        <v>1</v>
      </c>
      <c r="F1141" t="s">
        <v>547</v>
      </c>
      <c r="G1141">
        <v>13</v>
      </c>
      <c r="H1141" s="8" t="str">
        <f t="shared" si="330"/>
        <v>13.PNG</v>
      </c>
      <c r="I1141" s="1" t="s">
        <v>11</v>
      </c>
      <c r="J1141" s="1" t="s">
        <v>11</v>
      </c>
      <c r="K1141" s="8">
        <v>1</v>
      </c>
      <c r="L1141" s="1" t="s">
        <v>12</v>
      </c>
      <c r="M1141" s="1" t="str">
        <f t="shared" si="319"/>
        <v xml:space="preserve">'libro_id'=&gt;'31', </v>
      </c>
      <c r="N1141" s="1" t="str">
        <f t="shared" si="320"/>
        <v xml:space="preserve">'tipomarcador_id'=&gt;'1', </v>
      </c>
      <c r="O1141" s="7" t="str">
        <f t="shared" si="321"/>
        <v xml:space="preserve">'numero'=&gt;'1', </v>
      </c>
      <c r="P1141" s="7" t="str">
        <f t="shared" si="322"/>
        <v xml:space="preserve">'nivel'=&gt;'1', </v>
      </c>
      <c r="Q1141" s="7" t="str">
        <f t="shared" si="323"/>
        <v xml:space="preserve">'nombre'=&gt;'Introducción', </v>
      </c>
      <c r="R1141" s="7" t="str">
        <f t="shared" si="324"/>
        <v xml:space="preserve">'pagina'=&gt;'13', </v>
      </c>
      <c r="S1141" s="7" t="str">
        <f t="shared" si="325"/>
        <v xml:space="preserve">'vistaprevia'=&gt;'13.PNG', </v>
      </c>
      <c r="T1141" s="7" t="str">
        <f t="shared" si="326"/>
        <v xml:space="preserve">'created_at'=&gt;'2020-17-10', </v>
      </c>
      <c r="U1141" s="7" t="str">
        <f t="shared" si="327"/>
        <v xml:space="preserve">'updated_at'=&gt;'2020-17-10', </v>
      </c>
      <c r="V1141" s="7" t="str">
        <f t="shared" si="328"/>
        <v xml:space="preserve">'estado'=&gt;'1',]); </v>
      </c>
    </row>
    <row r="1142" spans="1:22" x14ac:dyDescent="0.25">
      <c r="A1142" s="8">
        <v>1135</v>
      </c>
      <c r="B1142" s="12">
        <v>31</v>
      </c>
      <c r="C1142" s="12">
        <v>1</v>
      </c>
      <c r="D1142">
        <v>1</v>
      </c>
      <c r="E1142">
        <v>1</v>
      </c>
      <c r="F1142" t="s">
        <v>1257</v>
      </c>
      <c r="G1142">
        <v>15</v>
      </c>
      <c r="H1142" s="8" t="str">
        <f t="shared" si="330"/>
        <v>15.PNG</v>
      </c>
      <c r="I1142" s="1" t="s">
        <v>11</v>
      </c>
      <c r="J1142" s="1" t="s">
        <v>11</v>
      </c>
      <c r="K1142" s="8">
        <v>1</v>
      </c>
      <c r="L1142" s="1" t="s">
        <v>12</v>
      </c>
      <c r="M1142" s="1" t="str">
        <f t="shared" si="319"/>
        <v xml:space="preserve">'libro_id'=&gt;'31', </v>
      </c>
      <c r="N1142" s="1" t="str">
        <f t="shared" si="320"/>
        <v xml:space="preserve">'tipomarcador_id'=&gt;'1', </v>
      </c>
      <c r="O1142" s="7" t="str">
        <f t="shared" si="321"/>
        <v xml:space="preserve">'numero'=&gt;'1', </v>
      </c>
      <c r="P1142" s="7" t="str">
        <f t="shared" si="322"/>
        <v xml:space="preserve">'nivel'=&gt;'1', </v>
      </c>
      <c r="Q1142" s="7" t="str">
        <f t="shared" si="323"/>
        <v xml:space="preserve">'nombre'=&gt;'Diagnostico y Tratamiento de la enfermedad de Chagas Crónica Reciente Infantil', </v>
      </c>
      <c r="R1142" s="7" t="str">
        <f t="shared" si="324"/>
        <v xml:space="preserve">'pagina'=&gt;'15', </v>
      </c>
      <c r="S1142" s="7" t="str">
        <f t="shared" si="325"/>
        <v xml:space="preserve">'vistaprevia'=&gt;'15.PNG', </v>
      </c>
      <c r="T1142" s="7" t="str">
        <f t="shared" si="326"/>
        <v xml:space="preserve">'created_at'=&gt;'2020-17-10', </v>
      </c>
      <c r="U1142" s="7" t="str">
        <f t="shared" si="327"/>
        <v xml:space="preserve">'updated_at'=&gt;'2020-17-10', </v>
      </c>
      <c r="V1142" s="7" t="str">
        <f t="shared" si="328"/>
        <v xml:space="preserve">'estado'=&gt;'1',]); </v>
      </c>
    </row>
    <row r="1143" spans="1:22" x14ac:dyDescent="0.25">
      <c r="A1143" s="8">
        <v>1136</v>
      </c>
      <c r="B1143" s="12">
        <v>31</v>
      </c>
      <c r="C1143" s="12">
        <v>1</v>
      </c>
      <c r="D1143" t="s">
        <v>689</v>
      </c>
      <c r="E1143">
        <v>2</v>
      </c>
      <c r="F1143" t="s">
        <v>1258</v>
      </c>
      <c r="G1143">
        <v>15</v>
      </c>
      <c r="H1143" s="8" t="str">
        <f t="shared" si="330"/>
        <v>15.PNG</v>
      </c>
      <c r="I1143" s="1" t="s">
        <v>11</v>
      </c>
      <c r="J1143" s="1" t="s">
        <v>11</v>
      </c>
      <c r="K1143" s="8">
        <v>1</v>
      </c>
      <c r="L1143" s="1" t="s">
        <v>12</v>
      </c>
      <c r="M1143" s="1" t="str">
        <f t="shared" si="319"/>
        <v xml:space="preserve">'libro_id'=&gt;'31', </v>
      </c>
      <c r="N1143" s="1" t="str">
        <f t="shared" si="320"/>
        <v xml:space="preserve">'tipomarcador_id'=&gt;'1', </v>
      </c>
      <c r="O1143" s="7" t="str">
        <f t="shared" si="321"/>
        <v xml:space="preserve">'numero'=&gt;'1.1', </v>
      </c>
      <c r="P1143" s="7" t="str">
        <f t="shared" si="322"/>
        <v xml:space="preserve">'nivel'=&gt;'2', </v>
      </c>
      <c r="Q1143" s="7" t="str">
        <f t="shared" si="323"/>
        <v xml:space="preserve">'nombre'=&gt;'Población objetivo para diagnóstico y tratamiento de Chagas', </v>
      </c>
      <c r="R1143" s="7" t="str">
        <f t="shared" si="324"/>
        <v xml:space="preserve">'pagina'=&gt;'15', </v>
      </c>
      <c r="S1143" s="7" t="str">
        <f t="shared" si="325"/>
        <v xml:space="preserve">'vistaprevia'=&gt;'15.PNG', </v>
      </c>
      <c r="T1143" s="7" t="str">
        <f t="shared" si="326"/>
        <v xml:space="preserve">'created_at'=&gt;'2020-17-10', </v>
      </c>
      <c r="U1143" s="7" t="str">
        <f t="shared" si="327"/>
        <v xml:space="preserve">'updated_at'=&gt;'2020-17-10', </v>
      </c>
      <c r="V1143" s="7" t="str">
        <f t="shared" si="328"/>
        <v xml:space="preserve">'estado'=&gt;'1',]); </v>
      </c>
    </row>
    <row r="1144" spans="1:22" x14ac:dyDescent="0.25">
      <c r="A1144" s="8">
        <v>1137</v>
      </c>
      <c r="B1144" s="12">
        <v>31</v>
      </c>
      <c r="C1144" s="12">
        <v>1</v>
      </c>
      <c r="D1144">
        <v>2</v>
      </c>
      <c r="E1144">
        <v>1</v>
      </c>
      <c r="F1144" t="s">
        <v>1259</v>
      </c>
      <c r="G1144">
        <v>16</v>
      </c>
      <c r="H1144" s="8" t="str">
        <f t="shared" si="330"/>
        <v>16.PNG</v>
      </c>
      <c r="I1144" s="1" t="s">
        <v>11</v>
      </c>
      <c r="J1144" s="1" t="s">
        <v>11</v>
      </c>
      <c r="K1144" s="8">
        <v>1</v>
      </c>
      <c r="L1144" s="1" t="s">
        <v>12</v>
      </c>
      <c r="M1144" s="1" t="str">
        <f t="shared" si="319"/>
        <v xml:space="preserve">'libro_id'=&gt;'31', </v>
      </c>
      <c r="N1144" s="1" t="str">
        <f t="shared" si="320"/>
        <v xml:space="preserve">'tipomarcador_id'=&gt;'1', </v>
      </c>
      <c r="O1144" s="7" t="str">
        <f t="shared" si="321"/>
        <v xml:space="preserve">'numero'=&gt;'2', </v>
      </c>
      <c r="P1144" s="7" t="str">
        <f t="shared" si="322"/>
        <v xml:space="preserve">'nivel'=&gt;'1', </v>
      </c>
      <c r="Q1144" s="7" t="str">
        <f t="shared" si="323"/>
        <v xml:space="preserve">'nombre'=&gt;'Estructuración, implementación y equipamiento de la red de laboratorios para el diagnóstico y tratamiento de la enfermedad de Chagas ', </v>
      </c>
      <c r="R1144" s="7" t="str">
        <f t="shared" si="324"/>
        <v xml:space="preserve">'pagina'=&gt;'16', </v>
      </c>
      <c r="S1144" s="7" t="str">
        <f t="shared" si="325"/>
        <v xml:space="preserve">'vistaprevia'=&gt;'16.PNG', </v>
      </c>
      <c r="T1144" s="7" t="str">
        <f t="shared" si="326"/>
        <v xml:space="preserve">'created_at'=&gt;'2020-17-10', </v>
      </c>
      <c r="U1144" s="7" t="str">
        <f t="shared" si="327"/>
        <v xml:space="preserve">'updated_at'=&gt;'2020-17-10', </v>
      </c>
      <c r="V1144" s="7" t="str">
        <f t="shared" si="328"/>
        <v xml:space="preserve">'estado'=&gt;'1',]); </v>
      </c>
    </row>
    <row r="1145" spans="1:22" x14ac:dyDescent="0.25">
      <c r="A1145" s="8">
        <v>1138</v>
      </c>
      <c r="B1145" s="12">
        <v>31</v>
      </c>
      <c r="C1145" s="12">
        <v>1</v>
      </c>
      <c r="D1145" t="s">
        <v>81</v>
      </c>
      <c r="E1145">
        <v>2</v>
      </c>
      <c r="F1145" t="s">
        <v>1260</v>
      </c>
      <c r="G1145">
        <v>16</v>
      </c>
      <c r="H1145" s="8" t="str">
        <f t="shared" si="330"/>
        <v>16.PNG</v>
      </c>
      <c r="I1145" s="1" t="s">
        <v>11</v>
      </c>
      <c r="J1145" s="1" t="s">
        <v>11</v>
      </c>
      <c r="K1145" s="8">
        <v>1</v>
      </c>
      <c r="L1145" s="1" t="s">
        <v>12</v>
      </c>
      <c r="M1145" s="1" t="str">
        <f t="shared" si="319"/>
        <v xml:space="preserve">'libro_id'=&gt;'31', </v>
      </c>
      <c r="N1145" s="1" t="str">
        <f t="shared" si="320"/>
        <v xml:space="preserve">'tipomarcador_id'=&gt;'1', </v>
      </c>
      <c r="O1145" s="7" t="str">
        <f t="shared" si="321"/>
        <v xml:space="preserve">'numero'=&gt;'2.1', </v>
      </c>
      <c r="P1145" s="7" t="str">
        <f t="shared" si="322"/>
        <v xml:space="preserve">'nivel'=&gt;'2', </v>
      </c>
      <c r="Q1145" s="7" t="str">
        <f t="shared" si="323"/>
        <v xml:space="preserve">'nombre'=&gt;'Antecedentes ', </v>
      </c>
      <c r="R1145" s="7" t="str">
        <f t="shared" si="324"/>
        <v xml:space="preserve">'pagina'=&gt;'16', </v>
      </c>
      <c r="S1145" s="7" t="str">
        <f t="shared" si="325"/>
        <v xml:space="preserve">'vistaprevia'=&gt;'16.PNG', </v>
      </c>
      <c r="T1145" s="7" t="str">
        <f t="shared" si="326"/>
        <v xml:space="preserve">'created_at'=&gt;'2020-17-10', </v>
      </c>
      <c r="U1145" s="7" t="str">
        <f t="shared" si="327"/>
        <v xml:space="preserve">'updated_at'=&gt;'2020-17-10', </v>
      </c>
      <c r="V1145" s="7" t="str">
        <f t="shared" si="328"/>
        <v xml:space="preserve">'estado'=&gt;'1',]); </v>
      </c>
    </row>
    <row r="1146" spans="1:22" x14ac:dyDescent="0.25">
      <c r="A1146" s="8">
        <v>1139</v>
      </c>
      <c r="B1146" s="12">
        <v>31</v>
      </c>
      <c r="C1146" s="12">
        <v>1</v>
      </c>
      <c r="D1146" t="s">
        <v>124</v>
      </c>
      <c r="E1146">
        <v>2</v>
      </c>
      <c r="F1146" t="s">
        <v>1261</v>
      </c>
      <c r="G1146">
        <v>16</v>
      </c>
      <c r="H1146" s="8" t="str">
        <f t="shared" si="330"/>
        <v>16.PNG</v>
      </c>
      <c r="I1146" s="1" t="s">
        <v>11</v>
      </c>
      <c r="J1146" s="1" t="s">
        <v>11</v>
      </c>
      <c r="K1146" s="8">
        <v>1</v>
      </c>
      <c r="L1146" s="1" t="s">
        <v>12</v>
      </c>
      <c r="M1146" s="1" t="str">
        <f t="shared" si="319"/>
        <v xml:space="preserve">'libro_id'=&gt;'31', </v>
      </c>
      <c r="N1146" s="1" t="str">
        <f t="shared" si="320"/>
        <v xml:space="preserve">'tipomarcador_id'=&gt;'1', </v>
      </c>
      <c r="O1146" s="7" t="str">
        <f t="shared" si="321"/>
        <v xml:space="preserve">'numero'=&gt;'2.2', </v>
      </c>
      <c r="P1146" s="7" t="str">
        <f t="shared" si="322"/>
        <v xml:space="preserve">'nivel'=&gt;'2', </v>
      </c>
      <c r="Q1146" s="7" t="str">
        <f t="shared" si="323"/>
        <v xml:space="preserve">'nombre'=&gt;'Organización ', </v>
      </c>
      <c r="R1146" s="7" t="str">
        <f t="shared" si="324"/>
        <v xml:space="preserve">'pagina'=&gt;'16', </v>
      </c>
      <c r="S1146" s="7" t="str">
        <f t="shared" si="325"/>
        <v xml:space="preserve">'vistaprevia'=&gt;'16.PNG', </v>
      </c>
      <c r="T1146" s="7" t="str">
        <f t="shared" si="326"/>
        <v xml:space="preserve">'created_at'=&gt;'2020-17-10', </v>
      </c>
      <c r="U1146" s="7" t="str">
        <f t="shared" si="327"/>
        <v xml:space="preserve">'updated_at'=&gt;'2020-17-10', </v>
      </c>
      <c r="V1146" s="7" t="str">
        <f t="shared" si="328"/>
        <v xml:space="preserve">'estado'=&gt;'1',]); </v>
      </c>
    </row>
    <row r="1147" spans="1:22" x14ac:dyDescent="0.25">
      <c r="A1147" s="8">
        <v>1140</v>
      </c>
      <c r="B1147" s="12">
        <v>31</v>
      </c>
      <c r="C1147" s="12">
        <v>1</v>
      </c>
      <c r="D1147" t="s">
        <v>319</v>
      </c>
      <c r="E1147">
        <v>2</v>
      </c>
      <c r="F1147" t="s">
        <v>1262</v>
      </c>
      <c r="G1147">
        <v>17</v>
      </c>
      <c r="H1147" s="8" t="str">
        <f t="shared" si="330"/>
        <v>17.PNG</v>
      </c>
      <c r="I1147" s="1" t="s">
        <v>11</v>
      </c>
      <c r="J1147" s="1" t="s">
        <v>11</v>
      </c>
      <c r="K1147" s="8">
        <v>1</v>
      </c>
      <c r="L1147" s="1" t="s">
        <v>12</v>
      </c>
      <c r="M1147" s="1" t="str">
        <f t="shared" si="319"/>
        <v xml:space="preserve">'libro_id'=&gt;'31', </v>
      </c>
      <c r="N1147" s="1" t="str">
        <f t="shared" si="320"/>
        <v xml:space="preserve">'tipomarcador_id'=&gt;'1', </v>
      </c>
      <c r="O1147" s="7" t="str">
        <f t="shared" si="321"/>
        <v xml:space="preserve">'numero'=&gt;'2.3', </v>
      </c>
      <c r="P1147" s="7" t="str">
        <f t="shared" si="322"/>
        <v xml:space="preserve">'nivel'=&gt;'2', </v>
      </c>
      <c r="Q1147" s="7" t="str">
        <f t="shared" si="323"/>
        <v xml:space="preserve">'nombre'=&gt;'Funciones de la red de laboratorios por niveles', </v>
      </c>
      <c r="R1147" s="7" t="str">
        <f t="shared" si="324"/>
        <v xml:space="preserve">'pagina'=&gt;'17', </v>
      </c>
      <c r="S1147" s="7" t="str">
        <f t="shared" si="325"/>
        <v xml:space="preserve">'vistaprevia'=&gt;'17.PNG', </v>
      </c>
      <c r="T1147" s="7" t="str">
        <f t="shared" si="326"/>
        <v xml:space="preserve">'created_at'=&gt;'2020-17-10', </v>
      </c>
      <c r="U1147" s="7" t="str">
        <f t="shared" si="327"/>
        <v xml:space="preserve">'updated_at'=&gt;'2020-17-10', </v>
      </c>
      <c r="V1147" s="7" t="str">
        <f t="shared" si="328"/>
        <v xml:space="preserve">'estado'=&gt;'1',]); </v>
      </c>
    </row>
    <row r="1148" spans="1:22" x14ac:dyDescent="0.25">
      <c r="A1148" s="8">
        <v>1141</v>
      </c>
      <c r="B1148" s="12">
        <v>31</v>
      </c>
      <c r="C1148" s="12">
        <v>1</v>
      </c>
      <c r="D1148">
        <v>1</v>
      </c>
      <c r="E1148">
        <v>3</v>
      </c>
      <c r="F1148" t="s">
        <v>1263</v>
      </c>
      <c r="G1148">
        <v>17</v>
      </c>
      <c r="H1148" s="8" t="str">
        <f t="shared" si="330"/>
        <v>17.PNG</v>
      </c>
      <c r="I1148" s="1" t="s">
        <v>11</v>
      </c>
      <c r="J1148" s="1" t="s">
        <v>11</v>
      </c>
      <c r="K1148" s="8">
        <v>1</v>
      </c>
      <c r="L1148" s="1" t="s">
        <v>12</v>
      </c>
      <c r="M1148" s="1" t="str">
        <f t="shared" si="319"/>
        <v xml:space="preserve">'libro_id'=&gt;'31', </v>
      </c>
      <c r="N1148" s="1" t="str">
        <f t="shared" si="320"/>
        <v xml:space="preserve">'tipomarcador_id'=&gt;'1', </v>
      </c>
      <c r="O1148" s="7" t="str">
        <f t="shared" si="321"/>
        <v xml:space="preserve">'numero'=&gt;'1', </v>
      </c>
      <c r="P1148" s="7" t="str">
        <f t="shared" si="322"/>
        <v xml:space="preserve">'nivel'=&gt;'3', </v>
      </c>
      <c r="Q1148" s="7" t="str">
        <f t="shared" si="323"/>
        <v xml:space="preserve">'nombre'=&gt;'Puestos de toma de muestra y tamizaje serológico', </v>
      </c>
      <c r="R1148" s="7" t="str">
        <f t="shared" si="324"/>
        <v xml:space="preserve">'pagina'=&gt;'17', </v>
      </c>
      <c r="S1148" s="7" t="str">
        <f t="shared" si="325"/>
        <v xml:space="preserve">'vistaprevia'=&gt;'17.PNG', </v>
      </c>
      <c r="T1148" s="7" t="str">
        <f t="shared" si="326"/>
        <v xml:space="preserve">'created_at'=&gt;'2020-17-10', </v>
      </c>
      <c r="U1148" s="7" t="str">
        <f t="shared" si="327"/>
        <v xml:space="preserve">'updated_at'=&gt;'2020-17-10', </v>
      </c>
      <c r="V1148" s="7" t="str">
        <f t="shared" si="328"/>
        <v xml:space="preserve">'estado'=&gt;'1',]); </v>
      </c>
    </row>
    <row r="1149" spans="1:22" x14ac:dyDescent="0.25">
      <c r="A1149" s="8">
        <v>1142</v>
      </c>
      <c r="B1149" s="12">
        <v>31</v>
      </c>
      <c r="C1149" s="12">
        <v>1</v>
      </c>
      <c r="D1149">
        <v>2</v>
      </c>
      <c r="E1149">
        <v>3</v>
      </c>
      <c r="F1149" t="s">
        <v>1264</v>
      </c>
      <c r="G1149">
        <v>17</v>
      </c>
      <c r="H1149" s="8" t="str">
        <f t="shared" si="330"/>
        <v>17.PNG</v>
      </c>
      <c r="I1149" s="1" t="s">
        <v>11</v>
      </c>
      <c r="J1149" s="1" t="s">
        <v>11</v>
      </c>
      <c r="K1149" s="8">
        <v>1</v>
      </c>
      <c r="L1149" s="1" t="s">
        <v>12</v>
      </c>
      <c r="M1149" s="1" t="str">
        <f t="shared" si="319"/>
        <v xml:space="preserve">'libro_id'=&gt;'31', </v>
      </c>
      <c r="N1149" s="1" t="str">
        <f t="shared" si="320"/>
        <v xml:space="preserve">'tipomarcador_id'=&gt;'1', </v>
      </c>
      <c r="O1149" s="7" t="str">
        <f t="shared" si="321"/>
        <v xml:space="preserve">'numero'=&gt;'2', </v>
      </c>
      <c r="P1149" s="7" t="str">
        <f t="shared" si="322"/>
        <v xml:space="preserve">'nivel'=&gt;'3', </v>
      </c>
      <c r="Q1149" s="7" t="str">
        <f t="shared" si="323"/>
        <v xml:space="preserve">'nombre'=&gt;'Laboratorios de segundo nivel', </v>
      </c>
      <c r="R1149" s="7" t="str">
        <f t="shared" si="324"/>
        <v xml:space="preserve">'pagina'=&gt;'17', </v>
      </c>
      <c r="S1149" s="7" t="str">
        <f t="shared" si="325"/>
        <v xml:space="preserve">'vistaprevia'=&gt;'17.PNG', </v>
      </c>
      <c r="T1149" s="7" t="str">
        <f t="shared" si="326"/>
        <v xml:space="preserve">'created_at'=&gt;'2020-17-10', </v>
      </c>
      <c r="U1149" s="7" t="str">
        <f t="shared" si="327"/>
        <v xml:space="preserve">'updated_at'=&gt;'2020-17-10', </v>
      </c>
      <c r="V1149" s="7" t="str">
        <f t="shared" si="328"/>
        <v xml:space="preserve">'estado'=&gt;'1',]); </v>
      </c>
    </row>
    <row r="1150" spans="1:22" x14ac:dyDescent="0.25">
      <c r="A1150" s="8">
        <v>1143</v>
      </c>
      <c r="B1150" s="12">
        <v>31</v>
      </c>
      <c r="C1150" s="12">
        <v>1</v>
      </c>
      <c r="D1150">
        <v>3</v>
      </c>
      <c r="E1150">
        <v>3</v>
      </c>
      <c r="F1150" t="s">
        <v>1265</v>
      </c>
      <c r="G1150">
        <v>18</v>
      </c>
      <c r="H1150" s="8" t="str">
        <f t="shared" si="330"/>
        <v>18.PNG</v>
      </c>
      <c r="I1150" s="1" t="s">
        <v>11</v>
      </c>
      <c r="J1150" s="1" t="s">
        <v>11</v>
      </c>
      <c r="K1150" s="8">
        <v>1</v>
      </c>
      <c r="L1150" s="1" t="s">
        <v>12</v>
      </c>
      <c r="M1150" s="1" t="str">
        <f t="shared" si="319"/>
        <v xml:space="preserve">'libro_id'=&gt;'31', </v>
      </c>
      <c r="N1150" s="1" t="str">
        <f t="shared" si="320"/>
        <v xml:space="preserve">'tipomarcador_id'=&gt;'1', </v>
      </c>
      <c r="O1150" s="7" t="str">
        <f t="shared" si="321"/>
        <v xml:space="preserve">'numero'=&gt;'3', </v>
      </c>
      <c r="P1150" s="7" t="str">
        <f t="shared" si="322"/>
        <v xml:space="preserve">'nivel'=&gt;'3', </v>
      </c>
      <c r="Q1150" s="7" t="str">
        <f t="shared" si="323"/>
        <v xml:space="preserve">'nombre'=&gt;'Laboratorio de tercer nivel ', </v>
      </c>
      <c r="R1150" s="7" t="str">
        <f t="shared" si="324"/>
        <v xml:space="preserve">'pagina'=&gt;'18', </v>
      </c>
      <c r="S1150" s="7" t="str">
        <f t="shared" si="325"/>
        <v xml:space="preserve">'vistaprevia'=&gt;'18.PNG', </v>
      </c>
      <c r="T1150" s="7" t="str">
        <f t="shared" si="326"/>
        <v xml:space="preserve">'created_at'=&gt;'2020-17-10', </v>
      </c>
      <c r="U1150" s="7" t="str">
        <f t="shared" si="327"/>
        <v xml:space="preserve">'updated_at'=&gt;'2020-17-10', </v>
      </c>
      <c r="V1150" s="7" t="str">
        <f t="shared" si="328"/>
        <v xml:space="preserve">'estado'=&gt;'1',]); </v>
      </c>
    </row>
    <row r="1151" spans="1:22" x14ac:dyDescent="0.25">
      <c r="A1151" s="8">
        <v>1144</v>
      </c>
      <c r="B1151" s="12">
        <v>31</v>
      </c>
      <c r="C1151" s="12">
        <v>1</v>
      </c>
      <c r="D1151">
        <v>4</v>
      </c>
      <c r="E1151">
        <v>3</v>
      </c>
      <c r="F1151" t="s">
        <v>1266</v>
      </c>
      <c r="G1151">
        <v>18</v>
      </c>
      <c r="H1151" s="8" t="str">
        <f t="shared" si="330"/>
        <v>18.PNG</v>
      </c>
      <c r="I1151" s="1" t="s">
        <v>11</v>
      </c>
      <c r="J1151" s="1" t="s">
        <v>11</v>
      </c>
      <c r="K1151" s="8">
        <v>1</v>
      </c>
      <c r="L1151" s="1" t="s">
        <v>12</v>
      </c>
      <c r="M1151" s="1" t="str">
        <f t="shared" si="319"/>
        <v xml:space="preserve">'libro_id'=&gt;'31', </v>
      </c>
      <c r="N1151" s="1" t="str">
        <f t="shared" si="320"/>
        <v xml:space="preserve">'tipomarcador_id'=&gt;'1', </v>
      </c>
      <c r="O1151" s="7" t="str">
        <f t="shared" si="321"/>
        <v xml:space="preserve">'numero'=&gt;'4', </v>
      </c>
      <c r="P1151" s="7" t="str">
        <f t="shared" si="322"/>
        <v xml:space="preserve">'nivel'=&gt;'3', </v>
      </c>
      <c r="Q1151" s="7" t="str">
        <f t="shared" si="323"/>
        <v xml:space="preserve">'nombre'=&gt;'Laboratorio de referencia nacional', </v>
      </c>
      <c r="R1151" s="7" t="str">
        <f t="shared" si="324"/>
        <v xml:space="preserve">'pagina'=&gt;'18', </v>
      </c>
      <c r="S1151" s="7" t="str">
        <f t="shared" si="325"/>
        <v xml:space="preserve">'vistaprevia'=&gt;'18.PNG', </v>
      </c>
      <c r="T1151" s="7" t="str">
        <f t="shared" si="326"/>
        <v xml:space="preserve">'created_at'=&gt;'2020-17-10', </v>
      </c>
      <c r="U1151" s="7" t="str">
        <f t="shared" si="327"/>
        <v xml:space="preserve">'updated_at'=&gt;'2020-17-10', </v>
      </c>
      <c r="V1151" s="7" t="str">
        <f t="shared" si="328"/>
        <v xml:space="preserve">'estado'=&gt;'1',]); </v>
      </c>
    </row>
    <row r="1152" spans="1:22" x14ac:dyDescent="0.25">
      <c r="A1152" s="8">
        <v>1145</v>
      </c>
      <c r="B1152" s="12">
        <v>31</v>
      </c>
      <c r="C1152" s="12">
        <v>1</v>
      </c>
      <c r="D1152">
        <v>5</v>
      </c>
      <c r="E1152">
        <v>3</v>
      </c>
      <c r="F1152" t="s">
        <v>1267</v>
      </c>
      <c r="G1152">
        <v>18</v>
      </c>
      <c r="H1152" s="8" t="str">
        <f t="shared" si="330"/>
        <v>18.PNG</v>
      </c>
      <c r="I1152" s="1" t="s">
        <v>11</v>
      </c>
      <c r="J1152" s="1" t="s">
        <v>11</v>
      </c>
      <c r="K1152" s="8">
        <v>1</v>
      </c>
      <c r="L1152" s="1" t="s">
        <v>12</v>
      </c>
      <c r="M1152" s="1" t="str">
        <f t="shared" si="319"/>
        <v xml:space="preserve">'libro_id'=&gt;'31', </v>
      </c>
      <c r="N1152" s="1" t="str">
        <f t="shared" si="320"/>
        <v xml:space="preserve">'tipomarcador_id'=&gt;'1', </v>
      </c>
      <c r="O1152" s="7" t="str">
        <f t="shared" si="321"/>
        <v xml:space="preserve">'numero'=&gt;'5', </v>
      </c>
      <c r="P1152" s="7" t="str">
        <f t="shared" si="322"/>
        <v xml:space="preserve">'nivel'=&gt;'3', </v>
      </c>
      <c r="Q1152" s="7" t="str">
        <f t="shared" si="323"/>
        <v xml:space="preserve">'nombre'=&gt;'Laboratorio de referencia internacional', </v>
      </c>
      <c r="R1152" s="7" t="str">
        <f t="shared" si="324"/>
        <v xml:space="preserve">'pagina'=&gt;'18', </v>
      </c>
      <c r="S1152" s="7" t="str">
        <f t="shared" si="325"/>
        <v xml:space="preserve">'vistaprevia'=&gt;'18.PNG', </v>
      </c>
      <c r="T1152" s="7" t="str">
        <f t="shared" si="326"/>
        <v xml:space="preserve">'created_at'=&gt;'2020-17-10', </v>
      </c>
      <c r="U1152" s="7" t="str">
        <f t="shared" si="327"/>
        <v xml:space="preserve">'updated_at'=&gt;'2020-17-10', </v>
      </c>
      <c r="V1152" s="7" t="str">
        <f t="shared" si="328"/>
        <v xml:space="preserve">'estado'=&gt;'1',]); </v>
      </c>
    </row>
    <row r="1153" spans="1:22" x14ac:dyDescent="0.25">
      <c r="A1153" s="8">
        <v>1146</v>
      </c>
      <c r="B1153" s="12">
        <v>31</v>
      </c>
      <c r="C1153" s="12">
        <v>1</v>
      </c>
      <c r="D1153" t="s">
        <v>762</v>
      </c>
      <c r="E1153">
        <v>2</v>
      </c>
      <c r="F1153" t="s">
        <v>1268</v>
      </c>
      <c r="G1153">
        <v>18</v>
      </c>
      <c r="H1153" s="8" t="str">
        <f t="shared" si="330"/>
        <v>18.PNG</v>
      </c>
      <c r="I1153" s="1" t="s">
        <v>11</v>
      </c>
      <c r="J1153" s="1" t="s">
        <v>11</v>
      </c>
      <c r="K1153" s="8">
        <v>1</v>
      </c>
      <c r="L1153" s="1" t="s">
        <v>12</v>
      </c>
      <c r="M1153" s="1" t="str">
        <f t="shared" ref="M1153:M1216" si="331">CONCATENATE("'",B$1,"'=&gt;'",B1153,"', ")</f>
        <v xml:space="preserve">'libro_id'=&gt;'31', </v>
      </c>
      <c r="N1153" s="1" t="str">
        <f t="shared" ref="N1153:N1216" si="332">CONCATENATE("'",C$1,"'=&gt;'",C1153,"', ")</f>
        <v xml:space="preserve">'tipomarcador_id'=&gt;'1', </v>
      </c>
      <c r="O1153" s="7" t="str">
        <f t="shared" ref="O1153:O1216" si="333">CONCATENATE("'",D$1,"'=&gt;'",D1153,"', ")</f>
        <v xml:space="preserve">'numero'=&gt;'2.4', </v>
      </c>
      <c r="P1153" s="7" t="str">
        <f t="shared" ref="P1153:P1216" si="334">CONCATENATE("'",E$1,"'=&gt;'",E1153,"', ")</f>
        <v xml:space="preserve">'nivel'=&gt;'2', </v>
      </c>
      <c r="Q1153" s="7" t="str">
        <f t="shared" ref="Q1153:Q1216" si="335">CONCATENATE("'",F$1,"'=&gt;'",F1153,"', ")</f>
        <v xml:space="preserve">'nombre'=&gt;'Estructura de la red de servicios para el tratamiento', </v>
      </c>
      <c r="R1153" s="7" t="str">
        <f t="shared" ref="R1153:R1216" si="336">CONCATENATE("'",G$1,"'=&gt;'",G1153,"', ")</f>
        <v xml:space="preserve">'pagina'=&gt;'18', </v>
      </c>
      <c r="S1153" s="7" t="str">
        <f t="shared" ref="S1153:S1216" si="337">CONCATENATE("'",H$1,"'=&gt;'",H1153,"', ")</f>
        <v xml:space="preserve">'vistaprevia'=&gt;'18.PNG', </v>
      </c>
      <c r="T1153" s="7" t="str">
        <f t="shared" ref="T1153:T1216" si="338">CONCATENATE("'",I$1,"'=&gt;'",I1153,"', ")</f>
        <v xml:space="preserve">'created_at'=&gt;'2020-17-10', </v>
      </c>
      <c r="U1153" s="7" t="str">
        <f t="shared" ref="U1153:U1216" si="339">CONCATENATE("'",J$1,"'=&gt;'",J1153,"', ")</f>
        <v xml:space="preserve">'updated_at'=&gt;'2020-17-10', </v>
      </c>
      <c r="V1153" s="7" t="str">
        <f t="shared" ref="V1153:V1216" si="340">CONCATENATE("'",K$1,"'=&gt;'",K1153,"',]); ")</f>
        <v xml:space="preserve">'estado'=&gt;'1',]); </v>
      </c>
    </row>
    <row r="1154" spans="1:22" x14ac:dyDescent="0.25">
      <c r="A1154" s="8">
        <v>1147</v>
      </c>
      <c r="B1154" s="12">
        <v>31</v>
      </c>
      <c r="C1154" s="12">
        <v>1</v>
      </c>
      <c r="D1154">
        <v>3</v>
      </c>
      <c r="E1154">
        <v>1</v>
      </c>
      <c r="F1154" t="s">
        <v>1269</v>
      </c>
      <c r="G1154">
        <v>19</v>
      </c>
      <c r="H1154" s="8" t="str">
        <f t="shared" si="330"/>
        <v>19.PNG</v>
      </c>
      <c r="I1154" s="1" t="s">
        <v>11</v>
      </c>
      <c r="J1154" s="1" t="s">
        <v>11</v>
      </c>
      <c r="K1154" s="8">
        <v>1</v>
      </c>
      <c r="L1154" s="1" t="s">
        <v>12</v>
      </c>
      <c r="M1154" s="1" t="str">
        <f t="shared" si="331"/>
        <v xml:space="preserve">'libro_id'=&gt;'31', </v>
      </c>
      <c r="N1154" s="1" t="str">
        <f t="shared" si="332"/>
        <v xml:space="preserve">'tipomarcador_id'=&gt;'1', </v>
      </c>
      <c r="O1154" s="7" t="str">
        <f t="shared" si="333"/>
        <v xml:space="preserve">'numero'=&gt;'3', </v>
      </c>
      <c r="P1154" s="7" t="str">
        <f t="shared" si="334"/>
        <v xml:space="preserve">'nivel'=&gt;'1', </v>
      </c>
      <c r="Q1154" s="7" t="str">
        <f t="shared" si="335"/>
        <v xml:space="preserve">'nombre'=&gt;'Normas para la detección de enfermedad de Chagas crónica reciente infantil ', </v>
      </c>
      <c r="R1154" s="7" t="str">
        <f t="shared" si="336"/>
        <v xml:space="preserve">'pagina'=&gt;'19', </v>
      </c>
      <c r="S1154" s="7" t="str">
        <f t="shared" si="337"/>
        <v xml:space="preserve">'vistaprevia'=&gt;'19.PNG', </v>
      </c>
      <c r="T1154" s="7" t="str">
        <f t="shared" si="338"/>
        <v xml:space="preserve">'created_at'=&gt;'2020-17-10', </v>
      </c>
      <c r="U1154" s="7" t="str">
        <f t="shared" si="339"/>
        <v xml:space="preserve">'updated_at'=&gt;'2020-17-10', </v>
      </c>
      <c r="V1154" s="7" t="str">
        <f t="shared" si="340"/>
        <v xml:space="preserve">'estado'=&gt;'1',]); </v>
      </c>
    </row>
    <row r="1155" spans="1:22" x14ac:dyDescent="0.25">
      <c r="A1155" s="8">
        <v>1148</v>
      </c>
      <c r="B1155" s="12">
        <v>31</v>
      </c>
      <c r="C1155" s="12">
        <v>1</v>
      </c>
      <c r="D1155" t="s">
        <v>320</v>
      </c>
      <c r="E1155">
        <v>2</v>
      </c>
      <c r="F1155" t="s">
        <v>1270</v>
      </c>
      <c r="G1155">
        <v>19</v>
      </c>
      <c r="H1155" s="8" t="str">
        <f t="shared" si="330"/>
        <v>19.PNG</v>
      </c>
      <c r="I1155" s="1" t="s">
        <v>11</v>
      </c>
      <c r="J1155" s="1" t="s">
        <v>11</v>
      </c>
      <c r="K1155" s="8">
        <v>1</v>
      </c>
      <c r="L1155" s="1" t="s">
        <v>12</v>
      </c>
      <c r="M1155" s="1" t="str">
        <f t="shared" si="331"/>
        <v xml:space="preserve">'libro_id'=&gt;'31', </v>
      </c>
      <c r="N1155" s="1" t="str">
        <f t="shared" si="332"/>
        <v xml:space="preserve">'tipomarcador_id'=&gt;'1', </v>
      </c>
      <c r="O1155" s="7" t="str">
        <f t="shared" si="333"/>
        <v xml:space="preserve">'numero'=&gt;'3.1', </v>
      </c>
      <c r="P1155" s="7" t="str">
        <f t="shared" si="334"/>
        <v xml:space="preserve">'nivel'=&gt;'2', </v>
      </c>
      <c r="Q1155" s="7" t="str">
        <f t="shared" si="335"/>
        <v xml:space="preserve">'nombre'=&gt;'Definición de Chagas crónica reciente infantil ', </v>
      </c>
      <c r="R1155" s="7" t="str">
        <f t="shared" si="336"/>
        <v xml:space="preserve">'pagina'=&gt;'19', </v>
      </c>
      <c r="S1155" s="7" t="str">
        <f t="shared" si="337"/>
        <v xml:space="preserve">'vistaprevia'=&gt;'19.PNG', </v>
      </c>
      <c r="T1155" s="7" t="str">
        <f t="shared" si="338"/>
        <v xml:space="preserve">'created_at'=&gt;'2020-17-10', </v>
      </c>
      <c r="U1155" s="7" t="str">
        <f t="shared" si="339"/>
        <v xml:space="preserve">'updated_at'=&gt;'2020-17-10', </v>
      </c>
      <c r="V1155" s="7" t="str">
        <f t="shared" si="340"/>
        <v xml:space="preserve">'estado'=&gt;'1',]); </v>
      </c>
    </row>
    <row r="1156" spans="1:22" x14ac:dyDescent="0.25">
      <c r="A1156" s="8">
        <v>1149</v>
      </c>
      <c r="B1156" s="12">
        <v>31</v>
      </c>
      <c r="C1156" s="12">
        <v>1</v>
      </c>
      <c r="D1156" t="s">
        <v>321</v>
      </c>
      <c r="E1156">
        <v>2</v>
      </c>
      <c r="F1156" t="s">
        <v>1271</v>
      </c>
      <c r="G1156">
        <v>20</v>
      </c>
      <c r="H1156" s="8" t="str">
        <f t="shared" si="330"/>
        <v>20.PNG</v>
      </c>
      <c r="I1156" s="1" t="s">
        <v>11</v>
      </c>
      <c r="J1156" s="1" t="s">
        <v>11</v>
      </c>
      <c r="K1156" s="8">
        <v>1</v>
      </c>
      <c r="L1156" s="1" t="s">
        <v>12</v>
      </c>
      <c r="M1156" s="1" t="str">
        <f t="shared" si="331"/>
        <v xml:space="preserve">'libro_id'=&gt;'31', </v>
      </c>
      <c r="N1156" s="1" t="str">
        <f t="shared" si="332"/>
        <v xml:space="preserve">'tipomarcador_id'=&gt;'1', </v>
      </c>
      <c r="O1156" s="7" t="str">
        <f t="shared" si="333"/>
        <v xml:space="preserve">'numero'=&gt;'3.2', </v>
      </c>
      <c r="P1156" s="7" t="str">
        <f t="shared" si="334"/>
        <v xml:space="preserve">'nivel'=&gt;'2', </v>
      </c>
      <c r="Q1156" s="7" t="str">
        <f t="shared" si="335"/>
        <v xml:space="preserve">'nombre'=&gt;'Estrategia de detección de Chagas crónica reciente infantil', </v>
      </c>
      <c r="R1156" s="7" t="str">
        <f t="shared" si="336"/>
        <v xml:space="preserve">'pagina'=&gt;'20', </v>
      </c>
      <c r="S1156" s="7" t="str">
        <f t="shared" si="337"/>
        <v xml:space="preserve">'vistaprevia'=&gt;'20.PNG', </v>
      </c>
      <c r="T1156" s="7" t="str">
        <f t="shared" si="338"/>
        <v xml:space="preserve">'created_at'=&gt;'2020-17-10', </v>
      </c>
      <c r="U1156" s="7" t="str">
        <f t="shared" si="339"/>
        <v xml:space="preserve">'updated_at'=&gt;'2020-17-10', </v>
      </c>
      <c r="V1156" s="7" t="str">
        <f t="shared" si="340"/>
        <v xml:space="preserve">'estado'=&gt;'1',]); </v>
      </c>
    </row>
    <row r="1157" spans="1:22" x14ac:dyDescent="0.25">
      <c r="A1157" s="8">
        <v>1150</v>
      </c>
      <c r="B1157" s="12">
        <v>31</v>
      </c>
      <c r="C1157" s="12">
        <v>1</v>
      </c>
      <c r="D1157">
        <v>1</v>
      </c>
      <c r="E1157">
        <v>3</v>
      </c>
      <c r="F1157" t="s">
        <v>1272</v>
      </c>
      <c r="G1157">
        <v>20</v>
      </c>
      <c r="H1157" s="8" t="str">
        <f t="shared" si="330"/>
        <v>20.PNG</v>
      </c>
      <c r="I1157" s="1" t="s">
        <v>11</v>
      </c>
      <c r="J1157" s="1" t="s">
        <v>11</v>
      </c>
      <c r="K1157" s="8">
        <v>1</v>
      </c>
      <c r="L1157" s="1" t="s">
        <v>12</v>
      </c>
      <c r="M1157" s="1" t="str">
        <f t="shared" si="331"/>
        <v xml:space="preserve">'libro_id'=&gt;'31', </v>
      </c>
      <c r="N1157" s="1" t="str">
        <f t="shared" si="332"/>
        <v xml:space="preserve">'tipomarcador_id'=&gt;'1', </v>
      </c>
      <c r="O1157" s="7" t="str">
        <f t="shared" si="333"/>
        <v xml:space="preserve">'numero'=&gt;'1', </v>
      </c>
      <c r="P1157" s="7" t="str">
        <f t="shared" si="334"/>
        <v xml:space="preserve">'nivel'=&gt;'3', </v>
      </c>
      <c r="Q1157" s="7" t="str">
        <f t="shared" si="335"/>
        <v xml:space="preserve">'nombre'=&gt;'Requisitos para realizar el diagnóstico ', </v>
      </c>
      <c r="R1157" s="7" t="str">
        <f t="shared" si="336"/>
        <v xml:space="preserve">'pagina'=&gt;'20', </v>
      </c>
      <c r="S1157" s="7" t="str">
        <f t="shared" si="337"/>
        <v xml:space="preserve">'vistaprevia'=&gt;'20.PNG', </v>
      </c>
      <c r="T1157" s="7" t="str">
        <f t="shared" si="338"/>
        <v xml:space="preserve">'created_at'=&gt;'2020-17-10', </v>
      </c>
      <c r="U1157" s="7" t="str">
        <f t="shared" si="339"/>
        <v xml:space="preserve">'updated_at'=&gt;'2020-17-10', </v>
      </c>
      <c r="V1157" s="7" t="str">
        <f t="shared" si="340"/>
        <v xml:space="preserve">'estado'=&gt;'1',]); </v>
      </c>
    </row>
    <row r="1158" spans="1:22" x14ac:dyDescent="0.25">
      <c r="A1158" s="8">
        <v>1151</v>
      </c>
      <c r="B1158" s="12">
        <v>31</v>
      </c>
      <c r="C1158" s="12">
        <v>1</v>
      </c>
      <c r="D1158">
        <v>2</v>
      </c>
      <c r="E1158">
        <v>3</v>
      </c>
      <c r="F1158" t="s">
        <v>1273</v>
      </c>
      <c r="G1158">
        <v>21</v>
      </c>
      <c r="H1158" s="8" t="str">
        <f t="shared" si="330"/>
        <v>21.PNG</v>
      </c>
      <c r="I1158" s="1" t="s">
        <v>11</v>
      </c>
      <c r="J1158" s="1" t="s">
        <v>11</v>
      </c>
      <c r="K1158" s="8">
        <v>1</v>
      </c>
      <c r="L1158" s="1" t="s">
        <v>12</v>
      </c>
      <c r="M1158" s="1" t="str">
        <f t="shared" si="331"/>
        <v xml:space="preserve">'libro_id'=&gt;'31', </v>
      </c>
      <c r="N1158" s="1" t="str">
        <f t="shared" si="332"/>
        <v xml:space="preserve">'tipomarcador_id'=&gt;'1', </v>
      </c>
      <c r="O1158" s="7" t="str">
        <f t="shared" si="333"/>
        <v xml:space="preserve">'numero'=&gt;'2', </v>
      </c>
      <c r="P1158" s="7" t="str">
        <f t="shared" si="334"/>
        <v xml:space="preserve">'nivel'=&gt;'3', </v>
      </c>
      <c r="Q1158" s="7" t="str">
        <f t="shared" si="335"/>
        <v xml:space="preserve">'nombre'=&gt;'Toma de muestra para el diagnóstico serológico de enfermedad de Chagas crónica reciente ', </v>
      </c>
      <c r="R1158" s="7" t="str">
        <f t="shared" si="336"/>
        <v xml:space="preserve">'pagina'=&gt;'21', </v>
      </c>
      <c r="S1158" s="7" t="str">
        <f t="shared" si="337"/>
        <v xml:space="preserve">'vistaprevia'=&gt;'21.PNG', </v>
      </c>
      <c r="T1158" s="7" t="str">
        <f t="shared" si="338"/>
        <v xml:space="preserve">'created_at'=&gt;'2020-17-10', </v>
      </c>
      <c r="U1158" s="7" t="str">
        <f t="shared" si="339"/>
        <v xml:space="preserve">'updated_at'=&gt;'2020-17-10', </v>
      </c>
      <c r="V1158" s="7" t="str">
        <f t="shared" si="340"/>
        <v xml:space="preserve">'estado'=&gt;'1',]); </v>
      </c>
    </row>
    <row r="1159" spans="1:22" x14ac:dyDescent="0.25">
      <c r="A1159" s="8">
        <v>1152</v>
      </c>
      <c r="B1159" s="12">
        <v>31</v>
      </c>
      <c r="C1159" s="12">
        <v>1</v>
      </c>
      <c r="D1159">
        <v>3</v>
      </c>
      <c r="E1159">
        <v>3</v>
      </c>
      <c r="F1159" t="s">
        <v>1274</v>
      </c>
      <c r="G1159">
        <v>22</v>
      </c>
      <c r="H1159" s="8" t="str">
        <f t="shared" si="330"/>
        <v>22.PNG</v>
      </c>
      <c r="I1159" s="1" t="s">
        <v>11</v>
      </c>
      <c r="J1159" s="1" t="s">
        <v>11</v>
      </c>
      <c r="K1159" s="8">
        <v>1</v>
      </c>
      <c r="L1159" s="1" t="s">
        <v>12</v>
      </c>
      <c r="M1159" s="1" t="str">
        <f t="shared" si="331"/>
        <v xml:space="preserve">'libro_id'=&gt;'31', </v>
      </c>
      <c r="N1159" s="1" t="str">
        <f t="shared" si="332"/>
        <v xml:space="preserve">'tipomarcador_id'=&gt;'1', </v>
      </c>
      <c r="O1159" s="7" t="str">
        <f t="shared" si="333"/>
        <v xml:space="preserve">'numero'=&gt;'3', </v>
      </c>
      <c r="P1159" s="7" t="str">
        <f t="shared" si="334"/>
        <v xml:space="preserve">'nivel'=&gt;'3', </v>
      </c>
      <c r="Q1159" s="7" t="str">
        <f t="shared" si="335"/>
        <v xml:space="preserve">'nombre'=&gt;'Tamizaje serológico para la detección de la enfermedad de Chagas crónica reciente', </v>
      </c>
      <c r="R1159" s="7" t="str">
        <f t="shared" si="336"/>
        <v xml:space="preserve">'pagina'=&gt;'22', </v>
      </c>
      <c r="S1159" s="7" t="str">
        <f t="shared" si="337"/>
        <v xml:space="preserve">'vistaprevia'=&gt;'22.PNG', </v>
      </c>
      <c r="T1159" s="7" t="str">
        <f t="shared" si="338"/>
        <v xml:space="preserve">'created_at'=&gt;'2020-17-10', </v>
      </c>
      <c r="U1159" s="7" t="str">
        <f t="shared" si="339"/>
        <v xml:space="preserve">'updated_at'=&gt;'2020-17-10', </v>
      </c>
      <c r="V1159" s="7" t="str">
        <f t="shared" si="340"/>
        <v xml:space="preserve">'estado'=&gt;'1',]); </v>
      </c>
    </row>
    <row r="1160" spans="1:22" x14ac:dyDescent="0.25">
      <c r="A1160" s="8">
        <v>1153</v>
      </c>
      <c r="B1160" s="12">
        <v>31</v>
      </c>
      <c r="C1160" s="12">
        <v>1</v>
      </c>
      <c r="D1160">
        <v>4</v>
      </c>
      <c r="E1160">
        <v>3</v>
      </c>
      <c r="F1160" t="s">
        <v>1275</v>
      </c>
      <c r="G1160">
        <v>23</v>
      </c>
      <c r="H1160" s="8" t="str">
        <f t="shared" si="330"/>
        <v>23.PNG</v>
      </c>
      <c r="I1160" s="1" t="s">
        <v>11</v>
      </c>
      <c r="J1160" s="1" t="s">
        <v>11</v>
      </c>
      <c r="K1160" s="8">
        <v>1</v>
      </c>
      <c r="L1160" s="1" t="s">
        <v>12</v>
      </c>
      <c r="M1160" s="1" t="str">
        <f t="shared" si="331"/>
        <v xml:space="preserve">'libro_id'=&gt;'31', </v>
      </c>
      <c r="N1160" s="1" t="str">
        <f t="shared" si="332"/>
        <v xml:space="preserve">'tipomarcador_id'=&gt;'1', </v>
      </c>
      <c r="O1160" s="7" t="str">
        <f t="shared" si="333"/>
        <v xml:space="preserve">'numero'=&gt;'4', </v>
      </c>
      <c r="P1160" s="7" t="str">
        <f t="shared" si="334"/>
        <v xml:space="preserve">'nivel'=&gt;'3', </v>
      </c>
      <c r="Q1160" s="7" t="str">
        <f t="shared" si="335"/>
        <v xml:space="preserve">'nombre'=&gt;'Confirmación diagnóstica', </v>
      </c>
      <c r="R1160" s="7" t="str">
        <f t="shared" si="336"/>
        <v xml:space="preserve">'pagina'=&gt;'23', </v>
      </c>
      <c r="S1160" s="7" t="str">
        <f t="shared" si="337"/>
        <v xml:space="preserve">'vistaprevia'=&gt;'23.PNG', </v>
      </c>
      <c r="T1160" s="7" t="str">
        <f t="shared" si="338"/>
        <v xml:space="preserve">'created_at'=&gt;'2020-17-10', </v>
      </c>
      <c r="U1160" s="7" t="str">
        <f t="shared" si="339"/>
        <v xml:space="preserve">'updated_at'=&gt;'2020-17-10', </v>
      </c>
      <c r="V1160" s="7" t="str">
        <f t="shared" si="340"/>
        <v xml:space="preserve">'estado'=&gt;'1',]); </v>
      </c>
    </row>
    <row r="1161" spans="1:22" x14ac:dyDescent="0.25">
      <c r="A1161" s="8">
        <v>1154</v>
      </c>
      <c r="B1161" s="12">
        <v>31</v>
      </c>
      <c r="C1161" s="12">
        <v>1</v>
      </c>
      <c r="D1161">
        <v>4</v>
      </c>
      <c r="E1161">
        <v>1</v>
      </c>
      <c r="F1161" t="s">
        <v>1276</v>
      </c>
      <c r="G1161">
        <v>25</v>
      </c>
      <c r="H1161" s="8" t="str">
        <f t="shared" si="330"/>
        <v>25.PNG</v>
      </c>
      <c r="I1161" s="1" t="s">
        <v>11</v>
      </c>
      <c r="J1161" s="1" t="s">
        <v>11</v>
      </c>
      <c r="K1161" s="8">
        <v>1</v>
      </c>
      <c r="L1161" s="1" t="s">
        <v>12</v>
      </c>
      <c r="M1161" s="1" t="str">
        <f t="shared" si="331"/>
        <v xml:space="preserve">'libro_id'=&gt;'31', </v>
      </c>
      <c r="N1161" s="1" t="str">
        <f t="shared" si="332"/>
        <v xml:space="preserve">'tipomarcador_id'=&gt;'1', </v>
      </c>
      <c r="O1161" s="7" t="str">
        <f t="shared" si="333"/>
        <v xml:space="preserve">'numero'=&gt;'4', </v>
      </c>
      <c r="P1161" s="7" t="str">
        <f t="shared" si="334"/>
        <v xml:space="preserve">'nivel'=&gt;'1', </v>
      </c>
      <c r="Q1161" s="7" t="str">
        <f t="shared" si="335"/>
        <v xml:space="preserve">'nombre'=&gt;'Normas para la detección de Chagas en fase aguda', </v>
      </c>
      <c r="R1161" s="7" t="str">
        <f t="shared" si="336"/>
        <v xml:space="preserve">'pagina'=&gt;'25', </v>
      </c>
      <c r="S1161" s="7" t="str">
        <f t="shared" si="337"/>
        <v xml:space="preserve">'vistaprevia'=&gt;'25.PNG', </v>
      </c>
      <c r="T1161" s="7" t="str">
        <f t="shared" si="338"/>
        <v xml:space="preserve">'created_at'=&gt;'2020-17-10', </v>
      </c>
      <c r="U1161" s="7" t="str">
        <f t="shared" si="339"/>
        <v xml:space="preserve">'updated_at'=&gt;'2020-17-10', </v>
      </c>
      <c r="V1161" s="7" t="str">
        <f t="shared" si="340"/>
        <v xml:space="preserve">'estado'=&gt;'1',]); </v>
      </c>
    </row>
    <row r="1162" spans="1:22" x14ac:dyDescent="0.25">
      <c r="A1162" s="8">
        <v>1155</v>
      </c>
      <c r="B1162" s="12">
        <v>31</v>
      </c>
      <c r="C1162" s="12">
        <v>1</v>
      </c>
      <c r="D1162" t="s">
        <v>186</v>
      </c>
      <c r="E1162">
        <v>2</v>
      </c>
      <c r="F1162" t="s">
        <v>1277</v>
      </c>
      <c r="G1162">
        <v>25</v>
      </c>
      <c r="H1162" s="8" t="str">
        <f t="shared" si="330"/>
        <v>25.PNG</v>
      </c>
      <c r="I1162" s="1" t="s">
        <v>11</v>
      </c>
      <c r="J1162" s="1" t="s">
        <v>11</v>
      </c>
      <c r="K1162" s="8">
        <v>1</v>
      </c>
      <c r="L1162" s="1" t="s">
        <v>12</v>
      </c>
      <c r="M1162" s="1" t="str">
        <f t="shared" si="331"/>
        <v xml:space="preserve">'libro_id'=&gt;'31', </v>
      </c>
      <c r="N1162" s="1" t="str">
        <f t="shared" si="332"/>
        <v xml:space="preserve">'tipomarcador_id'=&gt;'1', </v>
      </c>
      <c r="O1162" s="7" t="str">
        <f t="shared" si="333"/>
        <v xml:space="preserve">'numero'=&gt;'4.1', </v>
      </c>
      <c r="P1162" s="7" t="str">
        <f t="shared" si="334"/>
        <v xml:space="preserve">'nivel'=&gt;'2', </v>
      </c>
      <c r="Q1162" s="7" t="str">
        <f t="shared" si="335"/>
        <v xml:space="preserve">'nombre'=&gt;'Definición de enfermedad de Chagas en fase aguda', </v>
      </c>
      <c r="R1162" s="7" t="str">
        <f t="shared" si="336"/>
        <v xml:space="preserve">'pagina'=&gt;'25', </v>
      </c>
      <c r="S1162" s="7" t="str">
        <f t="shared" si="337"/>
        <v xml:space="preserve">'vistaprevia'=&gt;'25.PNG', </v>
      </c>
      <c r="T1162" s="7" t="str">
        <f t="shared" si="338"/>
        <v xml:space="preserve">'created_at'=&gt;'2020-17-10', </v>
      </c>
      <c r="U1162" s="7" t="str">
        <f t="shared" si="339"/>
        <v xml:space="preserve">'updated_at'=&gt;'2020-17-10', </v>
      </c>
      <c r="V1162" s="7" t="str">
        <f t="shared" si="340"/>
        <v xml:space="preserve">'estado'=&gt;'1',]); </v>
      </c>
    </row>
    <row r="1163" spans="1:22" x14ac:dyDescent="0.25">
      <c r="A1163" s="8">
        <v>1156</v>
      </c>
      <c r="B1163" s="12">
        <v>31</v>
      </c>
      <c r="C1163" s="12">
        <v>1</v>
      </c>
      <c r="D1163" t="s">
        <v>187</v>
      </c>
      <c r="E1163">
        <v>2</v>
      </c>
      <c r="F1163" t="s">
        <v>1278</v>
      </c>
      <c r="G1163">
        <v>25</v>
      </c>
      <c r="H1163" s="8" t="str">
        <f t="shared" si="330"/>
        <v>25.PNG</v>
      </c>
      <c r="I1163" s="1" t="s">
        <v>11</v>
      </c>
      <c r="J1163" s="1" t="s">
        <v>11</v>
      </c>
      <c r="K1163" s="8">
        <v>1</v>
      </c>
      <c r="L1163" s="1" t="s">
        <v>12</v>
      </c>
      <c r="M1163" s="1" t="str">
        <f t="shared" si="331"/>
        <v xml:space="preserve">'libro_id'=&gt;'31', </v>
      </c>
      <c r="N1163" s="1" t="str">
        <f t="shared" si="332"/>
        <v xml:space="preserve">'tipomarcador_id'=&gt;'1', </v>
      </c>
      <c r="O1163" s="7" t="str">
        <f t="shared" si="333"/>
        <v xml:space="preserve">'numero'=&gt;'4.2', </v>
      </c>
      <c r="P1163" s="7" t="str">
        <f t="shared" si="334"/>
        <v xml:space="preserve">'nivel'=&gt;'2', </v>
      </c>
      <c r="Q1163" s="7" t="str">
        <f t="shared" si="335"/>
        <v xml:space="preserve">'nombre'=&gt;'Estrategia de detección de Chagas agudo en regiones bajo control vectorial', </v>
      </c>
      <c r="R1163" s="7" t="str">
        <f t="shared" si="336"/>
        <v xml:space="preserve">'pagina'=&gt;'25', </v>
      </c>
      <c r="S1163" s="7" t="str">
        <f t="shared" si="337"/>
        <v xml:space="preserve">'vistaprevia'=&gt;'25.PNG', </v>
      </c>
      <c r="T1163" s="7" t="str">
        <f t="shared" si="338"/>
        <v xml:space="preserve">'created_at'=&gt;'2020-17-10', </v>
      </c>
      <c r="U1163" s="7" t="str">
        <f t="shared" si="339"/>
        <v xml:space="preserve">'updated_at'=&gt;'2020-17-10', </v>
      </c>
      <c r="V1163" s="7" t="str">
        <f t="shared" si="340"/>
        <v xml:space="preserve">'estado'=&gt;'1',]); </v>
      </c>
    </row>
    <row r="1164" spans="1:22" x14ac:dyDescent="0.25">
      <c r="A1164" s="8">
        <v>1157</v>
      </c>
      <c r="B1164" s="12">
        <v>31</v>
      </c>
      <c r="C1164" s="12">
        <v>1</v>
      </c>
      <c r="D1164" t="s">
        <v>326</v>
      </c>
      <c r="E1164">
        <v>2</v>
      </c>
      <c r="F1164" t="s">
        <v>1279</v>
      </c>
      <c r="G1164">
        <v>26</v>
      </c>
      <c r="H1164" s="8" t="str">
        <f t="shared" si="330"/>
        <v>26.PNG</v>
      </c>
      <c r="I1164" s="1" t="s">
        <v>11</v>
      </c>
      <c r="J1164" s="1" t="s">
        <v>11</v>
      </c>
      <c r="K1164" s="8">
        <v>1</v>
      </c>
      <c r="L1164" s="1" t="s">
        <v>12</v>
      </c>
      <c r="M1164" s="1" t="str">
        <f t="shared" si="331"/>
        <v xml:space="preserve">'libro_id'=&gt;'31', </v>
      </c>
      <c r="N1164" s="1" t="str">
        <f t="shared" si="332"/>
        <v xml:space="preserve">'tipomarcador_id'=&gt;'1', </v>
      </c>
      <c r="O1164" s="7" t="str">
        <f t="shared" si="333"/>
        <v xml:space="preserve">'numero'=&gt;'4.3', </v>
      </c>
      <c r="P1164" s="7" t="str">
        <f t="shared" si="334"/>
        <v xml:space="preserve">'nivel'=&gt;'2', </v>
      </c>
      <c r="Q1164" s="7" t="str">
        <f t="shared" si="335"/>
        <v xml:space="preserve">'nombre'=&gt;'Normas para la detección de Chagas aguda', </v>
      </c>
      <c r="R1164" s="7" t="str">
        <f t="shared" si="336"/>
        <v xml:space="preserve">'pagina'=&gt;'26', </v>
      </c>
      <c r="S1164" s="7" t="str">
        <f t="shared" si="337"/>
        <v xml:space="preserve">'vistaprevia'=&gt;'26.PNG', </v>
      </c>
      <c r="T1164" s="7" t="str">
        <f t="shared" si="338"/>
        <v xml:space="preserve">'created_at'=&gt;'2020-17-10', </v>
      </c>
      <c r="U1164" s="7" t="str">
        <f t="shared" si="339"/>
        <v xml:space="preserve">'updated_at'=&gt;'2020-17-10', </v>
      </c>
      <c r="V1164" s="7" t="str">
        <f t="shared" si="340"/>
        <v xml:space="preserve">'estado'=&gt;'1',]); </v>
      </c>
    </row>
    <row r="1165" spans="1:22" x14ac:dyDescent="0.25">
      <c r="A1165" s="8">
        <v>1158</v>
      </c>
      <c r="B1165" s="12">
        <v>31</v>
      </c>
      <c r="C1165" s="12">
        <v>1</v>
      </c>
      <c r="D1165">
        <v>5</v>
      </c>
      <c r="E1165">
        <v>1</v>
      </c>
      <c r="F1165" t="s">
        <v>1280</v>
      </c>
      <c r="G1165">
        <v>27</v>
      </c>
      <c r="H1165" s="8" t="str">
        <f t="shared" si="330"/>
        <v>27.PNG</v>
      </c>
      <c r="I1165" s="1" t="s">
        <v>11</v>
      </c>
      <c r="J1165" s="1" t="s">
        <v>11</v>
      </c>
      <c r="K1165" s="8">
        <v>1</v>
      </c>
      <c r="L1165" s="1" t="s">
        <v>12</v>
      </c>
      <c r="M1165" s="1" t="str">
        <f t="shared" si="331"/>
        <v xml:space="preserve">'libro_id'=&gt;'31', </v>
      </c>
      <c r="N1165" s="1" t="str">
        <f t="shared" si="332"/>
        <v xml:space="preserve">'tipomarcador_id'=&gt;'1', </v>
      </c>
      <c r="O1165" s="7" t="str">
        <f t="shared" si="333"/>
        <v xml:space="preserve">'numero'=&gt;'5', </v>
      </c>
      <c r="P1165" s="7" t="str">
        <f t="shared" si="334"/>
        <v xml:space="preserve">'nivel'=&gt;'1', </v>
      </c>
      <c r="Q1165" s="7" t="str">
        <f t="shared" si="335"/>
        <v xml:space="preserve">'nombre'=&gt;'Normas para la detección de Chagas congénito', </v>
      </c>
      <c r="R1165" s="7" t="str">
        <f t="shared" si="336"/>
        <v xml:space="preserve">'pagina'=&gt;'27', </v>
      </c>
      <c r="S1165" s="7" t="str">
        <f t="shared" si="337"/>
        <v xml:space="preserve">'vistaprevia'=&gt;'27.PNG', </v>
      </c>
      <c r="T1165" s="7" t="str">
        <f t="shared" si="338"/>
        <v xml:space="preserve">'created_at'=&gt;'2020-17-10', </v>
      </c>
      <c r="U1165" s="7" t="str">
        <f t="shared" si="339"/>
        <v xml:space="preserve">'updated_at'=&gt;'2020-17-10', </v>
      </c>
      <c r="V1165" s="7" t="str">
        <f t="shared" si="340"/>
        <v xml:space="preserve">'estado'=&gt;'1',]); </v>
      </c>
    </row>
    <row r="1166" spans="1:22" x14ac:dyDescent="0.25">
      <c r="A1166" s="8">
        <v>1159</v>
      </c>
      <c r="B1166" s="12">
        <v>31</v>
      </c>
      <c r="C1166" s="12">
        <v>1</v>
      </c>
      <c r="D1166" t="s">
        <v>327</v>
      </c>
      <c r="E1166">
        <v>2</v>
      </c>
      <c r="F1166" t="s">
        <v>1281</v>
      </c>
      <c r="G1166">
        <v>27</v>
      </c>
      <c r="H1166" s="8" t="str">
        <f t="shared" si="330"/>
        <v>27.PNG</v>
      </c>
      <c r="I1166" s="1" t="s">
        <v>11</v>
      </c>
      <c r="J1166" s="1" t="s">
        <v>11</v>
      </c>
      <c r="K1166" s="8">
        <v>1</v>
      </c>
      <c r="L1166" s="1" t="s">
        <v>12</v>
      </c>
      <c r="M1166" s="1" t="str">
        <f t="shared" si="331"/>
        <v xml:space="preserve">'libro_id'=&gt;'31', </v>
      </c>
      <c r="N1166" s="1" t="str">
        <f t="shared" si="332"/>
        <v xml:space="preserve">'tipomarcador_id'=&gt;'1', </v>
      </c>
      <c r="O1166" s="7" t="str">
        <f t="shared" si="333"/>
        <v xml:space="preserve">'numero'=&gt;'5.1', </v>
      </c>
      <c r="P1166" s="7" t="str">
        <f t="shared" si="334"/>
        <v xml:space="preserve">'nivel'=&gt;'2', </v>
      </c>
      <c r="Q1166" s="7" t="str">
        <f t="shared" si="335"/>
        <v xml:space="preserve">'nombre'=&gt;'Definición de enfermedad de Chagas congénito', </v>
      </c>
      <c r="R1166" s="7" t="str">
        <f t="shared" si="336"/>
        <v xml:space="preserve">'pagina'=&gt;'27', </v>
      </c>
      <c r="S1166" s="7" t="str">
        <f t="shared" si="337"/>
        <v xml:space="preserve">'vistaprevia'=&gt;'27.PNG', </v>
      </c>
      <c r="T1166" s="7" t="str">
        <f t="shared" si="338"/>
        <v xml:space="preserve">'created_at'=&gt;'2020-17-10', </v>
      </c>
      <c r="U1166" s="7" t="str">
        <f t="shared" si="339"/>
        <v xml:space="preserve">'updated_at'=&gt;'2020-17-10', </v>
      </c>
      <c r="V1166" s="7" t="str">
        <f t="shared" si="340"/>
        <v xml:space="preserve">'estado'=&gt;'1',]); </v>
      </c>
    </row>
    <row r="1167" spans="1:22" x14ac:dyDescent="0.25">
      <c r="A1167" s="8">
        <v>1160</v>
      </c>
      <c r="B1167" s="12">
        <v>31</v>
      </c>
      <c r="C1167" s="12">
        <v>1</v>
      </c>
      <c r="D1167" t="s">
        <v>328</v>
      </c>
      <c r="E1167">
        <v>2</v>
      </c>
      <c r="F1167" t="s">
        <v>1282</v>
      </c>
      <c r="G1167">
        <v>28</v>
      </c>
      <c r="H1167" s="8" t="str">
        <f t="shared" si="330"/>
        <v>28.PNG</v>
      </c>
      <c r="I1167" s="1" t="s">
        <v>11</v>
      </c>
      <c r="J1167" s="1" t="s">
        <v>11</v>
      </c>
      <c r="K1167" s="8">
        <v>1</v>
      </c>
      <c r="L1167" s="1" t="s">
        <v>12</v>
      </c>
      <c r="M1167" s="1" t="str">
        <f t="shared" si="331"/>
        <v xml:space="preserve">'libro_id'=&gt;'31', </v>
      </c>
      <c r="N1167" s="1" t="str">
        <f t="shared" si="332"/>
        <v xml:space="preserve">'tipomarcador_id'=&gt;'1', </v>
      </c>
      <c r="O1167" s="7" t="str">
        <f t="shared" si="333"/>
        <v xml:space="preserve">'numero'=&gt;'5.2', </v>
      </c>
      <c r="P1167" s="7" t="str">
        <f t="shared" si="334"/>
        <v xml:space="preserve">'nivel'=&gt;'2', </v>
      </c>
      <c r="Q1167" s="7" t="str">
        <f t="shared" si="335"/>
        <v xml:space="preserve">'nombre'=&gt;'Normas para el manejo de Chagas congénito', </v>
      </c>
      <c r="R1167" s="7" t="str">
        <f t="shared" si="336"/>
        <v xml:space="preserve">'pagina'=&gt;'28', </v>
      </c>
      <c r="S1167" s="7" t="str">
        <f t="shared" si="337"/>
        <v xml:space="preserve">'vistaprevia'=&gt;'28.PNG', </v>
      </c>
      <c r="T1167" s="7" t="str">
        <f t="shared" si="338"/>
        <v xml:space="preserve">'created_at'=&gt;'2020-17-10', </v>
      </c>
      <c r="U1167" s="7" t="str">
        <f t="shared" si="339"/>
        <v xml:space="preserve">'updated_at'=&gt;'2020-17-10', </v>
      </c>
      <c r="V1167" s="7" t="str">
        <f t="shared" si="340"/>
        <v xml:space="preserve">'estado'=&gt;'1',]); </v>
      </c>
    </row>
    <row r="1168" spans="1:22" x14ac:dyDescent="0.25">
      <c r="A1168" s="8">
        <v>1161</v>
      </c>
      <c r="B1168" s="12">
        <v>31</v>
      </c>
      <c r="C1168" s="12">
        <v>1</v>
      </c>
      <c r="D1168">
        <v>6</v>
      </c>
      <c r="E1168">
        <v>1</v>
      </c>
      <c r="F1168" t="s">
        <v>1283</v>
      </c>
      <c r="G1168">
        <v>29</v>
      </c>
      <c r="H1168" s="8" t="str">
        <f t="shared" si="330"/>
        <v>29.PNG</v>
      </c>
      <c r="I1168" s="1" t="s">
        <v>11</v>
      </c>
      <c r="J1168" s="1" t="s">
        <v>11</v>
      </c>
      <c r="K1168" s="8">
        <v>1</v>
      </c>
      <c r="L1168" s="1" t="s">
        <v>12</v>
      </c>
      <c r="M1168" s="1" t="str">
        <f t="shared" si="331"/>
        <v xml:space="preserve">'libro_id'=&gt;'31', </v>
      </c>
      <c r="N1168" s="1" t="str">
        <f t="shared" si="332"/>
        <v xml:space="preserve">'tipomarcador_id'=&gt;'1', </v>
      </c>
      <c r="O1168" s="7" t="str">
        <f t="shared" si="333"/>
        <v xml:space="preserve">'numero'=&gt;'6', </v>
      </c>
      <c r="P1168" s="7" t="str">
        <f t="shared" si="334"/>
        <v xml:space="preserve">'nivel'=&gt;'1', </v>
      </c>
      <c r="Q1168" s="7" t="str">
        <f t="shared" si="335"/>
        <v xml:space="preserve">'nombre'=&gt;'Normas de tratamiento', </v>
      </c>
      <c r="R1168" s="7" t="str">
        <f t="shared" si="336"/>
        <v xml:space="preserve">'pagina'=&gt;'29', </v>
      </c>
      <c r="S1168" s="7" t="str">
        <f t="shared" si="337"/>
        <v xml:space="preserve">'vistaprevia'=&gt;'29.PNG', </v>
      </c>
      <c r="T1168" s="7" t="str">
        <f t="shared" si="338"/>
        <v xml:space="preserve">'created_at'=&gt;'2020-17-10', </v>
      </c>
      <c r="U1168" s="7" t="str">
        <f t="shared" si="339"/>
        <v xml:space="preserve">'updated_at'=&gt;'2020-17-10', </v>
      </c>
      <c r="V1168" s="7" t="str">
        <f t="shared" si="340"/>
        <v xml:space="preserve">'estado'=&gt;'1',]); </v>
      </c>
    </row>
    <row r="1169" spans="1:22" x14ac:dyDescent="0.25">
      <c r="A1169" s="8">
        <v>1162</v>
      </c>
      <c r="B1169" s="12">
        <v>31</v>
      </c>
      <c r="C1169" s="12">
        <v>1</v>
      </c>
      <c r="D1169" t="s">
        <v>331</v>
      </c>
      <c r="E1169">
        <v>2</v>
      </c>
      <c r="F1169" t="s">
        <v>1284</v>
      </c>
      <c r="G1169">
        <v>29</v>
      </c>
      <c r="H1169" s="8" t="str">
        <f t="shared" si="330"/>
        <v>29.PNG</v>
      </c>
      <c r="I1169" s="1" t="s">
        <v>11</v>
      </c>
      <c r="J1169" s="1" t="s">
        <v>11</v>
      </c>
      <c r="K1169" s="8">
        <v>1</v>
      </c>
      <c r="L1169" s="1" t="s">
        <v>12</v>
      </c>
      <c r="M1169" s="1" t="str">
        <f t="shared" si="331"/>
        <v xml:space="preserve">'libro_id'=&gt;'31', </v>
      </c>
      <c r="N1169" s="1" t="str">
        <f t="shared" si="332"/>
        <v xml:space="preserve">'tipomarcador_id'=&gt;'1', </v>
      </c>
      <c r="O1169" s="7" t="str">
        <f t="shared" si="333"/>
        <v xml:space="preserve">'numero'=&gt;'6.1', </v>
      </c>
      <c r="P1169" s="7" t="str">
        <f t="shared" si="334"/>
        <v xml:space="preserve">'nivel'=&gt;'2', </v>
      </c>
      <c r="Q1169" s="7" t="str">
        <f t="shared" si="335"/>
        <v xml:space="preserve">'nombre'=&gt;'Actividades preparatorias al tratamiento del Chagas crónica reciente infantil ', </v>
      </c>
      <c r="R1169" s="7" t="str">
        <f t="shared" si="336"/>
        <v xml:space="preserve">'pagina'=&gt;'29', </v>
      </c>
      <c r="S1169" s="7" t="str">
        <f t="shared" si="337"/>
        <v xml:space="preserve">'vistaprevia'=&gt;'29.PNG', </v>
      </c>
      <c r="T1169" s="7" t="str">
        <f t="shared" si="338"/>
        <v xml:space="preserve">'created_at'=&gt;'2020-17-10', </v>
      </c>
      <c r="U1169" s="7" t="str">
        <f t="shared" si="339"/>
        <v xml:space="preserve">'updated_at'=&gt;'2020-17-10', </v>
      </c>
      <c r="V1169" s="7" t="str">
        <f t="shared" si="340"/>
        <v xml:space="preserve">'estado'=&gt;'1',]); </v>
      </c>
    </row>
    <row r="1170" spans="1:22" x14ac:dyDescent="0.25">
      <c r="A1170" s="8">
        <v>1163</v>
      </c>
      <c r="B1170" s="12">
        <v>31</v>
      </c>
      <c r="C1170" s="12">
        <v>1</v>
      </c>
      <c r="D1170" t="s">
        <v>332</v>
      </c>
      <c r="E1170">
        <v>2</v>
      </c>
      <c r="F1170" t="s">
        <v>1285</v>
      </c>
      <c r="G1170">
        <v>30</v>
      </c>
      <c r="H1170" s="8" t="str">
        <f t="shared" si="330"/>
        <v>30.PNG</v>
      </c>
      <c r="I1170" s="1" t="s">
        <v>11</v>
      </c>
      <c r="J1170" s="1" t="s">
        <v>11</v>
      </c>
      <c r="K1170" s="8">
        <v>1</v>
      </c>
      <c r="L1170" s="1" t="s">
        <v>12</v>
      </c>
      <c r="M1170" s="1" t="str">
        <f t="shared" si="331"/>
        <v xml:space="preserve">'libro_id'=&gt;'31', </v>
      </c>
      <c r="N1170" s="1" t="str">
        <f t="shared" si="332"/>
        <v xml:space="preserve">'tipomarcador_id'=&gt;'1', </v>
      </c>
      <c r="O1170" s="7" t="str">
        <f t="shared" si="333"/>
        <v xml:space="preserve">'numero'=&gt;'6.2', </v>
      </c>
      <c r="P1170" s="7" t="str">
        <f t="shared" si="334"/>
        <v xml:space="preserve">'nivel'=&gt;'2', </v>
      </c>
      <c r="Q1170" s="7" t="str">
        <f t="shared" si="335"/>
        <v xml:space="preserve">'nombre'=&gt;'Durante el tratamiento', </v>
      </c>
      <c r="R1170" s="7" t="str">
        <f t="shared" si="336"/>
        <v xml:space="preserve">'pagina'=&gt;'30', </v>
      </c>
      <c r="S1170" s="7" t="str">
        <f t="shared" si="337"/>
        <v xml:space="preserve">'vistaprevia'=&gt;'30.PNG', </v>
      </c>
      <c r="T1170" s="7" t="str">
        <f t="shared" si="338"/>
        <v xml:space="preserve">'created_at'=&gt;'2020-17-10', </v>
      </c>
      <c r="U1170" s="7" t="str">
        <f t="shared" si="339"/>
        <v xml:space="preserve">'updated_at'=&gt;'2020-17-10', </v>
      </c>
      <c r="V1170" s="7" t="str">
        <f t="shared" si="340"/>
        <v xml:space="preserve">'estado'=&gt;'1',]); </v>
      </c>
    </row>
    <row r="1171" spans="1:22" x14ac:dyDescent="0.25">
      <c r="A1171" s="8">
        <v>1164</v>
      </c>
      <c r="B1171" s="12">
        <v>31</v>
      </c>
      <c r="C1171" s="12">
        <v>1</v>
      </c>
      <c r="D1171" t="s">
        <v>333</v>
      </c>
      <c r="E1171">
        <v>2</v>
      </c>
      <c r="F1171" t="s">
        <v>1286</v>
      </c>
      <c r="G1171">
        <v>33</v>
      </c>
      <c r="H1171" s="8" t="str">
        <f t="shared" si="330"/>
        <v>33.PNG</v>
      </c>
      <c r="I1171" s="1" t="s">
        <v>11</v>
      </c>
      <c r="J1171" s="1" t="s">
        <v>11</v>
      </c>
      <c r="K1171" s="8">
        <v>1</v>
      </c>
      <c r="L1171" s="1" t="s">
        <v>12</v>
      </c>
      <c r="M1171" s="1" t="str">
        <f t="shared" si="331"/>
        <v xml:space="preserve">'libro_id'=&gt;'31', </v>
      </c>
      <c r="N1171" s="1" t="str">
        <f t="shared" si="332"/>
        <v xml:space="preserve">'tipomarcador_id'=&gt;'1', </v>
      </c>
      <c r="O1171" s="7" t="str">
        <f t="shared" si="333"/>
        <v xml:space="preserve">'numero'=&gt;'6.3', </v>
      </c>
      <c r="P1171" s="7" t="str">
        <f t="shared" si="334"/>
        <v xml:space="preserve">'nivel'=&gt;'2', </v>
      </c>
      <c r="Q1171" s="7" t="str">
        <f t="shared" si="335"/>
        <v xml:space="preserve">'nombre'=&gt;'Sobre el medicamento para el tratamiento de los niños/as con Chagas ', </v>
      </c>
      <c r="R1171" s="7" t="str">
        <f t="shared" si="336"/>
        <v xml:space="preserve">'pagina'=&gt;'33', </v>
      </c>
      <c r="S1171" s="7" t="str">
        <f t="shared" si="337"/>
        <v xml:space="preserve">'vistaprevia'=&gt;'33.PNG', </v>
      </c>
      <c r="T1171" s="7" t="str">
        <f t="shared" si="338"/>
        <v xml:space="preserve">'created_at'=&gt;'2020-17-10', </v>
      </c>
      <c r="U1171" s="7" t="str">
        <f t="shared" si="339"/>
        <v xml:space="preserve">'updated_at'=&gt;'2020-17-10', </v>
      </c>
      <c r="V1171" s="7" t="str">
        <f t="shared" si="340"/>
        <v xml:space="preserve">'estado'=&gt;'1',]); </v>
      </c>
    </row>
    <row r="1172" spans="1:22" x14ac:dyDescent="0.25">
      <c r="A1172" s="8">
        <v>1165</v>
      </c>
      <c r="B1172" s="12">
        <v>31</v>
      </c>
      <c r="C1172" s="12">
        <v>1</v>
      </c>
      <c r="D1172" t="s">
        <v>424</v>
      </c>
      <c r="E1172">
        <v>2</v>
      </c>
      <c r="F1172" t="s">
        <v>1287</v>
      </c>
      <c r="G1172">
        <v>40</v>
      </c>
      <c r="H1172" s="8" t="str">
        <f t="shared" si="330"/>
        <v>40.PNG</v>
      </c>
      <c r="I1172" s="1" t="s">
        <v>11</v>
      </c>
      <c r="J1172" s="1" t="s">
        <v>11</v>
      </c>
      <c r="K1172" s="8">
        <v>1</v>
      </c>
      <c r="L1172" s="1" t="s">
        <v>12</v>
      </c>
      <c r="M1172" s="1" t="str">
        <f t="shared" si="331"/>
        <v xml:space="preserve">'libro_id'=&gt;'31', </v>
      </c>
      <c r="N1172" s="1" t="str">
        <f t="shared" si="332"/>
        <v xml:space="preserve">'tipomarcador_id'=&gt;'1', </v>
      </c>
      <c r="O1172" s="7" t="str">
        <f t="shared" si="333"/>
        <v xml:space="preserve">'numero'=&gt;'6.4', </v>
      </c>
      <c r="P1172" s="7" t="str">
        <f t="shared" si="334"/>
        <v xml:space="preserve">'nivel'=&gt;'2', </v>
      </c>
      <c r="Q1172" s="7" t="str">
        <f t="shared" si="335"/>
        <v xml:space="preserve">'nombre'=&gt;'Sobre el seguimiento durante el tratamiento', </v>
      </c>
      <c r="R1172" s="7" t="str">
        <f t="shared" si="336"/>
        <v xml:space="preserve">'pagina'=&gt;'40', </v>
      </c>
      <c r="S1172" s="7" t="str">
        <f t="shared" si="337"/>
        <v xml:space="preserve">'vistaprevia'=&gt;'40.PNG', </v>
      </c>
      <c r="T1172" s="7" t="str">
        <f t="shared" si="338"/>
        <v xml:space="preserve">'created_at'=&gt;'2020-17-10', </v>
      </c>
      <c r="U1172" s="7" t="str">
        <f t="shared" si="339"/>
        <v xml:space="preserve">'updated_at'=&gt;'2020-17-10', </v>
      </c>
      <c r="V1172" s="7" t="str">
        <f t="shared" si="340"/>
        <v xml:space="preserve">'estado'=&gt;'1',]); </v>
      </c>
    </row>
    <row r="1173" spans="1:22" x14ac:dyDescent="0.25">
      <c r="A1173" s="8">
        <v>1166</v>
      </c>
      <c r="B1173" s="12">
        <v>31</v>
      </c>
      <c r="C1173" s="12">
        <v>1</v>
      </c>
      <c r="D1173">
        <v>7</v>
      </c>
      <c r="E1173">
        <v>1</v>
      </c>
      <c r="F1173" t="s">
        <v>1288</v>
      </c>
      <c r="G1173">
        <v>41</v>
      </c>
      <c r="H1173" s="8" t="str">
        <f t="shared" si="330"/>
        <v>41.PNG</v>
      </c>
      <c r="I1173" s="1" t="s">
        <v>11</v>
      </c>
      <c r="J1173" s="1" t="s">
        <v>11</v>
      </c>
      <c r="K1173" s="8">
        <v>1</v>
      </c>
      <c r="L1173" s="1" t="s">
        <v>12</v>
      </c>
      <c r="M1173" s="1" t="str">
        <f t="shared" si="331"/>
        <v xml:space="preserve">'libro_id'=&gt;'31', </v>
      </c>
      <c r="N1173" s="1" t="str">
        <f t="shared" si="332"/>
        <v xml:space="preserve">'tipomarcador_id'=&gt;'1', </v>
      </c>
      <c r="O1173" s="7" t="str">
        <f t="shared" si="333"/>
        <v xml:space="preserve">'numero'=&gt;'7', </v>
      </c>
      <c r="P1173" s="7" t="str">
        <f t="shared" si="334"/>
        <v xml:space="preserve">'nivel'=&gt;'1', </v>
      </c>
      <c r="Q1173" s="7" t="str">
        <f t="shared" si="335"/>
        <v xml:space="preserve">'nombre'=&gt;'Instructivo para la utilización de los instrumentos ', </v>
      </c>
      <c r="R1173" s="7" t="str">
        <f t="shared" si="336"/>
        <v xml:space="preserve">'pagina'=&gt;'41', </v>
      </c>
      <c r="S1173" s="7" t="str">
        <f t="shared" si="337"/>
        <v xml:space="preserve">'vistaprevia'=&gt;'41.PNG', </v>
      </c>
      <c r="T1173" s="7" t="str">
        <f t="shared" si="338"/>
        <v xml:space="preserve">'created_at'=&gt;'2020-17-10', </v>
      </c>
      <c r="U1173" s="7" t="str">
        <f t="shared" si="339"/>
        <v xml:space="preserve">'updated_at'=&gt;'2020-17-10', </v>
      </c>
      <c r="V1173" s="7" t="str">
        <f t="shared" si="340"/>
        <v xml:space="preserve">'estado'=&gt;'1',]); </v>
      </c>
    </row>
    <row r="1174" spans="1:22" x14ac:dyDescent="0.25">
      <c r="A1174" s="8">
        <v>1167</v>
      </c>
      <c r="B1174" s="12">
        <v>31</v>
      </c>
      <c r="C1174" s="12">
        <v>1</v>
      </c>
      <c r="D1174">
        <v>8</v>
      </c>
      <c r="E1174">
        <v>1</v>
      </c>
      <c r="F1174" t="s">
        <v>1289</v>
      </c>
      <c r="G1174">
        <v>43</v>
      </c>
      <c r="H1174" s="8" t="str">
        <f t="shared" si="330"/>
        <v>43.PNG</v>
      </c>
      <c r="I1174" s="1" t="s">
        <v>11</v>
      </c>
      <c r="J1174" s="1" t="s">
        <v>11</v>
      </c>
      <c r="K1174" s="8">
        <v>1</v>
      </c>
      <c r="L1174" s="1" t="s">
        <v>12</v>
      </c>
      <c r="M1174" s="1" t="str">
        <f t="shared" si="331"/>
        <v xml:space="preserve">'libro_id'=&gt;'31', </v>
      </c>
      <c r="N1174" s="1" t="str">
        <f t="shared" si="332"/>
        <v xml:space="preserve">'tipomarcador_id'=&gt;'1', </v>
      </c>
      <c r="O1174" s="7" t="str">
        <f t="shared" si="333"/>
        <v xml:space="preserve">'numero'=&gt;'8', </v>
      </c>
      <c r="P1174" s="7" t="str">
        <f t="shared" si="334"/>
        <v xml:space="preserve">'nivel'=&gt;'1', </v>
      </c>
      <c r="Q1174" s="7" t="str">
        <f t="shared" si="335"/>
        <v xml:space="preserve">'nombre'=&gt;'Seguimiento laboratorial pos tratamiento', </v>
      </c>
      <c r="R1174" s="7" t="str">
        <f t="shared" si="336"/>
        <v xml:space="preserve">'pagina'=&gt;'43', </v>
      </c>
      <c r="S1174" s="7" t="str">
        <f t="shared" si="337"/>
        <v xml:space="preserve">'vistaprevia'=&gt;'43.PNG', </v>
      </c>
      <c r="T1174" s="7" t="str">
        <f t="shared" si="338"/>
        <v xml:space="preserve">'created_at'=&gt;'2020-17-10', </v>
      </c>
      <c r="U1174" s="7" t="str">
        <f t="shared" si="339"/>
        <v xml:space="preserve">'updated_at'=&gt;'2020-17-10', </v>
      </c>
      <c r="V1174" s="7" t="str">
        <f t="shared" si="340"/>
        <v xml:space="preserve">'estado'=&gt;'1',]); </v>
      </c>
    </row>
    <row r="1175" spans="1:22" x14ac:dyDescent="0.25">
      <c r="A1175" s="8">
        <v>1168</v>
      </c>
      <c r="B1175" s="12">
        <v>31</v>
      </c>
      <c r="C1175" s="12">
        <v>1</v>
      </c>
      <c r="D1175" t="s">
        <v>278</v>
      </c>
      <c r="E1175">
        <v>2</v>
      </c>
      <c r="F1175" t="s">
        <v>1290</v>
      </c>
      <c r="G1175">
        <v>43</v>
      </c>
      <c r="H1175" s="8" t="str">
        <f t="shared" si="330"/>
        <v>43.PNG</v>
      </c>
      <c r="I1175" s="1" t="s">
        <v>11</v>
      </c>
      <c r="J1175" s="1" t="s">
        <v>11</v>
      </c>
      <c r="K1175" s="8">
        <v>1</v>
      </c>
      <c r="L1175" s="1" t="s">
        <v>12</v>
      </c>
      <c r="M1175" s="1" t="str">
        <f t="shared" si="331"/>
        <v xml:space="preserve">'libro_id'=&gt;'31', </v>
      </c>
      <c r="N1175" s="1" t="str">
        <f t="shared" si="332"/>
        <v xml:space="preserve">'tipomarcador_id'=&gt;'1', </v>
      </c>
      <c r="O1175" s="7" t="str">
        <f t="shared" si="333"/>
        <v xml:space="preserve">'numero'=&gt;'8.1', </v>
      </c>
      <c r="P1175" s="7" t="str">
        <f t="shared" si="334"/>
        <v xml:space="preserve">'nivel'=&gt;'2', </v>
      </c>
      <c r="Q1175" s="7" t="str">
        <f t="shared" si="335"/>
        <v xml:space="preserve">'nombre'=&gt;'Principios', </v>
      </c>
      <c r="R1175" s="7" t="str">
        <f t="shared" si="336"/>
        <v xml:space="preserve">'pagina'=&gt;'43', </v>
      </c>
      <c r="S1175" s="7" t="str">
        <f t="shared" si="337"/>
        <v xml:space="preserve">'vistaprevia'=&gt;'43.PNG', </v>
      </c>
      <c r="T1175" s="7" t="str">
        <f t="shared" si="338"/>
        <v xml:space="preserve">'created_at'=&gt;'2020-17-10', </v>
      </c>
      <c r="U1175" s="7" t="str">
        <f t="shared" si="339"/>
        <v xml:space="preserve">'updated_at'=&gt;'2020-17-10', </v>
      </c>
      <c r="V1175" s="7" t="str">
        <f t="shared" si="340"/>
        <v xml:space="preserve">'estado'=&gt;'1',]); </v>
      </c>
    </row>
    <row r="1176" spans="1:22" x14ac:dyDescent="0.25">
      <c r="A1176" s="8">
        <v>1169</v>
      </c>
      <c r="B1176" s="12">
        <v>31</v>
      </c>
      <c r="C1176" s="12">
        <v>1</v>
      </c>
      <c r="D1176" t="s">
        <v>279</v>
      </c>
      <c r="E1176">
        <v>2</v>
      </c>
      <c r="F1176" t="s">
        <v>1291</v>
      </c>
      <c r="G1176">
        <v>45</v>
      </c>
      <c r="H1176" s="8" t="str">
        <f t="shared" si="330"/>
        <v>45.PNG</v>
      </c>
      <c r="I1176" s="1" t="s">
        <v>11</v>
      </c>
      <c r="J1176" s="1" t="s">
        <v>11</v>
      </c>
      <c r="K1176" s="8">
        <v>1</v>
      </c>
      <c r="L1176" s="1" t="s">
        <v>12</v>
      </c>
      <c r="M1176" s="1" t="str">
        <f t="shared" si="331"/>
        <v xml:space="preserve">'libro_id'=&gt;'31', </v>
      </c>
      <c r="N1176" s="1" t="str">
        <f t="shared" si="332"/>
        <v xml:space="preserve">'tipomarcador_id'=&gt;'1', </v>
      </c>
      <c r="O1176" s="7" t="str">
        <f t="shared" si="333"/>
        <v xml:space="preserve">'numero'=&gt;'8.2', </v>
      </c>
      <c r="P1176" s="7" t="str">
        <f t="shared" si="334"/>
        <v xml:space="preserve">'nivel'=&gt;'2', </v>
      </c>
      <c r="Q1176" s="7" t="str">
        <f t="shared" si="335"/>
        <v xml:space="preserve">'nombre'=&gt;'Criterios para el seguimiento pos-tratamiento', </v>
      </c>
      <c r="R1176" s="7" t="str">
        <f t="shared" si="336"/>
        <v xml:space="preserve">'pagina'=&gt;'45', </v>
      </c>
      <c r="S1176" s="7" t="str">
        <f t="shared" si="337"/>
        <v xml:space="preserve">'vistaprevia'=&gt;'45.PNG', </v>
      </c>
      <c r="T1176" s="7" t="str">
        <f t="shared" si="338"/>
        <v xml:space="preserve">'created_at'=&gt;'2020-17-10', </v>
      </c>
      <c r="U1176" s="7" t="str">
        <f t="shared" si="339"/>
        <v xml:space="preserve">'updated_at'=&gt;'2020-17-10', </v>
      </c>
      <c r="V1176" s="7" t="str">
        <f t="shared" si="340"/>
        <v xml:space="preserve">'estado'=&gt;'1',]); </v>
      </c>
    </row>
    <row r="1177" spans="1:22" x14ac:dyDescent="0.25">
      <c r="A1177" s="8">
        <v>1170</v>
      </c>
      <c r="B1177" s="12">
        <v>31</v>
      </c>
      <c r="C1177" s="12">
        <v>1</v>
      </c>
      <c r="D1177">
        <v>9</v>
      </c>
      <c r="E1177">
        <v>1</v>
      </c>
      <c r="F1177" t="s">
        <v>1292</v>
      </c>
      <c r="G1177">
        <v>45</v>
      </c>
      <c r="H1177" s="8" t="str">
        <f t="shared" si="330"/>
        <v>45.PNG</v>
      </c>
      <c r="I1177" s="1" t="s">
        <v>11</v>
      </c>
      <c r="J1177" s="1" t="s">
        <v>11</v>
      </c>
      <c r="K1177" s="8">
        <v>1</v>
      </c>
      <c r="L1177" s="1" t="s">
        <v>12</v>
      </c>
      <c r="M1177" s="1" t="str">
        <f t="shared" si="331"/>
        <v xml:space="preserve">'libro_id'=&gt;'31', </v>
      </c>
      <c r="N1177" s="1" t="str">
        <f t="shared" si="332"/>
        <v xml:space="preserve">'tipomarcador_id'=&gt;'1', </v>
      </c>
      <c r="O1177" s="7" t="str">
        <f t="shared" si="333"/>
        <v xml:space="preserve">'numero'=&gt;'9', </v>
      </c>
      <c r="P1177" s="7" t="str">
        <f t="shared" si="334"/>
        <v xml:space="preserve">'nivel'=&gt;'1', </v>
      </c>
      <c r="Q1177" s="7" t="str">
        <f t="shared" si="335"/>
        <v xml:space="preserve">'nombre'=&gt;'Bioseguridad en el laboratorio', </v>
      </c>
      <c r="R1177" s="7" t="str">
        <f t="shared" si="336"/>
        <v xml:space="preserve">'pagina'=&gt;'45', </v>
      </c>
      <c r="S1177" s="7" t="str">
        <f t="shared" si="337"/>
        <v xml:space="preserve">'vistaprevia'=&gt;'45.PNG', </v>
      </c>
      <c r="T1177" s="7" t="str">
        <f t="shared" si="338"/>
        <v xml:space="preserve">'created_at'=&gt;'2020-17-10', </v>
      </c>
      <c r="U1177" s="7" t="str">
        <f t="shared" si="339"/>
        <v xml:space="preserve">'updated_at'=&gt;'2020-17-10', </v>
      </c>
      <c r="V1177" s="7" t="str">
        <f t="shared" si="340"/>
        <v xml:space="preserve">'estado'=&gt;'1',]); </v>
      </c>
    </row>
    <row r="1178" spans="1:22" x14ac:dyDescent="0.25">
      <c r="A1178" s="8">
        <v>1171</v>
      </c>
      <c r="B1178" s="12">
        <v>31</v>
      </c>
      <c r="C1178" s="12">
        <v>1</v>
      </c>
      <c r="D1178" t="s">
        <v>147</v>
      </c>
      <c r="E1178">
        <v>2</v>
      </c>
      <c r="F1178" t="s">
        <v>1293</v>
      </c>
      <c r="G1178">
        <v>46</v>
      </c>
      <c r="H1178" s="8" t="str">
        <f t="shared" si="330"/>
        <v>46.PNG</v>
      </c>
      <c r="I1178" s="1" t="s">
        <v>11</v>
      </c>
      <c r="J1178" s="1" t="s">
        <v>11</v>
      </c>
      <c r="K1178" s="8">
        <v>1</v>
      </c>
      <c r="L1178" s="1" t="s">
        <v>12</v>
      </c>
      <c r="M1178" s="1" t="str">
        <f t="shared" si="331"/>
        <v xml:space="preserve">'libro_id'=&gt;'31', </v>
      </c>
      <c r="N1178" s="1" t="str">
        <f t="shared" si="332"/>
        <v xml:space="preserve">'tipomarcador_id'=&gt;'1', </v>
      </c>
      <c r="O1178" s="7" t="str">
        <f t="shared" si="333"/>
        <v xml:space="preserve">'numero'=&gt;'9.1', </v>
      </c>
      <c r="P1178" s="7" t="str">
        <f t="shared" si="334"/>
        <v xml:space="preserve">'nivel'=&gt;'2', </v>
      </c>
      <c r="Q1178" s="7" t="str">
        <f t="shared" si="335"/>
        <v xml:space="preserve">'nombre'=&gt;'Principios para trabajar en un laboratorio con especimenes infectados', </v>
      </c>
      <c r="R1178" s="7" t="str">
        <f t="shared" si="336"/>
        <v xml:space="preserve">'pagina'=&gt;'46', </v>
      </c>
      <c r="S1178" s="7" t="str">
        <f t="shared" si="337"/>
        <v xml:space="preserve">'vistaprevia'=&gt;'46.PNG', </v>
      </c>
      <c r="T1178" s="7" t="str">
        <f t="shared" si="338"/>
        <v xml:space="preserve">'created_at'=&gt;'2020-17-10', </v>
      </c>
      <c r="U1178" s="7" t="str">
        <f t="shared" si="339"/>
        <v xml:space="preserve">'updated_at'=&gt;'2020-17-10', </v>
      </c>
      <c r="V1178" s="7" t="str">
        <f t="shared" si="340"/>
        <v xml:space="preserve">'estado'=&gt;'1',]); </v>
      </c>
    </row>
    <row r="1179" spans="1:22" x14ac:dyDescent="0.25">
      <c r="A1179" s="8">
        <v>1172</v>
      </c>
      <c r="B1179" s="12">
        <v>31</v>
      </c>
      <c r="C1179" s="12">
        <v>1</v>
      </c>
      <c r="D1179">
        <v>10</v>
      </c>
      <c r="E1179">
        <v>1</v>
      </c>
      <c r="F1179" t="s">
        <v>1294</v>
      </c>
      <c r="G1179">
        <v>47</v>
      </c>
      <c r="H1179" s="8" t="str">
        <f t="shared" si="330"/>
        <v>47.PNG</v>
      </c>
      <c r="I1179" s="1" t="s">
        <v>11</v>
      </c>
      <c r="J1179" s="1" t="s">
        <v>11</v>
      </c>
      <c r="K1179" s="8">
        <v>1</v>
      </c>
      <c r="L1179" s="1" t="s">
        <v>12</v>
      </c>
      <c r="M1179" s="1" t="str">
        <f t="shared" si="331"/>
        <v xml:space="preserve">'libro_id'=&gt;'31', </v>
      </c>
      <c r="N1179" s="1" t="str">
        <f t="shared" si="332"/>
        <v xml:space="preserve">'tipomarcador_id'=&gt;'1', </v>
      </c>
      <c r="O1179" s="7" t="str">
        <f t="shared" si="333"/>
        <v xml:space="preserve">'numero'=&gt;'10', </v>
      </c>
      <c r="P1179" s="7" t="str">
        <f t="shared" si="334"/>
        <v xml:space="preserve">'nivel'=&gt;'1', </v>
      </c>
      <c r="Q1179" s="7" t="str">
        <f t="shared" si="335"/>
        <v xml:space="preserve">'nombre'=&gt;'Funciones del personal ', </v>
      </c>
      <c r="R1179" s="7" t="str">
        <f t="shared" si="336"/>
        <v xml:space="preserve">'pagina'=&gt;'47', </v>
      </c>
      <c r="S1179" s="7" t="str">
        <f t="shared" si="337"/>
        <v xml:space="preserve">'vistaprevia'=&gt;'47.PNG', </v>
      </c>
      <c r="T1179" s="7" t="str">
        <f t="shared" si="338"/>
        <v xml:space="preserve">'created_at'=&gt;'2020-17-10', </v>
      </c>
      <c r="U1179" s="7" t="str">
        <f t="shared" si="339"/>
        <v xml:space="preserve">'updated_at'=&gt;'2020-17-10', </v>
      </c>
      <c r="V1179" s="7" t="str">
        <f t="shared" si="340"/>
        <v xml:space="preserve">'estado'=&gt;'1',]); </v>
      </c>
    </row>
    <row r="1180" spans="1:22" x14ac:dyDescent="0.25">
      <c r="A1180" s="8">
        <v>1173</v>
      </c>
      <c r="B1180" s="12">
        <v>31</v>
      </c>
      <c r="C1180" s="12">
        <v>1</v>
      </c>
      <c r="D1180" t="s">
        <v>293</v>
      </c>
      <c r="E1180">
        <v>2</v>
      </c>
      <c r="F1180" t="s">
        <v>1295</v>
      </c>
      <c r="G1180">
        <v>47</v>
      </c>
      <c r="H1180" s="8" t="str">
        <f t="shared" si="330"/>
        <v>47.PNG</v>
      </c>
      <c r="I1180" s="1" t="s">
        <v>11</v>
      </c>
      <c r="J1180" s="1" t="s">
        <v>11</v>
      </c>
      <c r="K1180" s="8">
        <v>1</v>
      </c>
      <c r="L1180" s="1" t="s">
        <v>12</v>
      </c>
      <c r="M1180" s="1" t="str">
        <f t="shared" si="331"/>
        <v xml:space="preserve">'libro_id'=&gt;'31', </v>
      </c>
      <c r="N1180" s="1" t="str">
        <f t="shared" si="332"/>
        <v xml:space="preserve">'tipomarcador_id'=&gt;'1', </v>
      </c>
      <c r="O1180" s="7" t="str">
        <f t="shared" si="333"/>
        <v xml:space="preserve">'numero'=&gt;'10.1', </v>
      </c>
      <c r="P1180" s="7" t="str">
        <f t="shared" si="334"/>
        <v xml:space="preserve">'nivel'=&gt;'2', </v>
      </c>
      <c r="Q1180" s="7" t="str">
        <f t="shared" si="335"/>
        <v xml:space="preserve">'nombre'=&gt;'Responsable nacional de diagnóstico, tratamiento y control transfusional', </v>
      </c>
      <c r="R1180" s="7" t="str">
        <f t="shared" si="336"/>
        <v xml:space="preserve">'pagina'=&gt;'47', </v>
      </c>
      <c r="S1180" s="7" t="str">
        <f t="shared" si="337"/>
        <v xml:space="preserve">'vistaprevia'=&gt;'47.PNG', </v>
      </c>
      <c r="T1180" s="7" t="str">
        <f t="shared" si="338"/>
        <v xml:space="preserve">'created_at'=&gt;'2020-17-10', </v>
      </c>
      <c r="U1180" s="7" t="str">
        <f t="shared" si="339"/>
        <v xml:space="preserve">'updated_at'=&gt;'2020-17-10', </v>
      </c>
      <c r="V1180" s="7" t="str">
        <f t="shared" si="340"/>
        <v xml:space="preserve">'estado'=&gt;'1',]); </v>
      </c>
    </row>
    <row r="1181" spans="1:22" x14ac:dyDescent="0.25">
      <c r="A1181" s="8">
        <v>1174</v>
      </c>
      <c r="B1181" s="12">
        <v>31</v>
      </c>
      <c r="C1181" s="12">
        <v>1</v>
      </c>
      <c r="D1181" t="s">
        <v>294</v>
      </c>
      <c r="E1181">
        <v>2</v>
      </c>
      <c r="F1181" t="s">
        <v>1296</v>
      </c>
      <c r="G1181">
        <v>48</v>
      </c>
      <c r="H1181" s="8" t="str">
        <f t="shared" si="330"/>
        <v>48.PNG</v>
      </c>
      <c r="I1181" s="1" t="s">
        <v>11</v>
      </c>
      <c r="J1181" s="1" t="s">
        <v>11</v>
      </c>
      <c r="K1181" s="8">
        <v>1</v>
      </c>
      <c r="L1181" s="1" t="s">
        <v>12</v>
      </c>
      <c r="M1181" s="1" t="str">
        <f t="shared" si="331"/>
        <v xml:space="preserve">'libro_id'=&gt;'31', </v>
      </c>
      <c r="N1181" s="1" t="str">
        <f t="shared" si="332"/>
        <v xml:space="preserve">'tipomarcador_id'=&gt;'1', </v>
      </c>
      <c r="O1181" s="7" t="str">
        <f t="shared" si="333"/>
        <v xml:space="preserve">'numero'=&gt;'10.2', </v>
      </c>
      <c r="P1181" s="7" t="str">
        <f t="shared" si="334"/>
        <v xml:space="preserve">'nivel'=&gt;'2', </v>
      </c>
      <c r="Q1181" s="7" t="str">
        <f t="shared" si="335"/>
        <v xml:space="preserve">'nombre'=&gt;'Responsable departamental (SEDES) del programa Chagas ', </v>
      </c>
      <c r="R1181" s="7" t="str">
        <f t="shared" si="336"/>
        <v xml:space="preserve">'pagina'=&gt;'48', </v>
      </c>
      <c r="S1181" s="7" t="str">
        <f t="shared" si="337"/>
        <v xml:space="preserve">'vistaprevia'=&gt;'48.PNG', </v>
      </c>
      <c r="T1181" s="7" t="str">
        <f t="shared" si="338"/>
        <v xml:space="preserve">'created_at'=&gt;'2020-17-10', </v>
      </c>
      <c r="U1181" s="7" t="str">
        <f t="shared" si="339"/>
        <v xml:space="preserve">'updated_at'=&gt;'2020-17-10', </v>
      </c>
      <c r="V1181" s="7" t="str">
        <f t="shared" si="340"/>
        <v xml:space="preserve">'estado'=&gt;'1',]); </v>
      </c>
    </row>
    <row r="1182" spans="1:22" x14ac:dyDescent="0.25">
      <c r="A1182" s="8">
        <v>1175</v>
      </c>
      <c r="B1182" s="12">
        <v>31</v>
      </c>
      <c r="C1182" s="12">
        <v>1</v>
      </c>
      <c r="D1182" t="s">
        <v>295</v>
      </c>
      <c r="E1182">
        <v>2</v>
      </c>
      <c r="F1182" t="s">
        <v>1297</v>
      </c>
      <c r="G1182">
        <v>49</v>
      </c>
      <c r="H1182" s="8" t="str">
        <f t="shared" si="330"/>
        <v>49.PNG</v>
      </c>
      <c r="I1182" s="1" t="s">
        <v>11</v>
      </c>
      <c r="J1182" s="1" t="s">
        <v>11</v>
      </c>
      <c r="K1182" s="8">
        <v>1</v>
      </c>
      <c r="L1182" s="1" t="s">
        <v>12</v>
      </c>
      <c r="M1182" s="1" t="str">
        <f t="shared" si="331"/>
        <v xml:space="preserve">'libro_id'=&gt;'31', </v>
      </c>
      <c r="N1182" s="1" t="str">
        <f t="shared" si="332"/>
        <v xml:space="preserve">'tipomarcador_id'=&gt;'1', </v>
      </c>
      <c r="O1182" s="7" t="str">
        <f t="shared" si="333"/>
        <v xml:space="preserve">'numero'=&gt;'10.3', </v>
      </c>
      <c r="P1182" s="7" t="str">
        <f t="shared" si="334"/>
        <v xml:space="preserve">'nivel'=&gt;'2', </v>
      </c>
      <c r="Q1182" s="7" t="str">
        <f t="shared" si="335"/>
        <v xml:space="preserve">'nombre'=&gt;'Gerente de red de salud', </v>
      </c>
      <c r="R1182" s="7" t="str">
        <f t="shared" si="336"/>
        <v xml:space="preserve">'pagina'=&gt;'49', </v>
      </c>
      <c r="S1182" s="7" t="str">
        <f t="shared" si="337"/>
        <v xml:space="preserve">'vistaprevia'=&gt;'49.PNG', </v>
      </c>
      <c r="T1182" s="7" t="str">
        <f t="shared" si="338"/>
        <v xml:space="preserve">'created_at'=&gt;'2020-17-10', </v>
      </c>
      <c r="U1182" s="7" t="str">
        <f t="shared" si="339"/>
        <v xml:space="preserve">'updated_at'=&gt;'2020-17-10', </v>
      </c>
      <c r="V1182" s="7" t="str">
        <f t="shared" si="340"/>
        <v xml:space="preserve">'estado'=&gt;'1',]); </v>
      </c>
    </row>
    <row r="1183" spans="1:22" x14ac:dyDescent="0.25">
      <c r="A1183" s="8">
        <v>1176</v>
      </c>
      <c r="B1183" s="12">
        <v>31</v>
      </c>
      <c r="C1183" s="12">
        <v>1</v>
      </c>
      <c r="D1183" t="s">
        <v>296</v>
      </c>
      <c r="E1183">
        <v>2</v>
      </c>
      <c r="F1183" t="s">
        <v>1298</v>
      </c>
      <c r="G1183">
        <v>49</v>
      </c>
      <c r="H1183" s="8" t="str">
        <f t="shared" si="330"/>
        <v>49.PNG</v>
      </c>
      <c r="I1183" s="1" t="s">
        <v>11</v>
      </c>
      <c r="J1183" s="1" t="s">
        <v>11</v>
      </c>
      <c r="K1183" s="8">
        <v>1</v>
      </c>
      <c r="L1183" s="1" t="s">
        <v>12</v>
      </c>
      <c r="M1183" s="1" t="str">
        <f t="shared" si="331"/>
        <v xml:space="preserve">'libro_id'=&gt;'31', </v>
      </c>
      <c r="N1183" s="1" t="str">
        <f t="shared" si="332"/>
        <v xml:space="preserve">'tipomarcador_id'=&gt;'1', </v>
      </c>
      <c r="O1183" s="7" t="str">
        <f t="shared" si="333"/>
        <v xml:space="preserve">'numero'=&gt;'10.4', </v>
      </c>
      <c r="P1183" s="7" t="str">
        <f t="shared" si="334"/>
        <v xml:space="preserve">'nivel'=&gt;'2', </v>
      </c>
      <c r="Q1183" s="7" t="str">
        <f t="shared" si="335"/>
        <v xml:space="preserve">'nombre'=&gt;'Responsable departamental de diagnóstico y control transfusional ', </v>
      </c>
      <c r="R1183" s="7" t="str">
        <f t="shared" si="336"/>
        <v xml:space="preserve">'pagina'=&gt;'49', </v>
      </c>
      <c r="S1183" s="7" t="str">
        <f t="shared" si="337"/>
        <v xml:space="preserve">'vistaprevia'=&gt;'49.PNG', </v>
      </c>
      <c r="T1183" s="7" t="str">
        <f t="shared" si="338"/>
        <v xml:space="preserve">'created_at'=&gt;'2020-17-10', </v>
      </c>
      <c r="U1183" s="7" t="str">
        <f t="shared" si="339"/>
        <v xml:space="preserve">'updated_at'=&gt;'2020-17-10', </v>
      </c>
      <c r="V1183" s="7" t="str">
        <f t="shared" si="340"/>
        <v xml:space="preserve">'estado'=&gt;'1',]); </v>
      </c>
    </row>
    <row r="1184" spans="1:22" x14ac:dyDescent="0.25">
      <c r="A1184" s="8">
        <v>1177</v>
      </c>
      <c r="B1184" s="12">
        <v>31</v>
      </c>
      <c r="C1184" s="12">
        <v>1</v>
      </c>
      <c r="D1184" t="s">
        <v>297</v>
      </c>
      <c r="E1184">
        <v>2</v>
      </c>
      <c r="F1184" t="s">
        <v>1299</v>
      </c>
      <c r="G1184">
        <v>50</v>
      </c>
      <c r="H1184" s="8" t="str">
        <f t="shared" si="330"/>
        <v>50.PNG</v>
      </c>
      <c r="I1184" s="1" t="s">
        <v>11</v>
      </c>
      <c r="J1184" s="1" t="s">
        <v>11</v>
      </c>
      <c r="K1184" s="8">
        <v>1</v>
      </c>
      <c r="L1184" s="1" t="s">
        <v>12</v>
      </c>
      <c r="M1184" s="1" t="str">
        <f t="shared" si="331"/>
        <v xml:space="preserve">'libro_id'=&gt;'31', </v>
      </c>
      <c r="N1184" s="1" t="str">
        <f t="shared" si="332"/>
        <v xml:space="preserve">'tipomarcador_id'=&gt;'1', </v>
      </c>
      <c r="O1184" s="7" t="str">
        <f t="shared" si="333"/>
        <v xml:space="preserve">'numero'=&gt;'10.5', </v>
      </c>
      <c r="P1184" s="7" t="str">
        <f t="shared" si="334"/>
        <v xml:space="preserve">'nivel'=&gt;'2', </v>
      </c>
      <c r="Q1184" s="7" t="str">
        <f t="shared" si="335"/>
        <v xml:space="preserve">'nombre'=&gt;'Médico pediatra responsable departamental de tratamiento y seguimiento ', </v>
      </c>
      <c r="R1184" s="7" t="str">
        <f t="shared" si="336"/>
        <v xml:space="preserve">'pagina'=&gt;'50', </v>
      </c>
      <c r="S1184" s="7" t="str">
        <f t="shared" si="337"/>
        <v xml:space="preserve">'vistaprevia'=&gt;'50.PNG', </v>
      </c>
      <c r="T1184" s="7" t="str">
        <f t="shared" si="338"/>
        <v xml:space="preserve">'created_at'=&gt;'2020-17-10', </v>
      </c>
      <c r="U1184" s="7" t="str">
        <f t="shared" si="339"/>
        <v xml:space="preserve">'updated_at'=&gt;'2020-17-10', </v>
      </c>
      <c r="V1184" s="7" t="str">
        <f t="shared" si="340"/>
        <v xml:space="preserve">'estado'=&gt;'1',]); </v>
      </c>
    </row>
    <row r="1185" spans="1:22" x14ac:dyDescent="0.25">
      <c r="A1185" s="8">
        <v>1178</v>
      </c>
      <c r="B1185" s="12">
        <v>31</v>
      </c>
      <c r="C1185" s="12">
        <v>1</v>
      </c>
      <c r="D1185" t="s">
        <v>298</v>
      </c>
      <c r="E1185">
        <v>2</v>
      </c>
      <c r="F1185" t="s">
        <v>1300</v>
      </c>
      <c r="G1185">
        <v>52</v>
      </c>
      <c r="H1185" s="8" t="str">
        <f t="shared" si="330"/>
        <v>52.PNG</v>
      </c>
      <c r="I1185" s="1" t="s">
        <v>11</v>
      </c>
      <c r="J1185" s="1" t="s">
        <v>11</v>
      </c>
      <c r="K1185" s="8">
        <v>1</v>
      </c>
      <c r="L1185" s="1" t="s">
        <v>12</v>
      </c>
      <c r="M1185" s="1" t="str">
        <f t="shared" si="331"/>
        <v xml:space="preserve">'libro_id'=&gt;'31', </v>
      </c>
      <c r="N1185" s="1" t="str">
        <f t="shared" si="332"/>
        <v xml:space="preserve">'tipomarcador_id'=&gt;'1', </v>
      </c>
      <c r="O1185" s="7" t="str">
        <f t="shared" si="333"/>
        <v xml:space="preserve">'numero'=&gt;'10.6', </v>
      </c>
      <c r="P1185" s="7" t="str">
        <f t="shared" si="334"/>
        <v xml:space="preserve">'nivel'=&gt;'2', </v>
      </c>
      <c r="Q1185" s="7" t="str">
        <f t="shared" si="335"/>
        <v xml:space="preserve">'nombre'=&gt;'Jefe médico municipal de área o distrito', </v>
      </c>
      <c r="R1185" s="7" t="str">
        <f t="shared" si="336"/>
        <v xml:space="preserve">'pagina'=&gt;'52', </v>
      </c>
      <c r="S1185" s="7" t="str">
        <f t="shared" si="337"/>
        <v xml:space="preserve">'vistaprevia'=&gt;'52.PNG', </v>
      </c>
      <c r="T1185" s="7" t="str">
        <f t="shared" si="338"/>
        <v xml:space="preserve">'created_at'=&gt;'2020-17-10', </v>
      </c>
      <c r="U1185" s="7" t="str">
        <f t="shared" si="339"/>
        <v xml:space="preserve">'updated_at'=&gt;'2020-17-10', </v>
      </c>
      <c r="V1185" s="7" t="str">
        <f t="shared" si="340"/>
        <v xml:space="preserve">'estado'=&gt;'1',]); </v>
      </c>
    </row>
    <row r="1186" spans="1:22" x14ac:dyDescent="0.25">
      <c r="A1186" s="8">
        <v>1179</v>
      </c>
      <c r="B1186" s="12">
        <v>31</v>
      </c>
      <c r="C1186" s="12">
        <v>1</v>
      </c>
      <c r="D1186" t="s">
        <v>1301</v>
      </c>
      <c r="E1186">
        <v>2</v>
      </c>
      <c r="F1186" t="s">
        <v>1302</v>
      </c>
      <c r="G1186">
        <v>52</v>
      </c>
      <c r="H1186" s="8" t="str">
        <f t="shared" si="330"/>
        <v>52.PNG</v>
      </c>
      <c r="I1186" s="1" t="s">
        <v>11</v>
      </c>
      <c r="J1186" s="1" t="s">
        <v>11</v>
      </c>
      <c r="K1186" s="8">
        <v>1</v>
      </c>
      <c r="L1186" s="1" t="s">
        <v>12</v>
      </c>
      <c r="M1186" s="1" t="str">
        <f t="shared" si="331"/>
        <v xml:space="preserve">'libro_id'=&gt;'31', </v>
      </c>
      <c r="N1186" s="1" t="str">
        <f t="shared" si="332"/>
        <v xml:space="preserve">'tipomarcador_id'=&gt;'1', </v>
      </c>
      <c r="O1186" s="7" t="str">
        <f t="shared" si="333"/>
        <v xml:space="preserve">'numero'=&gt;'10.7', </v>
      </c>
      <c r="P1186" s="7" t="str">
        <f t="shared" si="334"/>
        <v xml:space="preserve">'nivel'=&gt;'2', </v>
      </c>
      <c r="Q1186" s="7" t="str">
        <f t="shared" si="335"/>
        <v xml:space="preserve">'nombre'=&gt;'Médicos de hospitales municipales', </v>
      </c>
      <c r="R1186" s="7" t="str">
        <f t="shared" si="336"/>
        <v xml:space="preserve">'pagina'=&gt;'52', </v>
      </c>
      <c r="S1186" s="7" t="str">
        <f t="shared" si="337"/>
        <v xml:space="preserve">'vistaprevia'=&gt;'52.PNG', </v>
      </c>
      <c r="T1186" s="7" t="str">
        <f t="shared" si="338"/>
        <v xml:space="preserve">'created_at'=&gt;'2020-17-10', </v>
      </c>
      <c r="U1186" s="7" t="str">
        <f t="shared" si="339"/>
        <v xml:space="preserve">'updated_at'=&gt;'2020-17-10', </v>
      </c>
      <c r="V1186" s="7" t="str">
        <f t="shared" si="340"/>
        <v xml:space="preserve">'estado'=&gt;'1',]); </v>
      </c>
    </row>
    <row r="1187" spans="1:22" x14ac:dyDescent="0.25">
      <c r="A1187" s="8">
        <v>1180</v>
      </c>
      <c r="B1187" s="12">
        <v>31</v>
      </c>
      <c r="C1187" s="12">
        <v>1</v>
      </c>
      <c r="D1187" t="s">
        <v>1303</v>
      </c>
      <c r="E1187">
        <v>2</v>
      </c>
      <c r="F1187" t="s">
        <v>1304</v>
      </c>
      <c r="G1187">
        <v>53</v>
      </c>
      <c r="H1187" s="8" t="str">
        <f t="shared" si="330"/>
        <v>53.PNG</v>
      </c>
      <c r="I1187" s="1" t="s">
        <v>11</v>
      </c>
      <c r="J1187" s="1" t="s">
        <v>11</v>
      </c>
      <c r="K1187" s="8">
        <v>1</v>
      </c>
      <c r="L1187" s="1" t="s">
        <v>12</v>
      </c>
      <c r="M1187" s="1" t="str">
        <f t="shared" si="331"/>
        <v xml:space="preserve">'libro_id'=&gt;'31', </v>
      </c>
      <c r="N1187" s="1" t="str">
        <f t="shared" si="332"/>
        <v xml:space="preserve">'tipomarcador_id'=&gt;'1', </v>
      </c>
      <c r="O1187" s="7" t="str">
        <f t="shared" si="333"/>
        <v xml:space="preserve">'numero'=&gt;'10.8', </v>
      </c>
      <c r="P1187" s="7" t="str">
        <f t="shared" si="334"/>
        <v xml:space="preserve">'nivel'=&gt;'2', </v>
      </c>
      <c r="Q1187" s="7" t="str">
        <f t="shared" si="335"/>
        <v xml:space="preserve">'nombre'=&gt;'Auxiliares de laboratorios departamentales y técnicos municipales de la red de laboratorios de diagnóstico de la enfermedad de Chagas', </v>
      </c>
      <c r="R1187" s="7" t="str">
        <f t="shared" si="336"/>
        <v xml:space="preserve">'pagina'=&gt;'53', </v>
      </c>
      <c r="S1187" s="7" t="str">
        <f t="shared" si="337"/>
        <v xml:space="preserve">'vistaprevia'=&gt;'53.PNG', </v>
      </c>
      <c r="T1187" s="7" t="str">
        <f t="shared" si="338"/>
        <v xml:space="preserve">'created_at'=&gt;'2020-17-10', </v>
      </c>
      <c r="U1187" s="7" t="str">
        <f t="shared" si="339"/>
        <v xml:space="preserve">'updated_at'=&gt;'2020-17-10', </v>
      </c>
      <c r="V1187" s="7" t="str">
        <f t="shared" si="340"/>
        <v xml:space="preserve">'estado'=&gt;'1',]); </v>
      </c>
    </row>
    <row r="1188" spans="1:22" x14ac:dyDescent="0.25">
      <c r="A1188" s="8">
        <v>1181</v>
      </c>
      <c r="B1188" s="12">
        <v>31</v>
      </c>
      <c r="C1188" s="12">
        <v>1</v>
      </c>
      <c r="D1188" t="s">
        <v>1305</v>
      </c>
      <c r="E1188">
        <v>2</v>
      </c>
      <c r="F1188" t="s">
        <v>1306</v>
      </c>
      <c r="G1188">
        <v>54</v>
      </c>
      <c r="H1188" s="8" t="str">
        <f t="shared" si="330"/>
        <v>54.PNG</v>
      </c>
      <c r="I1188" s="1" t="s">
        <v>11</v>
      </c>
      <c r="J1188" s="1" t="s">
        <v>11</v>
      </c>
      <c r="K1188" s="8">
        <v>1</v>
      </c>
      <c r="L1188" s="1" t="s">
        <v>12</v>
      </c>
      <c r="M1188" s="1" t="str">
        <f t="shared" si="331"/>
        <v xml:space="preserve">'libro_id'=&gt;'31', </v>
      </c>
      <c r="N1188" s="1" t="str">
        <f t="shared" si="332"/>
        <v xml:space="preserve">'tipomarcador_id'=&gt;'1', </v>
      </c>
      <c r="O1188" s="7" t="str">
        <f t="shared" si="333"/>
        <v xml:space="preserve">'numero'=&gt;'10.9', </v>
      </c>
      <c r="P1188" s="7" t="str">
        <f t="shared" si="334"/>
        <v xml:space="preserve">'nivel'=&gt;'2', </v>
      </c>
      <c r="Q1188" s="7" t="str">
        <f t="shared" si="335"/>
        <v xml:space="preserve">'nombre'=&gt;'Personal de enfermería del centro de salud y puesto de salud ', </v>
      </c>
      <c r="R1188" s="7" t="str">
        <f t="shared" si="336"/>
        <v xml:space="preserve">'pagina'=&gt;'54', </v>
      </c>
      <c r="S1188" s="7" t="str">
        <f t="shared" si="337"/>
        <v xml:space="preserve">'vistaprevia'=&gt;'54.PNG', </v>
      </c>
      <c r="T1188" s="7" t="str">
        <f t="shared" si="338"/>
        <v xml:space="preserve">'created_at'=&gt;'2020-17-10', </v>
      </c>
      <c r="U1188" s="7" t="str">
        <f t="shared" si="339"/>
        <v xml:space="preserve">'updated_at'=&gt;'2020-17-10', </v>
      </c>
      <c r="V1188" s="7" t="str">
        <f t="shared" si="340"/>
        <v xml:space="preserve">'estado'=&gt;'1',]); </v>
      </c>
    </row>
    <row r="1189" spans="1:22" x14ac:dyDescent="0.25">
      <c r="A1189" s="8">
        <v>1182</v>
      </c>
      <c r="B1189" s="12">
        <v>31</v>
      </c>
      <c r="C1189" s="12">
        <v>1</v>
      </c>
      <c r="D1189" t="s">
        <v>1307</v>
      </c>
      <c r="E1189">
        <v>2</v>
      </c>
      <c r="F1189" t="s">
        <v>1308</v>
      </c>
      <c r="G1189">
        <v>54</v>
      </c>
      <c r="H1189" s="8" t="str">
        <f t="shared" si="330"/>
        <v>54.PNG</v>
      </c>
      <c r="I1189" s="1" t="s">
        <v>11</v>
      </c>
      <c r="J1189" s="1" t="s">
        <v>11</v>
      </c>
      <c r="K1189" s="8">
        <v>1</v>
      </c>
      <c r="L1189" s="1" t="s">
        <v>12</v>
      </c>
      <c r="M1189" s="1" t="str">
        <f t="shared" si="331"/>
        <v xml:space="preserve">'libro_id'=&gt;'31', </v>
      </c>
      <c r="N1189" s="1" t="str">
        <f t="shared" si="332"/>
        <v xml:space="preserve">'tipomarcador_id'=&gt;'1', </v>
      </c>
      <c r="O1189" s="7" t="str">
        <f t="shared" si="333"/>
        <v xml:space="preserve">'numero'=&gt;'10.10', </v>
      </c>
      <c r="P1189" s="7" t="str">
        <f t="shared" si="334"/>
        <v xml:space="preserve">'nivel'=&gt;'2', </v>
      </c>
      <c r="Q1189" s="7" t="str">
        <f t="shared" si="335"/>
        <v xml:space="preserve">'nombre'=&gt;'Personal comunitario', </v>
      </c>
      <c r="R1189" s="7" t="str">
        <f t="shared" si="336"/>
        <v xml:space="preserve">'pagina'=&gt;'54', </v>
      </c>
      <c r="S1189" s="7" t="str">
        <f t="shared" si="337"/>
        <v xml:space="preserve">'vistaprevia'=&gt;'54.PNG', </v>
      </c>
      <c r="T1189" s="7" t="str">
        <f t="shared" si="338"/>
        <v xml:space="preserve">'created_at'=&gt;'2020-17-10', </v>
      </c>
      <c r="U1189" s="7" t="str">
        <f t="shared" si="339"/>
        <v xml:space="preserve">'updated_at'=&gt;'2020-17-10', </v>
      </c>
      <c r="V1189" s="7" t="str">
        <f t="shared" si="340"/>
        <v xml:space="preserve">'estado'=&gt;'1',]); </v>
      </c>
    </row>
    <row r="1190" spans="1:22" x14ac:dyDescent="0.25">
      <c r="A1190" s="8">
        <v>1183</v>
      </c>
      <c r="B1190" s="12">
        <v>31</v>
      </c>
      <c r="C1190" s="12">
        <v>1</v>
      </c>
      <c r="D1190" t="s">
        <v>1309</v>
      </c>
      <c r="E1190">
        <v>2</v>
      </c>
      <c r="F1190" t="s">
        <v>1310</v>
      </c>
      <c r="G1190">
        <v>55</v>
      </c>
      <c r="H1190" s="8" t="str">
        <f t="shared" si="330"/>
        <v>55.PNG</v>
      </c>
      <c r="I1190" s="1" t="s">
        <v>11</v>
      </c>
      <c r="J1190" s="1" t="s">
        <v>11</v>
      </c>
      <c r="K1190" s="8">
        <v>1</v>
      </c>
      <c r="L1190" s="1" t="s">
        <v>12</v>
      </c>
      <c r="M1190" s="1" t="str">
        <f t="shared" si="331"/>
        <v xml:space="preserve">'libro_id'=&gt;'31', </v>
      </c>
      <c r="N1190" s="1" t="str">
        <f t="shared" si="332"/>
        <v xml:space="preserve">'tipomarcador_id'=&gt;'1', </v>
      </c>
      <c r="O1190" s="7" t="str">
        <f t="shared" si="333"/>
        <v xml:space="preserve">'numero'=&gt;'10.11', </v>
      </c>
      <c r="P1190" s="7" t="str">
        <f t="shared" si="334"/>
        <v xml:space="preserve">'nivel'=&gt;'2', </v>
      </c>
      <c r="Q1190" s="7" t="str">
        <f t="shared" si="335"/>
        <v xml:space="preserve">'nombre'=&gt;'Familiar o apoderado responsable de la administración del medicamento', </v>
      </c>
      <c r="R1190" s="7" t="str">
        <f t="shared" si="336"/>
        <v xml:space="preserve">'pagina'=&gt;'55', </v>
      </c>
      <c r="S1190" s="7" t="str">
        <f t="shared" si="337"/>
        <v xml:space="preserve">'vistaprevia'=&gt;'55.PNG', </v>
      </c>
      <c r="T1190" s="7" t="str">
        <f t="shared" si="338"/>
        <v xml:space="preserve">'created_at'=&gt;'2020-17-10', </v>
      </c>
      <c r="U1190" s="7" t="str">
        <f t="shared" si="339"/>
        <v xml:space="preserve">'updated_at'=&gt;'2020-17-10', </v>
      </c>
      <c r="V1190" s="7" t="str">
        <f t="shared" si="340"/>
        <v xml:space="preserve">'estado'=&gt;'1',]); </v>
      </c>
    </row>
    <row r="1191" spans="1:22" x14ac:dyDescent="0.25">
      <c r="A1191" s="8">
        <v>1184</v>
      </c>
      <c r="B1191" s="12">
        <v>31</v>
      </c>
      <c r="C1191" s="12">
        <v>1</v>
      </c>
      <c r="D1191">
        <v>11</v>
      </c>
      <c r="E1191">
        <v>1</v>
      </c>
      <c r="F1191" t="s">
        <v>613</v>
      </c>
      <c r="G1191">
        <v>57</v>
      </c>
      <c r="H1191" s="8" t="str">
        <f t="shared" si="330"/>
        <v>57.PNG</v>
      </c>
      <c r="I1191" s="1" t="s">
        <v>11</v>
      </c>
      <c r="J1191" s="1" t="s">
        <v>11</v>
      </c>
      <c r="K1191" s="8">
        <v>1</v>
      </c>
      <c r="L1191" s="1" t="s">
        <v>12</v>
      </c>
      <c r="M1191" s="1" t="str">
        <f t="shared" si="331"/>
        <v xml:space="preserve">'libro_id'=&gt;'31', </v>
      </c>
      <c r="N1191" s="1" t="str">
        <f t="shared" si="332"/>
        <v xml:space="preserve">'tipomarcador_id'=&gt;'1', </v>
      </c>
      <c r="O1191" s="7" t="str">
        <f t="shared" si="333"/>
        <v xml:space="preserve">'numero'=&gt;'11', </v>
      </c>
      <c r="P1191" s="7" t="str">
        <f t="shared" si="334"/>
        <v xml:space="preserve">'nivel'=&gt;'1', </v>
      </c>
      <c r="Q1191" s="7" t="str">
        <f t="shared" si="335"/>
        <v xml:space="preserve">'nombre'=&gt;'Anexos', </v>
      </c>
      <c r="R1191" s="7" t="str">
        <f t="shared" si="336"/>
        <v xml:space="preserve">'pagina'=&gt;'57', </v>
      </c>
      <c r="S1191" s="7" t="str">
        <f t="shared" si="337"/>
        <v xml:space="preserve">'vistaprevia'=&gt;'57.PNG', </v>
      </c>
      <c r="T1191" s="7" t="str">
        <f t="shared" si="338"/>
        <v xml:space="preserve">'created_at'=&gt;'2020-17-10', </v>
      </c>
      <c r="U1191" s="7" t="str">
        <f t="shared" si="339"/>
        <v xml:space="preserve">'updated_at'=&gt;'2020-17-10', </v>
      </c>
      <c r="V1191" s="7" t="str">
        <f t="shared" si="340"/>
        <v xml:space="preserve">'estado'=&gt;'1',]); </v>
      </c>
    </row>
    <row r="1192" spans="1:22" x14ac:dyDescent="0.25">
      <c r="A1192" s="8">
        <v>1185</v>
      </c>
      <c r="B1192" s="12">
        <v>31</v>
      </c>
      <c r="C1192" s="12">
        <v>1</v>
      </c>
      <c r="D1192">
        <v>12</v>
      </c>
      <c r="E1192">
        <v>1</v>
      </c>
      <c r="F1192" t="s">
        <v>1311</v>
      </c>
      <c r="G1192">
        <v>73</v>
      </c>
      <c r="H1192" s="8" t="str">
        <f t="shared" si="330"/>
        <v>73.PNG</v>
      </c>
      <c r="I1192" s="1" t="s">
        <v>11</v>
      </c>
      <c r="J1192" s="1" t="s">
        <v>11</v>
      </c>
      <c r="K1192" s="8">
        <v>1</v>
      </c>
      <c r="L1192" s="1" t="s">
        <v>12</v>
      </c>
      <c r="M1192" s="1" t="str">
        <f t="shared" si="331"/>
        <v xml:space="preserve">'libro_id'=&gt;'31', </v>
      </c>
      <c r="N1192" s="1" t="str">
        <f t="shared" si="332"/>
        <v xml:space="preserve">'tipomarcador_id'=&gt;'1', </v>
      </c>
      <c r="O1192" s="7" t="str">
        <f t="shared" si="333"/>
        <v xml:space="preserve">'numero'=&gt;'12', </v>
      </c>
      <c r="P1192" s="7" t="str">
        <f t="shared" si="334"/>
        <v xml:space="preserve">'nivel'=&gt;'1', </v>
      </c>
      <c r="Q1192" s="7" t="str">
        <f t="shared" si="335"/>
        <v xml:space="preserve">'nombre'=&gt;'Bibliografía', </v>
      </c>
      <c r="R1192" s="7" t="str">
        <f t="shared" si="336"/>
        <v xml:space="preserve">'pagina'=&gt;'73', </v>
      </c>
      <c r="S1192" s="7" t="str">
        <f t="shared" si="337"/>
        <v xml:space="preserve">'vistaprevia'=&gt;'73.PNG', </v>
      </c>
      <c r="T1192" s="7" t="str">
        <f t="shared" si="338"/>
        <v xml:space="preserve">'created_at'=&gt;'2020-17-10', </v>
      </c>
      <c r="U1192" s="7" t="str">
        <f t="shared" si="339"/>
        <v xml:space="preserve">'updated_at'=&gt;'2020-17-10', </v>
      </c>
      <c r="V1192" s="7" t="str">
        <f t="shared" si="340"/>
        <v xml:space="preserve">'estado'=&gt;'1',]); </v>
      </c>
    </row>
    <row r="1193" spans="1:22" s="7" customFormat="1" x14ac:dyDescent="0.25">
      <c r="A1193" s="9">
        <v>1186</v>
      </c>
      <c r="B1193" s="13">
        <v>31</v>
      </c>
      <c r="C1193" s="13">
        <v>1</v>
      </c>
      <c r="D1193" s="7">
        <v>13</v>
      </c>
      <c r="E1193" s="7">
        <v>1</v>
      </c>
      <c r="F1193" s="7" t="s">
        <v>1312</v>
      </c>
      <c r="G1193" s="7">
        <v>79</v>
      </c>
      <c r="H1193" s="9" t="str">
        <f t="shared" si="330"/>
        <v>79.PNG</v>
      </c>
      <c r="I1193" s="7" t="s">
        <v>11</v>
      </c>
      <c r="J1193" s="7" t="s">
        <v>11</v>
      </c>
      <c r="K1193" s="9">
        <v>1</v>
      </c>
      <c r="L1193" s="7" t="s">
        <v>12</v>
      </c>
      <c r="M1193" s="7" t="str">
        <f t="shared" si="331"/>
        <v xml:space="preserve">'libro_id'=&gt;'31', </v>
      </c>
      <c r="N1193" s="7" t="str">
        <f t="shared" si="332"/>
        <v xml:space="preserve">'tipomarcador_id'=&gt;'1', </v>
      </c>
      <c r="O1193" s="7" t="str">
        <f t="shared" si="333"/>
        <v xml:space="preserve">'numero'=&gt;'13', </v>
      </c>
      <c r="P1193" s="7" t="str">
        <f t="shared" si="334"/>
        <v xml:space="preserve">'nivel'=&gt;'1', </v>
      </c>
      <c r="Q1193" s="7" t="str">
        <f t="shared" si="335"/>
        <v xml:space="preserve">'nombre'=&gt;'Autores ', </v>
      </c>
      <c r="R1193" s="7" t="str">
        <f t="shared" si="336"/>
        <v xml:space="preserve">'pagina'=&gt;'79', </v>
      </c>
      <c r="S1193" s="7" t="str">
        <f t="shared" si="337"/>
        <v xml:space="preserve">'vistaprevia'=&gt;'79.PNG', </v>
      </c>
      <c r="T1193" s="7" t="str">
        <f t="shared" si="338"/>
        <v xml:space="preserve">'created_at'=&gt;'2020-17-10', </v>
      </c>
      <c r="U1193" s="7" t="str">
        <f t="shared" si="339"/>
        <v xml:space="preserve">'updated_at'=&gt;'2020-17-10', </v>
      </c>
      <c r="V1193" s="7" t="str">
        <f t="shared" si="340"/>
        <v xml:space="preserve">'estado'=&gt;'1',]); </v>
      </c>
    </row>
    <row r="1194" spans="1:22" x14ac:dyDescent="0.25">
      <c r="A1194" s="8">
        <v>1187</v>
      </c>
      <c r="B1194" s="12">
        <v>32</v>
      </c>
      <c r="C1194" s="12">
        <v>1</v>
      </c>
      <c r="D1194">
        <v>1</v>
      </c>
      <c r="E1194">
        <v>1</v>
      </c>
      <c r="F1194" t="s">
        <v>1314</v>
      </c>
      <c r="G1194" s="8">
        <v>5</v>
      </c>
      <c r="H1194" s="8" t="str">
        <f t="shared" si="330"/>
        <v>5.PNG</v>
      </c>
      <c r="I1194" s="1" t="s">
        <v>11</v>
      </c>
      <c r="J1194" s="1" t="s">
        <v>11</v>
      </c>
      <c r="K1194" s="8">
        <v>1</v>
      </c>
      <c r="L1194" s="1" t="s">
        <v>12</v>
      </c>
      <c r="M1194" s="1" t="str">
        <f t="shared" si="331"/>
        <v xml:space="preserve">'libro_id'=&gt;'32', </v>
      </c>
      <c r="N1194" s="1" t="str">
        <f t="shared" si="332"/>
        <v xml:space="preserve">'tipomarcador_id'=&gt;'1', </v>
      </c>
      <c r="O1194" s="7" t="str">
        <f t="shared" si="333"/>
        <v xml:space="preserve">'numero'=&gt;'1', </v>
      </c>
      <c r="P1194" s="7" t="str">
        <f t="shared" si="334"/>
        <v xml:space="preserve">'nivel'=&gt;'1', </v>
      </c>
      <c r="Q1194" s="7" t="str">
        <f t="shared" si="335"/>
        <v xml:space="preserve">'nombre'=&gt;'Presentación', </v>
      </c>
      <c r="R1194" s="7" t="str">
        <f t="shared" si="336"/>
        <v xml:space="preserve">'pagina'=&gt;'5', </v>
      </c>
      <c r="S1194" s="7" t="str">
        <f t="shared" si="337"/>
        <v xml:space="preserve">'vistaprevia'=&gt;'5.PNG', </v>
      </c>
      <c r="T1194" s="7" t="str">
        <f t="shared" si="338"/>
        <v xml:space="preserve">'created_at'=&gt;'2020-17-10', </v>
      </c>
      <c r="U1194" s="7" t="str">
        <f t="shared" si="339"/>
        <v xml:space="preserve">'updated_at'=&gt;'2020-17-10', </v>
      </c>
      <c r="V1194" s="7" t="str">
        <f t="shared" si="340"/>
        <v xml:space="preserve">'estado'=&gt;'1',]); </v>
      </c>
    </row>
    <row r="1195" spans="1:22" x14ac:dyDescent="0.25">
      <c r="A1195" s="8">
        <v>1188</v>
      </c>
      <c r="B1195" s="12">
        <v>32</v>
      </c>
      <c r="C1195" s="12">
        <v>1</v>
      </c>
      <c r="D1195">
        <v>2</v>
      </c>
      <c r="E1195">
        <v>1</v>
      </c>
      <c r="F1195" t="s">
        <v>547</v>
      </c>
      <c r="G1195" s="8">
        <v>7</v>
      </c>
      <c r="H1195" s="8" t="str">
        <f t="shared" si="330"/>
        <v>7.PNG</v>
      </c>
      <c r="I1195" s="1" t="s">
        <v>11</v>
      </c>
      <c r="J1195" s="1" t="s">
        <v>11</v>
      </c>
      <c r="K1195" s="8">
        <v>1</v>
      </c>
      <c r="L1195" s="1" t="s">
        <v>12</v>
      </c>
      <c r="M1195" s="1" t="str">
        <f t="shared" si="331"/>
        <v xml:space="preserve">'libro_id'=&gt;'32', </v>
      </c>
      <c r="N1195" s="1" t="str">
        <f t="shared" si="332"/>
        <v xml:space="preserve">'tipomarcador_id'=&gt;'1', </v>
      </c>
      <c r="O1195" s="7" t="str">
        <f t="shared" si="333"/>
        <v xml:space="preserve">'numero'=&gt;'2', </v>
      </c>
      <c r="P1195" s="7" t="str">
        <f t="shared" si="334"/>
        <v xml:space="preserve">'nivel'=&gt;'1', </v>
      </c>
      <c r="Q1195" s="7" t="str">
        <f t="shared" si="335"/>
        <v xml:space="preserve">'nombre'=&gt;'Introducción', </v>
      </c>
      <c r="R1195" s="7" t="str">
        <f t="shared" si="336"/>
        <v xml:space="preserve">'pagina'=&gt;'7', </v>
      </c>
      <c r="S1195" s="7" t="str">
        <f t="shared" si="337"/>
        <v xml:space="preserve">'vistaprevia'=&gt;'7.PNG', </v>
      </c>
      <c r="T1195" s="7" t="str">
        <f t="shared" si="338"/>
        <v xml:space="preserve">'created_at'=&gt;'2020-17-10', </v>
      </c>
      <c r="U1195" s="7" t="str">
        <f t="shared" si="339"/>
        <v xml:space="preserve">'updated_at'=&gt;'2020-17-10', </v>
      </c>
      <c r="V1195" s="7" t="str">
        <f t="shared" si="340"/>
        <v xml:space="preserve">'estado'=&gt;'1',]); </v>
      </c>
    </row>
    <row r="1196" spans="1:22" x14ac:dyDescent="0.25">
      <c r="A1196" s="8">
        <v>1189</v>
      </c>
      <c r="B1196" s="12">
        <v>32</v>
      </c>
      <c r="C1196" s="12">
        <v>1</v>
      </c>
      <c r="D1196">
        <v>3</v>
      </c>
      <c r="E1196">
        <v>1</v>
      </c>
      <c r="F1196" t="s">
        <v>1315</v>
      </c>
      <c r="G1196" s="8">
        <v>6</v>
      </c>
      <c r="H1196" s="8" t="str">
        <f t="shared" ref="H1196:H1259" si="341">CONCATENATE(G1196,".PNG")</f>
        <v>6.PNG</v>
      </c>
      <c r="I1196" s="1" t="s">
        <v>11</v>
      </c>
      <c r="J1196" s="1" t="s">
        <v>11</v>
      </c>
      <c r="K1196" s="8">
        <v>1</v>
      </c>
      <c r="L1196" s="1" t="s">
        <v>12</v>
      </c>
      <c r="M1196" s="1" t="str">
        <f t="shared" si="331"/>
        <v xml:space="preserve">'libro_id'=&gt;'32', </v>
      </c>
      <c r="N1196" s="1" t="str">
        <f t="shared" si="332"/>
        <v xml:space="preserve">'tipomarcador_id'=&gt;'1', </v>
      </c>
      <c r="O1196" s="7" t="str">
        <f t="shared" si="333"/>
        <v xml:space="preserve">'numero'=&gt;'3', </v>
      </c>
      <c r="P1196" s="7" t="str">
        <f t="shared" si="334"/>
        <v xml:space="preserve">'nivel'=&gt;'1', </v>
      </c>
      <c r="Q1196" s="7" t="str">
        <f t="shared" si="335"/>
        <v xml:space="preserve">'nombre'=&gt;'Resolución Ministerial', </v>
      </c>
      <c r="R1196" s="7" t="str">
        <f t="shared" si="336"/>
        <v xml:space="preserve">'pagina'=&gt;'6', </v>
      </c>
      <c r="S1196" s="7" t="str">
        <f t="shared" si="337"/>
        <v xml:space="preserve">'vistaprevia'=&gt;'6.PNG', </v>
      </c>
      <c r="T1196" s="7" t="str">
        <f t="shared" si="338"/>
        <v xml:space="preserve">'created_at'=&gt;'2020-17-10', </v>
      </c>
      <c r="U1196" s="7" t="str">
        <f t="shared" si="339"/>
        <v xml:space="preserve">'updated_at'=&gt;'2020-17-10', </v>
      </c>
      <c r="V1196" s="7" t="str">
        <f t="shared" si="340"/>
        <v xml:space="preserve">'estado'=&gt;'1',]); </v>
      </c>
    </row>
    <row r="1197" spans="1:22" x14ac:dyDescent="0.25">
      <c r="A1197" s="8">
        <v>1190</v>
      </c>
      <c r="B1197" s="12">
        <v>32</v>
      </c>
      <c r="C1197" s="12">
        <v>1</v>
      </c>
      <c r="D1197">
        <v>4</v>
      </c>
      <c r="E1197">
        <v>1</v>
      </c>
      <c r="F1197" t="s">
        <v>1316</v>
      </c>
      <c r="G1197" s="8">
        <v>9</v>
      </c>
      <c r="H1197" s="8" t="str">
        <f t="shared" si="341"/>
        <v>9.PNG</v>
      </c>
      <c r="I1197" s="1" t="s">
        <v>11</v>
      </c>
      <c r="J1197" s="1" t="s">
        <v>11</v>
      </c>
      <c r="K1197" s="8">
        <v>1</v>
      </c>
      <c r="L1197" s="1" t="s">
        <v>12</v>
      </c>
      <c r="M1197" s="1" t="str">
        <f t="shared" si="331"/>
        <v xml:space="preserve">'libro_id'=&gt;'32', </v>
      </c>
      <c r="N1197" s="1" t="str">
        <f t="shared" si="332"/>
        <v xml:space="preserve">'tipomarcador_id'=&gt;'1', </v>
      </c>
      <c r="O1197" s="7" t="str">
        <f t="shared" si="333"/>
        <v xml:space="preserve">'numero'=&gt;'4', </v>
      </c>
      <c r="P1197" s="7" t="str">
        <f t="shared" si="334"/>
        <v xml:space="preserve">'nivel'=&gt;'1', </v>
      </c>
      <c r="Q1197" s="7" t="str">
        <f t="shared" si="335"/>
        <v xml:space="preserve">'nombre'=&gt;'Índice General del Manual', </v>
      </c>
      <c r="R1197" s="7" t="str">
        <f t="shared" si="336"/>
        <v xml:space="preserve">'pagina'=&gt;'9', </v>
      </c>
      <c r="S1197" s="7" t="str">
        <f t="shared" si="337"/>
        <v xml:space="preserve">'vistaprevia'=&gt;'9.PNG', </v>
      </c>
      <c r="T1197" s="7" t="str">
        <f t="shared" si="338"/>
        <v xml:space="preserve">'created_at'=&gt;'2020-17-10', </v>
      </c>
      <c r="U1197" s="7" t="str">
        <f t="shared" si="339"/>
        <v xml:space="preserve">'updated_at'=&gt;'2020-17-10', </v>
      </c>
      <c r="V1197" s="7" t="str">
        <f t="shared" si="340"/>
        <v xml:space="preserve">'estado'=&gt;'1',]); </v>
      </c>
    </row>
    <row r="1198" spans="1:22" x14ac:dyDescent="0.25">
      <c r="A1198" s="8">
        <v>1191</v>
      </c>
      <c r="B1198" s="12">
        <v>32</v>
      </c>
      <c r="C1198" s="12">
        <v>1</v>
      </c>
      <c r="D1198">
        <v>5</v>
      </c>
      <c r="E1198">
        <v>1</v>
      </c>
      <c r="F1198" t="s">
        <v>1317</v>
      </c>
      <c r="G1198" s="8">
        <v>10</v>
      </c>
      <c r="H1198" s="8" t="str">
        <f t="shared" si="341"/>
        <v>10.PNG</v>
      </c>
      <c r="I1198" s="1" t="s">
        <v>11</v>
      </c>
      <c r="J1198" s="1" t="s">
        <v>11</v>
      </c>
      <c r="K1198" s="8">
        <v>1</v>
      </c>
      <c r="L1198" s="1" t="s">
        <v>12</v>
      </c>
      <c r="M1198" s="1" t="str">
        <f t="shared" si="331"/>
        <v xml:space="preserve">'libro_id'=&gt;'32', </v>
      </c>
      <c r="N1198" s="1" t="str">
        <f t="shared" si="332"/>
        <v xml:space="preserve">'tipomarcador_id'=&gt;'1', </v>
      </c>
      <c r="O1198" s="7" t="str">
        <f t="shared" si="333"/>
        <v xml:space="preserve">'numero'=&gt;'5', </v>
      </c>
      <c r="P1198" s="7" t="str">
        <f t="shared" si="334"/>
        <v xml:space="preserve">'nivel'=&gt;'1', </v>
      </c>
      <c r="Q1198" s="7" t="str">
        <f t="shared" si="335"/>
        <v xml:space="preserve">'nombre'=&gt;'Índice de Prestaciones por orden alfabético', </v>
      </c>
      <c r="R1198" s="7" t="str">
        <f t="shared" si="336"/>
        <v xml:space="preserve">'pagina'=&gt;'10', </v>
      </c>
      <c r="S1198" s="7" t="str">
        <f t="shared" si="337"/>
        <v xml:space="preserve">'vistaprevia'=&gt;'10.PNG', </v>
      </c>
      <c r="T1198" s="7" t="str">
        <f t="shared" si="338"/>
        <v xml:space="preserve">'created_at'=&gt;'2020-17-10', </v>
      </c>
      <c r="U1198" s="7" t="str">
        <f t="shared" si="339"/>
        <v xml:space="preserve">'updated_at'=&gt;'2020-17-10', </v>
      </c>
      <c r="V1198" s="7" t="str">
        <f t="shared" si="340"/>
        <v xml:space="preserve">'estado'=&gt;'1',]); </v>
      </c>
    </row>
    <row r="1199" spans="1:22" x14ac:dyDescent="0.25">
      <c r="A1199" s="8">
        <v>1192</v>
      </c>
      <c r="B1199" s="12">
        <v>32</v>
      </c>
      <c r="C1199" s="12">
        <v>1</v>
      </c>
      <c r="D1199">
        <v>6</v>
      </c>
      <c r="E1199">
        <v>1</v>
      </c>
      <c r="F1199" t="s">
        <v>1318</v>
      </c>
      <c r="G1199" s="8">
        <v>22</v>
      </c>
      <c r="H1199" s="8" t="str">
        <f t="shared" si="341"/>
        <v>22.PNG</v>
      </c>
      <c r="I1199" s="1" t="s">
        <v>11</v>
      </c>
      <c r="J1199" s="1" t="s">
        <v>11</v>
      </c>
      <c r="K1199" s="8">
        <v>1</v>
      </c>
      <c r="L1199" s="1" t="s">
        <v>12</v>
      </c>
      <c r="M1199" s="1" t="str">
        <f t="shared" si="331"/>
        <v xml:space="preserve">'libro_id'=&gt;'32', </v>
      </c>
      <c r="N1199" s="1" t="str">
        <f t="shared" si="332"/>
        <v xml:space="preserve">'tipomarcador_id'=&gt;'1', </v>
      </c>
      <c r="O1199" s="7" t="str">
        <f t="shared" si="333"/>
        <v xml:space="preserve">'numero'=&gt;'6', </v>
      </c>
      <c r="P1199" s="7" t="str">
        <f t="shared" si="334"/>
        <v xml:space="preserve">'nivel'=&gt;'1', </v>
      </c>
      <c r="Q1199" s="7" t="str">
        <f t="shared" si="335"/>
        <v xml:space="preserve">'nombre'=&gt;'Índice de Prestaciones por Códigos', </v>
      </c>
      <c r="R1199" s="7" t="str">
        <f t="shared" si="336"/>
        <v xml:space="preserve">'pagina'=&gt;'22', </v>
      </c>
      <c r="S1199" s="7" t="str">
        <f t="shared" si="337"/>
        <v xml:space="preserve">'vistaprevia'=&gt;'22.PNG', </v>
      </c>
      <c r="T1199" s="7" t="str">
        <f t="shared" si="338"/>
        <v xml:space="preserve">'created_at'=&gt;'2020-17-10', </v>
      </c>
      <c r="U1199" s="7" t="str">
        <f t="shared" si="339"/>
        <v xml:space="preserve">'updated_at'=&gt;'2020-17-10', </v>
      </c>
      <c r="V1199" s="7" t="str">
        <f t="shared" si="340"/>
        <v xml:space="preserve">'estado'=&gt;'1',]); </v>
      </c>
    </row>
    <row r="1200" spans="1:22" x14ac:dyDescent="0.25">
      <c r="A1200" s="8">
        <v>1193</v>
      </c>
      <c r="B1200" s="12">
        <v>32</v>
      </c>
      <c r="C1200" s="12">
        <v>1</v>
      </c>
      <c r="D1200">
        <v>4</v>
      </c>
      <c r="E1200">
        <v>1</v>
      </c>
      <c r="F1200" t="s">
        <v>1319</v>
      </c>
      <c r="G1200" s="8">
        <v>37</v>
      </c>
      <c r="H1200" s="8" t="str">
        <f t="shared" si="341"/>
        <v>37.PNG</v>
      </c>
      <c r="I1200" s="1" t="s">
        <v>11</v>
      </c>
      <c r="J1200" s="1" t="s">
        <v>11</v>
      </c>
      <c r="K1200" s="8">
        <v>1</v>
      </c>
      <c r="L1200" s="1" t="s">
        <v>12</v>
      </c>
      <c r="M1200" s="1" t="str">
        <f t="shared" si="331"/>
        <v xml:space="preserve">'libro_id'=&gt;'32', </v>
      </c>
      <c r="N1200" s="1" t="str">
        <f t="shared" si="332"/>
        <v xml:space="preserve">'tipomarcador_id'=&gt;'1', </v>
      </c>
      <c r="O1200" s="7" t="str">
        <f t="shared" si="333"/>
        <v xml:space="preserve">'numero'=&gt;'4', </v>
      </c>
      <c r="P1200" s="7" t="str">
        <f t="shared" si="334"/>
        <v xml:space="preserve">'nivel'=&gt;'1', </v>
      </c>
      <c r="Q1200" s="7" t="str">
        <f t="shared" si="335"/>
        <v xml:space="preserve">'nombre'=&gt;'MÓDULO UNO - CARACTERÍSTICAS DE LAS PRESTACIONES E INSTRUCTIVOS PARA SU APLICACIÓN', </v>
      </c>
      <c r="R1200" s="7" t="str">
        <f t="shared" si="336"/>
        <v xml:space="preserve">'pagina'=&gt;'37', </v>
      </c>
      <c r="S1200" s="7" t="str">
        <f t="shared" si="337"/>
        <v xml:space="preserve">'vistaprevia'=&gt;'37.PNG', </v>
      </c>
      <c r="T1200" s="7" t="str">
        <f t="shared" si="338"/>
        <v xml:space="preserve">'created_at'=&gt;'2020-17-10', </v>
      </c>
      <c r="U1200" s="7" t="str">
        <f t="shared" si="339"/>
        <v xml:space="preserve">'updated_at'=&gt;'2020-17-10', </v>
      </c>
      <c r="V1200" s="7" t="str">
        <f t="shared" si="340"/>
        <v xml:space="preserve">'estado'=&gt;'1',]); </v>
      </c>
    </row>
    <row r="1201" spans="1:22" x14ac:dyDescent="0.25">
      <c r="A1201" s="8">
        <v>1194</v>
      </c>
      <c r="B1201" s="12">
        <v>32</v>
      </c>
      <c r="C1201" s="12">
        <v>1</v>
      </c>
      <c r="D1201">
        <v>1</v>
      </c>
      <c r="E1201">
        <v>2</v>
      </c>
      <c r="F1201" t="s">
        <v>1320</v>
      </c>
      <c r="G1201" s="8">
        <v>37</v>
      </c>
      <c r="H1201" s="8" t="str">
        <f t="shared" si="341"/>
        <v>37.PNG</v>
      </c>
      <c r="I1201" s="1" t="s">
        <v>11</v>
      </c>
      <c r="J1201" s="1" t="s">
        <v>11</v>
      </c>
      <c r="K1201" s="8">
        <v>1</v>
      </c>
      <c r="L1201" s="1" t="s">
        <v>12</v>
      </c>
      <c r="M1201" s="1" t="str">
        <f t="shared" si="331"/>
        <v xml:space="preserve">'libro_id'=&gt;'32', </v>
      </c>
      <c r="N1201" s="1" t="str">
        <f t="shared" si="332"/>
        <v xml:space="preserve">'tipomarcador_id'=&gt;'1', </v>
      </c>
      <c r="O1201" s="7" t="str">
        <f t="shared" si="333"/>
        <v xml:space="preserve">'numero'=&gt;'1', </v>
      </c>
      <c r="P1201" s="7" t="str">
        <f t="shared" si="334"/>
        <v xml:space="preserve">'nivel'=&gt;'2', </v>
      </c>
      <c r="Q1201" s="7" t="str">
        <f t="shared" si="335"/>
        <v xml:space="preserve">'nombre'=&gt;'¿Cómo optimizar el uso del manual?', </v>
      </c>
      <c r="R1201" s="7" t="str">
        <f t="shared" si="336"/>
        <v xml:space="preserve">'pagina'=&gt;'37', </v>
      </c>
      <c r="S1201" s="7" t="str">
        <f t="shared" si="337"/>
        <v xml:space="preserve">'vistaprevia'=&gt;'37.PNG', </v>
      </c>
      <c r="T1201" s="7" t="str">
        <f t="shared" si="338"/>
        <v xml:space="preserve">'created_at'=&gt;'2020-17-10', </v>
      </c>
      <c r="U1201" s="7" t="str">
        <f t="shared" si="339"/>
        <v xml:space="preserve">'updated_at'=&gt;'2020-17-10', </v>
      </c>
      <c r="V1201" s="7" t="str">
        <f t="shared" si="340"/>
        <v xml:space="preserve">'estado'=&gt;'1',]); </v>
      </c>
    </row>
    <row r="1202" spans="1:22" x14ac:dyDescent="0.25">
      <c r="A1202" s="8">
        <v>1195</v>
      </c>
      <c r="B1202" s="12">
        <v>32</v>
      </c>
      <c r="C1202" s="12">
        <v>1</v>
      </c>
      <c r="D1202">
        <v>2</v>
      </c>
      <c r="E1202">
        <v>2</v>
      </c>
      <c r="F1202" t="s">
        <v>1321</v>
      </c>
      <c r="G1202" s="8">
        <v>37</v>
      </c>
      <c r="H1202" s="8" t="str">
        <f t="shared" si="341"/>
        <v>37.PNG</v>
      </c>
      <c r="I1202" s="1" t="s">
        <v>11</v>
      </c>
      <c r="J1202" s="1" t="s">
        <v>11</v>
      </c>
      <c r="K1202" s="8">
        <v>1</v>
      </c>
      <c r="L1202" s="1" t="s">
        <v>12</v>
      </c>
      <c r="M1202" s="1" t="str">
        <f t="shared" si="331"/>
        <v xml:space="preserve">'libro_id'=&gt;'32', </v>
      </c>
      <c r="N1202" s="1" t="str">
        <f t="shared" si="332"/>
        <v xml:space="preserve">'tipomarcador_id'=&gt;'1', </v>
      </c>
      <c r="O1202" s="7" t="str">
        <f t="shared" si="333"/>
        <v xml:space="preserve">'numero'=&gt;'2', </v>
      </c>
      <c r="P1202" s="7" t="str">
        <f t="shared" si="334"/>
        <v xml:space="preserve">'nivel'=&gt;'2', </v>
      </c>
      <c r="Q1202" s="7" t="str">
        <f t="shared" si="335"/>
        <v xml:space="preserve">'nombre'=&gt;'Clasificación de las prestaciones según tipo de costos', </v>
      </c>
      <c r="R1202" s="7" t="str">
        <f t="shared" si="336"/>
        <v xml:space="preserve">'pagina'=&gt;'37', </v>
      </c>
      <c r="S1202" s="7" t="str">
        <f t="shared" si="337"/>
        <v xml:space="preserve">'vistaprevia'=&gt;'37.PNG', </v>
      </c>
      <c r="T1202" s="7" t="str">
        <f t="shared" si="338"/>
        <v xml:space="preserve">'created_at'=&gt;'2020-17-10', </v>
      </c>
      <c r="U1202" s="7" t="str">
        <f t="shared" si="339"/>
        <v xml:space="preserve">'updated_at'=&gt;'2020-17-10', </v>
      </c>
      <c r="V1202" s="7" t="str">
        <f t="shared" si="340"/>
        <v xml:space="preserve">'estado'=&gt;'1',]); </v>
      </c>
    </row>
    <row r="1203" spans="1:22" x14ac:dyDescent="0.25">
      <c r="A1203" s="8">
        <v>1196</v>
      </c>
      <c r="B1203" s="12">
        <v>32</v>
      </c>
      <c r="C1203" s="12">
        <v>1</v>
      </c>
      <c r="D1203" t="s">
        <v>1322</v>
      </c>
      <c r="E1203">
        <v>3</v>
      </c>
      <c r="F1203" t="s">
        <v>1323</v>
      </c>
      <c r="G1203" s="8">
        <v>37</v>
      </c>
      <c r="H1203" s="8" t="str">
        <f t="shared" si="341"/>
        <v>37.PNG</v>
      </c>
      <c r="I1203" s="1" t="s">
        <v>11</v>
      </c>
      <c r="J1203" s="1" t="s">
        <v>11</v>
      </c>
      <c r="K1203" s="8">
        <v>1</v>
      </c>
      <c r="L1203" s="1" t="s">
        <v>12</v>
      </c>
      <c r="M1203" s="1" t="str">
        <f t="shared" si="331"/>
        <v xml:space="preserve">'libro_id'=&gt;'32', </v>
      </c>
      <c r="N1203" s="1" t="str">
        <f t="shared" si="332"/>
        <v xml:space="preserve">'tipomarcador_id'=&gt;'1', </v>
      </c>
      <c r="O1203" s="7" t="str">
        <f t="shared" si="333"/>
        <v xml:space="preserve">'numero'=&gt;'2.1 ', </v>
      </c>
      <c r="P1203" s="7" t="str">
        <f t="shared" si="334"/>
        <v xml:space="preserve">'nivel'=&gt;'3', </v>
      </c>
      <c r="Q1203" s="7" t="str">
        <f t="shared" si="335"/>
        <v xml:space="preserve">'nombre'=&gt;'Prestaciones Cerradas', </v>
      </c>
      <c r="R1203" s="7" t="str">
        <f t="shared" si="336"/>
        <v xml:space="preserve">'pagina'=&gt;'37', </v>
      </c>
      <c r="S1203" s="7" t="str">
        <f t="shared" si="337"/>
        <v xml:space="preserve">'vistaprevia'=&gt;'37.PNG', </v>
      </c>
      <c r="T1203" s="7" t="str">
        <f t="shared" si="338"/>
        <v xml:space="preserve">'created_at'=&gt;'2020-17-10', </v>
      </c>
      <c r="U1203" s="7" t="str">
        <f t="shared" si="339"/>
        <v xml:space="preserve">'updated_at'=&gt;'2020-17-10', </v>
      </c>
      <c r="V1203" s="7" t="str">
        <f t="shared" si="340"/>
        <v xml:space="preserve">'estado'=&gt;'1',]); </v>
      </c>
    </row>
    <row r="1204" spans="1:22" x14ac:dyDescent="0.25">
      <c r="A1204" s="8">
        <v>1197</v>
      </c>
      <c r="B1204" s="12">
        <v>32</v>
      </c>
      <c r="C1204" s="12">
        <v>1</v>
      </c>
      <c r="D1204" t="s">
        <v>1324</v>
      </c>
      <c r="E1204">
        <v>3</v>
      </c>
      <c r="F1204" t="s">
        <v>1325</v>
      </c>
      <c r="G1204" s="8">
        <v>37</v>
      </c>
      <c r="H1204" s="8" t="str">
        <f t="shared" si="341"/>
        <v>37.PNG</v>
      </c>
      <c r="I1204" s="1" t="s">
        <v>11</v>
      </c>
      <c r="J1204" s="1" t="s">
        <v>11</v>
      </c>
      <c r="K1204" s="8">
        <v>1</v>
      </c>
      <c r="L1204" s="1" t="s">
        <v>12</v>
      </c>
      <c r="M1204" s="1" t="str">
        <f t="shared" si="331"/>
        <v xml:space="preserve">'libro_id'=&gt;'32', </v>
      </c>
      <c r="N1204" s="1" t="str">
        <f t="shared" si="332"/>
        <v xml:space="preserve">'tipomarcador_id'=&gt;'1', </v>
      </c>
      <c r="O1204" s="7" t="str">
        <f t="shared" si="333"/>
        <v xml:space="preserve">'numero'=&gt;'2.2 ', </v>
      </c>
      <c r="P1204" s="7" t="str">
        <f t="shared" si="334"/>
        <v xml:space="preserve">'nivel'=&gt;'3', </v>
      </c>
      <c r="Q1204" s="7" t="str">
        <f t="shared" si="335"/>
        <v xml:space="preserve">'nombre'=&gt;'Prestaciones Abiertas', </v>
      </c>
      <c r="R1204" s="7" t="str">
        <f t="shared" si="336"/>
        <v xml:space="preserve">'pagina'=&gt;'37', </v>
      </c>
      <c r="S1204" s="7" t="str">
        <f t="shared" si="337"/>
        <v xml:space="preserve">'vistaprevia'=&gt;'37.PNG', </v>
      </c>
      <c r="T1204" s="7" t="str">
        <f t="shared" si="338"/>
        <v xml:space="preserve">'created_at'=&gt;'2020-17-10', </v>
      </c>
      <c r="U1204" s="7" t="str">
        <f t="shared" si="339"/>
        <v xml:space="preserve">'updated_at'=&gt;'2020-17-10', </v>
      </c>
      <c r="V1204" s="7" t="str">
        <f t="shared" si="340"/>
        <v xml:space="preserve">'estado'=&gt;'1',]); </v>
      </c>
    </row>
    <row r="1205" spans="1:22" x14ac:dyDescent="0.25">
      <c r="A1205" s="8">
        <v>1198</v>
      </c>
      <c r="B1205" s="12">
        <v>32</v>
      </c>
      <c r="C1205" s="12">
        <v>1</v>
      </c>
      <c r="D1205">
        <v>1</v>
      </c>
      <c r="E1205">
        <v>4</v>
      </c>
      <c r="F1205" t="s">
        <v>1326</v>
      </c>
      <c r="G1205" s="8">
        <v>37</v>
      </c>
      <c r="H1205" s="8" t="str">
        <f t="shared" si="341"/>
        <v>37.PNG</v>
      </c>
      <c r="I1205" s="1" t="s">
        <v>11</v>
      </c>
      <c r="J1205" s="1" t="s">
        <v>11</v>
      </c>
      <c r="K1205" s="8">
        <v>1</v>
      </c>
      <c r="L1205" s="1" t="s">
        <v>12</v>
      </c>
      <c r="M1205" s="1" t="str">
        <f t="shared" si="331"/>
        <v xml:space="preserve">'libro_id'=&gt;'32', </v>
      </c>
      <c r="N1205" s="1" t="str">
        <f t="shared" si="332"/>
        <v xml:space="preserve">'tipomarcador_id'=&gt;'1', </v>
      </c>
      <c r="O1205" s="7" t="str">
        <f t="shared" si="333"/>
        <v xml:space="preserve">'numero'=&gt;'1', </v>
      </c>
      <c r="P1205" s="7" t="str">
        <f t="shared" si="334"/>
        <v xml:space="preserve">'nivel'=&gt;'4', </v>
      </c>
      <c r="Q1205" s="7" t="str">
        <f t="shared" si="335"/>
        <v xml:space="preserve">'nombre'=&gt;'Medicamentos e Insumos para la atención en UTI', </v>
      </c>
      <c r="R1205" s="7" t="str">
        <f t="shared" si="336"/>
        <v xml:space="preserve">'pagina'=&gt;'37', </v>
      </c>
      <c r="S1205" s="7" t="str">
        <f t="shared" si="337"/>
        <v xml:space="preserve">'vistaprevia'=&gt;'37.PNG', </v>
      </c>
      <c r="T1205" s="7" t="str">
        <f t="shared" si="338"/>
        <v xml:space="preserve">'created_at'=&gt;'2020-17-10', </v>
      </c>
      <c r="U1205" s="7" t="str">
        <f t="shared" si="339"/>
        <v xml:space="preserve">'updated_at'=&gt;'2020-17-10', </v>
      </c>
      <c r="V1205" s="7" t="str">
        <f t="shared" si="340"/>
        <v xml:space="preserve">'estado'=&gt;'1',]); </v>
      </c>
    </row>
    <row r="1206" spans="1:22" x14ac:dyDescent="0.25">
      <c r="A1206" s="8">
        <v>1199</v>
      </c>
      <c r="B1206" s="12">
        <v>32</v>
      </c>
      <c r="C1206" s="12">
        <v>1</v>
      </c>
      <c r="D1206">
        <v>2</v>
      </c>
      <c r="E1206">
        <v>4</v>
      </c>
      <c r="F1206" t="s">
        <v>1327</v>
      </c>
      <c r="G1206" s="8">
        <v>37</v>
      </c>
      <c r="H1206" s="8" t="str">
        <f t="shared" si="341"/>
        <v>37.PNG</v>
      </c>
      <c r="I1206" s="1" t="s">
        <v>11</v>
      </c>
      <c r="J1206" s="1" t="s">
        <v>11</v>
      </c>
      <c r="K1206" s="8">
        <v>1</v>
      </c>
      <c r="L1206" s="1" t="s">
        <v>12</v>
      </c>
      <c r="M1206" s="1" t="str">
        <f t="shared" si="331"/>
        <v xml:space="preserve">'libro_id'=&gt;'32', </v>
      </c>
      <c r="N1206" s="1" t="str">
        <f t="shared" si="332"/>
        <v xml:space="preserve">'tipomarcador_id'=&gt;'1', </v>
      </c>
      <c r="O1206" s="7" t="str">
        <f t="shared" si="333"/>
        <v xml:space="preserve">'numero'=&gt;'2', </v>
      </c>
      <c r="P1206" s="7" t="str">
        <f t="shared" si="334"/>
        <v xml:space="preserve">'nivel'=&gt;'4', </v>
      </c>
      <c r="Q1206" s="7" t="str">
        <f t="shared" si="335"/>
        <v xml:space="preserve">'nombre'=&gt;'Medicamentos e Insumos para la atención en UCIN', </v>
      </c>
      <c r="R1206" s="7" t="str">
        <f t="shared" si="336"/>
        <v xml:space="preserve">'pagina'=&gt;'37', </v>
      </c>
      <c r="S1206" s="7" t="str">
        <f t="shared" si="337"/>
        <v xml:space="preserve">'vistaprevia'=&gt;'37.PNG', </v>
      </c>
      <c r="T1206" s="7" t="str">
        <f t="shared" si="338"/>
        <v xml:space="preserve">'created_at'=&gt;'2020-17-10', </v>
      </c>
      <c r="U1206" s="7" t="str">
        <f t="shared" si="339"/>
        <v xml:space="preserve">'updated_at'=&gt;'2020-17-10', </v>
      </c>
      <c r="V1206" s="7" t="str">
        <f t="shared" si="340"/>
        <v xml:space="preserve">'estado'=&gt;'1',]); </v>
      </c>
    </row>
    <row r="1207" spans="1:22" x14ac:dyDescent="0.25">
      <c r="A1207" s="8">
        <v>1200</v>
      </c>
      <c r="B1207" s="12">
        <v>32</v>
      </c>
      <c r="C1207" s="12">
        <v>1</v>
      </c>
      <c r="D1207">
        <v>3</v>
      </c>
      <c r="E1207">
        <v>4</v>
      </c>
      <c r="F1207" t="s">
        <v>1328</v>
      </c>
      <c r="G1207" s="8">
        <v>37</v>
      </c>
      <c r="H1207" s="8" t="str">
        <f t="shared" si="341"/>
        <v>37.PNG</v>
      </c>
      <c r="I1207" s="1" t="s">
        <v>11</v>
      </c>
      <c r="J1207" s="1" t="s">
        <v>11</v>
      </c>
      <c r="K1207" s="8">
        <v>1</v>
      </c>
      <c r="L1207" s="1" t="s">
        <v>12</v>
      </c>
      <c r="M1207" s="1" t="str">
        <f t="shared" si="331"/>
        <v xml:space="preserve">'libro_id'=&gt;'32', </v>
      </c>
      <c r="N1207" s="1" t="str">
        <f t="shared" si="332"/>
        <v xml:space="preserve">'tipomarcador_id'=&gt;'1', </v>
      </c>
      <c r="O1207" s="7" t="str">
        <f t="shared" si="333"/>
        <v xml:space="preserve">'numero'=&gt;'3', </v>
      </c>
      <c r="P1207" s="7" t="str">
        <f t="shared" si="334"/>
        <v xml:space="preserve">'nivel'=&gt;'4', </v>
      </c>
      <c r="Q1207" s="7" t="str">
        <f t="shared" si="335"/>
        <v xml:space="preserve">'nombre'=&gt;'Material de Osteosíntesis', </v>
      </c>
      <c r="R1207" s="7" t="str">
        <f t="shared" si="336"/>
        <v xml:space="preserve">'pagina'=&gt;'37', </v>
      </c>
      <c r="S1207" s="7" t="str">
        <f t="shared" si="337"/>
        <v xml:space="preserve">'vistaprevia'=&gt;'37.PNG', </v>
      </c>
      <c r="T1207" s="7" t="str">
        <f t="shared" si="338"/>
        <v xml:space="preserve">'created_at'=&gt;'2020-17-10', </v>
      </c>
      <c r="U1207" s="7" t="str">
        <f t="shared" si="339"/>
        <v xml:space="preserve">'updated_at'=&gt;'2020-17-10', </v>
      </c>
      <c r="V1207" s="7" t="str">
        <f t="shared" si="340"/>
        <v xml:space="preserve">'estado'=&gt;'1',]); </v>
      </c>
    </row>
    <row r="1208" spans="1:22" x14ac:dyDescent="0.25">
      <c r="A1208" s="8">
        <v>1201</v>
      </c>
      <c r="B1208" s="12">
        <v>32</v>
      </c>
      <c r="C1208" s="12">
        <v>1</v>
      </c>
      <c r="D1208">
        <v>4</v>
      </c>
      <c r="E1208">
        <v>4</v>
      </c>
      <c r="F1208" t="s">
        <v>1329</v>
      </c>
      <c r="G1208" s="8">
        <v>38</v>
      </c>
      <c r="H1208" s="8" t="str">
        <f t="shared" si="341"/>
        <v>38.PNG</v>
      </c>
      <c r="I1208" s="1" t="s">
        <v>11</v>
      </c>
      <c r="J1208" s="1" t="s">
        <v>11</v>
      </c>
      <c r="K1208" s="8">
        <v>1</v>
      </c>
      <c r="L1208" s="1" t="s">
        <v>12</v>
      </c>
      <c r="M1208" s="1" t="str">
        <f t="shared" si="331"/>
        <v xml:space="preserve">'libro_id'=&gt;'32', </v>
      </c>
      <c r="N1208" s="1" t="str">
        <f t="shared" si="332"/>
        <v xml:space="preserve">'tipomarcador_id'=&gt;'1', </v>
      </c>
      <c r="O1208" s="7" t="str">
        <f t="shared" si="333"/>
        <v xml:space="preserve">'numero'=&gt;'4', </v>
      </c>
      <c r="P1208" s="7" t="str">
        <f t="shared" si="334"/>
        <v xml:space="preserve">'nivel'=&gt;'4', </v>
      </c>
      <c r="Q1208" s="7" t="str">
        <f t="shared" si="335"/>
        <v xml:space="preserve">'nombre'=&gt;'Leucemia Linfoblástica Aguda', </v>
      </c>
      <c r="R1208" s="7" t="str">
        <f t="shared" si="336"/>
        <v xml:space="preserve">'pagina'=&gt;'38', </v>
      </c>
      <c r="S1208" s="7" t="str">
        <f t="shared" si="337"/>
        <v xml:space="preserve">'vistaprevia'=&gt;'38.PNG', </v>
      </c>
      <c r="T1208" s="7" t="str">
        <f t="shared" si="338"/>
        <v xml:space="preserve">'created_at'=&gt;'2020-17-10', </v>
      </c>
      <c r="U1208" s="7" t="str">
        <f t="shared" si="339"/>
        <v xml:space="preserve">'updated_at'=&gt;'2020-17-10', </v>
      </c>
      <c r="V1208" s="7" t="str">
        <f t="shared" si="340"/>
        <v xml:space="preserve">'estado'=&gt;'1',]); </v>
      </c>
    </row>
    <row r="1209" spans="1:22" x14ac:dyDescent="0.25">
      <c r="A1209" s="8">
        <v>1202</v>
      </c>
      <c r="B1209" s="12">
        <v>32</v>
      </c>
      <c r="C1209" s="12">
        <v>1</v>
      </c>
      <c r="D1209">
        <v>5</v>
      </c>
      <c r="E1209">
        <v>4</v>
      </c>
      <c r="F1209" t="s">
        <v>1330</v>
      </c>
      <c r="G1209" s="8">
        <v>38</v>
      </c>
      <c r="H1209" s="8" t="str">
        <f t="shared" si="341"/>
        <v>38.PNG</v>
      </c>
      <c r="I1209" s="1" t="s">
        <v>11</v>
      </c>
      <c r="J1209" s="1" t="s">
        <v>11</v>
      </c>
      <c r="K1209" s="8">
        <v>1</v>
      </c>
      <c r="L1209" s="1" t="s">
        <v>12</v>
      </c>
      <c r="M1209" s="1" t="str">
        <f t="shared" si="331"/>
        <v xml:space="preserve">'libro_id'=&gt;'32', </v>
      </c>
      <c r="N1209" s="1" t="str">
        <f t="shared" si="332"/>
        <v xml:space="preserve">'tipomarcador_id'=&gt;'1', </v>
      </c>
      <c r="O1209" s="7" t="str">
        <f t="shared" si="333"/>
        <v xml:space="preserve">'numero'=&gt;'5', </v>
      </c>
      <c r="P1209" s="7" t="str">
        <f t="shared" si="334"/>
        <v xml:space="preserve">'nivel'=&gt;'4', </v>
      </c>
      <c r="Q1209" s="7" t="str">
        <f t="shared" si="335"/>
        <v xml:space="preserve">'nombre'=&gt;'Traslado de Emergencias', </v>
      </c>
      <c r="R1209" s="7" t="str">
        <f t="shared" si="336"/>
        <v xml:space="preserve">'pagina'=&gt;'38', </v>
      </c>
      <c r="S1209" s="7" t="str">
        <f t="shared" si="337"/>
        <v xml:space="preserve">'vistaprevia'=&gt;'38.PNG', </v>
      </c>
      <c r="T1209" s="7" t="str">
        <f t="shared" si="338"/>
        <v xml:space="preserve">'created_at'=&gt;'2020-17-10', </v>
      </c>
      <c r="U1209" s="7" t="str">
        <f t="shared" si="339"/>
        <v xml:space="preserve">'updated_at'=&gt;'2020-17-10', </v>
      </c>
      <c r="V1209" s="7" t="str">
        <f t="shared" si="340"/>
        <v xml:space="preserve">'estado'=&gt;'1',]); </v>
      </c>
    </row>
    <row r="1210" spans="1:22" x14ac:dyDescent="0.25">
      <c r="A1210" s="8">
        <v>1203</v>
      </c>
      <c r="B1210" s="12">
        <v>32</v>
      </c>
      <c r="C1210" s="12">
        <v>1</v>
      </c>
      <c r="D1210">
        <v>6</v>
      </c>
      <c r="E1210">
        <v>4</v>
      </c>
      <c r="F1210" t="s">
        <v>1331</v>
      </c>
      <c r="G1210" s="8">
        <v>38</v>
      </c>
      <c r="H1210" s="8" t="str">
        <f t="shared" si="341"/>
        <v>38.PNG</v>
      </c>
      <c r="I1210" s="1" t="s">
        <v>11</v>
      </c>
      <c r="J1210" s="1" t="s">
        <v>11</v>
      </c>
      <c r="K1210" s="8">
        <v>1</v>
      </c>
      <c r="L1210" s="1" t="s">
        <v>12</v>
      </c>
      <c r="M1210" s="1" t="str">
        <f t="shared" si="331"/>
        <v xml:space="preserve">'libro_id'=&gt;'32', </v>
      </c>
      <c r="N1210" s="1" t="str">
        <f t="shared" si="332"/>
        <v xml:space="preserve">'tipomarcador_id'=&gt;'1', </v>
      </c>
      <c r="O1210" s="7" t="str">
        <f t="shared" si="333"/>
        <v xml:space="preserve">'numero'=&gt;'6', </v>
      </c>
      <c r="P1210" s="7" t="str">
        <f t="shared" si="334"/>
        <v xml:space="preserve">'nivel'=&gt;'4', </v>
      </c>
      <c r="Q1210" s="7" t="str">
        <f t="shared" si="335"/>
        <v xml:space="preserve">'nombre'=&gt;'Insumos Adicionales en Casos Especiales', </v>
      </c>
      <c r="R1210" s="7" t="str">
        <f t="shared" si="336"/>
        <v xml:space="preserve">'pagina'=&gt;'38', </v>
      </c>
      <c r="S1210" s="7" t="str">
        <f t="shared" si="337"/>
        <v xml:space="preserve">'vistaprevia'=&gt;'38.PNG', </v>
      </c>
      <c r="T1210" s="7" t="str">
        <f t="shared" si="338"/>
        <v xml:space="preserve">'created_at'=&gt;'2020-17-10', </v>
      </c>
      <c r="U1210" s="7" t="str">
        <f t="shared" si="339"/>
        <v xml:space="preserve">'updated_at'=&gt;'2020-17-10', </v>
      </c>
      <c r="V1210" s="7" t="str">
        <f t="shared" si="340"/>
        <v xml:space="preserve">'estado'=&gt;'1',]); </v>
      </c>
    </row>
    <row r="1211" spans="1:22" x14ac:dyDescent="0.25">
      <c r="A1211" s="8">
        <v>1204</v>
      </c>
      <c r="B1211" s="12">
        <v>32</v>
      </c>
      <c r="C1211" s="12">
        <v>1</v>
      </c>
      <c r="D1211">
        <v>7</v>
      </c>
      <c r="E1211">
        <v>4</v>
      </c>
      <c r="F1211" t="s">
        <v>1332</v>
      </c>
      <c r="G1211" s="8">
        <v>38</v>
      </c>
      <c r="H1211" s="8" t="str">
        <f t="shared" si="341"/>
        <v>38.PNG</v>
      </c>
      <c r="I1211" s="1" t="s">
        <v>11</v>
      </c>
      <c r="J1211" s="1" t="s">
        <v>11</v>
      </c>
      <c r="K1211" s="8">
        <v>1</v>
      </c>
      <c r="L1211" s="1" t="s">
        <v>12</v>
      </c>
      <c r="M1211" s="1" t="str">
        <f t="shared" si="331"/>
        <v xml:space="preserve">'libro_id'=&gt;'32', </v>
      </c>
      <c r="N1211" s="1" t="str">
        <f t="shared" si="332"/>
        <v xml:space="preserve">'tipomarcador_id'=&gt;'1', </v>
      </c>
      <c r="O1211" s="7" t="str">
        <f t="shared" si="333"/>
        <v xml:space="preserve">'numero'=&gt;'7', </v>
      </c>
      <c r="P1211" s="7" t="str">
        <f t="shared" si="334"/>
        <v xml:space="preserve">'nivel'=&gt;'4', </v>
      </c>
      <c r="Q1211" s="7" t="str">
        <f t="shared" si="335"/>
        <v xml:space="preserve">'nombre'=&gt;'Tratamiento Antibiótico Determinado por Cultivo y Antibiograma', </v>
      </c>
      <c r="R1211" s="7" t="str">
        <f t="shared" si="336"/>
        <v xml:space="preserve">'pagina'=&gt;'38', </v>
      </c>
      <c r="S1211" s="7" t="str">
        <f t="shared" si="337"/>
        <v xml:space="preserve">'vistaprevia'=&gt;'38.PNG', </v>
      </c>
      <c r="T1211" s="7" t="str">
        <f t="shared" si="338"/>
        <v xml:space="preserve">'created_at'=&gt;'2020-17-10', </v>
      </c>
      <c r="U1211" s="7" t="str">
        <f t="shared" si="339"/>
        <v xml:space="preserve">'updated_at'=&gt;'2020-17-10', </v>
      </c>
      <c r="V1211" s="7" t="str">
        <f t="shared" si="340"/>
        <v xml:space="preserve">'estado'=&gt;'1',]); </v>
      </c>
    </row>
    <row r="1212" spans="1:22" x14ac:dyDescent="0.25">
      <c r="A1212" s="8">
        <v>1205</v>
      </c>
      <c r="B1212" s="12">
        <v>32</v>
      </c>
      <c r="C1212" s="12">
        <v>1</v>
      </c>
      <c r="D1212">
        <v>8</v>
      </c>
      <c r="E1212">
        <v>4</v>
      </c>
      <c r="F1212" t="s">
        <v>1333</v>
      </c>
      <c r="G1212" s="8">
        <v>38</v>
      </c>
      <c r="H1212" s="8" t="str">
        <f t="shared" si="341"/>
        <v>38.PNG</v>
      </c>
      <c r="I1212" s="1" t="s">
        <v>11</v>
      </c>
      <c r="J1212" s="1" t="s">
        <v>11</v>
      </c>
      <c r="K1212" s="8">
        <v>1</v>
      </c>
      <c r="L1212" s="1" t="s">
        <v>12</v>
      </c>
      <c r="M1212" s="1" t="str">
        <f t="shared" si="331"/>
        <v xml:space="preserve">'libro_id'=&gt;'32', </v>
      </c>
      <c r="N1212" s="1" t="str">
        <f t="shared" si="332"/>
        <v xml:space="preserve">'tipomarcador_id'=&gt;'1', </v>
      </c>
      <c r="O1212" s="7" t="str">
        <f t="shared" si="333"/>
        <v xml:space="preserve">'numero'=&gt;'8', </v>
      </c>
      <c r="P1212" s="7" t="str">
        <f t="shared" si="334"/>
        <v xml:space="preserve">'nivel'=&gt;'4', </v>
      </c>
      <c r="Q1212" s="7" t="str">
        <f t="shared" si="335"/>
        <v xml:space="preserve">'nombre'=&gt;'Mecanismos de Promoción de la Salud', </v>
      </c>
      <c r="R1212" s="7" t="str">
        <f t="shared" si="336"/>
        <v xml:space="preserve">'pagina'=&gt;'38', </v>
      </c>
      <c r="S1212" s="7" t="str">
        <f t="shared" si="337"/>
        <v xml:space="preserve">'vistaprevia'=&gt;'38.PNG', </v>
      </c>
      <c r="T1212" s="7" t="str">
        <f t="shared" si="338"/>
        <v xml:space="preserve">'created_at'=&gt;'2020-17-10', </v>
      </c>
      <c r="U1212" s="7" t="str">
        <f t="shared" si="339"/>
        <v xml:space="preserve">'updated_at'=&gt;'2020-17-10', </v>
      </c>
      <c r="V1212" s="7" t="str">
        <f t="shared" si="340"/>
        <v xml:space="preserve">'estado'=&gt;'1',]); </v>
      </c>
    </row>
    <row r="1213" spans="1:22" x14ac:dyDescent="0.25">
      <c r="A1213" s="8">
        <v>1206</v>
      </c>
      <c r="B1213" s="12">
        <v>32</v>
      </c>
      <c r="C1213" s="12">
        <v>1</v>
      </c>
      <c r="D1213">
        <v>3</v>
      </c>
      <c r="E1213">
        <v>2</v>
      </c>
      <c r="F1213" t="s">
        <v>1334</v>
      </c>
      <c r="G1213" s="8">
        <v>40</v>
      </c>
      <c r="H1213" s="8" t="str">
        <f t="shared" si="341"/>
        <v>40.PNG</v>
      </c>
      <c r="I1213" s="1" t="s">
        <v>11</v>
      </c>
      <c r="J1213" s="1" t="s">
        <v>11</v>
      </c>
      <c r="K1213" s="8">
        <v>1</v>
      </c>
      <c r="L1213" s="1" t="s">
        <v>12</v>
      </c>
      <c r="M1213" s="1" t="str">
        <f t="shared" si="331"/>
        <v xml:space="preserve">'libro_id'=&gt;'32', </v>
      </c>
      <c r="N1213" s="1" t="str">
        <f t="shared" si="332"/>
        <v xml:space="preserve">'tipomarcador_id'=&gt;'1', </v>
      </c>
      <c r="O1213" s="7" t="str">
        <f t="shared" si="333"/>
        <v xml:space="preserve">'numero'=&gt;'3', </v>
      </c>
      <c r="P1213" s="7" t="str">
        <f t="shared" si="334"/>
        <v xml:space="preserve">'nivel'=&gt;'2', </v>
      </c>
      <c r="Q1213" s="7" t="str">
        <f t="shared" si="335"/>
        <v xml:space="preserve">'nombre'=&gt;'Clasificación de las prestaciones según tipo de atención', </v>
      </c>
      <c r="R1213" s="7" t="str">
        <f t="shared" si="336"/>
        <v xml:space="preserve">'pagina'=&gt;'40', </v>
      </c>
      <c r="S1213" s="7" t="str">
        <f t="shared" si="337"/>
        <v xml:space="preserve">'vistaprevia'=&gt;'40.PNG', </v>
      </c>
      <c r="T1213" s="7" t="str">
        <f t="shared" si="338"/>
        <v xml:space="preserve">'created_at'=&gt;'2020-17-10', </v>
      </c>
      <c r="U1213" s="7" t="str">
        <f t="shared" si="339"/>
        <v xml:space="preserve">'updated_at'=&gt;'2020-17-10', </v>
      </c>
      <c r="V1213" s="7" t="str">
        <f t="shared" si="340"/>
        <v xml:space="preserve">'estado'=&gt;'1',]); </v>
      </c>
    </row>
    <row r="1214" spans="1:22" x14ac:dyDescent="0.25">
      <c r="A1214" s="8">
        <v>1207</v>
      </c>
      <c r="B1214" s="12">
        <v>32</v>
      </c>
      <c r="C1214" s="12">
        <v>1</v>
      </c>
      <c r="D1214" t="s">
        <v>1335</v>
      </c>
      <c r="E1214">
        <v>3</v>
      </c>
      <c r="F1214" t="s">
        <v>1336</v>
      </c>
      <c r="G1214" s="8">
        <v>40</v>
      </c>
      <c r="H1214" s="8" t="str">
        <f t="shared" si="341"/>
        <v>40.PNG</v>
      </c>
      <c r="I1214" s="1" t="s">
        <v>11</v>
      </c>
      <c r="J1214" s="1" t="s">
        <v>11</v>
      </c>
      <c r="K1214" s="8">
        <v>1</v>
      </c>
      <c r="L1214" s="1" t="s">
        <v>12</v>
      </c>
      <c r="M1214" s="1" t="str">
        <f t="shared" si="331"/>
        <v xml:space="preserve">'libro_id'=&gt;'32', </v>
      </c>
      <c r="N1214" s="1" t="str">
        <f t="shared" si="332"/>
        <v xml:space="preserve">'tipomarcador_id'=&gt;'1', </v>
      </c>
      <c r="O1214" s="7" t="str">
        <f t="shared" si="333"/>
        <v xml:space="preserve">'numero'=&gt;'3.1 ', </v>
      </c>
      <c r="P1214" s="7" t="str">
        <f t="shared" si="334"/>
        <v xml:space="preserve">'nivel'=&gt;'3', </v>
      </c>
      <c r="Q1214" s="7" t="str">
        <f t="shared" si="335"/>
        <v xml:space="preserve">'nombre'=&gt;'Prestaciones para la atención ambulatoria', </v>
      </c>
      <c r="R1214" s="7" t="str">
        <f t="shared" si="336"/>
        <v xml:space="preserve">'pagina'=&gt;'40', </v>
      </c>
      <c r="S1214" s="7" t="str">
        <f t="shared" si="337"/>
        <v xml:space="preserve">'vistaprevia'=&gt;'40.PNG', </v>
      </c>
      <c r="T1214" s="7" t="str">
        <f t="shared" si="338"/>
        <v xml:space="preserve">'created_at'=&gt;'2020-17-10', </v>
      </c>
      <c r="U1214" s="7" t="str">
        <f t="shared" si="339"/>
        <v xml:space="preserve">'updated_at'=&gt;'2020-17-10', </v>
      </c>
      <c r="V1214" s="7" t="str">
        <f t="shared" si="340"/>
        <v xml:space="preserve">'estado'=&gt;'1',]); </v>
      </c>
    </row>
    <row r="1215" spans="1:22" x14ac:dyDescent="0.25">
      <c r="A1215" s="8">
        <v>1208</v>
      </c>
      <c r="B1215" s="12">
        <v>32</v>
      </c>
      <c r="C1215" s="12">
        <v>1</v>
      </c>
      <c r="D1215" t="s">
        <v>1337</v>
      </c>
      <c r="E1215">
        <v>3</v>
      </c>
      <c r="F1215" t="s">
        <v>1338</v>
      </c>
      <c r="G1215" s="8">
        <v>40</v>
      </c>
      <c r="H1215" s="8" t="str">
        <f t="shared" si="341"/>
        <v>40.PNG</v>
      </c>
      <c r="I1215" s="1" t="s">
        <v>11</v>
      </c>
      <c r="J1215" s="1" t="s">
        <v>11</v>
      </c>
      <c r="K1215" s="8">
        <v>1</v>
      </c>
      <c r="L1215" s="1" t="s">
        <v>12</v>
      </c>
      <c r="M1215" s="1" t="str">
        <f t="shared" si="331"/>
        <v xml:space="preserve">'libro_id'=&gt;'32', </v>
      </c>
      <c r="N1215" s="1" t="str">
        <f t="shared" si="332"/>
        <v xml:space="preserve">'tipomarcador_id'=&gt;'1', </v>
      </c>
      <c r="O1215" s="7" t="str">
        <f t="shared" si="333"/>
        <v xml:space="preserve">'numero'=&gt;'3.2 ', </v>
      </c>
      <c r="P1215" s="7" t="str">
        <f t="shared" si="334"/>
        <v xml:space="preserve">'nivel'=&gt;'3', </v>
      </c>
      <c r="Q1215" s="7" t="str">
        <f t="shared" si="335"/>
        <v xml:space="preserve">'nombre'=&gt;'Prestaciones para la atención de internación', </v>
      </c>
      <c r="R1215" s="7" t="str">
        <f t="shared" si="336"/>
        <v xml:space="preserve">'pagina'=&gt;'40', </v>
      </c>
      <c r="S1215" s="7" t="str">
        <f t="shared" si="337"/>
        <v xml:space="preserve">'vistaprevia'=&gt;'40.PNG', </v>
      </c>
      <c r="T1215" s="7" t="str">
        <f t="shared" si="338"/>
        <v xml:space="preserve">'created_at'=&gt;'2020-17-10', </v>
      </c>
      <c r="U1215" s="7" t="str">
        <f t="shared" si="339"/>
        <v xml:space="preserve">'updated_at'=&gt;'2020-17-10', </v>
      </c>
      <c r="V1215" s="7" t="str">
        <f t="shared" si="340"/>
        <v xml:space="preserve">'estado'=&gt;'1',]); </v>
      </c>
    </row>
    <row r="1216" spans="1:22" x14ac:dyDescent="0.25">
      <c r="A1216" s="8">
        <v>1209</v>
      </c>
      <c r="B1216" s="12">
        <v>32</v>
      </c>
      <c r="C1216" s="12">
        <v>1</v>
      </c>
      <c r="D1216">
        <v>4</v>
      </c>
      <c r="E1216">
        <v>2</v>
      </c>
      <c r="F1216" t="s">
        <v>1339</v>
      </c>
      <c r="G1216" s="8">
        <v>40</v>
      </c>
      <c r="H1216" s="8" t="str">
        <f t="shared" si="341"/>
        <v>40.PNG</v>
      </c>
      <c r="I1216" s="1" t="s">
        <v>11</v>
      </c>
      <c r="J1216" s="1" t="s">
        <v>11</v>
      </c>
      <c r="K1216" s="8">
        <v>1</v>
      </c>
      <c r="L1216" s="1" t="s">
        <v>12</v>
      </c>
      <c r="M1216" s="1" t="str">
        <f t="shared" si="331"/>
        <v xml:space="preserve">'libro_id'=&gt;'32', </v>
      </c>
      <c r="N1216" s="1" t="str">
        <f t="shared" si="332"/>
        <v xml:space="preserve">'tipomarcador_id'=&gt;'1', </v>
      </c>
      <c r="O1216" s="7" t="str">
        <f t="shared" si="333"/>
        <v xml:space="preserve">'numero'=&gt;'4', </v>
      </c>
      <c r="P1216" s="7" t="str">
        <f t="shared" si="334"/>
        <v xml:space="preserve">'nivel'=&gt;'2', </v>
      </c>
      <c r="Q1216" s="7" t="str">
        <f t="shared" si="335"/>
        <v xml:space="preserve">'nombre'=&gt;'Características generales de las prestaciones', </v>
      </c>
      <c r="R1216" s="7" t="str">
        <f t="shared" si="336"/>
        <v xml:space="preserve">'pagina'=&gt;'40', </v>
      </c>
      <c r="S1216" s="7" t="str">
        <f t="shared" si="337"/>
        <v xml:space="preserve">'vistaprevia'=&gt;'40.PNG', </v>
      </c>
      <c r="T1216" s="7" t="str">
        <f t="shared" si="338"/>
        <v xml:space="preserve">'created_at'=&gt;'2020-17-10', </v>
      </c>
      <c r="U1216" s="7" t="str">
        <f t="shared" si="339"/>
        <v xml:space="preserve">'updated_at'=&gt;'2020-17-10', </v>
      </c>
      <c r="V1216" s="7" t="str">
        <f t="shared" si="340"/>
        <v xml:space="preserve">'estado'=&gt;'1',]); </v>
      </c>
    </row>
    <row r="1217" spans="1:22" x14ac:dyDescent="0.25">
      <c r="A1217" s="8">
        <v>1210</v>
      </c>
      <c r="B1217" s="12">
        <v>32</v>
      </c>
      <c r="C1217" s="12">
        <v>1</v>
      </c>
      <c r="D1217" t="s">
        <v>1340</v>
      </c>
      <c r="E1217">
        <v>3</v>
      </c>
      <c r="F1217" t="s">
        <v>1341</v>
      </c>
      <c r="G1217" s="8">
        <v>41</v>
      </c>
      <c r="H1217" s="8" t="str">
        <f t="shared" si="341"/>
        <v>41.PNG</v>
      </c>
      <c r="I1217" s="1" t="s">
        <v>11</v>
      </c>
      <c r="J1217" s="1" t="s">
        <v>11</v>
      </c>
      <c r="K1217" s="8">
        <v>1</v>
      </c>
      <c r="L1217" s="1" t="s">
        <v>12</v>
      </c>
      <c r="M1217" s="1" t="str">
        <f t="shared" ref="M1217:M1280" si="342">CONCATENATE("'",B$1,"'=&gt;'",B1217,"', ")</f>
        <v xml:space="preserve">'libro_id'=&gt;'32', </v>
      </c>
      <c r="N1217" s="1" t="str">
        <f t="shared" ref="N1217:N1280" si="343">CONCATENATE("'",C$1,"'=&gt;'",C1217,"', ")</f>
        <v xml:space="preserve">'tipomarcador_id'=&gt;'1', </v>
      </c>
      <c r="O1217" s="7" t="str">
        <f t="shared" ref="O1217:O1280" si="344">CONCATENATE("'",D$1,"'=&gt;'",D1217,"', ")</f>
        <v xml:space="preserve">'numero'=&gt;'4.1 ', </v>
      </c>
      <c r="P1217" s="7" t="str">
        <f t="shared" ref="P1217:P1280" si="345">CONCATENATE("'",E$1,"'=&gt;'",E1217,"', ")</f>
        <v xml:space="preserve">'nivel'=&gt;'3', </v>
      </c>
      <c r="Q1217" s="7" t="str">
        <f t="shared" ref="Q1217:Q1280" si="346">CONCATENATE("'",F$1,"'=&gt;'",F1217,"', ")</f>
        <v xml:space="preserve">'nombre'=&gt;'Identificación de la prestación', </v>
      </c>
      <c r="R1217" s="7" t="str">
        <f t="shared" ref="R1217:R1280" si="347">CONCATENATE("'",G$1,"'=&gt;'",G1217,"', ")</f>
        <v xml:space="preserve">'pagina'=&gt;'41', </v>
      </c>
      <c r="S1217" s="7" t="str">
        <f t="shared" ref="S1217:S1280" si="348">CONCATENATE("'",H$1,"'=&gt;'",H1217,"', ")</f>
        <v xml:space="preserve">'vistaprevia'=&gt;'41.PNG', </v>
      </c>
      <c r="T1217" s="7" t="str">
        <f t="shared" ref="T1217:T1280" si="349">CONCATENATE("'",I$1,"'=&gt;'",I1217,"', ")</f>
        <v xml:space="preserve">'created_at'=&gt;'2020-17-10', </v>
      </c>
      <c r="U1217" s="7" t="str">
        <f t="shared" ref="U1217:U1280" si="350">CONCATENATE("'",J$1,"'=&gt;'",J1217,"', ")</f>
        <v xml:space="preserve">'updated_at'=&gt;'2020-17-10', </v>
      </c>
      <c r="V1217" s="7" t="str">
        <f t="shared" ref="V1217:V1280" si="351">CONCATENATE("'",K$1,"'=&gt;'",K1217,"',]); ")</f>
        <v xml:space="preserve">'estado'=&gt;'1',]); </v>
      </c>
    </row>
    <row r="1218" spans="1:22" x14ac:dyDescent="0.25">
      <c r="A1218" s="8">
        <v>1211</v>
      </c>
      <c r="B1218" s="12">
        <v>32</v>
      </c>
      <c r="C1218" s="12">
        <v>1</v>
      </c>
      <c r="D1218" t="s">
        <v>1342</v>
      </c>
      <c r="E1218">
        <v>3</v>
      </c>
      <c r="F1218" t="s">
        <v>1343</v>
      </c>
      <c r="G1218" s="8">
        <v>41</v>
      </c>
      <c r="H1218" s="8" t="str">
        <f t="shared" si="341"/>
        <v>41.PNG</v>
      </c>
      <c r="I1218" s="1" t="s">
        <v>11</v>
      </c>
      <c r="J1218" s="1" t="s">
        <v>11</v>
      </c>
      <c r="K1218" s="8">
        <v>1</v>
      </c>
      <c r="L1218" s="1" t="s">
        <v>12</v>
      </c>
      <c r="M1218" s="1" t="str">
        <f t="shared" si="342"/>
        <v xml:space="preserve">'libro_id'=&gt;'32', </v>
      </c>
      <c r="N1218" s="1" t="str">
        <f t="shared" si="343"/>
        <v xml:space="preserve">'tipomarcador_id'=&gt;'1', </v>
      </c>
      <c r="O1218" s="7" t="str">
        <f t="shared" si="344"/>
        <v xml:space="preserve">'numero'=&gt;'4.2 ', </v>
      </c>
      <c r="P1218" s="7" t="str">
        <f t="shared" si="345"/>
        <v xml:space="preserve">'nivel'=&gt;'3', </v>
      </c>
      <c r="Q1218" s="7" t="str">
        <f t="shared" si="346"/>
        <v xml:space="preserve">'nombre'=&gt;'Código de la prestación', </v>
      </c>
      <c r="R1218" s="7" t="str">
        <f t="shared" si="347"/>
        <v xml:space="preserve">'pagina'=&gt;'41', </v>
      </c>
      <c r="S1218" s="7" t="str">
        <f t="shared" si="348"/>
        <v xml:space="preserve">'vistaprevia'=&gt;'41.PNG', </v>
      </c>
      <c r="T1218" s="7" t="str">
        <f t="shared" si="349"/>
        <v xml:space="preserve">'created_at'=&gt;'2020-17-10', </v>
      </c>
      <c r="U1218" s="7" t="str">
        <f t="shared" si="350"/>
        <v xml:space="preserve">'updated_at'=&gt;'2020-17-10', </v>
      </c>
      <c r="V1218" s="7" t="str">
        <f t="shared" si="351"/>
        <v xml:space="preserve">'estado'=&gt;'1',]); </v>
      </c>
    </row>
    <row r="1219" spans="1:22" x14ac:dyDescent="0.25">
      <c r="A1219" s="8">
        <v>1212</v>
      </c>
      <c r="B1219" s="12">
        <v>32</v>
      </c>
      <c r="C1219" s="12">
        <v>1</v>
      </c>
      <c r="D1219" t="s">
        <v>1344</v>
      </c>
      <c r="E1219">
        <v>3</v>
      </c>
      <c r="F1219" t="s">
        <v>1345</v>
      </c>
      <c r="G1219" s="8">
        <v>41</v>
      </c>
      <c r="H1219" s="8" t="str">
        <f t="shared" si="341"/>
        <v>41.PNG</v>
      </c>
      <c r="I1219" s="1" t="s">
        <v>11</v>
      </c>
      <c r="J1219" s="1" t="s">
        <v>11</v>
      </c>
      <c r="K1219" s="8">
        <v>1</v>
      </c>
      <c r="L1219" s="1" t="s">
        <v>12</v>
      </c>
      <c r="M1219" s="1" t="str">
        <f t="shared" si="342"/>
        <v xml:space="preserve">'libro_id'=&gt;'32', </v>
      </c>
      <c r="N1219" s="1" t="str">
        <f t="shared" si="343"/>
        <v xml:space="preserve">'tipomarcador_id'=&gt;'1', </v>
      </c>
      <c r="O1219" s="7" t="str">
        <f t="shared" si="344"/>
        <v xml:space="preserve">'numero'=&gt;'4.3 ', </v>
      </c>
      <c r="P1219" s="7" t="str">
        <f t="shared" si="345"/>
        <v xml:space="preserve">'nivel'=&gt;'3', </v>
      </c>
      <c r="Q1219" s="7" t="str">
        <f t="shared" si="346"/>
        <v xml:space="preserve">'nombre'=&gt;'Nivel de Resolución', </v>
      </c>
      <c r="R1219" s="7" t="str">
        <f t="shared" si="347"/>
        <v xml:space="preserve">'pagina'=&gt;'41', </v>
      </c>
      <c r="S1219" s="7" t="str">
        <f t="shared" si="348"/>
        <v xml:space="preserve">'vistaprevia'=&gt;'41.PNG', </v>
      </c>
      <c r="T1219" s="7" t="str">
        <f t="shared" si="349"/>
        <v xml:space="preserve">'created_at'=&gt;'2020-17-10', </v>
      </c>
      <c r="U1219" s="7" t="str">
        <f t="shared" si="350"/>
        <v xml:space="preserve">'updated_at'=&gt;'2020-17-10', </v>
      </c>
      <c r="V1219" s="7" t="str">
        <f t="shared" si="351"/>
        <v xml:space="preserve">'estado'=&gt;'1',]); </v>
      </c>
    </row>
    <row r="1220" spans="1:22" x14ac:dyDescent="0.25">
      <c r="A1220" s="8">
        <v>1213</v>
      </c>
      <c r="B1220" s="12">
        <v>32</v>
      </c>
      <c r="C1220" s="12">
        <v>1</v>
      </c>
      <c r="D1220" t="s">
        <v>1346</v>
      </c>
      <c r="E1220">
        <v>3</v>
      </c>
      <c r="F1220" t="s">
        <v>1347</v>
      </c>
      <c r="G1220" s="8">
        <v>41</v>
      </c>
      <c r="H1220" s="8" t="str">
        <f t="shared" si="341"/>
        <v>41.PNG</v>
      </c>
      <c r="I1220" s="1" t="s">
        <v>11</v>
      </c>
      <c r="J1220" s="1" t="s">
        <v>11</v>
      </c>
      <c r="K1220" s="8">
        <v>1</v>
      </c>
      <c r="L1220" s="1" t="s">
        <v>12</v>
      </c>
      <c r="M1220" s="1" t="str">
        <f t="shared" si="342"/>
        <v xml:space="preserve">'libro_id'=&gt;'32', </v>
      </c>
      <c r="N1220" s="1" t="str">
        <f t="shared" si="343"/>
        <v xml:space="preserve">'tipomarcador_id'=&gt;'1', </v>
      </c>
      <c r="O1220" s="7" t="str">
        <f t="shared" si="344"/>
        <v xml:space="preserve">'numero'=&gt;'4.4 ', </v>
      </c>
      <c r="P1220" s="7" t="str">
        <f t="shared" si="345"/>
        <v xml:space="preserve">'nivel'=&gt;'3', </v>
      </c>
      <c r="Q1220" s="7" t="str">
        <f t="shared" si="346"/>
        <v xml:space="preserve">'nombre'=&gt;'Medicamentos e Insumos Médicos', </v>
      </c>
      <c r="R1220" s="7" t="str">
        <f t="shared" si="347"/>
        <v xml:space="preserve">'pagina'=&gt;'41', </v>
      </c>
      <c r="S1220" s="7" t="str">
        <f t="shared" si="348"/>
        <v xml:space="preserve">'vistaprevia'=&gt;'41.PNG', </v>
      </c>
      <c r="T1220" s="7" t="str">
        <f t="shared" si="349"/>
        <v xml:space="preserve">'created_at'=&gt;'2020-17-10', </v>
      </c>
      <c r="U1220" s="7" t="str">
        <f t="shared" si="350"/>
        <v xml:space="preserve">'updated_at'=&gt;'2020-17-10', </v>
      </c>
      <c r="V1220" s="7" t="str">
        <f t="shared" si="351"/>
        <v xml:space="preserve">'estado'=&gt;'1',]); </v>
      </c>
    </row>
    <row r="1221" spans="1:22" x14ac:dyDescent="0.25">
      <c r="A1221" s="8">
        <v>1214</v>
      </c>
      <c r="B1221" s="12">
        <v>32</v>
      </c>
      <c r="C1221" s="12">
        <v>1</v>
      </c>
      <c r="D1221" t="s">
        <v>1348</v>
      </c>
      <c r="E1221">
        <v>3</v>
      </c>
      <c r="F1221" t="s">
        <v>1349</v>
      </c>
      <c r="G1221" s="8">
        <v>42</v>
      </c>
      <c r="H1221" s="8" t="str">
        <f t="shared" si="341"/>
        <v>42.PNG</v>
      </c>
      <c r="I1221" s="1" t="s">
        <v>11</v>
      </c>
      <c r="J1221" s="1" t="s">
        <v>11</v>
      </c>
      <c r="K1221" s="8">
        <v>1</v>
      </c>
      <c r="L1221" s="1" t="s">
        <v>12</v>
      </c>
      <c r="M1221" s="1" t="str">
        <f t="shared" si="342"/>
        <v xml:space="preserve">'libro_id'=&gt;'32', </v>
      </c>
      <c r="N1221" s="1" t="str">
        <f t="shared" si="343"/>
        <v xml:space="preserve">'tipomarcador_id'=&gt;'1', </v>
      </c>
      <c r="O1221" s="7" t="str">
        <f t="shared" si="344"/>
        <v xml:space="preserve">'numero'=&gt;'4.5 ', </v>
      </c>
      <c r="P1221" s="7" t="str">
        <f t="shared" si="345"/>
        <v xml:space="preserve">'nivel'=&gt;'3', </v>
      </c>
      <c r="Q1221" s="7" t="str">
        <f t="shared" si="346"/>
        <v xml:space="preserve">'nombre'=&gt;'Forma farmacéutica', </v>
      </c>
      <c r="R1221" s="7" t="str">
        <f t="shared" si="347"/>
        <v xml:space="preserve">'pagina'=&gt;'42', </v>
      </c>
      <c r="S1221" s="7" t="str">
        <f t="shared" si="348"/>
        <v xml:space="preserve">'vistaprevia'=&gt;'42.PNG', </v>
      </c>
      <c r="T1221" s="7" t="str">
        <f t="shared" si="349"/>
        <v xml:space="preserve">'created_at'=&gt;'2020-17-10', </v>
      </c>
      <c r="U1221" s="7" t="str">
        <f t="shared" si="350"/>
        <v xml:space="preserve">'updated_at'=&gt;'2020-17-10', </v>
      </c>
      <c r="V1221" s="7" t="str">
        <f t="shared" si="351"/>
        <v xml:space="preserve">'estado'=&gt;'1',]); </v>
      </c>
    </row>
    <row r="1222" spans="1:22" x14ac:dyDescent="0.25">
      <c r="A1222" s="8">
        <v>1215</v>
      </c>
      <c r="B1222" s="12">
        <v>32</v>
      </c>
      <c r="C1222" s="12">
        <v>1</v>
      </c>
      <c r="D1222" t="s">
        <v>1350</v>
      </c>
      <c r="E1222">
        <v>3</v>
      </c>
      <c r="F1222" t="s">
        <v>1351</v>
      </c>
      <c r="G1222" s="8">
        <v>43</v>
      </c>
      <c r="H1222" s="8" t="str">
        <f t="shared" si="341"/>
        <v>43.PNG</v>
      </c>
      <c r="I1222" s="1" t="s">
        <v>11</v>
      </c>
      <c r="J1222" s="1" t="s">
        <v>11</v>
      </c>
      <c r="K1222" s="8">
        <v>1</v>
      </c>
      <c r="L1222" s="1" t="s">
        <v>12</v>
      </c>
      <c r="M1222" s="1" t="str">
        <f t="shared" si="342"/>
        <v xml:space="preserve">'libro_id'=&gt;'32', </v>
      </c>
      <c r="N1222" s="1" t="str">
        <f t="shared" si="343"/>
        <v xml:space="preserve">'tipomarcador_id'=&gt;'1', </v>
      </c>
      <c r="O1222" s="7" t="str">
        <f t="shared" si="344"/>
        <v xml:space="preserve">'numero'=&gt;'4.6 ', </v>
      </c>
      <c r="P1222" s="7" t="str">
        <f t="shared" si="345"/>
        <v xml:space="preserve">'nivel'=&gt;'3', </v>
      </c>
      <c r="Q1222" s="7" t="str">
        <f t="shared" si="346"/>
        <v xml:space="preserve">'nombre'=&gt;'Concentración', </v>
      </c>
      <c r="R1222" s="7" t="str">
        <f t="shared" si="347"/>
        <v xml:space="preserve">'pagina'=&gt;'43', </v>
      </c>
      <c r="S1222" s="7" t="str">
        <f t="shared" si="348"/>
        <v xml:space="preserve">'vistaprevia'=&gt;'43.PNG', </v>
      </c>
      <c r="T1222" s="7" t="str">
        <f t="shared" si="349"/>
        <v xml:space="preserve">'created_at'=&gt;'2020-17-10', </v>
      </c>
      <c r="U1222" s="7" t="str">
        <f t="shared" si="350"/>
        <v xml:space="preserve">'updated_at'=&gt;'2020-17-10', </v>
      </c>
      <c r="V1222" s="7" t="str">
        <f t="shared" si="351"/>
        <v xml:space="preserve">'estado'=&gt;'1',]); </v>
      </c>
    </row>
    <row r="1223" spans="1:22" x14ac:dyDescent="0.25">
      <c r="A1223" s="8">
        <v>1216</v>
      </c>
      <c r="B1223" s="12">
        <v>32</v>
      </c>
      <c r="C1223" s="12">
        <v>1</v>
      </c>
      <c r="D1223" t="s">
        <v>1352</v>
      </c>
      <c r="E1223">
        <v>3</v>
      </c>
      <c r="F1223" t="s">
        <v>1353</v>
      </c>
      <c r="G1223" s="8">
        <v>43</v>
      </c>
      <c r="H1223" s="8" t="str">
        <f t="shared" si="341"/>
        <v>43.PNG</v>
      </c>
      <c r="I1223" s="1" t="s">
        <v>11</v>
      </c>
      <c r="J1223" s="1" t="s">
        <v>11</v>
      </c>
      <c r="K1223" s="8">
        <v>1</v>
      </c>
      <c r="L1223" s="1" t="s">
        <v>12</v>
      </c>
      <c r="M1223" s="1" t="str">
        <f t="shared" si="342"/>
        <v xml:space="preserve">'libro_id'=&gt;'32', </v>
      </c>
      <c r="N1223" s="1" t="str">
        <f t="shared" si="343"/>
        <v xml:space="preserve">'tipomarcador_id'=&gt;'1', </v>
      </c>
      <c r="O1223" s="7" t="str">
        <f t="shared" si="344"/>
        <v xml:space="preserve">'numero'=&gt;'4.7 ', </v>
      </c>
      <c r="P1223" s="7" t="str">
        <f t="shared" si="345"/>
        <v xml:space="preserve">'nivel'=&gt;'3', </v>
      </c>
      <c r="Q1223" s="7" t="str">
        <f t="shared" si="346"/>
        <v xml:space="preserve">'nombre'=&gt;'Dosis pediátrica y Dosis en Adolescentes, Adultos y Adultos Mayores', </v>
      </c>
      <c r="R1223" s="7" t="str">
        <f t="shared" si="347"/>
        <v xml:space="preserve">'pagina'=&gt;'43', </v>
      </c>
      <c r="S1223" s="7" t="str">
        <f t="shared" si="348"/>
        <v xml:space="preserve">'vistaprevia'=&gt;'43.PNG', </v>
      </c>
      <c r="T1223" s="7" t="str">
        <f t="shared" si="349"/>
        <v xml:space="preserve">'created_at'=&gt;'2020-17-10', </v>
      </c>
      <c r="U1223" s="7" t="str">
        <f t="shared" si="350"/>
        <v xml:space="preserve">'updated_at'=&gt;'2020-17-10', </v>
      </c>
      <c r="V1223" s="7" t="str">
        <f t="shared" si="351"/>
        <v xml:space="preserve">'estado'=&gt;'1',]); </v>
      </c>
    </row>
    <row r="1224" spans="1:22" x14ac:dyDescent="0.25">
      <c r="A1224" s="8">
        <v>1217</v>
      </c>
      <c r="B1224" s="12">
        <v>32</v>
      </c>
      <c r="C1224" s="12">
        <v>1</v>
      </c>
      <c r="D1224" t="s">
        <v>1354</v>
      </c>
      <c r="E1224">
        <v>3</v>
      </c>
      <c r="F1224" t="s">
        <v>1355</v>
      </c>
      <c r="G1224" s="8">
        <v>44</v>
      </c>
      <c r="H1224" s="8" t="str">
        <f t="shared" si="341"/>
        <v>44.PNG</v>
      </c>
      <c r="I1224" s="1" t="s">
        <v>11</v>
      </c>
      <c r="J1224" s="1" t="s">
        <v>11</v>
      </c>
      <c r="K1224" s="8">
        <v>1</v>
      </c>
      <c r="L1224" s="1" t="s">
        <v>12</v>
      </c>
      <c r="M1224" s="1" t="str">
        <f t="shared" si="342"/>
        <v xml:space="preserve">'libro_id'=&gt;'32', </v>
      </c>
      <c r="N1224" s="1" t="str">
        <f t="shared" si="343"/>
        <v xml:space="preserve">'tipomarcador_id'=&gt;'1', </v>
      </c>
      <c r="O1224" s="7" t="str">
        <f t="shared" si="344"/>
        <v xml:space="preserve">'numero'=&gt;'4.8 ', </v>
      </c>
      <c r="P1224" s="7" t="str">
        <f t="shared" si="345"/>
        <v xml:space="preserve">'nivel'=&gt;'3', </v>
      </c>
      <c r="Q1224" s="7" t="str">
        <f t="shared" si="346"/>
        <v xml:space="preserve">'nombre'=&gt;'Vía de administración y cantidad por caso', </v>
      </c>
      <c r="R1224" s="7" t="str">
        <f t="shared" si="347"/>
        <v xml:space="preserve">'pagina'=&gt;'44', </v>
      </c>
      <c r="S1224" s="7" t="str">
        <f t="shared" si="348"/>
        <v xml:space="preserve">'vistaprevia'=&gt;'44.PNG', </v>
      </c>
      <c r="T1224" s="7" t="str">
        <f t="shared" si="349"/>
        <v xml:space="preserve">'created_at'=&gt;'2020-17-10', </v>
      </c>
      <c r="U1224" s="7" t="str">
        <f t="shared" si="350"/>
        <v xml:space="preserve">'updated_at'=&gt;'2020-17-10', </v>
      </c>
      <c r="V1224" s="7" t="str">
        <f t="shared" si="351"/>
        <v xml:space="preserve">'estado'=&gt;'1',]); </v>
      </c>
    </row>
    <row r="1225" spans="1:22" x14ac:dyDescent="0.25">
      <c r="A1225" s="8">
        <v>1218</v>
      </c>
      <c r="B1225" s="12">
        <v>32</v>
      </c>
      <c r="C1225" s="12">
        <v>1</v>
      </c>
      <c r="D1225" t="s">
        <v>1356</v>
      </c>
      <c r="E1225">
        <v>3</v>
      </c>
      <c r="F1225" t="s">
        <v>1357</v>
      </c>
      <c r="G1225" s="8">
        <v>44</v>
      </c>
      <c r="H1225" s="8" t="str">
        <f t="shared" si="341"/>
        <v>44.PNG</v>
      </c>
      <c r="I1225" s="1" t="s">
        <v>11</v>
      </c>
      <c r="J1225" s="1" t="s">
        <v>11</v>
      </c>
      <c r="K1225" s="8">
        <v>1</v>
      </c>
      <c r="L1225" s="1" t="s">
        <v>12</v>
      </c>
      <c r="M1225" s="1" t="str">
        <f t="shared" si="342"/>
        <v xml:space="preserve">'libro_id'=&gt;'32', </v>
      </c>
      <c r="N1225" s="1" t="str">
        <f t="shared" si="343"/>
        <v xml:space="preserve">'tipomarcador_id'=&gt;'1', </v>
      </c>
      <c r="O1225" s="7" t="str">
        <f t="shared" si="344"/>
        <v xml:space="preserve">'numero'=&gt;'4.9 ', </v>
      </c>
      <c r="P1225" s="7" t="str">
        <f t="shared" si="345"/>
        <v xml:space="preserve">'nivel'=&gt;'3', </v>
      </c>
      <c r="Q1225" s="7" t="str">
        <f t="shared" si="346"/>
        <v xml:space="preserve">'nombre'=&gt;'Alertas', </v>
      </c>
      <c r="R1225" s="7" t="str">
        <f t="shared" si="347"/>
        <v xml:space="preserve">'pagina'=&gt;'44', </v>
      </c>
      <c r="S1225" s="7" t="str">
        <f t="shared" si="348"/>
        <v xml:space="preserve">'vistaprevia'=&gt;'44.PNG', </v>
      </c>
      <c r="T1225" s="7" t="str">
        <f t="shared" si="349"/>
        <v xml:space="preserve">'created_at'=&gt;'2020-17-10', </v>
      </c>
      <c r="U1225" s="7" t="str">
        <f t="shared" si="350"/>
        <v xml:space="preserve">'updated_at'=&gt;'2020-17-10', </v>
      </c>
      <c r="V1225" s="7" t="str">
        <f t="shared" si="351"/>
        <v xml:space="preserve">'estado'=&gt;'1',]); </v>
      </c>
    </row>
    <row r="1226" spans="1:22" x14ac:dyDescent="0.25">
      <c r="A1226" s="8">
        <v>1219</v>
      </c>
      <c r="B1226" s="12">
        <v>32</v>
      </c>
      <c r="C1226" s="12">
        <v>1</v>
      </c>
      <c r="D1226" t="s">
        <v>1358</v>
      </c>
      <c r="E1226">
        <v>3</v>
      </c>
      <c r="F1226" t="s">
        <v>1359</v>
      </c>
      <c r="G1226" s="8">
        <v>44</v>
      </c>
      <c r="H1226" s="8" t="str">
        <f t="shared" si="341"/>
        <v>44.PNG</v>
      </c>
      <c r="I1226" s="1" t="s">
        <v>11</v>
      </c>
      <c r="J1226" s="1" t="s">
        <v>11</v>
      </c>
      <c r="K1226" s="8">
        <v>1</v>
      </c>
      <c r="L1226" s="1" t="s">
        <v>12</v>
      </c>
      <c r="M1226" s="1" t="str">
        <f t="shared" si="342"/>
        <v xml:space="preserve">'libro_id'=&gt;'32', </v>
      </c>
      <c r="N1226" s="1" t="str">
        <f t="shared" si="343"/>
        <v xml:space="preserve">'tipomarcador_id'=&gt;'1', </v>
      </c>
      <c r="O1226" s="7" t="str">
        <f t="shared" si="344"/>
        <v xml:space="preserve">'numero'=&gt;'4.10 ', </v>
      </c>
      <c r="P1226" s="7" t="str">
        <f t="shared" si="345"/>
        <v xml:space="preserve">'nivel'=&gt;'3', </v>
      </c>
      <c r="Q1226" s="7" t="str">
        <f t="shared" si="346"/>
        <v xml:space="preserve">'nombre'=&gt;'Acotaciones', </v>
      </c>
      <c r="R1226" s="7" t="str">
        <f t="shared" si="347"/>
        <v xml:space="preserve">'pagina'=&gt;'44', </v>
      </c>
      <c r="S1226" s="7" t="str">
        <f t="shared" si="348"/>
        <v xml:space="preserve">'vistaprevia'=&gt;'44.PNG', </v>
      </c>
      <c r="T1226" s="7" t="str">
        <f t="shared" si="349"/>
        <v xml:space="preserve">'created_at'=&gt;'2020-17-10', </v>
      </c>
      <c r="U1226" s="7" t="str">
        <f t="shared" si="350"/>
        <v xml:space="preserve">'updated_at'=&gt;'2020-17-10', </v>
      </c>
      <c r="V1226" s="7" t="str">
        <f t="shared" si="351"/>
        <v xml:space="preserve">'estado'=&gt;'1',]); </v>
      </c>
    </row>
    <row r="1227" spans="1:22" x14ac:dyDescent="0.25">
      <c r="A1227" s="8">
        <v>1220</v>
      </c>
      <c r="B1227" s="12">
        <v>32</v>
      </c>
      <c r="C1227" s="12">
        <v>1</v>
      </c>
      <c r="D1227">
        <v>5</v>
      </c>
      <c r="E1227">
        <v>2</v>
      </c>
      <c r="F1227" t="s">
        <v>1360</v>
      </c>
      <c r="G1227" s="8">
        <v>44</v>
      </c>
      <c r="H1227" s="8" t="str">
        <f t="shared" si="341"/>
        <v>44.PNG</v>
      </c>
      <c r="I1227" s="1" t="s">
        <v>11</v>
      </c>
      <c r="J1227" s="1" t="s">
        <v>11</v>
      </c>
      <c r="K1227" s="8">
        <v>1</v>
      </c>
      <c r="L1227" s="1" t="s">
        <v>12</v>
      </c>
      <c r="M1227" s="1" t="str">
        <f t="shared" si="342"/>
        <v xml:space="preserve">'libro_id'=&gt;'32', </v>
      </c>
      <c r="N1227" s="1" t="str">
        <f t="shared" si="343"/>
        <v xml:space="preserve">'tipomarcador_id'=&gt;'1', </v>
      </c>
      <c r="O1227" s="7" t="str">
        <f t="shared" si="344"/>
        <v xml:space="preserve">'numero'=&gt;'5', </v>
      </c>
      <c r="P1227" s="7" t="str">
        <f t="shared" si="345"/>
        <v xml:space="preserve">'nivel'=&gt;'2', </v>
      </c>
      <c r="Q1227" s="7" t="str">
        <f t="shared" si="346"/>
        <v xml:space="preserve">'nombre'=&gt;'Instructivos para el registro y declaración de medicamentos, insumos médicos y prestaciones ambulatorias', </v>
      </c>
      <c r="R1227" s="7" t="str">
        <f t="shared" si="347"/>
        <v xml:space="preserve">'pagina'=&gt;'44', </v>
      </c>
      <c r="S1227" s="7" t="str">
        <f t="shared" si="348"/>
        <v xml:space="preserve">'vistaprevia'=&gt;'44.PNG', </v>
      </c>
      <c r="T1227" s="7" t="str">
        <f t="shared" si="349"/>
        <v xml:space="preserve">'created_at'=&gt;'2020-17-10', </v>
      </c>
      <c r="U1227" s="7" t="str">
        <f t="shared" si="350"/>
        <v xml:space="preserve">'updated_at'=&gt;'2020-17-10', </v>
      </c>
      <c r="V1227" s="7" t="str">
        <f t="shared" si="351"/>
        <v xml:space="preserve">'estado'=&gt;'1',]); </v>
      </c>
    </row>
    <row r="1228" spans="1:22" x14ac:dyDescent="0.25">
      <c r="A1228" s="8">
        <v>1221</v>
      </c>
      <c r="B1228" s="12">
        <v>32</v>
      </c>
      <c r="C1228" s="12">
        <v>1</v>
      </c>
      <c r="D1228" t="s">
        <v>1361</v>
      </c>
      <c r="E1228">
        <v>3</v>
      </c>
      <c r="F1228" t="s">
        <v>1362</v>
      </c>
      <c r="G1228" s="8">
        <v>44</v>
      </c>
      <c r="H1228" s="8" t="str">
        <f t="shared" si="341"/>
        <v>44.PNG</v>
      </c>
      <c r="I1228" s="1" t="s">
        <v>11</v>
      </c>
      <c r="J1228" s="1" t="s">
        <v>11</v>
      </c>
      <c r="K1228" s="8">
        <v>1</v>
      </c>
      <c r="L1228" s="1" t="s">
        <v>12</v>
      </c>
      <c r="M1228" s="1" t="str">
        <f t="shared" si="342"/>
        <v xml:space="preserve">'libro_id'=&gt;'32', </v>
      </c>
      <c r="N1228" s="1" t="str">
        <f t="shared" si="343"/>
        <v xml:space="preserve">'tipomarcador_id'=&gt;'1', </v>
      </c>
      <c r="O1228" s="7" t="str">
        <f t="shared" si="344"/>
        <v xml:space="preserve">'numero'=&gt;'5.1 ', </v>
      </c>
      <c r="P1228" s="7" t="str">
        <f t="shared" si="345"/>
        <v xml:space="preserve">'nivel'=&gt;'3', </v>
      </c>
      <c r="Q1228" s="7" t="str">
        <f t="shared" si="346"/>
        <v xml:space="preserve">'nombre'=&gt;'Descargo de medicamentos e insumos médicos para la atención ambulatoria', </v>
      </c>
      <c r="R1228" s="7" t="str">
        <f t="shared" si="347"/>
        <v xml:space="preserve">'pagina'=&gt;'44', </v>
      </c>
      <c r="S1228" s="7" t="str">
        <f t="shared" si="348"/>
        <v xml:space="preserve">'vistaprevia'=&gt;'44.PNG', </v>
      </c>
      <c r="T1228" s="7" t="str">
        <f t="shared" si="349"/>
        <v xml:space="preserve">'created_at'=&gt;'2020-17-10', </v>
      </c>
      <c r="U1228" s="7" t="str">
        <f t="shared" si="350"/>
        <v xml:space="preserve">'updated_at'=&gt;'2020-17-10', </v>
      </c>
      <c r="V1228" s="7" t="str">
        <f t="shared" si="351"/>
        <v xml:space="preserve">'estado'=&gt;'1',]); </v>
      </c>
    </row>
    <row r="1229" spans="1:22" x14ac:dyDescent="0.25">
      <c r="A1229" s="8">
        <v>1222</v>
      </c>
      <c r="B1229" s="12">
        <v>32</v>
      </c>
      <c r="C1229" s="12">
        <v>1</v>
      </c>
      <c r="D1229">
        <v>1</v>
      </c>
      <c r="E1229">
        <v>4</v>
      </c>
      <c r="F1229" t="s">
        <v>1363</v>
      </c>
      <c r="G1229" s="8">
        <v>44</v>
      </c>
      <c r="H1229" s="8" t="str">
        <f t="shared" si="341"/>
        <v>44.PNG</v>
      </c>
      <c r="I1229" s="1" t="s">
        <v>11</v>
      </c>
      <c r="J1229" s="1" t="s">
        <v>11</v>
      </c>
      <c r="K1229" s="8">
        <v>1</v>
      </c>
      <c r="L1229" s="1" t="s">
        <v>12</v>
      </c>
      <c r="M1229" s="1" t="str">
        <f t="shared" si="342"/>
        <v xml:space="preserve">'libro_id'=&gt;'32', </v>
      </c>
      <c r="N1229" s="1" t="str">
        <f t="shared" si="343"/>
        <v xml:space="preserve">'tipomarcador_id'=&gt;'1', </v>
      </c>
      <c r="O1229" s="7" t="str">
        <f t="shared" si="344"/>
        <v xml:space="preserve">'numero'=&gt;'1', </v>
      </c>
      <c r="P1229" s="7" t="str">
        <f t="shared" si="345"/>
        <v xml:space="preserve">'nivel'=&gt;'4', </v>
      </c>
      <c r="Q1229" s="7" t="str">
        <f t="shared" si="346"/>
        <v xml:space="preserve">'nombre'=&gt;'Medicamentos', </v>
      </c>
      <c r="R1229" s="7" t="str">
        <f t="shared" si="347"/>
        <v xml:space="preserve">'pagina'=&gt;'44', </v>
      </c>
      <c r="S1229" s="7" t="str">
        <f t="shared" si="348"/>
        <v xml:space="preserve">'vistaprevia'=&gt;'44.PNG', </v>
      </c>
      <c r="T1229" s="7" t="str">
        <f t="shared" si="349"/>
        <v xml:space="preserve">'created_at'=&gt;'2020-17-10', </v>
      </c>
      <c r="U1229" s="7" t="str">
        <f t="shared" si="350"/>
        <v xml:space="preserve">'updated_at'=&gt;'2020-17-10', </v>
      </c>
      <c r="V1229" s="7" t="str">
        <f t="shared" si="351"/>
        <v xml:space="preserve">'estado'=&gt;'1',]); </v>
      </c>
    </row>
    <row r="1230" spans="1:22" x14ac:dyDescent="0.25">
      <c r="A1230" s="8">
        <v>1223</v>
      </c>
      <c r="B1230" s="12">
        <v>32</v>
      </c>
      <c r="C1230" s="12">
        <v>1</v>
      </c>
      <c r="D1230">
        <v>2</v>
      </c>
      <c r="E1230">
        <v>4</v>
      </c>
      <c r="F1230" t="s">
        <v>1364</v>
      </c>
      <c r="G1230" s="8">
        <v>45</v>
      </c>
      <c r="H1230" s="8" t="str">
        <f t="shared" si="341"/>
        <v>45.PNG</v>
      </c>
      <c r="I1230" s="1" t="s">
        <v>11</v>
      </c>
      <c r="J1230" s="1" t="s">
        <v>11</v>
      </c>
      <c r="K1230" s="8">
        <v>1</v>
      </c>
      <c r="L1230" s="1" t="s">
        <v>12</v>
      </c>
      <c r="M1230" s="1" t="str">
        <f t="shared" si="342"/>
        <v xml:space="preserve">'libro_id'=&gt;'32', </v>
      </c>
      <c r="N1230" s="1" t="str">
        <f t="shared" si="343"/>
        <v xml:space="preserve">'tipomarcador_id'=&gt;'1', </v>
      </c>
      <c r="O1230" s="7" t="str">
        <f t="shared" si="344"/>
        <v xml:space="preserve">'numero'=&gt;'2', </v>
      </c>
      <c r="P1230" s="7" t="str">
        <f t="shared" si="345"/>
        <v xml:space="preserve">'nivel'=&gt;'4', </v>
      </c>
      <c r="Q1230" s="7" t="str">
        <f t="shared" si="346"/>
        <v xml:space="preserve">'nombre'=&gt;'Insumos médicos', </v>
      </c>
      <c r="R1230" s="7" t="str">
        <f t="shared" si="347"/>
        <v xml:space="preserve">'pagina'=&gt;'45', </v>
      </c>
      <c r="S1230" s="7" t="str">
        <f t="shared" si="348"/>
        <v xml:space="preserve">'vistaprevia'=&gt;'45.PNG', </v>
      </c>
      <c r="T1230" s="7" t="str">
        <f t="shared" si="349"/>
        <v xml:space="preserve">'created_at'=&gt;'2020-17-10', </v>
      </c>
      <c r="U1230" s="7" t="str">
        <f t="shared" si="350"/>
        <v xml:space="preserve">'updated_at'=&gt;'2020-17-10', </v>
      </c>
      <c r="V1230" s="7" t="str">
        <f t="shared" si="351"/>
        <v xml:space="preserve">'estado'=&gt;'1',]); </v>
      </c>
    </row>
    <row r="1231" spans="1:22" x14ac:dyDescent="0.25">
      <c r="A1231" s="8">
        <v>1224</v>
      </c>
      <c r="B1231" s="12">
        <v>32</v>
      </c>
      <c r="C1231" s="12">
        <v>1</v>
      </c>
      <c r="D1231" t="s">
        <v>1365</v>
      </c>
      <c r="E1231">
        <v>3</v>
      </c>
      <c r="F1231" t="s">
        <v>1366</v>
      </c>
      <c r="G1231" s="8">
        <v>45</v>
      </c>
      <c r="H1231" s="8" t="str">
        <f t="shared" si="341"/>
        <v>45.PNG</v>
      </c>
      <c r="I1231" s="1" t="s">
        <v>11</v>
      </c>
      <c r="J1231" s="1" t="s">
        <v>11</v>
      </c>
      <c r="K1231" s="8">
        <v>1</v>
      </c>
      <c r="L1231" s="1" t="s">
        <v>12</v>
      </c>
      <c r="M1231" s="1" t="str">
        <f t="shared" si="342"/>
        <v xml:space="preserve">'libro_id'=&gt;'32', </v>
      </c>
      <c r="N1231" s="1" t="str">
        <f t="shared" si="343"/>
        <v xml:space="preserve">'tipomarcador_id'=&gt;'1', </v>
      </c>
      <c r="O1231" s="7" t="str">
        <f t="shared" si="344"/>
        <v xml:space="preserve">'numero'=&gt;'5.2 ', </v>
      </c>
      <c r="P1231" s="7" t="str">
        <f t="shared" si="345"/>
        <v xml:space="preserve">'nivel'=&gt;'3', </v>
      </c>
      <c r="Q1231" s="7" t="str">
        <f t="shared" si="346"/>
        <v xml:space="preserve">'nombre'=&gt;'Registro y Declaración de prestaciones ambulatorias', </v>
      </c>
      <c r="R1231" s="7" t="str">
        <f t="shared" si="347"/>
        <v xml:space="preserve">'pagina'=&gt;'45', </v>
      </c>
      <c r="S1231" s="7" t="str">
        <f t="shared" si="348"/>
        <v xml:space="preserve">'vistaprevia'=&gt;'45.PNG', </v>
      </c>
      <c r="T1231" s="7" t="str">
        <f t="shared" si="349"/>
        <v xml:space="preserve">'created_at'=&gt;'2020-17-10', </v>
      </c>
      <c r="U1231" s="7" t="str">
        <f t="shared" si="350"/>
        <v xml:space="preserve">'updated_at'=&gt;'2020-17-10', </v>
      </c>
      <c r="V1231" s="7" t="str">
        <f t="shared" si="351"/>
        <v xml:space="preserve">'estado'=&gt;'1',]); </v>
      </c>
    </row>
    <row r="1232" spans="1:22" x14ac:dyDescent="0.25">
      <c r="A1232" s="8">
        <v>1225</v>
      </c>
      <c r="B1232" s="12">
        <v>32</v>
      </c>
      <c r="C1232" s="12">
        <v>1</v>
      </c>
      <c r="D1232" t="s">
        <v>1367</v>
      </c>
      <c r="E1232">
        <v>3</v>
      </c>
      <c r="F1232" t="s">
        <v>1368</v>
      </c>
      <c r="G1232" s="8">
        <v>45</v>
      </c>
      <c r="H1232" s="8" t="str">
        <f t="shared" si="341"/>
        <v>45.PNG</v>
      </c>
      <c r="I1232" s="1" t="s">
        <v>11</v>
      </c>
      <c r="J1232" s="1" t="s">
        <v>11</v>
      </c>
      <c r="K1232" s="8">
        <v>1</v>
      </c>
      <c r="L1232" s="1" t="s">
        <v>12</v>
      </c>
      <c r="M1232" s="1" t="str">
        <f t="shared" si="342"/>
        <v xml:space="preserve">'libro_id'=&gt;'32', </v>
      </c>
      <c r="N1232" s="1" t="str">
        <f t="shared" si="343"/>
        <v xml:space="preserve">'tipomarcador_id'=&gt;'1', </v>
      </c>
      <c r="O1232" s="7" t="str">
        <f t="shared" si="344"/>
        <v xml:space="preserve">'numero'=&gt;'5.3 ', </v>
      </c>
      <c r="P1232" s="7" t="str">
        <f t="shared" si="345"/>
        <v xml:space="preserve">'nivel'=&gt;'3', </v>
      </c>
      <c r="Q1232" s="7" t="str">
        <f t="shared" si="346"/>
        <v xml:space="preserve">'nombre'=&gt;'Registro y Declaración de varias prestaciones ambulatorias en un mismo paciente', </v>
      </c>
      <c r="R1232" s="7" t="str">
        <f t="shared" si="347"/>
        <v xml:space="preserve">'pagina'=&gt;'45', </v>
      </c>
      <c r="S1232" s="7" t="str">
        <f t="shared" si="348"/>
        <v xml:space="preserve">'vistaprevia'=&gt;'45.PNG', </v>
      </c>
      <c r="T1232" s="7" t="str">
        <f t="shared" si="349"/>
        <v xml:space="preserve">'created_at'=&gt;'2020-17-10', </v>
      </c>
      <c r="U1232" s="7" t="str">
        <f t="shared" si="350"/>
        <v xml:space="preserve">'updated_at'=&gt;'2020-17-10', </v>
      </c>
      <c r="V1232" s="7" t="str">
        <f t="shared" si="351"/>
        <v xml:space="preserve">'estado'=&gt;'1',]); </v>
      </c>
    </row>
    <row r="1233" spans="1:22" x14ac:dyDescent="0.25">
      <c r="A1233" s="8">
        <v>1226</v>
      </c>
      <c r="B1233" s="12">
        <v>32</v>
      </c>
      <c r="C1233" s="12">
        <v>1</v>
      </c>
      <c r="D1233" t="s">
        <v>1369</v>
      </c>
      <c r="E1233">
        <v>3</v>
      </c>
      <c r="F1233" t="s">
        <v>1370</v>
      </c>
      <c r="G1233" s="8">
        <v>46</v>
      </c>
      <c r="H1233" s="8" t="str">
        <f t="shared" si="341"/>
        <v>46.PNG</v>
      </c>
      <c r="I1233" s="1" t="s">
        <v>11</v>
      </c>
      <c r="J1233" s="1" t="s">
        <v>11</v>
      </c>
      <c r="K1233" s="8">
        <v>1</v>
      </c>
      <c r="L1233" s="1" t="s">
        <v>12</v>
      </c>
      <c r="M1233" s="1" t="str">
        <f t="shared" si="342"/>
        <v xml:space="preserve">'libro_id'=&gt;'32', </v>
      </c>
      <c r="N1233" s="1" t="str">
        <f t="shared" si="343"/>
        <v xml:space="preserve">'tipomarcador_id'=&gt;'1', </v>
      </c>
      <c r="O1233" s="7" t="str">
        <f t="shared" si="344"/>
        <v xml:space="preserve">'numero'=&gt;'5.4 ', </v>
      </c>
      <c r="P1233" s="7" t="str">
        <f t="shared" si="345"/>
        <v xml:space="preserve">'nivel'=&gt;'3', </v>
      </c>
      <c r="Q1233" s="7" t="str">
        <f t="shared" si="346"/>
        <v xml:space="preserve">'nombre'=&gt;'Registro y Declaración de prestaciones odontológicas', </v>
      </c>
      <c r="R1233" s="7" t="str">
        <f t="shared" si="347"/>
        <v xml:space="preserve">'pagina'=&gt;'46', </v>
      </c>
      <c r="S1233" s="7" t="str">
        <f t="shared" si="348"/>
        <v xml:space="preserve">'vistaprevia'=&gt;'46.PNG', </v>
      </c>
      <c r="T1233" s="7" t="str">
        <f t="shared" si="349"/>
        <v xml:space="preserve">'created_at'=&gt;'2020-17-10', </v>
      </c>
      <c r="U1233" s="7" t="str">
        <f t="shared" si="350"/>
        <v xml:space="preserve">'updated_at'=&gt;'2020-17-10', </v>
      </c>
      <c r="V1233" s="7" t="str">
        <f t="shared" si="351"/>
        <v xml:space="preserve">'estado'=&gt;'1',]); </v>
      </c>
    </row>
    <row r="1234" spans="1:22" x14ac:dyDescent="0.25">
      <c r="A1234" s="8">
        <v>1227</v>
      </c>
      <c r="B1234" s="12">
        <v>32</v>
      </c>
      <c r="C1234" s="12">
        <v>1</v>
      </c>
      <c r="D1234">
        <v>6</v>
      </c>
      <c r="E1234">
        <v>2</v>
      </c>
      <c r="F1234" t="s">
        <v>1371</v>
      </c>
      <c r="G1234" s="8">
        <v>46</v>
      </c>
      <c r="H1234" s="8" t="str">
        <f t="shared" si="341"/>
        <v>46.PNG</v>
      </c>
      <c r="I1234" s="1" t="s">
        <v>11</v>
      </c>
      <c r="J1234" s="1" t="s">
        <v>11</v>
      </c>
      <c r="K1234" s="8">
        <v>1</v>
      </c>
      <c r="L1234" s="1" t="s">
        <v>12</v>
      </c>
      <c r="M1234" s="1" t="str">
        <f t="shared" si="342"/>
        <v xml:space="preserve">'libro_id'=&gt;'32', </v>
      </c>
      <c r="N1234" s="1" t="str">
        <f t="shared" si="343"/>
        <v xml:space="preserve">'tipomarcador_id'=&gt;'1', </v>
      </c>
      <c r="O1234" s="7" t="str">
        <f t="shared" si="344"/>
        <v xml:space="preserve">'numero'=&gt;'6', </v>
      </c>
      <c r="P1234" s="7" t="str">
        <f t="shared" si="345"/>
        <v xml:space="preserve">'nivel'=&gt;'2', </v>
      </c>
      <c r="Q1234" s="7" t="str">
        <f t="shared" si="346"/>
        <v xml:space="preserve">'nombre'=&gt;'Instructivos para el registro y declaración de medicamentos, insumos médicos y prestaciones durante la internación', </v>
      </c>
      <c r="R1234" s="7" t="str">
        <f t="shared" si="347"/>
        <v xml:space="preserve">'pagina'=&gt;'46', </v>
      </c>
      <c r="S1234" s="7" t="str">
        <f t="shared" si="348"/>
        <v xml:space="preserve">'vistaprevia'=&gt;'46.PNG', </v>
      </c>
      <c r="T1234" s="7" t="str">
        <f t="shared" si="349"/>
        <v xml:space="preserve">'created_at'=&gt;'2020-17-10', </v>
      </c>
      <c r="U1234" s="7" t="str">
        <f t="shared" si="350"/>
        <v xml:space="preserve">'updated_at'=&gt;'2020-17-10', </v>
      </c>
      <c r="V1234" s="7" t="str">
        <f t="shared" si="351"/>
        <v xml:space="preserve">'estado'=&gt;'1',]); </v>
      </c>
    </row>
    <row r="1235" spans="1:22" x14ac:dyDescent="0.25">
      <c r="A1235" s="8">
        <v>1228</v>
      </c>
      <c r="B1235" s="12">
        <v>32</v>
      </c>
      <c r="C1235" s="12">
        <v>1</v>
      </c>
      <c r="D1235" t="s">
        <v>1155</v>
      </c>
      <c r="E1235">
        <v>3</v>
      </c>
      <c r="F1235" t="s">
        <v>1372</v>
      </c>
      <c r="G1235" s="8">
        <v>46</v>
      </c>
      <c r="H1235" s="8" t="str">
        <f t="shared" si="341"/>
        <v>46.PNG</v>
      </c>
      <c r="I1235" s="1" t="s">
        <v>11</v>
      </c>
      <c r="J1235" s="1" t="s">
        <v>11</v>
      </c>
      <c r="K1235" s="8">
        <v>1</v>
      </c>
      <c r="L1235" s="1" t="s">
        <v>12</v>
      </c>
      <c r="M1235" s="1" t="str">
        <f t="shared" si="342"/>
        <v xml:space="preserve">'libro_id'=&gt;'32', </v>
      </c>
      <c r="N1235" s="1" t="str">
        <f t="shared" si="343"/>
        <v xml:space="preserve">'tipomarcador_id'=&gt;'1', </v>
      </c>
      <c r="O1235" s="7" t="str">
        <f t="shared" si="344"/>
        <v xml:space="preserve">'numero'=&gt;'6.1 ', </v>
      </c>
      <c r="P1235" s="7" t="str">
        <f t="shared" si="345"/>
        <v xml:space="preserve">'nivel'=&gt;'3', </v>
      </c>
      <c r="Q1235" s="7" t="str">
        <f t="shared" si="346"/>
        <v xml:space="preserve">'nombre'=&gt;'Descargo de medicamentos e insumos médicos durante la internación', </v>
      </c>
      <c r="R1235" s="7" t="str">
        <f t="shared" si="347"/>
        <v xml:space="preserve">'pagina'=&gt;'46', </v>
      </c>
      <c r="S1235" s="7" t="str">
        <f t="shared" si="348"/>
        <v xml:space="preserve">'vistaprevia'=&gt;'46.PNG', </v>
      </c>
      <c r="T1235" s="7" t="str">
        <f t="shared" si="349"/>
        <v xml:space="preserve">'created_at'=&gt;'2020-17-10', </v>
      </c>
      <c r="U1235" s="7" t="str">
        <f t="shared" si="350"/>
        <v xml:space="preserve">'updated_at'=&gt;'2020-17-10', </v>
      </c>
      <c r="V1235" s="7" t="str">
        <f t="shared" si="351"/>
        <v xml:space="preserve">'estado'=&gt;'1',]); </v>
      </c>
    </row>
    <row r="1236" spans="1:22" x14ac:dyDescent="0.25">
      <c r="A1236" s="8">
        <v>1229</v>
      </c>
      <c r="B1236" s="12">
        <v>32</v>
      </c>
      <c r="C1236" s="12">
        <v>1</v>
      </c>
      <c r="D1236">
        <v>1</v>
      </c>
      <c r="E1236">
        <v>4</v>
      </c>
      <c r="F1236" t="s">
        <v>1363</v>
      </c>
      <c r="G1236" s="8">
        <v>46</v>
      </c>
      <c r="H1236" s="8" t="str">
        <f t="shared" si="341"/>
        <v>46.PNG</v>
      </c>
      <c r="I1236" s="1" t="s">
        <v>11</v>
      </c>
      <c r="J1236" s="1" t="s">
        <v>11</v>
      </c>
      <c r="K1236" s="8">
        <v>1</v>
      </c>
      <c r="L1236" s="1" t="s">
        <v>12</v>
      </c>
      <c r="M1236" s="1" t="str">
        <f t="shared" si="342"/>
        <v xml:space="preserve">'libro_id'=&gt;'32', </v>
      </c>
      <c r="N1236" s="1" t="str">
        <f t="shared" si="343"/>
        <v xml:space="preserve">'tipomarcador_id'=&gt;'1', </v>
      </c>
      <c r="O1236" s="7" t="str">
        <f t="shared" si="344"/>
        <v xml:space="preserve">'numero'=&gt;'1', </v>
      </c>
      <c r="P1236" s="7" t="str">
        <f t="shared" si="345"/>
        <v xml:space="preserve">'nivel'=&gt;'4', </v>
      </c>
      <c r="Q1236" s="7" t="str">
        <f t="shared" si="346"/>
        <v xml:space="preserve">'nombre'=&gt;'Medicamentos', </v>
      </c>
      <c r="R1236" s="7" t="str">
        <f t="shared" si="347"/>
        <v xml:space="preserve">'pagina'=&gt;'46', </v>
      </c>
      <c r="S1236" s="7" t="str">
        <f t="shared" si="348"/>
        <v xml:space="preserve">'vistaprevia'=&gt;'46.PNG', </v>
      </c>
      <c r="T1236" s="7" t="str">
        <f t="shared" si="349"/>
        <v xml:space="preserve">'created_at'=&gt;'2020-17-10', </v>
      </c>
      <c r="U1236" s="7" t="str">
        <f t="shared" si="350"/>
        <v xml:space="preserve">'updated_at'=&gt;'2020-17-10', </v>
      </c>
      <c r="V1236" s="7" t="str">
        <f t="shared" si="351"/>
        <v xml:space="preserve">'estado'=&gt;'1',]); </v>
      </c>
    </row>
    <row r="1237" spans="1:22" x14ac:dyDescent="0.25">
      <c r="A1237" s="8">
        <v>1230</v>
      </c>
      <c r="B1237" s="12">
        <v>32</v>
      </c>
      <c r="C1237" s="12">
        <v>1</v>
      </c>
      <c r="D1237">
        <v>2</v>
      </c>
      <c r="E1237">
        <v>4</v>
      </c>
      <c r="F1237" t="s">
        <v>1364</v>
      </c>
      <c r="G1237" s="8">
        <v>46</v>
      </c>
      <c r="H1237" s="8" t="str">
        <f t="shared" si="341"/>
        <v>46.PNG</v>
      </c>
      <c r="I1237" s="1" t="s">
        <v>11</v>
      </c>
      <c r="J1237" s="1" t="s">
        <v>11</v>
      </c>
      <c r="K1237" s="8">
        <v>1</v>
      </c>
      <c r="L1237" s="1" t="s">
        <v>12</v>
      </c>
      <c r="M1237" s="1" t="str">
        <f t="shared" si="342"/>
        <v xml:space="preserve">'libro_id'=&gt;'32', </v>
      </c>
      <c r="N1237" s="1" t="str">
        <f t="shared" si="343"/>
        <v xml:space="preserve">'tipomarcador_id'=&gt;'1', </v>
      </c>
      <c r="O1237" s="7" t="str">
        <f t="shared" si="344"/>
        <v xml:space="preserve">'numero'=&gt;'2', </v>
      </c>
      <c r="P1237" s="7" t="str">
        <f t="shared" si="345"/>
        <v xml:space="preserve">'nivel'=&gt;'4', </v>
      </c>
      <c r="Q1237" s="7" t="str">
        <f t="shared" si="346"/>
        <v xml:space="preserve">'nombre'=&gt;'Insumos médicos', </v>
      </c>
      <c r="R1237" s="7" t="str">
        <f t="shared" si="347"/>
        <v xml:space="preserve">'pagina'=&gt;'46', </v>
      </c>
      <c r="S1237" s="7" t="str">
        <f t="shared" si="348"/>
        <v xml:space="preserve">'vistaprevia'=&gt;'46.PNG', </v>
      </c>
      <c r="T1237" s="7" t="str">
        <f t="shared" si="349"/>
        <v xml:space="preserve">'created_at'=&gt;'2020-17-10', </v>
      </c>
      <c r="U1237" s="7" t="str">
        <f t="shared" si="350"/>
        <v xml:space="preserve">'updated_at'=&gt;'2020-17-10', </v>
      </c>
      <c r="V1237" s="7" t="str">
        <f t="shared" si="351"/>
        <v xml:space="preserve">'estado'=&gt;'1',]); </v>
      </c>
    </row>
    <row r="1238" spans="1:22" x14ac:dyDescent="0.25">
      <c r="A1238" s="8">
        <v>1231</v>
      </c>
      <c r="B1238" s="12">
        <v>32</v>
      </c>
      <c r="C1238" s="12">
        <v>1</v>
      </c>
      <c r="D1238" t="s">
        <v>1157</v>
      </c>
      <c r="E1238">
        <v>3</v>
      </c>
      <c r="F1238" t="s">
        <v>1373</v>
      </c>
      <c r="G1238" s="8">
        <v>47</v>
      </c>
      <c r="H1238" s="8" t="str">
        <f t="shared" si="341"/>
        <v>47.PNG</v>
      </c>
      <c r="I1238" s="1" t="s">
        <v>11</v>
      </c>
      <c r="J1238" s="1" t="s">
        <v>11</v>
      </c>
      <c r="K1238" s="8">
        <v>1</v>
      </c>
      <c r="L1238" s="1" t="s">
        <v>12</v>
      </c>
      <c r="M1238" s="1" t="str">
        <f t="shared" si="342"/>
        <v xml:space="preserve">'libro_id'=&gt;'32', </v>
      </c>
      <c r="N1238" s="1" t="str">
        <f t="shared" si="343"/>
        <v xml:space="preserve">'tipomarcador_id'=&gt;'1', </v>
      </c>
      <c r="O1238" s="7" t="str">
        <f t="shared" si="344"/>
        <v xml:space="preserve">'numero'=&gt;'6.2 ', </v>
      </c>
      <c r="P1238" s="7" t="str">
        <f t="shared" si="345"/>
        <v xml:space="preserve">'nivel'=&gt;'3', </v>
      </c>
      <c r="Q1238" s="7" t="str">
        <f t="shared" si="346"/>
        <v xml:space="preserve">'nombre'=&gt;'Registro y Declaración de prestaciones para la atención de internación', </v>
      </c>
      <c r="R1238" s="7" t="str">
        <f t="shared" si="347"/>
        <v xml:space="preserve">'pagina'=&gt;'47', </v>
      </c>
      <c r="S1238" s="7" t="str">
        <f t="shared" si="348"/>
        <v xml:space="preserve">'vistaprevia'=&gt;'47.PNG', </v>
      </c>
      <c r="T1238" s="7" t="str">
        <f t="shared" si="349"/>
        <v xml:space="preserve">'created_at'=&gt;'2020-17-10', </v>
      </c>
      <c r="U1238" s="7" t="str">
        <f t="shared" si="350"/>
        <v xml:space="preserve">'updated_at'=&gt;'2020-17-10', </v>
      </c>
      <c r="V1238" s="7" t="str">
        <f t="shared" si="351"/>
        <v xml:space="preserve">'estado'=&gt;'1',]); </v>
      </c>
    </row>
    <row r="1239" spans="1:22" x14ac:dyDescent="0.25">
      <c r="A1239" s="8">
        <v>1232</v>
      </c>
      <c r="B1239" s="12">
        <v>32</v>
      </c>
      <c r="C1239" s="12">
        <v>1</v>
      </c>
      <c r="D1239" t="s">
        <v>1158</v>
      </c>
      <c r="E1239">
        <v>3</v>
      </c>
      <c r="F1239" t="s">
        <v>1374</v>
      </c>
      <c r="G1239" s="8">
        <v>47</v>
      </c>
      <c r="H1239" s="8" t="str">
        <f t="shared" si="341"/>
        <v>47.PNG</v>
      </c>
      <c r="I1239" s="1" t="s">
        <v>11</v>
      </c>
      <c r="J1239" s="1" t="s">
        <v>11</v>
      </c>
      <c r="K1239" s="8">
        <v>1</v>
      </c>
      <c r="L1239" s="1" t="s">
        <v>12</v>
      </c>
      <c r="M1239" s="1" t="str">
        <f t="shared" si="342"/>
        <v xml:space="preserve">'libro_id'=&gt;'32', </v>
      </c>
      <c r="N1239" s="1" t="str">
        <f t="shared" si="343"/>
        <v xml:space="preserve">'tipomarcador_id'=&gt;'1', </v>
      </c>
      <c r="O1239" s="7" t="str">
        <f t="shared" si="344"/>
        <v xml:space="preserve">'numero'=&gt;'6.3 ', </v>
      </c>
      <c r="P1239" s="7" t="str">
        <f t="shared" si="345"/>
        <v xml:space="preserve">'nivel'=&gt;'3', </v>
      </c>
      <c r="Q1239" s="7" t="str">
        <f t="shared" si="346"/>
        <v xml:space="preserve">'nombre'=&gt;'Registro y Declaración de varias prestaciones de internación en un mismo Paciente', </v>
      </c>
      <c r="R1239" s="7" t="str">
        <f t="shared" si="347"/>
        <v xml:space="preserve">'pagina'=&gt;'47', </v>
      </c>
      <c r="S1239" s="7" t="str">
        <f t="shared" si="348"/>
        <v xml:space="preserve">'vistaprevia'=&gt;'47.PNG', </v>
      </c>
      <c r="T1239" s="7" t="str">
        <f t="shared" si="349"/>
        <v xml:space="preserve">'created_at'=&gt;'2020-17-10', </v>
      </c>
      <c r="U1239" s="7" t="str">
        <f t="shared" si="350"/>
        <v xml:space="preserve">'updated_at'=&gt;'2020-17-10', </v>
      </c>
      <c r="V1239" s="7" t="str">
        <f t="shared" si="351"/>
        <v xml:space="preserve">'estado'=&gt;'1',]); </v>
      </c>
    </row>
    <row r="1240" spans="1:22" x14ac:dyDescent="0.25">
      <c r="A1240" s="8">
        <v>1233</v>
      </c>
      <c r="B1240" s="12">
        <v>32</v>
      </c>
      <c r="C1240" s="12">
        <v>1</v>
      </c>
      <c r="D1240" t="s">
        <v>1375</v>
      </c>
      <c r="E1240">
        <v>3</v>
      </c>
      <c r="F1240" t="s">
        <v>1376</v>
      </c>
      <c r="G1240" s="8">
        <v>48</v>
      </c>
      <c r="H1240" s="8" t="str">
        <f t="shared" si="341"/>
        <v>48.PNG</v>
      </c>
      <c r="I1240" s="1" t="s">
        <v>11</v>
      </c>
      <c r="J1240" s="1" t="s">
        <v>11</v>
      </c>
      <c r="K1240" s="8">
        <v>1</v>
      </c>
      <c r="L1240" s="1" t="s">
        <v>12</v>
      </c>
      <c r="M1240" s="1" t="str">
        <f t="shared" si="342"/>
        <v xml:space="preserve">'libro_id'=&gt;'32', </v>
      </c>
      <c r="N1240" s="1" t="str">
        <f t="shared" si="343"/>
        <v xml:space="preserve">'tipomarcador_id'=&gt;'1', </v>
      </c>
      <c r="O1240" s="7" t="str">
        <f t="shared" si="344"/>
        <v xml:space="preserve">'numero'=&gt;'6.4 ', </v>
      </c>
      <c r="P1240" s="7" t="str">
        <f t="shared" si="345"/>
        <v xml:space="preserve">'nivel'=&gt;'3', </v>
      </c>
      <c r="Q1240" s="7" t="str">
        <f t="shared" si="346"/>
        <v xml:space="preserve">'nombre'=&gt;'Registro y Declaración de prestaciones quirúrgicas', </v>
      </c>
      <c r="R1240" s="7" t="str">
        <f t="shared" si="347"/>
        <v xml:space="preserve">'pagina'=&gt;'48', </v>
      </c>
      <c r="S1240" s="7" t="str">
        <f t="shared" si="348"/>
        <v xml:space="preserve">'vistaprevia'=&gt;'48.PNG', </v>
      </c>
      <c r="T1240" s="7" t="str">
        <f t="shared" si="349"/>
        <v xml:space="preserve">'created_at'=&gt;'2020-17-10', </v>
      </c>
      <c r="U1240" s="7" t="str">
        <f t="shared" si="350"/>
        <v xml:space="preserve">'updated_at'=&gt;'2020-17-10', </v>
      </c>
      <c r="V1240" s="7" t="str">
        <f t="shared" si="351"/>
        <v xml:space="preserve">'estado'=&gt;'1',]); </v>
      </c>
    </row>
    <row r="1241" spans="1:22" x14ac:dyDescent="0.25">
      <c r="A1241" s="8">
        <v>1234</v>
      </c>
      <c r="B1241" s="12">
        <v>32</v>
      </c>
      <c r="C1241" s="12">
        <v>1</v>
      </c>
      <c r="D1241" t="s">
        <v>1161</v>
      </c>
      <c r="E1241">
        <v>3</v>
      </c>
      <c r="F1241" t="s">
        <v>1377</v>
      </c>
      <c r="G1241" s="8">
        <v>48</v>
      </c>
      <c r="H1241" s="8" t="str">
        <f t="shared" si="341"/>
        <v>48.PNG</v>
      </c>
      <c r="I1241" s="1" t="s">
        <v>11</v>
      </c>
      <c r="J1241" s="1" t="s">
        <v>11</v>
      </c>
      <c r="K1241" s="8">
        <v>1</v>
      </c>
      <c r="L1241" s="1" t="s">
        <v>12</v>
      </c>
      <c r="M1241" s="1" t="str">
        <f t="shared" si="342"/>
        <v xml:space="preserve">'libro_id'=&gt;'32', </v>
      </c>
      <c r="N1241" s="1" t="str">
        <f t="shared" si="343"/>
        <v xml:space="preserve">'tipomarcador_id'=&gt;'1', </v>
      </c>
      <c r="O1241" s="7" t="str">
        <f t="shared" si="344"/>
        <v xml:space="preserve">'numero'=&gt;'6.5 ', </v>
      </c>
      <c r="P1241" s="7" t="str">
        <f t="shared" si="345"/>
        <v xml:space="preserve">'nivel'=&gt;'3', </v>
      </c>
      <c r="Q1241" s="7" t="str">
        <f t="shared" si="346"/>
        <v xml:space="preserve">'nombre'=&gt;'Registro y Declaración de la prestación correspondiente a Días de Internación', </v>
      </c>
      <c r="R1241" s="7" t="str">
        <f t="shared" si="347"/>
        <v xml:space="preserve">'pagina'=&gt;'48', </v>
      </c>
      <c r="S1241" s="7" t="str">
        <f t="shared" si="348"/>
        <v xml:space="preserve">'vistaprevia'=&gt;'48.PNG', </v>
      </c>
      <c r="T1241" s="7" t="str">
        <f t="shared" si="349"/>
        <v xml:space="preserve">'created_at'=&gt;'2020-17-10', </v>
      </c>
      <c r="U1241" s="7" t="str">
        <f t="shared" si="350"/>
        <v xml:space="preserve">'updated_at'=&gt;'2020-17-10', </v>
      </c>
      <c r="V1241" s="7" t="str">
        <f t="shared" si="351"/>
        <v xml:space="preserve">'estado'=&gt;'1',]); </v>
      </c>
    </row>
    <row r="1242" spans="1:22" x14ac:dyDescent="0.25">
      <c r="A1242" s="8">
        <v>1235</v>
      </c>
      <c r="B1242" s="12">
        <v>32</v>
      </c>
      <c r="C1242" s="12">
        <v>1</v>
      </c>
      <c r="D1242" t="s">
        <v>1163</v>
      </c>
      <c r="E1242">
        <v>3</v>
      </c>
      <c r="F1242" t="s">
        <v>1378</v>
      </c>
      <c r="G1242" s="8">
        <v>48</v>
      </c>
      <c r="H1242" s="8" t="str">
        <f t="shared" si="341"/>
        <v>48.PNG</v>
      </c>
      <c r="I1242" s="1" t="s">
        <v>11</v>
      </c>
      <c r="J1242" s="1" t="s">
        <v>11</v>
      </c>
      <c r="K1242" s="8">
        <v>1</v>
      </c>
      <c r="L1242" s="1" t="s">
        <v>12</v>
      </c>
      <c r="M1242" s="1" t="str">
        <f t="shared" si="342"/>
        <v xml:space="preserve">'libro_id'=&gt;'32', </v>
      </c>
      <c r="N1242" s="1" t="str">
        <f t="shared" si="343"/>
        <v xml:space="preserve">'tipomarcador_id'=&gt;'1', </v>
      </c>
      <c r="O1242" s="7" t="str">
        <f t="shared" si="344"/>
        <v xml:space="preserve">'numero'=&gt;'6.6 ', </v>
      </c>
      <c r="P1242" s="7" t="str">
        <f t="shared" si="345"/>
        <v xml:space="preserve">'nivel'=&gt;'3', </v>
      </c>
      <c r="Q1242" s="7" t="str">
        <f t="shared" si="346"/>
        <v xml:space="preserve">'nombre'=&gt;'Registro y Declaración de la prestación Mantenimiento de vía venosa periférica', </v>
      </c>
      <c r="R1242" s="7" t="str">
        <f t="shared" si="347"/>
        <v xml:space="preserve">'pagina'=&gt;'48', </v>
      </c>
      <c r="S1242" s="7" t="str">
        <f t="shared" si="348"/>
        <v xml:space="preserve">'vistaprevia'=&gt;'48.PNG', </v>
      </c>
      <c r="T1242" s="7" t="str">
        <f t="shared" si="349"/>
        <v xml:space="preserve">'created_at'=&gt;'2020-17-10', </v>
      </c>
      <c r="U1242" s="7" t="str">
        <f t="shared" si="350"/>
        <v xml:space="preserve">'updated_at'=&gt;'2020-17-10', </v>
      </c>
      <c r="V1242" s="7" t="str">
        <f t="shared" si="351"/>
        <v xml:space="preserve">'estado'=&gt;'1',]); </v>
      </c>
    </row>
    <row r="1243" spans="1:22" x14ac:dyDescent="0.25">
      <c r="A1243" s="8">
        <v>1236</v>
      </c>
      <c r="B1243" s="12">
        <v>32</v>
      </c>
      <c r="C1243" s="12">
        <v>1</v>
      </c>
      <c r="D1243" t="s">
        <v>1165</v>
      </c>
      <c r="E1243">
        <v>3</v>
      </c>
      <c r="F1243" t="s">
        <v>1379</v>
      </c>
      <c r="G1243" s="8">
        <v>48</v>
      </c>
      <c r="H1243" s="8" t="str">
        <f t="shared" si="341"/>
        <v>48.PNG</v>
      </c>
      <c r="I1243" s="1" t="s">
        <v>11</v>
      </c>
      <c r="J1243" s="1" t="s">
        <v>11</v>
      </c>
      <c r="K1243" s="8">
        <v>1</v>
      </c>
      <c r="L1243" s="1" t="s">
        <v>12</v>
      </c>
      <c r="M1243" s="1" t="str">
        <f t="shared" si="342"/>
        <v xml:space="preserve">'libro_id'=&gt;'32', </v>
      </c>
      <c r="N1243" s="1" t="str">
        <f t="shared" si="343"/>
        <v xml:space="preserve">'tipomarcador_id'=&gt;'1', </v>
      </c>
      <c r="O1243" s="7" t="str">
        <f t="shared" si="344"/>
        <v xml:space="preserve">'numero'=&gt;'6.7 ', </v>
      </c>
      <c r="P1243" s="7" t="str">
        <f t="shared" si="345"/>
        <v xml:space="preserve">'nivel'=&gt;'3', </v>
      </c>
      <c r="Q1243" s="7" t="str">
        <f t="shared" si="346"/>
        <v xml:space="preserve">'nombre'=&gt;'Registro y Declaración de Prestaciones Abiertas', </v>
      </c>
      <c r="R1243" s="7" t="str">
        <f t="shared" si="347"/>
        <v xml:space="preserve">'pagina'=&gt;'48', </v>
      </c>
      <c r="S1243" s="7" t="str">
        <f t="shared" si="348"/>
        <v xml:space="preserve">'vistaprevia'=&gt;'48.PNG', </v>
      </c>
      <c r="T1243" s="7" t="str">
        <f t="shared" si="349"/>
        <v xml:space="preserve">'created_at'=&gt;'2020-17-10', </v>
      </c>
      <c r="U1243" s="7" t="str">
        <f t="shared" si="350"/>
        <v xml:space="preserve">'updated_at'=&gt;'2020-17-10', </v>
      </c>
      <c r="V1243" s="7" t="str">
        <f t="shared" si="351"/>
        <v xml:space="preserve">'estado'=&gt;'1',]); </v>
      </c>
    </row>
    <row r="1244" spans="1:22" x14ac:dyDescent="0.25">
      <c r="A1244" s="8">
        <v>1237</v>
      </c>
      <c r="B1244" s="12">
        <v>32</v>
      </c>
      <c r="C1244" s="12">
        <v>1</v>
      </c>
      <c r="D1244" t="s">
        <v>1167</v>
      </c>
      <c r="E1244">
        <v>3</v>
      </c>
      <c r="F1244" t="s">
        <v>1380</v>
      </c>
      <c r="G1244" s="8">
        <v>49</v>
      </c>
      <c r="H1244" s="8" t="str">
        <f t="shared" si="341"/>
        <v>49.PNG</v>
      </c>
      <c r="I1244" s="1" t="s">
        <v>11</v>
      </c>
      <c r="J1244" s="1" t="s">
        <v>11</v>
      </c>
      <c r="K1244" s="8">
        <v>1</v>
      </c>
      <c r="L1244" s="1" t="s">
        <v>12</v>
      </c>
      <c r="M1244" s="1" t="str">
        <f t="shared" si="342"/>
        <v xml:space="preserve">'libro_id'=&gt;'32', </v>
      </c>
      <c r="N1244" s="1" t="str">
        <f t="shared" si="343"/>
        <v xml:space="preserve">'tipomarcador_id'=&gt;'1', </v>
      </c>
      <c r="O1244" s="7" t="str">
        <f t="shared" si="344"/>
        <v xml:space="preserve">'numero'=&gt;'6.8 ', </v>
      </c>
      <c r="P1244" s="7" t="str">
        <f t="shared" si="345"/>
        <v xml:space="preserve">'nivel'=&gt;'3', </v>
      </c>
      <c r="Q1244" s="7" t="str">
        <f t="shared" si="346"/>
        <v xml:space="preserve">'nombre'=&gt;'Registro y Declaración de Prestaciones Complementarias', </v>
      </c>
      <c r="R1244" s="7" t="str">
        <f t="shared" si="347"/>
        <v xml:space="preserve">'pagina'=&gt;'49', </v>
      </c>
      <c r="S1244" s="7" t="str">
        <f t="shared" si="348"/>
        <v xml:space="preserve">'vistaprevia'=&gt;'49.PNG', </v>
      </c>
      <c r="T1244" s="7" t="str">
        <f t="shared" si="349"/>
        <v xml:space="preserve">'created_at'=&gt;'2020-17-10', </v>
      </c>
      <c r="U1244" s="7" t="str">
        <f t="shared" si="350"/>
        <v xml:space="preserve">'updated_at'=&gt;'2020-17-10', </v>
      </c>
      <c r="V1244" s="7" t="str">
        <f t="shared" si="351"/>
        <v xml:space="preserve">'estado'=&gt;'1',]); </v>
      </c>
    </row>
    <row r="1245" spans="1:22" x14ac:dyDescent="0.25">
      <c r="A1245" s="8">
        <v>1238</v>
      </c>
      <c r="B1245" s="12">
        <v>32</v>
      </c>
      <c r="C1245" s="12">
        <v>1</v>
      </c>
      <c r="D1245">
        <v>7</v>
      </c>
      <c r="E1245">
        <v>2</v>
      </c>
      <c r="F1245" t="s">
        <v>1381</v>
      </c>
      <c r="G1245" s="8">
        <v>49</v>
      </c>
      <c r="H1245" s="8" t="str">
        <f t="shared" si="341"/>
        <v>49.PNG</v>
      </c>
      <c r="I1245" s="1" t="s">
        <v>11</v>
      </c>
      <c r="J1245" s="1" t="s">
        <v>11</v>
      </c>
      <c r="K1245" s="8">
        <v>1</v>
      </c>
      <c r="L1245" s="1" t="s">
        <v>12</v>
      </c>
      <c r="M1245" s="1" t="str">
        <f t="shared" si="342"/>
        <v xml:space="preserve">'libro_id'=&gt;'32', </v>
      </c>
      <c r="N1245" s="1" t="str">
        <f t="shared" si="343"/>
        <v xml:space="preserve">'tipomarcador_id'=&gt;'1', </v>
      </c>
      <c r="O1245" s="7" t="str">
        <f t="shared" si="344"/>
        <v xml:space="preserve">'numero'=&gt;'7', </v>
      </c>
      <c r="P1245" s="7" t="str">
        <f t="shared" si="345"/>
        <v xml:space="preserve">'nivel'=&gt;'2', </v>
      </c>
      <c r="Q1245" s="7" t="str">
        <f t="shared" si="346"/>
        <v xml:space="preserve">'nombre'=&gt;'Botiquín de servicio', </v>
      </c>
      <c r="R1245" s="7" t="str">
        <f t="shared" si="347"/>
        <v xml:space="preserve">'pagina'=&gt;'49', </v>
      </c>
      <c r="S1245" s="7" t="str">
        <f t="shared" si="348"/>
        <v xml:space="preserve">'vistaprevia'=&gt;'49.PNG', </v>
      </c>
      <c r="T1245" s="7" t="str">
        <f t="shared" si="349"/>
        <v xml:space="preserve">'created_at'=&gt;'2020-17-10', </v>
      </c>
      <c r="U1245" s="7" t="str">
        <f t="shared" si="350"/>
        <v xml:space="preserve">'updated_at'=&gt;'2020-17-10', </v>
      </c>
      <c r="V1245" s="7" t="str">
        <f t="shared" si="351"/>
        <v xml:space="preserve">'estado'=&gt;'1',]); </v>
      </c>
    </row>
    <row r="1246" spans="1:22" x14ac:dyDescent="0.25">
      <c r="A1246" s="8">
        <v>1239</v>
      </c>
      <c r="B1246" s="12">
        <v>32</v>
      </c>
      <c r="C1246" s="12">
        <v>1</v>
      </c>
      <c r="D1246" t="s">
        <v>1382</v>
      </c>
      <c r="E1246">
        <v>3</v>
      </c>
      <c r="F1246" t="s">
        <v>1383</v>
      </c>
      <c r="G1246" s="8">
        <v>50</v>
      </c>
      <c r="H1246" s="8" t="str">
        <f t="shared" si="341"/>
        <v>50.PNG</v>
      </c>
      <c r="I1246" s="1" t="s">
        <v>11</v>
      </c>
      <c r="J1246" s="1" t="s">
        <v>11</v>
      </c>
      <c r="K1246" s="8">
        <v>1</v>
      </c>
      <c r="L1246" s="1" t="s">
        <v>12</v>
      </c>
      <c r="M1246" s="1" t="str">
        <f t="shared" si="342"/>
        <v xml:space="preserve">'libro_id'=&gt;'32', </v>
      </c>
      <c r="N1246" s="1" t="str">
        <f t="shared" si="343"/>
        <v xml:space="preserve">'tipomarcador_id'=&gt;'1', </v>
      </c>
      <c r="O1246" s="7" t="str">
        <f t="shared" si="344"/>
        <v xml:space="preserve">'numero'=&gt;'7.1 ', </v>
      </c>
      <c r="P1246" s="7" t="str">
        <f t="shared" si="345"/>
        <v xml:space="preserve">'nivel'=&gt;'3', </v>
      </c>
      <c r="Q1246" s="7" t="str">
        <f t="shared" si="346"/>
        <v xml:space="preserve">'nombre'=&gt;'Insumos médicos complementarios a la atención', </v>
      </c>
      <c r="R1246" s="7" t="str">
        <f t="shared" si="347"/>
        <v xml:space="preserve">'pagina'=&gt;'50', </v>
      </c>
      <c r="S1246" s="7" t="str">
        <f t="shared" si="348"/>
        <v xml:space="preserve">'vistaprevia'=&gt;'50.PNG', </v>
      </c>
      <c r="T1246" s="7" t="str">
        <f t="shared" si="349"/>
        <v xml:space="preserve">'created_at'=&gt;'2020-17-10', </v>
      </c>
      <c r="U1246" s="7" t="str">
        <f t="shared" si="350"/>
        <v xml:space="preserve">'updated_at'=&gt;'2020-17-10', </v>
      </c>
      <c r="V1246" s="7" t="str">
        <f t="shared" si="351"/>
        <v xml:space="preserve">'estado'=&gt;'1',]); </v>
      </c>
    </row>
    <row r="1247" spans="1:22" x14ac:dyDescent="0.25">
      <c r="A1247" s="8">
        <v>1240</v>
      </c>
      <c r="B1247" s="12">
        <v>32</v>
      </c>
      <c r="C1247" s="12">
        <v>1</v>
      </c>
      <c r="D1247" t="s">
        <v>1384</v>
      </c>
      <c r="E1247">
        <v>3</v>
      </c>
      <c r="F1247" t="s">
        <v>1385</v>
      </c>
      <c r="G1247" s="8">
        <v>50</v>
      </c>
      <c r="H1247" s="8" t="str">
        <f t="shared" si="341"/>
        <v>50.PNG</v>
      </c>
      <c r="I1247" s="1" t="s">
        <v>11</v>
      </c>
      <c r="J1247" s="1" t="s">
        <v>11</v>
      </c>
      <c r="K1247" s="8">
        <v>1</v>
      </c>
      <c r="L1247" s="1" t="s">
        <v>12</v>
      </c>
      <c r="M1247" s="1" t="str">
        <f t="shared" si="342"/>
        <v xml:space="preserve">'libro_id'=&gt;'32', </v>
      </c>
      <c r="N1247" s="1" t="str">
        <f t="shared" si="343"/>
        <v xml:space="preserve">'tipomarcador_id'=&gt;'1', </v>
      </c>
      <c r="O1247" s="7" t="str">
        <f t="shared" si="344"/>
        <v xml:space="preserve">'numero'=&gt;'7.2 ', </v>
      </c>
      <c r="P1247" s="7" t="str">
        <f t="shared" si="345"/>
        <v xml:space="preserve">'nivel'=&gt;'3', </v>
      </c>
      <c r="Q1247" s="7" t="str">
        <f t="shared" si="346"/>
        <v xml:space="preserve">'nombre'=&gt;'Procedimiento Administrativo del Botiquín de Servicio', </v>
      </c>
      <c r="R1247" s="7" t="str">
        <f t="shared" si="347"/>
        <v xml:space="preserve">'pagina'=&gt;'50', </v>
      </c>
      <c r="S1247" s="7" t="str">
        <f t="shared" si="348"/>
        <v xml:space="preserve">'vistaprevia'=&gt;'50.PNG', </v>
      </c>
      <c r="T1247" s="7" t="str">
        <f t="shared" si="349"/>
        <v xml:space="preserve">'created_at'=&gt;'2020-17-10', </v>
      </c>
      <c r="U1247" s="7" t="str">
        <f t="shared" si="350"/>
        <v xml:space="preserve">'updated_at'=&gt;'2020-17-10', </v>
      </c>
      <c r="V1247" s="7" t="str">
        <f t="shared" si="351"/>
        <v xml:space="preserve">'estado'=&gt;'1',]); </v>
      </c>
    </row>
    <row r="1248" spans="1:22" x14ac:dyDescent="0.25">
      <c r="A1248" s="8">
        <v>1241</v>
      </c>
      <c r="B1248" s="12">
        <v>32</v>
      </c>
      <c r="C1248" s="12">
        <v>1</v>
      </c>
      <c r="D1248">
        <v>8</v>
      </c>
      <c r="E1248">
        <v>2</v>
      </c>
      <c r="F1248" t="s">
        <v>1386</v>
      </c>
      <c r="G1248" s="8">
        <v>51</v>
      </c>
      <c r="H1248" s="8" t="str">
        <f t="shared" si="341"/>
        <v>51.PNG</v>
      </c>
      <c r="I1248" s="1" t="s">
        <v>11</v>
      </c>
      <c r="J1248" s="1" t="s">
        <v>11</v>
      </c>
      <c r="K1248" s="8">
        <v>1</v>
      </c>
      <c r="L1248" s="1" t="s">
        <v>12</v>
      </c>
      <c r="M1248" s="1" t="str">
        <f t="shared" si="342"/>
        <v xml:space="preserve">'libro_id'=&gt;'32', </v>
      </c>
      <c r="N1248" s="1" t="str">
        <f t="shared" si="343"/>
        <v xml:space="preserve">'tipomarcador_id'=&gt;'1', </v>
      </c>
      <c r="O1248" s="7" t="str">
        <f t="shared" si="344"/>
        <v xml:space="preserve">'numero'=&gt;'8', </v>
      </c>
      <c r="P1248" s="7" t="str">
        <f t="shared" si="345"/>
        <v xml:space="preserve">'nivel'=&gt;'2', </v>
      </c>
      <c r="Q1248" s="7" t="str">
        <f t="shared" si="346"/>
        <v xml:space="preserve">'nombre'=&gt;'Preguntas Más Frecuentes', </v>
      </c>
      <c r="R1248" s="7" t="str">
        <f t="shared" si="347"/>
        <v xml:space="preserve">'pagina'=&gt;'51', </v>
      </c>
      <c r="S1248" s="7" t="str">
        <f t="shared" si="348"/>
        <v xml:space="preserve">'vistaprevia'=&gt;'51.PNG', </v>
      </c>
      <c r="T1248" s="7" t="str">
        <f t="shared" si="349"/>
        <v xml:space="preserve">'created_at'=&gt;'2020-17-10', </v>
      </c>
      <c r="U1248" s="7" t="str">
        <f t="shared" si="350"/>
        <v xml:space="preserve">'updated_at'=&gt;'2020-17-10', </v>
      </c>
      <c r="V1248" s="7" t="str">
        <f t="shared" si="351"/>
        <v xml:space="preserve">'estado'=&gt;'1',]); </v>
      </c>
    </row>
    <row r="1249" spans="1:22" s="7" customFormat="1" x14ac:dyDescent="0.25">
      <c r="A1249" s="9">
        <v>1242</v>
      </c>
      <c r="B1249" s="13">
        <v>32</v>
      </c>
      <c r="C1249" s="13">
        <v>1</v>
      </c>
      <c r="D1249" s="7">
        <v>4</v>
      </c>
      <c r="E1249" s="7">
        <v>1</v>
      </c>
      <c r="F1249" s="7" t="s">
        <v>1387</v>
      </c>
      <c r="G1249" s="7">
        <v>57</v>
      </c>
      <c r="H1249" s="9" t="str">
        <f t="shared" si="341"/>
        <v>57.PNG</v>
      </c>
      <c r="I1249" s="7" t="s">
        <v>11</v>
      </c>
      <c r="J1249" s="7" t="s">
        <v>11</v>
      </c>
      <c r="K1249" s="9">
        <v>1</v>
      </c>
      <c r="L1249" s="7" t="s">
        <v>12</v>
      </c>
      <c r="M1249" s="7" t="str">
        <f t="shared" si="342"/>
        <v xml:space="preserve">'libro_id'=&gt;'32', </v>
      </c>
      <c r="N1249" s="7" t="str">
        <f t="shared" si="343"/>
        <v xml:space="preserve">'tipomarcador_id'=&gt;'1', </v>
      </c>
      <c r="O1249" s="7" t="str">
        <f t="shared" si="344"/>
        <v xml:space="preserve">'numero'=&gt;'4', </v>
      </c>
      <c r="P1249" s="7" t="str">
        <f t="shared" si="345"/>
        <v xml:space="preserve">'nivel'=&gt;'1', </v>
      </c>
      <c r="Q1249" s="7" t="str">
        <f t="shared" si="346"/>
        <v xml:space="preserve">'nombre'=&gt;'MÓDULO DOS - DESCRIPCIÓN DE PRESTACIONES', </v>
      </c>
      <c r="R1249" s="7" t="str">
        <f t="shared" si="347"/>
        <v xml:space="preserve">'pagina'=&gt;'57', </v>
      </c>
      <c r="S1249" s="7" t="str">
        <f t="shared" si="348"/>
        <v xml:space="preserve">'vistaprevia'=&gt;'57.PNG', </v>
      </c>
      <c r="T1249" s="7" t="str">
        <f t="shared" si="349"/>
        <v xml:space="preserve">'created_at'=&gt;'2020-17-10', </v>
      </c>
      <c r="U1249" s="7" t="str">
        <f t="shared" si="350"/>
        <v xml:space="preserve">'updated_at'=&gt;'2020-17-10', </v>
      </c>
      <c r="V1249" s="7" t="str">
        <f t="shared" si="351"/>
        <v xml:space="preserve">'estado'=&gt;'1',]); </v>
      </c>
    </row>
    <row r="1250" spans="1:22" x14ac:dyDescent="0.25">
      <c r="A1250" s="8">
        <v>1243</v>
      </c>
      <c r="H1250" s="8" t="str">
        <f t="shared" si="341"/>
        <v>.PNG</v>
      </c>
      <c r="I1250" s="1" t="s">
        <v>11</v>
      </c>
      <c r="J1250" s="1" t="s">
        <v>11</v>
      </c>
      <c r="K1250" s="8">
        <v>1</v>
      </c>
      <c r="L1250" s="1" t="s">
        <v>12</v>
      </c>
      <c r="M1250" s="1" t="str">
        <f t="shared" si="342"/>
        <v xml:space="preserve">'libro_id'=&gt;'', </v>
      </c>
      <c r="N1250" s="1" t="str">
        <f t="shared" si="343"/>
        <v xml:space="preserve">'tipomarcador_id'=&gt;'', </v>
      </c>
      <c r="O1250" s="7" t="str">
        <f t="shared" si="344"/>
        <v xml:space="preserve">'numero'=&gt;'', </v>
      </c>
      <c r="P1250" s="7" t="str">
        <f t="shared" si="345"/>
        <v xml:space="preserve">'nivel'=&gt;'', </v>
      </c>
      <c r="Q1250" s="7" t="str">
        <f t="shared" si="346"/>
        <v xml:space="preserve">'nombre'=&gt;'', </v>
      </c>
      <c r="R1250" s="7" t="str">
        <f t="shared" si="347"/>
        <v xml:space="preserve">'pagina'=&gt;'', </v>
      </c>
      <c r="S1250" s="7" t="str">
        <f t="shared" si="348"/>
        <v xml:space="preserve">'vistaprevia'=&gt;'.PNG', </v>
      </c>
      <c r="T1250" s="7" t="str">
        <f t="shared" si="349"/>
        <v xml:space="preserve">'created_at'=&gt;'2020-17-10', </v>
      </c>
      <c r="U1250" s="7" t="str">
        <f t="shared" si="350"/>
        <v xml:space="preserve">'updated_at'=&gt;'2020-17-10', </v>
      </c>
      <c r="V1250" s="7" t="str">
        <f t="shared" si="351"/>
        <v xml:space="preserve">'estado'=&gt;'1',]); </v>
      </c>
    </row>
    <row r="1251" spans="1:22" x14ac:dyDescent="0.25">
      <c r="A1251" s="8">
        <v>1244</v>
      </c>
      <c r="H1251" s="8" t="str">
        <f t="shared" si="341"/>
        <v>.PNG</v>
      </c>
      <c r="I1251" s="1" t="s">
        <v>11</v>
      </c>
      <c r="J1251" s="1" t="s">
        <v>11</v>
      </c>
      <c r="K1251" s="8">
        <v>1</v>
      </c>
      <c r="L1251" s="1" t="s">
        <v>12</v>
      </c>
      <c r="M1251" s="1" t="str">
        <f t="shared" si="342"/>
        <v xml:space="preserve">'libro_id'=&gt;'', </v>
      </c>
      <c r="N1251" s="1" t="str">
        <f t="shared" si="343"/>
        <v xml:space="preserve">'tipomarcador_id'=&gt;'', </v>
      </c>
      <c r="O1251" s="7" t="str">
        <f t="shared" si="344"/>
        <v xml:space="preserve">'numero'=&gt;'', </v>
      </c>
      <c r="P1251" s="7" t="str">
        <f t="shared" si="345"/>
        <v xml:space="preserve">'nivel'=&gt;'', </v>
      </c>
      <c r="Q1251" s="7" t="str">
        <f t="shared" si="346"/>
        <v xml:space="preserve">'nombre'=&gt;'', </v>
      </c>
      <c r="R1251" s="7" t="str">
        <f t="shared" si="347"/>
        <v xml:space="preserve">'pagina'=&gt;'', </v>
      </c>
      <c r="S1251" s="7" t="str">
        <f t="shared" si="348"/>
        <v xml:space="preserve">'vistaprevia'=&gt;'.PNG', </v>
      </c>
      <c r="T1251" s="7" t="str">
        <f t="shared" si="349"/>
        <v xml:space="preserve">'created_at'=&gt;'2020-17-10', </v>
      </c>
      <c r="U1251" s="7" t="str">
        <f t="shared" si="350"/>
        <v xml:space="preserve">'updated_at'=&gt;'2020-17-10', </v>
      </c>
      <c r="V1251" s="7" t="str">
        <f t="shared" si="351"/>
        <v xml:space="preserve">'estado'=&gt;'1',]); </v>
      </c>
    </row>
    <row r="1252" spans="1:22" x14ac:dyDescent="0.25">
      <c r="A1252" s="8">
        <v>1245</v>
      </c>
      <c r="H1252" s="8" t="str">
        <f t="shared" si="341"/>
        <v>.PNG</v>
      </c>
      <c r="I1252" s="1" t="s">
        <v>11</v>
      </c>
      <c r="J1252" s="1" t="s">
        <v>11</v>
      </c>
      <c r="K1252" s="8">
        <v>1</v>
      </c>
      <c r="L1252" s="1" t="s">
        <v>12</v>
      </c>
      <c r="M1252" s="1" t="str">
        <f t="shared" si="342"/>
        <v xml:space="preserve">'libro_id'=&gt;'', </v>
      </c>
      <c r="N1252" s="1" t="str">
        <f t="shared" si="343"/>
        <v xml:space="preserve">'tipomarcador_id'=&gt;'', </v>
      </c>
      <c r="O1252" s="7" t="str">
        <f t="shared" si="344"/>
        <v xml:space="preserve">'numero'=&gt;'', </v>
      </c>
      <c r="P1252" s="7" t="str">
        <f t="shared" si="345"/>
        <v xml:space="preserve">'nivel'=&gt;'', </v>
      </c>
      <c r="Q1252" s="7" t="str">
        <f t="shared" si="346"/>
        <v xml:space="preserve">'nombre'=&gt;'', </v>
      </c>
      <c r="R1252" s="7" t="str">
        <f t="shared" si="347"/>
        <v xml:space="preserve">'pagina'=&gt;'', </v>
      </c>
      <c r="S1252" s="7" t="str">
        <f t="shared" si="348"/>
        <v xml:space="preserve">'vistaprevia'=&gt;'.PNG', </v>
      </c>
      <c r="T1252" s="7" t="str">
        <f t="shared" si="349"/>
        <v xml:space="preserve">'created_at'=&gt;'2020-17-10', </v>
      </c>
      <c r="U1252" s="7" t="str">
        <f t="shared" si="350"/>
        <v xml:space="preserve">'updated_at'=&gt;'2020-17-10', </v>
      </c>
      <c r="V1252" s="7" t="str">
        <f t="shared" si="351"/>
        <v xml:space="preserve">'estado'=&gt;'1',]); </v>
      </c>
    </row>
    <row r="1253" spans="1:22" x14ac:dyDescent="0.25">
      <c r="A1253" s="8">
        <v>1246</v>
      </c>
      <c r="H1253" s="8" t="str">
        <f t="shared" si="341"/>
        <v>.PNG</v>
      </c>
      <c r="I1253" s="1" t="s">
        <v>11</v>
      </c>
      <c r="J1253" s="1" t="s">
        <v>11</v>
      </c>
      <c r="K1253" s="8">
        <v>1</v>
      </c>
      <c r="L1253" s="1" t="s">
        <v>12</v>
      </c>
      <c r="M1253" s="1" t="str">
        <f t="shared" si="342"/>
        <v xml:space="preserve">'libro_id'=&gt;'', </v>
      </c>
      <c r="N1253" s="1" t="str">
        <f t="shared" si="343"/>
        <v xml:space="preserve">'tipomarcador_id'=&gt;'', </v>
      </c>
      <c r="O1253" s="7" t="str">
        <f t="shared" si="344"/>
        <v xml:space="preserve">'numero'=&gt;'', </v>
      </c>
      <c r="P1253" s="7" t="str">
        <f t="shared" si="345"/>
        <v xml:space="preserve">'nivel'=&gt;'', </v>
      </c>
      <c r="Q1253" s="7" t="str">
        <f t="shared" si="346"/>
        <v xml:space="preserve">'nombre'=&gt;'', </v>
      </c>
      <c r="R1253" s="7" t="str">
        <f t="shared" si="347"/>
        <v xml:space="preserve">'pagina'=&gt;'', </v>
      </c>
      <c r="S1253" s="7" t="str">
        <f t="shared" si="348"/>
        <v xml:space="preserve">'vistaprevia'=&gt;'.PNG', </v>
      </c>
      <c r="T1253" s="7" t="str">
        <f t="shared" si="349"/>
        <v xml:space="preserve">'created_at'=&gt;'2020-17-10', </v>
      </c>
      <c r="U1253" s="7" t="str">
        <f t="shared" si="350"/>
        <v xml:space="preserve">'updated_at'=&gt;'2020-17-10', </v>
      </c>
      <c r="V1253" s="7" t="str">
        <f t="shared" si="351"/>
        <v xml:space="preserve">'estado'=&gt;'1',]); </v>
      </c>
    </row>
    <row r="1254" spans="1:22" x14ac:dyDescent="0.25">
      <c r="A1254" s="8">
        <v>1247</v>
      </c>
      <c r="H1254" s="8" t="str">
        <f t="shared" si="341"/>
        <v>.PNG</v>
      </c>
      <c r="I1254" s="1" t="s">
        <v>11</v>
      </c>
      <c r="J1254" s="1" t="s">
        <v>11</v>
      </c>
      <c r="K1254" s="8">
        <v>1</v>
      </c>
      <c r="L1254" s="1" t="s">
        <v>12</v>
      </c>
      <c r="M1254" s="1" t="str">
        <f t="shared" si="342"/>
        <v xml:space="preserve">'libro_id'=&gt;'', </v>
      </c>
      <c r="N1254" s="1" t="str">
        <f t="shared" si="343"/>
        <v xml:space="preserve">'tipomarcador_id'=&gt;'', </v>
      </c>
      <c r="O1254" s="7" t="str">
        <f t="shared" si="344"/>
        <v xml:space="preserve">'numero'=&gt;'', </v>
      </c>
      <c r="P1254" s="7" t="str">
        <f t="shared" si="345"/>
        <v xml:space="preserve">'nivel'=&gt;'', </v>
      </c>
      <c r="Q1254" s="7" t="str">
        <f t="shared" si="346"/>
        <v xml:space="preserve">'nombre'=&gt;'', </v>
      </c>
      <c r="R1254" s="7" t="str">
        <f t="shared" si="347"/>
        <v xml:space="preserve">'pagina'=&gt;'', </v>
      </c>
      <c r="S1254" s="7" t="str">
        <f t="shared" si="348"/>
        <v xml:space="preserve">'vistaprevia'=&gt;'.PNG', </v>
      </c>
      <c r="T1254" s="7" t="str">
        <f t="shared" si="349"/>
        <v xml:space="preserve">'created_at'=&gt;'2020-17-10', </v>
      </c>
      <c r="U1254" s="7" t="str">
        <f t="shared" si="350"/>
        <v xml:space="preserve">'updated_at'=&gt;'2020-17-10', </v>
      </c>
      <c r="V1254" s="7" t="str">
        <f t="shared" si="351"/>
        <v xml:space="preserve">'estado'=&gt;'1',]); </v>
      </c>
    </row>
    <row r="1255" spans="1:22" x14ac:dyDescent="0.25">
      <c r="A1255" s="8">
        <v>1248</v>
      </c>
      <c r="H1255" s="8" t="str">
        <f t="shared" si="341"/>
        <v>.PNG</v>
      </c>
      <c r="I1255" s="1" t="s">
        <v>11</v>
      </c>
      <c r="J1255" s="1" t="s">
        <v>11</v>
      </c>
      <c r="K1255" s="8">
        <v>1</v>
      </c>
      <c r="L1255" s="1" t="s">
        <v>12</v>
      </c>
      <c r="M1255" s="1" t="str">
        <f t="shared" si="342"/>
        <v xml:space="preserve">'libro_id'=&gt;'', </v>
      </c>
      <c r="N1255" s="1" t="str">
        <f t="shared" si="343"/>
        <v xml:space="preserve">'tipomarcador_id'=&gt;'', </v>
      </c>
      <c r="O1255" s="7" t="str">
        <f t="shared" si="344"/>
        <v xml:space="preserve">'numero'=&gt;'', </v>
      </c>
      <c r="P1255" s="7" t="str">
        <f t="shared" si="345"/>
        <v xml:space="preserve">'nivel'=&gt;'', </v>
      </c>
      <c r="Q1255" s="7" t="str">
        <f t="shared" si="346"/>
        <v xml:space="preserve">'nombre'=&gt;'', </v>
      </c>
      <c r="R1255" s="7" t="str">
        <f t="shared" si="347"/>
        <v xml:space="preserve">'pagina'=&gt;'', </v>
      </c>
      <c r="S1255" s="7" t="str">
        <f t="shared" si="348"/>
        <v xml:space="preserve">'vistaprevia'=&gt;'.PNG', </v>
      </c>
      <c r="T1255" s="7" t="str">
        <f t="shared" si="349"/>
        <v xml:space="preserve">'created_at'=&gt;'2020-17-10', </v>
      </c>
      <c r="U1255" s="7" t="str">
        <f t="shared" si="350"/>
        <v xml:space="preserve">'updated_at'=&gt;'2020-17-10', </v>
      </c>
      <c r="V1255" s="7" t="str">
        <f t="shared" si="351"/>
        <v xml:space="preserve">'estado'=&gt;'1',]); </v>
      </c>
    </row>
    <row r="1256" spans="1:22" x14ac:dyDescent="0.25">
      <c r="A1256" s="8">
        <v>1249</v>
      </c>
      <c r="H1256" s="8" t="str">
        <f t="shared" si="341"/>
        <v>.PNG</v>
      </c>
      <c r="I1256" s="1" t="s">
        <v>11</v>
      </c>
      <c r="J1256" s="1" t="s">
        <v>11</v>
      </c>
      <c r="K1256" s="8">
        <v>1</v>
      </c>
      <c r="L1256" s="1" t="s">
        <v>12</v>
      </c>
      <c r="M1256" s="1" t="str">
        <f t="shared" si="342"/>
        <v xml:space="preserve">'libro_id'=&gt;'', </v>
      </c>
      <c r="N1256" s="1" t="str">
        <f t="shared" si="343"/>
        <v xml:space="preserve">'tipomarcador_id'=&gt;'', </v>
      </c>
      <c r="O1256" s="7" t="str">
        <f t="shared" si="344"/>
        <v xml:space="preserve">'numero'=&gt;'', </v>
      </c>
      <c r="P1256" s="7" t="str">
        <f t="shared" si="345"/>
        <v xml:space="preserve">'nivel'=&gt;'', </v>
      </c>
      <c r="Q1256" s="7" t="str">
        <f t="shared" si="346"/>
        <v xml:space="preserve">'nombre'=&gt;'', </v>
      </c>
      <c r="R1256" s="7" t="str">
        <f t="shared" si="347"/>
        <v xml:space="preserve">'pagina'=&gt;'', </v>
      </c>
      <c r="S1256" s="7" t="str">
        <f t="shared" si="348"/>
        <v xml:space="preserve">'vistaprevia'=&gt;'.PNG', </v>
      </c>
      <c r="T1256" s="7" t="str">
        <f t="shared" si="349"/>
        <v xml:space="preserve">'created_at'=&gt;'2020-17-10', </v>
      </c>
      <c r="U1256" s="7" t="str">
        <f t="shared" si="350"/>
        <v xml:space="preserve">'updated_at'=&gt;'2020-17-10', </v>
      </c>
      <c r="V1256" s="7" t="str">
        <f t="shared" si="351"/>
        <v xml:space="preserve">'estado'=&gt;'1',]); </v>
      </c>
    </row>
    <row r="1257" spans="1:22" x14ac:dyDescent="0.25">
      <c r="A1257" s="8">
        <v>1250</v>
      </c>
      <c r="H1257" s="8" t="str">
        <f t="shared" si="341"/>
        <v>.PNG</v>
      </c>
      <c r="I1257" s="1" t="s">
        <v>11</v>
      </c>
      <c r="J1257" s="1" t="s">
        <v>11</v>
      </c>
      <c r="K1257" s="8">
        <v>1</v>
      </c>
      <c r="L1257" s="1" t="s">
        <v>12</v>
      </c>
      <c r="M1257" s="1" t="str">
        <f t="shared" si="342"/>
        <v xml:space="preserve">'libro_id'=&gt;'', </v>
      </c>
      <c r="N1257" s="1" t="str">
        <f t="shared" si="343"/>
        <v xml:space="preserve">'tipomarcador_id'=&gt;'', </v>
      </c>
      <c r="O1257" s="7" t="str">
        <f t="shared" si="344"/>
        <v xml:space="preserve">'numero'=&gt;'', </v>
      </c>
      <c r="P1257" s="7" t="str">
        <f t="shared" si="345"/>
        <v xml:space="preserve">'nivel'=&gt;'', </v>
      </c>
      <c r="Q1257" s="7" t="str">
        <f t="shared" si="346"/>
        <v xml:space="preserve">'nombre'=&gt;'', </v>
      </c>
      <c r="R1257" s="7" t="str">
        <f t="shared" si="347"/>
        <v xml:space="preserve">'pagina'=&gt;'', </v>
      </c>
      <c r="S1257" s="7" t="str">
        <f t="shared" si="348"/>
        <v xml:space="preserve">'vistaprevia'=&gt;'.PNG', </v>
      </c>
      <c r="T1257" s="7" t="str">
        <f t="shared" si="349"/>
        <v xml:space="preserve">'created_at'=&gt;'2020-17-10', </v>
      </c>
      <c r="U1257" s="7" t="str">
        <f t="shared" si="350"/>
        <v xml:space="preserve">'updated_at'=&gt;'2020-17-10', </v>
      </c>
      <c r="V1257" s="7" t="str">
        <f t="shared" si="351"/>
        <v xml:space="preserve">'estado'=&gt;'1',]); </v>
      </c>
    </row>
    <row r="1258" spans="1:22" x14ac:dyDescent="0.25">
      <c r="A1258" s="8">
        <v>1251</v>
      </c>
      <c r="H1258" s="8" t="str">
        <f t="shared" si="341"/>
        <v>.PNG</v>
      </c>
      <c r="I1258" s="1" t="s">
        <v>11</v>
      </c>
      <c r="J1258" s="1" t="s">
        <v>11</v>
      </c>
      <c r="K1258" s="8">
        <v>1</v>
      </c>
      <c r="L1258" s="1" t="s">
        <v>12</v>
      </c>
      <c r="M1258" s="1" t="str">
        <f t="shared" si="342"/>
        <v xml:space="preserve">'libro_id'=&gt;'', </v>
      </c>
      <c r="N1258" s="1" t="str">
        <f t="shared" si="343"/>
        <v xml:space="preserve">'tipomarcador_id'=&gt;'', </v>
      </c>
      <c r="O1258" s="7" t="str">
        <f t="shared" si="344"/>
        <v xml:space="preserve">'numero'=&gt;'', </v>
      </c>
      <c r="P1258" s="7" t="str">
        <f t="shared" si="345"/>
        <v xml:space="preserve">'nivel'=&gt;'', </v>
      </c>
      <c r="Q1258" s="7" t="str">
        <f t="shared" si="346"/>
        <v xml:space="preserve">'nombre'=&gt;'', </v>
      </c>
      <c r="R1258" s="7" t="str">
        <f t="shared" si="347"/>
        <v xml:space="preserve">'pagina'=&gt;'', </v>
      </c>
      <c r="S1258" s="7" t="str">
        <f t="shared" si="348"/>
        <v xml:space="preserve">'vistaprevia'=&gt;'.PNG', </v>
      </c>
      <c r="T1258" s="7" t="str">
        <f t="shared" si="349"/>
        <v xml:space="preserve">'created_at'=&gt;'2020-17-10', </v>
      </c>
      <c r="U1258" s="7" t="str">
        <f t="shared" si="350"/>
        <v xml:space="preserve">'updated_at'=&gt;'2020-17-10', </v>
      </c>
      <c r="V1258" s="7" t="str">
        <f t="shared" si="351"/>
        <v xml:space="preserve">'estado'=&gt;'1',]); </v>
      </c>
    </row>
    <row r="1259" spans="1:22" x14ac:dyDescent="0.25">
      <c r="A1259" s="8">
        <v>1252</v>
      </c>
      <c r="H1259" s="8" t="str">
        <f t="shared" si="341"/>
        <v>.PNG</v>
      </c>
      <c r="I1259" s="1" t="s">
        <v>11</v>
      </c>
      <c r="J1259" s="1" t="s">
        <v>11</v>
      </c>
      <c r="K1259" s="8">
        <v>1</v>
      </c>
      <c r="L1259" s="1" t="s">
        <v>12</v>
      </c>
      <c r="M1259" s="1" t="str">
        <f t="shared" si="342"/>
        <v xml:space="preserve">'libro_id'=&gt;'', </v>
      </c>
      <c r="N1259" s="1" t="str">
        <f t="shared" si="343"/>
        <v xml:space="preserve">'tipomarcador_id'=&gt;'', </v>
      </c>
      <c r="O1259" s="7" t="str">
        <f t="shared" si="344"/>
        <v xml:space="preserve">'numero'=&gt;'', </v>
      </c>
      <c r="P1259" s="7" t="str">
        <f t="shared" si="345"/>
        <v xml:space="preserve">'nivel'=&gt;'', </v>
      </c>
      <c r="Q1259" s="7" t="str">
        <f t="shared" si="346"/>
        <v xml:space="preserve">'nombre'=&gt;'', </v>
      </c>
      <c r="R1259" s="7" t="str">
        <f t="shared" si="347"/>
        <v xml:space="preserve">'pagina'=&gt;'', </v>
      </c>
      <c r="S1259" s="7" t="str">
        <f t="shared" si="348"/>
        <v xml:space="preserve">'vistaprevia'=&gt;'.PNG', </v>
      </c>
      <c r="T1259" s="7" t="str">
        <f t="shared" si="349"/>
        <v xml:space="preserve">'created_at'=&gt;'2020-17-10', </v>
      </c>
      <c r="U1259" s="7" t="str">
        <f t="shared" si="350"/>
        <v xml:space="preserve">'updated_at'=&gt;'2020-17-10', </v>
      </c>
      <c r="V1259" s="7" t="str">
        <f t="shared" si="351"/>
        <v xml:space="preserve">'estado'=&gt;'1',]); </v>
      </c>
    </row>
    <row r="1260" spans="1:22" x14ac:dyDescent="0.25">
      <c r="A1260" s="8">
        <v>1253</v>
      </c>
      <c r="H1260" s="8" t="str">
        <f t="shared" ref="H1260:H1323" si="352">CONCATENATE(G1260,".PNG")</f>
        <v>.PNG</v>
      </c>
      <c r="I1260" s="1" t="s">
        <v>11</v>
      </c>
      <c r="J1260" s="1" t="s">
        <v>11</v>
      </c>
      <c r="K1260" s="8">
        <v>1</v>
      </c>
      <c r="L1260" s="1" t="s">
        <v>12</v>
      </c>
      <c r="M1260" s="1" t="str">
        <f t="shared" si="342"/>
        <v xml:space="preserve">'libro_id'=&gt;'', </v>
      </c>
      <c r="N1260" s="1" t="str">
        <f t="shared" si="343"/>
        <v xml:space="preserve">'tipomarcador_id'=&gt;'', </v>
      </c>
      <c r="O1260" s="7" t="str">
        <f t="shared" si="344"/>
        <v xml:space="preserve">'numero'=&gt;'', </v>
      </c>
      <c r="P1260" s="7" t="str">
        <f t="shared" si="345"/>
        <v xml:space="preserve">'nivel'=&gt;'', </v>
      </c>
      <c r="Q1260" s="7" t="str">
        <f t="shared" si="346"/>
        <v xml:space="preserve">'nombre'=&gt;'', </v>
      </c>
      <c r="R1260" s="7" t="str">
        <f t="shared" si="347"/>
        <v xml:space="preserve">'pagina'=&gt;'', </v>
      </c>
      <c r="S1260" s="7" t="str">
        <f t="shared" si="348"/>
        <v xml:space="preserve">'vistaprevia'=&gt;'.PNG', </v>
      </c>
      <c r="T1260" s="7" t="str">
        <f t="shared" si="349"/>
        <v xml:space="preserve">'created_at'=&gt;'2020-17-10', </v>
      </c>
      <c r="U1260" s="7" t="str">
        <f t="shared" si="350"/>
        <v xml:space="preserve">'updated_at'=&gt;'2020-17-10', </v>
      </c>
      <c r="V1260" s="7" t="str">
        <f t="shared" si="351"/>
        <v xml:space="preserve">'estado'=&gt;'1',]); </v>
      </c>
    </row>
    <row r="1261" spans="1:22" x14ac:dyDescent="0.25">
      <c r="A1261" s="8">
        <v>1254</v>
      </c>
      <c r="H1261" s="8" t="str">
        <f t="shared" si="352"/>
        <v>.PNG</v>
      </c>
      <c r="I1261" s="1" t="s">
        <v>11</v>
      </c>
      <c r="J1261" s="1" t="s">
        <v>11</v>
      </c>
      <c r="K1261" s="8">
        <v>1</v>
      </c>
      <c r="L1261" s="1" t="s">
        <v>12</v>
      </c>
      <c r="M1261" s="1" t="str">
        <f t="shared" si="342"/>
        <v xml:space="preserve">'libro_id'=&gt;'', </v>
      </c>
      <c r="N1261" s="1" t="str">
        <f t="shared" si="343"/>
        <v xml:space="preserve">'tipomarcador_id'=&gt;'', </v>
      </c>
      <c r="O1261" s="7" t="str">
        <f t="shared" si="344"/>
        <v xml:space="preserve">'numero'=&gt;'', </v>
      </c>
      <c r="P1261" s="7" t="str">
        <f t="shared" si="345"/>
        <v xml:space="preserve">'nivel'=&gt;'', </v>
      </c>
      <c r="Q1261" s="7" t="str">
        <f t="shared" si="346"/>
        <v xml:space="preserve">'nombre'=&gt;'', </v>
      </c>
      <c r="R1261" s="7" t="str">
        <f t="shared" si="347"/>
        <v xml:space="preserve">'pagina'=&gt;'', </v>
      </c>
      <c r="S1261" s="7" t="str">
        <f t="shared" si="348"/>
        <v xml:space="preserve">'vistaprevia'=&gt;'.PNG', </v>
      </c>
      <c r="T1261" s="7" t="str">
        <f t="shared" si="349"/>
        <v xml:space="preserve">'created_at'=&gt;'2020-17-10', </v>
      </c>
      <c r="U1261" s="7" t="str">
        <f t="shared" si="350"/>
        <v xml:space="preserve">'updated_at'=&gt;'2020-17-10', </v>
      </c>
      <c r="V1261" s="7" t="str">
        <f t="shared" si="351"/>
        <v xml:space="preserve">'estado'=&gt;'1',]); </v>
      </c>
    </row>
    <row r="1262" spans="1:22" x14ac:dyDescent="0.25">
      <c r="A1262" s="8">
        <v>1255</v>
      </c>
      <c r="H1262" s="8" t="str">
        <f t="shared" si="352"/>
        <v>.PNG</v>
      </c>
      <c r="I1262" s="1" t="s">
        <v>11</v>
      </c>
      <c r="J1262" s="1" t="s">
        <v>11</v>
      </c>
      <c r="K1262" s="8">
        <v>1</v>
      </c>
      <c r="L1262" s="1" t="s">
        <v>12</v>
      </c>
      <c r="M1262" s="1" t="str">
        <f t="shared" si="342"/>
        <v xml:space="preserve">'libro_id'=&gt;'', </v>
      </c>
      <c r="N1262" s="1" t="str">
        <f t="shared" si="343"/>
        <v xml:space="preserve">'tipomarcador_id'=&gt;'', </v>
      </c>
      <c r="O1262" s="7" t="str">
        <f t="shared" si="344"/>
        <v xml:space="preserve">'numero'=&gt;'', </v>
      </c>
      <c r="P1262" s="7" t="str">
        <f t="shared" si="345"/>
        <v xml:space="preserve">'nivel'=&gt;'', </v>
      </c>
      <c r="Q1262" s="7" t="str">
        <f t="shared" si="346"/>
        <v xml:space="preserve">'nombre'=&gt;'', </v>
      </c>
      <c r="R1262" s="7" t="str">
        <f t="shared" si="347"/>
        <v xml:space="preserve">'pagina'=&gt;'', </v>
      </c>
      <c r="S1262" s="7" t="str">
        <f t="shared" si="348"/>
        <v xml:space="preserve">'vistaprevia'=&gt;'.PNG', </v>
      </c>
      <c r="T1262" s="7" t="str">
        <f t="shared" si="349"/>
        <v xml:space="preserve">'created_at'=&gt;'2020-17-10', </v>
      </c>
      <c r="U1262" s="7" t="str">
        <f t="shared" si="350"/>
        <v xml:space="preserve">'updated_at'=&gt;'2020-17-10', </v>
      </c>
      <c r="V1262" s="7" t="str">
        <f t="shared" si="351"/>
        <v xml:space="preserve">'estado'=&gt;'1',]); </v>
      </c>
    </row>
    <row r="1263" spans="1:22" x14ac:dyDescent="0.25">
      <c r="A1263" s="8">
        <v>1256</v>
      </c>
      <c r="H1263" s="8" t="str">
        <f t="shared" si="352"/>
        <v>.PNG</v>
      </c>
      <c r="I1263" s="1" t="s">
        <v>11</v>
      </c>
      <c r="J1263" s="1" t="s">
        <v>11</v>
      </c>
      <c r="K1263" s="8">
        <v>1</v>
      </c>
      <c r="L1263" s="1" t="s">
        <v>12</v>
      </c>
      <c r="M1263" s="1" t="str">
        <f t="shared" si="342"/>
        <v xml:space="preserve">'libro_id'=&gt;'', </v>
      </c>
      <c r="N1263" s="1" t="str">
        <f t="shared" si="343"/>
        <v xml:space="preserve">'tipomarcador_id'=&gt;'', </v>
      </c>
      <c r="O1263" s="7" t="str">
        <f t="shared" si="344"/>
        <v xml:space="preserve">'numero'=&gt;'', </v>
      </c>
      <c r="P1263" s="7" t="str">
        <f t="shared" si="345"/>
        <v xml:space="preserve">'nivel'=&gt;'', </v>
      </c>
      <c r="Q1263" s="7" t="str">
        <f t="shared" si="346"/>
        <v xml:space="preserve">'nombre'=&gt;'', </v>
      </c>
      <c r="R1263" s="7" t="str">
        <f t="shared" si="347"/>
        <v xml:space="preserve">'pagina'=&gt;'', </v>
      </c>
      <c r="S1263" s="7" t="str">
        <f t="shared" si="348"/>
        <v xml:space="preserve">'vistaprevia'=&gt;'.PNG', </v>
      </c>
      <c r="T1263" s="7" t="str">
        <f t="shared" si="349"/>
        <v xml:space="preserve">'created_at'=&gt;'2020-17-10', </v>
      </c>
      <c r="U1263" s="7" t="str">
        <f t="shared" si="350"/>
        <v xml:space="preserve">'updated_at'=&gt;'2020-17-10', </v>
      </c>
      <c r="V1263" s="7" t="str">
        <f t="shared" si="351"/>
        <v xml:space="preserve">'estado'=&gt;'1',]); </v>
      </c>
    </row>
    <row r="1264" spans="1:22" x14ac:dyDescent="0.25">
      <c r="A1264" s="8">
        <v>1257</v>
      </c>
      <c r="H1264" s="8" t="str">
        <f t="shared" si="352"/>
        <v>.PNG</v>
      </c>
      <c r="I1264" s="1" t="s">
        <v>11</v>
      </c>
      <c r="J1264" s="1" t="s">
        <v>11</v>
      </c>
      <c r="K1264" s="8">
        <v>1</v>
      </c>
      <c r="L1264" s="1" t="s">
        <v>12</v>
      </c>
      <c r="M1264" s="1" t="str">
        <f t="shared" si="342"/>
        <v xml:space="preserve">'libro_id'=&gt;'', </v>
      </c>
      <c r="N1264" s="1" t="str">
        <f t="shared" si="343"/>
        <v xml:space="preserve">'tipomarcador_id'=&gt;'', </v>
      </c>
      <c r="O1264" s="7" t="str">
        <f t="shared" si="344"/>
        <v xml:space="preserve">'numero'=&gt;'', </v>
      </c>
      <c r="P1264" s="7" t="str">
        <f t="shared" si="345"/>
        <v xml:space="preserve">'nivel'=&gt;'', </v>
      </c>
      <c r="Q1264" s="7" t="str">
        <f t="shared" si="346"/>
        <v xml:space="preserve">'nombre'=&gt;'', </v>
      </c>
      <c r="R1264" s="7" t="str">
        <f t="shared" si="347"/>
        <v xml:space="preserve">'pagina'=&gt;'', </v>
      </c>
      <c r="S1264" s="7" t="str">
        <f t="shared" si="348"/>
        <v xml:space="preserve">'vistaprevia'=&gt;'.PNG', </v>
      </c>
      <c r="T1264" s="7" t="str">
        <f t="shared" si="349"/>
        <v xml:space="preserve">'created_at'=&gt;'2020-17-10', </v>
      </c>
      <c r="U1264" s="7" t="str">
        <f t="shared" si="350"/>
        <v xml:space="preserve">'updated_at'=&gt;'2020-17-10', </v>
      </c>
      <c r="V1264" s="7" t="str">
        <f t="shared" si="351"/>
        <v xml:space="preserve">'estado'=&gt;'1',]); </v>
      </c>
    </row>
    <row r="1265" spans="1:22" x14ac:dyDescent="0.25">
      <c r="A1265" s="8">
        <v>1258</v>
      </c>
      <c r="H1265" s="8" t="str">
        <f t="shared" si="352"/>
        <v>.PNG</v>
      </c>
      <c r="I1265" s="1" t="s">
        <v>11</v>
      </c>
      <c r="J1265" s="1" t="s">
        <v>11</v>
      </c>
      <c r="K1265" s="8">
        <v>1</v>
      </c>
      <c r="L1265" s="1" t="s">
        <v>12</v>
      </c>
      <c r="M1265" s="1" t="str">
        <f t="shared" si="342"/>
        <v xml:space="preserve">'libro_id'=&gt;'', </v>
      </c>
      <c r="N1265" s="1" t="str">
        <f t="shared" si="343"/>
        <v xml:space="preserve">'tipomarcador_id'=&gt;'', </v>
      </c>
      <c r="O1265" s="7" t="str">
        <f t="shared" si="344"/>
        <v xml:space="preserve">'numero'=&gt;'', </v>
      </c>
      <c r="P1265" s="7" t="str">
        <f t="shared" si="345"/>
        <v xml:space="preserve">'nivel'=&gt;'', </v>
      </c>
      <c r="Q1265" s="7" t="str">
        <f t="shared" si="346"/>
        <v xml:space="preserve">'nombre'=&gt;'', </v>
      </c>
      <c r="R1265" s="7" t="str">
        <f t="shared" si="347"/>
        <v xml:space="preserve">'pagina'=&gt;'', </v>
      </c>
      <c r="S1265" s="7" t="str">
        <f t="shared" si="348"/>
        <v xml:space="preserve">'vistaprevia'=&gt;'.PNG', </v>
      </c>
      <c r="T1265" s="7" t="str">
        <f t="shared" si="349"/>
        <v xml:space="preserve">'created_at'=&gt;'2020-17-10', </v>
      </c>
      <c r="U1265" s="7" t="str">
        <f t="shared" si="350"/>
        <v xml:space="preserve">'updated_at'=&gt;'2020-17-10', </v>
      </c>
      <c r="V1265" s="7" t="str">
        <f t="shared" si="351"/>
        <v xml:space="preserve">'estado'=&gt;'1',]); </v>
      </c>
    </row>
    <row r="1266" spans="1:22" x14ac:dyDescent="0.25">
      <c r="A1266" s="8">
        <v>1259</v>
      </c>
      <c r="H1266" s="8" t="str">
        <f t="shared" si="352"/>
        <v>.PNG</v>
      </c>
      <c r="I1266" s="1" t="s">
        <v>11</v>
      </c>
      <c r="J1266" s="1" t="s">
        <v>11</v>
      </c>
      <c r="K1266" s="8">
        <v>1</v>
      </c>
      <c r="L1266" s="1" t="s">
        <v>12</v>
      </c>
      <c r="M1266" s="1" t="str">
        <f t="shared" si="342"/>
        <v xml:space="preserve">'libro_id'=&gt;'', </v>
      </c>
      <c r="N1266" s="1" t="str">
        <f t="shared" si="343"/>
        <v xml:space="preserve">'tipomarcador_id'=&gt;'', </v>
      </c>
      <c r="O1266" s="7" t="str">
        <f t="shared" si="344"/>
        <v xml:space="preserve">'numero'=&gt;'', </v>
      </c>
      <c r="P1266" s="7" t="str">
        <f t="shared" si="345"/>
        <v xml:space="preserve">'nivel'=&gt;'', </v>
      </c>
      <c r="Q1266" s="7" t="str">
        <f t="shared" si="346"/>
        <v xml:space="preserve">'nombre'=&gt;'', </v>
      </c>
      <c r="R1266" s="7" t="str">
        <f t="shared" si="347"/>
        <v xml:space="preserve">'pagina'=&gt;'', </v>
      </c>
      <c r="S1266" s="7" t="str">
        <f t="shared" si="348"/>
        <v xml:space="preserve">'vistaprevia'=&gt;'.PNG', </v>
      </c>
      <c r="T1266" s="7" t="str">
        <f t="shared" si="349"/>
        <v xml:space="preserve">'created_at'=&gt;'2020-17-10', </v>
      </c>
      <c r="U1266" s="7" t="str">
        <f t="shared" si="350"/>
        <v xml:space="preserve">'updated_at'=&gt;'2020-17-10', </v>
      </c>
      <c r="V1266" s="7" t="str">
        <f t="shared" si="351"/>
        <v xml:space="preserve">'estado'=&gt;'1',]); </v>
      </c>
    </row>
    <row r="1267" spans="1:22" x14ac:dyDescent="0.25">
      <c r="A1267" s="8">
        <v>1260</v>
      </c>
      <c r="H1267" s="8" t="str">
        <f t="shared" si="352"/>
        <v>.PNG</v>
      </c>
      <c r="I1267" s="1" t="s">
        <v>11</v>
      </c>
      <c r="J1267" s="1" t="s">
        <v>11</v>
      </c>
      <c r="K1267" s="8">
        <v>1</v>
      </c>
      <c r="L1267" s="1" t="s">
        <v>12</v>
      </c>
      <c r="M1267" s="1" t="str">
        <f t="shared" si="342"/>
        <v xml:space="preserve">'libro_id'=&gt;'', </v>
      </c>
      <c r="N1267" s="1" t="str">
        <f t="shared" si="343"/>
        <v xml:space="preserve">'tipomarcador_id'=&gt;'', </v>
      </c>
      <c r="O1267" s="7" t="str">
        <f t="shared" si="344"/>
        <v xml:space="preserve">'numero'=&gt;'', </v>
      </c>
      <c r="P1267" s="7" t="str">
        <f t="shared" si="345"/>
        <v xml:space="preserve">'nivel'=&gt;'', </v>
      </c>
      <c r="Q1267" s="7" t="str">
        <f t="shared" si="346"/>
        <v xml:space="preserve">'nombre'=&gt;'', </v>
      </c>
      <c r="R1267" s="7" t="str">
        <f t="shared" si="347"/>
        <v xml:space="preserve">'pagina'=&gt;'', </v>
      </c>
      <c r="S1267" s="7" t="str">
        <f t="shared" si="348"/>
        <v xml:space="preserve">'vistaprevia'=&gt;'.PNG', </v>
      </c>
      <c r="T1267" s="7" t="str">
        <f t="shared" si="349"/>
        <v xml:space="preserve">'created_at'=&gt;'2020-17-10', </v>
      </c>
      <c r="U1267" s="7" t="str">
        <f t="shared" si="350"/>
        <v xml:space="preserve">'updated_at'=&gt;'2020-17-10', </v>
      </c>
      <c r="V1267" s="7" t="str">
        <f t="shared" si="351"/>
        <v xml:space="preserve">'estado'=&gt;'1',]); </v>
      </c>
    </row>
    <row r="1268" spans="1:22" x14ac:dyDescent="0.25">
      <c r="A1268" s="8">
        <v>1261</v>
      </c>
      <c r="H1268" s="8" t="str">
        <f t="shared" si="352"/>
        <v>.PNG</v>
      </c>
      <c r="I1268" s="1" t="s">
        <v>11</v>
      </c>
      <c r="J1268" s="1" t="s">
        <v>11</v>
      </c>
      <c r="K1268" s="8">
        <v>1</v>
      </c>
      <c r="L1268" s="1" t="s">
        <v>12</v>
      </c>
      <c r="M1268" s="1" t="str">
        <f t="shared" si="342"/>
        <v xml:space="preserve">'libro_id'=&gt;'', </v>
      </c>
      <c r="N1268" s="1" t="str">
        <f t="shared" si="343"/>
        <v xml:space="preserve">'tipomarcador_id'=&gt;'', </v>
      </c>
      <c r="O1268" s="7" t="str">
        <f t="shared" si="344"/>
        <v xml:space="preserve">'numero'=&gt;'', </v>
      </c>
      <c r="P1268" s="7" t="str">
        <f t="shared" si="345"/>
        <v xml:space="preserve">'nivel'=&gt;'', </v>
      </c>
      <c r="Q1268" s="7" t="str">
        <f t="shared" si="346"/>
        <v xml:space="preserve">'nombre'=&gt;'', </v>
      </c>
      <c r="R1268" s="7" t="str">
        <f t="shared" si="347"/>
        <v xml:space="preserve">'pagina'=&gt;'', </v>
      </c>
      <c r="S1268" s="7" t="str">
        <f t="shared" si="348"/>
        <v xml:space="preserve">'vistaprevia'=&gt;'.PNG', </v>
      </c>
      <c r="T1268" s="7" t="str">
        <f t="shared" si="349"/>
        <v xml:space="preserve">'created_at'=&gt;'2020-17-10', </v>
      </c>
      <c r="U1268" s="7" t="str">
        <f t="shared" si="350"/>
        <v xml:space="preserve">'updated_at'=&gt;'2020-17-10', </v>
      </c>
      <c r="V1268" s="7" t="str">
        <f t="shared" si="351"/>
        <v xml:space="preserve">'estado'=&gt;'1',]); </v>
      </c>
    </row>
    <row r="1269" spans="1:22" x14ac:dyDescent="0.25">
      <c r="A1269" s="8">
        <v>1262</v>
      </c>
      <c r="H1269" s="8" t="str">
        <f t="shared" si="352"/>
        <v>.PNG</v>
      </c>
      <c r="I1269" s="1" t="s">
        <v>11</v>
      </c>
      <c r="J1269" s="1" t="s">
        <v>11</v>
      </c>
      <c r="K1269" s="8">
        <v>1</v>
      </c>
      <c r="L1269" s="1" t="s">
        <v>12</v>
      </c>
      <c r="M1269" s="1" t="str">
        <f t="shared" si="342"/>
        <v xml:space="preserve">'libro_id'=&gt;'', </v>
      </c>
      <c r="N1269" s="1" t="str">
        <f t="shared" si="343"/>
        <v xml:space="preserve">'tipomarcador_id'=&gt;'', </v>
      </c>
      <c r="O1269" s="7" t="str">
        <f t="shared" si="344"/>
        <v xml:space="preserve">'numero'=&gt;'', </v>
      </c>
      <c r="P1269" s="7" t="str">
        <f t="shared" si="345"/>
        <v xml:space="preserve">'nivel'=&gt;'', </v>
      </c>
      <c r="Q1269" s="7" t="str">
        <f t="shared" si="346"/>
        <v xml:space="preserve">'nombre'=&gt;'', </v>
      </c>
      <c r="R1269" s="7" t="str">
        <f t="shared" si="347"/>
        <v xml:space="preserve">'pagina'=&gt;'', </v>
      </c>
      <c r="S1269" s="7" t="str">
        <f t="shared" si="348"/>
        <v xml:space="preserve">'vistaprevia'=&gt;'.PNG', </v>
      </c>
      <c r="T1269" s="7" t="str">
        <f t="shared" si="349"/>
        <v xml:space="preserve">'created_at'=&gt;'2020-17-10', </v>
      </c>
      <c r="U1269" s="7" t="str">
        <f t="shared" si="350"/>
        <v xml:space="preserve">'updated_at'=&gt;'2020-17-10', </v>
      </c>
      <c r="V1269" s="7" t="str">
        <f t="shared" si="351"/>
        <v xml:space="preserve">'estado'=&gt;'1',]); </v>
      </c>
    </row>
    <row r="1270" spans="1:22" x14ac:dyDescent="0.25">
      <c r="A1270" s="8">
        <v>1263</v>
      </c>
      <c r="H1270" s="8" t="str">
        <f t="shared" si="352"/>
        <v>.PNG</v>
      </c>
      <c r="I1270" s="1" t="s">
        <v>11</v>
      </c>
      <c r="J1270" s="1" t="s">
        <v>11</v>
      </c>
      <c r="K1270" s="8">
        <v>1</v>
      </c>
      <c r="L1270" s="1" t="s">
        <v>12</v>
      </c>
      <c r="M1270" s="1" t="str">
        <f t="shared" si="342"/>
        <v xml:space="preserve">'libro_id'=&gt;'', </v>
      </c>
      <c r="N1270" s="1" t="str">
        <f t="shared" si="343"/>
        <v xml:space="preserve">'tipomarcador_id'=&gt;'', </v>
      </c>
      <c r="O1270" s="7" t="str">
        <f t="shared" si="344"/>
        <v xml:space="preserve">'numero'=&gt;'', </v>
      </c>
      <c r="P1270" s="7" t="str">
        <f t="shared" si="345"/>
        <v xml:space="preserve">'nivel'=&gt;'', </v>
      </c>
      <c r="Q1270" s="7" t="str">
        <f t="shared" si="346"/>
        <v xml:space="preserve">'nombre'=&gt;'', </v>
      </c>
      <c r="R1270" s="7" t="str">
        <f t="shared" si="347"/>
        <v xml:space="preserve">'pagina'=&gt;'', </v>
      </c>
      <c r="S1270" s="7" t="str">
        <f t="shared" si="348"/>
        <v xml:space="preserve">'vistaprevia'=&gt;'.PNG', </v>
      </c>
      <c r="T1270" s="7" t="str">
        <f t="shared" si="349"/>
        <v xml:space="preserve">'created_at'=&gt;'2020-17-10', </v>
      </c>
      <c r="U1270" s="7" t="str">
        <f t="shared" si="350"/>
        <v xml:space="preserve">'updated_at'=&gt;'2020-17-10', </v>
      </c>
      <c r="V1270" s="7" t="str">
        <f t="shared" si="351"/>
        <v xml:space="preserve">'estado'=&gt;'1',]); </v>
      </c>
    </row>
    <row r="1271" spans="1:22" x14ac:dyDescent="0.25">
      <c r="A1271" s="8">
        <v>1264</v>
      </c>
      <c r="H1271" s="8" t="str">
        <f t="shared" si="352"/>
        <v>.PNG</v>
      </c>
      <c r="I1271" s="1" t="s">
        <v>11</v>
      </c>
      <c r="J1271" s="1" t="s">
        <v>11</v>
      </c>
      <c r="K1271" s="8">
        <v>1</v>
      </c>
      <c r="L1271" s="1" t="s">
        <v>12</v>
      </c>
      <c r="M1271" s="1" t="str">
        <f t="shared" si="342"/>
        <v xml:space="preserve">'libro_id'=&gt;'', </v>
      </c>
      <c r="N1271" s="1" t="str">
        <f t="shared" si="343"/>
        <v xml:space="preserve">'tipomarcador_id'=&gt;'', </v>
      </c>
      <c r="O1271" s="7" t="str">
        <f t="shared" si="344"/>
        <v xml:space="preserve">'numero'=&gt;'', </v>
      </c>
      <c r="P1271" s="7" t="str">
        <f t="shared" si="345"/>
        <v xml:space="preserve">'nivel'=&gt;'', </v>
      </c>
      <c r="Q1271" s="7" t="str">
        <f t="shared" si="346"/>
        <v xml:space="preserve">'nombre'=&gt;'', </v>
      </c>
      <c r="R1271" s="7" t="str">
        <f t="shared" si="347"/>
        <v xml:space="preserve">'pagina'=&gt;'', </v>
      </c>
      <c r="S1271" s="7" t="str">
        <f t="shared" si="348"/>
        <v xml:space="preserve">'vistaprevia'=&gt;'.PNG', </v>
      </c>
      <c r="T1271" s="7" t="str">
        <f t="shared" si="349"/>
        <v xml:space="preserve">'created_at'=&gt;'2020-17-10', </v>
      </c>
      <c r="U1271" s="7" t="str">
        <f t="shared" si="350"/>
        <v xml:space="preserve">'updated_at'=&gt;'2020-17-10', </v>
      </c>
      <c r="V1271" s="7" t="str">
        <f t="shared" si="351"/>
        <v xml:space="preserve">'estado'=&gt;'1',]); </v>
      </c>
    </row>
    <row r="1272" spans="1:22" x14ac:dyDescent="0.25">
      <c r="A1272" s="8">
        <v>1265</v>
      </c>
      <c r="H1272" s="8" t="str">
        <f t="shared" si="352"/>
        <v>.PNG</v>
      </c>
      <c r="I1272" s="1" t="s">
        <v>11</v>
      </c>
      <c r="J1272" s="1" t="s">
        <v>11</v>
      </c>
      <c r="K1272" s="8">
        <v>1</v>
      </c>
      <c r="L1272" s="1" t="s">
        <v>12</v>
      </c>
      <c r="M1272" s="1" t="str">
        <f t="shared" si="342"/>
        <v xml:space="preserve">'libro_id'=&gt;'', </v>
      </c>
      <c r="N1272" s="1" t="str">
        <f t="shared" si="343"/>
        <v xml:space="preserve">'tipomarcador_id'=&gt;'', </v>
      </c>
      <c r="O1272" s="7" t="str">
        <f t="shared" si="344"/>
        <v xml:space="preserve">'numero'=&gt;'', </v>
      </c>
      <c r="P1272" s="7" t="str">
        <f t="shared" si="345"/>
        <v xml:space="preserve">'nivel'=&gt;'', </v>
      </c>
      <c r="Q1272" s="7" t="str">
        <f t="shared" si="346"/>
        <v xml:space="preserve">'nombre'=&gt;'', </v>
      </c>
      <c r="R1272" s="7" t="str">
        <f t="shared" si="347"/>
        <v xml:space="preserve">'pagina'=&gt;'', </v>
      </c>
      <c r="S1272" s="7" t="str">
        <f t="shared" si="348"/>
        <v xml:space="preserve">'vistaprevia'=&gt;'.PNG', </v>
      </c>
      <c r="T1272" s="7" t="str">
        <f t="shared" si="349"/>
        <v xml:space="preserve">'created_at'=&gt;'2020-17-10', </v>
      </c>
      <c r="U1272" s="7" t="str">
        <f t="shared" si="350"/>
        <v xml:space="preserve">'updated_at'=&gt;'2020-17-10', </v>
      </c>
      <c r="V1272" s="7" t="str">
        <f t="shared" si="351"/>
        <v xml:space="preserve">'estado'=&gt;'1',]); </v>
      </c>
    </row>
    <row r="1273" spans="1:22" x14ac:dyDescent="0.25">
      <c r="A1273" s="8">
        <v>1266</v>
      </c>
      <c r="H1273" s="8" t="str">
        <f t="shared" si="352"/>
        <v>.PNG</v>
      </c>
      <c r="I1273" s="1" t="s">
        <v>11</v>
      </c>
      <c r="J1273" s="1" t="s">
        <v>11</v>
      </c>
      <c r="K1273" s="8">
        <v>1</v>
      </c>
      <c r="L1273" s="1" t="s">
        <v>12</v>
      </c>
      <c r="M1273" s="1" t="str">
        <f t="shared" si="342"/>
        <v xml:space="preserve">'libro_id'=&gt;'', </v>
      </c>
      <c r="N1273" s="1" t="str">
        <f t="shared" si="343"/>
        <v xml:space="preserve">'tipomarcador_id'=&gt;'', </v>
      </c>
      <c r="O1273" s="7" t="str">
        <f t="shared" si="344"/>
        <v xml:space="preserve">'numero'=&gt;'', </v>
      </c>
      <c r="P1273" s="7" t="str">
        <f t="shared" si="345"/>
        <v xml:space="preserve">'nivel'=&gt;'', </v>
      </c>
      <c r="Q1273" s="7" t="str">
        <f t="shared" si="346"/>
        <v xml:space="preserve">'nombre'=&gt;'', </v>
      </c>
      <c r="R1273" s="7" t="str">
        <f t="shared" si="347"/>
        <v xml:space="preserve">'pagina'=&gt;'', </v>
      </c>
      <c r="S1273" s="7" t="str">
        <f t="shared" si="348"/>
        <v xml:space="preserve">'vistaprevia'=&gt;'.PNG', </v>
      </c>
      <c r="T1273" s="7" t="str">
        <f t="shared" si="349"/>
        <v xml:space="preserve">'created_at'=&gt;'2020-17-10', </v>
      </c>
      <c r="U1273" s="7" t="str">
        <f t="shared" si="350"/>
        <v xml:space="preserve">'updated_at'=&gt;'2020-17-10', </v>
      </c>
      <c r="V1273" s="7" t="str">
        <f t="shared" si="351"/>
        <v xml:space="preserve">'estado'=&gt;'1',]); </v>
      </c>
    </row>
    <row r="1274" spans="1:22" x14ac:dyDescent="0.25">
      <c r="A1274" s="8">
        <v>1267</v>
      </c>
      <c r="H1274" s="8" t="str">
        <f t="shared" si="352"/>
        <v>.PNG</v>
      </c>
      <c r="I1274" s="1" t="s">
        <v>11</v>
      </c>
      <c r="J1274" s="1" t="s">
        <v>11</v>
      </c>
      <c r="K1274" s="8">
        <v>1</v>
      </c>
      <c r="L1274" s="1" t="s">
        <v>12</v>
      </c>
      <c r="M1274" s="1" t="str">
        <f t="shared" si="342"/>
        <v xml:space="preserve">'libro_id'=&gt;'', </v>
      </c>
      <c r="N1274" s="1" t="str">
        <f t="shared" si="343"/>
        <v xml:space="preserve">'tipomarcador_id'=&gt;'', </v>
      </c>
      <c r="O1274" s="7" t="str">
        <f t="shared" si="344"/>
        <v xml:space="preserve">'numero'=&gt;'', </v>
      </c>
      <c r="P1274" s="7" t="str">
        <f t="shared" si="345"/>
        <v xml:space="preserve">'nivel'=&gt;'', </v>
      </c>
      <c r="Q1274" s="7" t="str">
        <f t="shared" si="346"/>
        <v xml:space="preserve">'nombre'=&gt;'', </v>
      </c>
      <c r="R1274" s="7" t="str">
        <f t="shared" si="347"/>
        <v xml:space="preserve">'pagina'=&gt;'', </v>
      </c>
      <c r="S1274" s="7" t="str">
        <f t="shared" si="348"/>
        <v xml:space="preserve">'vistaprevia'=&gt;'.PNG', </v>
      </c>
      <c r="T1274" s="7" t="str">
        <f t="shared" si="349"/>
        <v xml:space="preserve">'created_at'=&gt;'2020-17-10', </v>
      </c>
      <c r="U1274" s="7" t="str">
        <f t="shared" si="350"/>
        <v xml:space="preserve">'updated_at'=&gt;'2020-17-10', </v>
      </c>
      <c r="V1274" s="7" t="str">
        <f t="shared" si="351"/>
        <v xml:space="preserve">'estado'=&gt;'1',]); </v>
      </c>
    </row>
    <row r="1275" spans="1:22" x14ac:dyDescent="0.25">
      <c r="A1275" s="8">
        <v>1268</v>
      </c>
      <c r="H1275" s="8" t="str">
        <f t="shared" si="352"/>
        <v>.PNG</v>
      </c>
      <c r="I1275" s="1" t="s">
        <v>11</v>
      </c>
      <c r="J1275" s="1" t="s">
        <v>11</v>
      </c>
      <c r="K1275" s="8">
        <v>1</v>
      </c>
      <c r="L1275" s="1" t="s">
        <v>12</v>
      </c>
      <c r="M1275" s="1" t="str">
        <f t="shared" si="342"/>
        <v xml:space="preserve">'libro_id'=&gt;'', </v>
      </c>
      <c r="N1275" s="1" t="str">
        <f t="shared" si="343"/>
        <v xml:space="preserve">'tipomarcador_id'=&gt;'', </v>
      </c>
      <c r="O1275" s="7" t="str">
        <f t="shared" si="344"/>
        <v xml:space="preserve">'numero'=&gt;'', </v>
      </c>
      <c r="P1275" s="7" t="str">
        <f t="shared" si="345"/>
        <v xml:space="preserve">'nivel'=&gt;'', </v>
      </c>
      <c r="Q1275" s="7" t="str">
        <f t="shared" si="346"/>
        <v xml:space="preserve">'nombre'=&gt;'', </v>
      </c>
      <c r="R1275" s="7" t="str">
        <f t="shared" si="347"/>
        <v xml:space="preserve">'pagina'=&gt;'', </v>
      </c>
      <c r="S1275" s="7" t="str">
        <f t="shared" si="348"/>
        <v xml:space="preserve">'vistaprevia'=&gt;'.PNG', </v>
      </c>
      <c r="T1275" s="7" t="str">
        <f t="shared" si="349"/>
        <v xml:space="preserve">'created_at'=&gt;'2020-17-10', </v>
      </c>
      <c r="U1275" s="7" t="str">
        <f t="shared" si="350"/>
        <v xml:space="preserve">'updated_at'=&gt;'2020-17-10', </v>
      </c>
      <c r="V1275" s="7" t="str">
        <f t="shared" si="351"/>
        <v xml:space="preserve">'estado'=&gt;'1',]); </v>
      </c>
    </row>
    <row r="1276" spans="1:22" x14ac:dyDescent="0.25">
      <c r="A1276" s="8">
        <v>1269</v>
      </c>
      <c r="H1276" s="8" t="str">
        <f t="shared" si="352"/>
        <v>.PNG</v>
      </c>
      <c r="I1276" s="1" t="s">
        <v>11</v>
      </c>
      <c r="J1276" s="1" t="s">
        <v>11</v>
      </c>
      <c r="K1276" s="8">
        <v>1</v>
      </c>
      <c r="L1276" s="1" t="s">
        <v>12</v>
      </c>
      <c r="M1276" s="1" t="str">
        <f t="shared" si="342"/>
        <v xml:space="preserve">'libro_id'=&gt;'', </v>
      </c>
      <c r="N1276" s="1" t="str">
        <f t="shared" si="343"/>
        <v xml:space="preserve">'tipomarcador_id'=&gt;'', </v>
      </c>
      <c r="O1276" s="7" t="str">
        <f t="shared" si="344"/>
        <v xml:space="preserve">'numero'=&gt;'', </v>
      </c>
      <c r="P1276" s="7" t="str">
        <f t="shared" si="345"/>
        <v xml:space="preserve">'nivel'=&gt;'', </v>
      </c>
      <c r="Q1276" s="7" t="str">
        <f t="shared" si="346"/>
        <v xml:space="preserve">'nombre'=&gt;'', </v>
      </c>
      <c r="R1276" s="7" t="str">
        <f t="shared" si="347"/>
        <v xml:space="preserve">'pagina'=&gt;'', </v>
      </c>
      <c r="S1276" s="7" t="str">
        <f t="shared" si="348"/>
        <v xml:space="preserve">'vistaprevia'=&gt;'.PNG', </v>
      </c>
      <c r="T1276" s="7" t="str">
        <f t="shared" si="349"/>
        <v xml:space="preserve">'created_at'=&gt;'2020-17-10', </v>
      </c>
      <c r="U1276" s="7" t="str">
        <f t="shared" si="350"/>
        <v xml:space="preserve">'updated_at'=&gt;'2020-17-10', </v>
      </c>
      <c r="V1276" s="7" t="str">
        <f t="shared" si="351"/>
        <v xml:space="preserve">'estado'=&gt;'1',]); </v>
      </c>
    </row>
    <row r="1277" spans="1:22" x14ac:dyDescent="0.25">
      <c r="A1277" s="8">
        <v>1270</v>
      </c>
      <c r="H1277" s="8" t="str">
        <f t="shared" si="352"/>
        <v>.PNG</v>
      </c>
      <c r="I1277" s="1" t="s">
        <v>11</v>
      </c>
      <c r="J1277" s="1" t="s">
        <v>11</v>
      </c>
      <c r="K1277" s="8">
        <v>1</v>
      </c>
      <c r="L1277" s="1" t="s">
        <v>12</v>
      </c>
      <c r="M1277" s="1" t="str">
        <f t="shared" si="342"/>
        <v xml:space="preserve">'libro_id'=&gt;'', </v>
      </c>
      <c r="N1277" s="1" t="str">
        <f t="shared" si="343"/>
        <v xml:space="preserve">'tipomarcador_id'=&gt;'', </v>
      </c>
      <c r="O1277" s="7" t="str">
        <f t="shared" si="344"/>
        <v xml:space="preserve">'numero'=&gt;'', </v>
      </c>
      <c r="P1277" s="7" t="str">
        <f t="shared" si="345"/>
        <v xml:space="preserve">'nivel'=&gt;'', </v>
      </c>
      <c r="Q1277" s="7" t="str">
        <f t="shared" si="346"/>
        <v xml:space="preserve">'nombre'=&gt;'', </v>
      </c>
      <c r="R1277" s="7" t="str">
        <f t="shared" si="347"/>
        <v xml:space="preserve">'pagina'=&gt;'', </v>
      </c>
      <c r="S1277" s="7" t="str">
        <f t="shared" si="348"/>
        <v xml:space="preserve">'vistaprevia'=&gt;'.PNG', </v>
      </c>
      <c r="T1277" s="7" t="str">
        <f t="shared" si="349"/>
        <v xml:space="preserve">'created_at'=&gt;'2020-17-10', </v>
      </c>
      <c r="U1277" s="7" t="str">
        <f t="shared" si="350"/>
        <v xml:space="preserve">'updated_at'=&gt;'2020-17-10', </v>
      </c>
      <c r="V1277" s="7" t="str">
        <f t="shared" si="351"/>
        <v xml:space="preserve">'estado'=&gt;'1',]); </v>
      </c>
    </row>
    <row r="1278" spans="1:22" x14ac:dyDescent="0.25">
      <c r="A1278" s="8">
        <v>1271</v>
      </c>
      <c r="H1278" s="8" t="str">
        <f t="shared" si="352"/>
        <v>.PNG</v>
      </c>
      <c r="I1278" s="1" t="s">
        <v>11</v>
      </c>
      <c r="J1278" s="1" t="s">
        <v>11</v>
      </c>
      <c r="K1278" s="8">
        <v>1</v>
      </c>
      <c r="L1278" s="1" t="s">
        <v>12</v>
      </c>
      <c r="M1278" s="1" t="str">
        <f t="shared" si="342"/>
        <v xml:space="preserve">'libro_id'=&gt;'', </v>
      </c>
      <c r="N1278" s="1" t="str">
        <f t="shared" si="343"/>
        <v xml:space="preserve">'tipomarcador_id'=&gt;'', </v>
      </c>
      <c r="O1278" s="7" t="str">
        <f t="shared" si="344"/>
        <v xml:space="preserve">'numero'=&gt;'', </v>
      </c>
      <c r="P1278" s="7" t="str">
        <f t="shared" si="345"/>
        <v xml:space="preserve">'nivel'=&gt;'', </v>
      </c>
      <c r="Q1278" s="7" t="str">
        <f t="shared" si="346"/>
        <v xml:space="preserve">'nombre'=&gt;'', </v>
      </c>
      <c r="R1278" s="7" t="str">
        <f t="shared" si="347"/>
        <v xml:space="preserve">'pagina'=&gt;'', </v>
      </c>
      <c r="S1278" s="7" t="str">
        <f t="shared" si="348"/>
        <v xml:space="preserve">'vistaprevia'=&gt;'.PNG', </v>
      </c>
      <c r="T1278" s="7" t="str">
        <f t="shared" si="349"/>
        <v xml:space="preserve">'created_at'=&gt;'2020-17-10', </v>
      </c>
      <c r="U1278" s="7" t="str">
        <f t="shared" si="350"/>
        <v xml:space="preserve">'updated_at'=&gt;'2020-17-10', </v>
      </c>
      <c r="V1278" s="7" t="str">
        <f t="shared" si="351"/>
        <v xml:space="preserve">'estado'=&gt;'1',]); </v>
      </c>
    </row>
    <row r="1279" spans="1:22" x14ac:dyDescent="0.25">
      <c r="A1279" s="8">
        <v>1272</v>
      </c>
      <c r="H1279" s="8" t="str">
        <f t="shared" si="352"/>
        <v>.PNG</v>
      </c>
      <c r="I1279" s="1" t="s">
        <v>11</v>
      </c>
      <c r="J1279" s="1" t="s">
        <v>11</v>
      </c>
      <c r="K1279" s="8">
        <v>1</v>
      </c>
      <c r="L1279" s="1" t="s">
        <v>12</v>
      </c>
      <c r="M1279" s="1" t="str">
        <f t="shared" si="342"/>
        <v xml:space="preserve">'libro_id'=&gt;'', </v>
      </c>
      <c r="N1279" s="1" t="str">
        <f t="shared" si="343"/>
        <v xml:space="preserve">'tipomarcador_id'=&gt;'', </v>
      </c>
      <c r="O1279" s="7" t="str">
        <f t="shared" si="344"/>
        <v xml:space="preserve">'numero'=&gt;'', </v>
      </c>
      <c r="P1279" s="7" t="str">
        <f t="shared" si="345"/>
        <v xml:space="preserve">'nivel'=&gt;'', </v>
      </c>
      <c r="Q1279" s="7" t="str">
        <f t="shared" si="346"/>
        <v xml:space="preserve">'nombre'=&gt;'', </v>
      </c>
      <c r="R1279" s="7" t="str">
        <f t="shared" si="347"/>
        <v xml:space="preserve">'pagina'=&gt;'', </v>
      </c>
      <c r="S1279" s="7" t="str">
        <f t="shared" si="348"/>
        <v xml:space="preserve">'vistaprevia'=&gt;'.PNG', </v>
      </c>
      <c r="T1279" s="7" t="str">
        <f t="shared" si="349"/>
        <v xml:space="preserve">'created_at'=&gt;'2020-17-10', </v>
      </c>
      <c r="U1279" s="7" t="str">
        <f t="shared" si="350"/>
        <v xml:space="preserve">'updated_at'=&gt;'2020-17-10', </v>
      </c>
      <c r="V1279" s="7" t="str">
        <f t="shared" si="351"/>
        <v xml:space="preserve">'estado'=&gt;'1',]); </v>
      </c>
    </row>
    <row r="1280" spans="1:22" x14ac:dyDescent="0.25">
      <c r="A1280" s="8">
        <v>1273</v>
      </c>
      <c r="H1280" s="8" t="str">
        <f t="shared" si="352"/>
        <v>.PNG</v>
      </c>
      <c r="I1280" s="1" t="s">
        <v>11</v>
      </c>
      <c r="J1280" s="1" t="s">
        <v>11</v>
      </c>
      <c r="K1280" s="8">
        <v>1</v>
      </c>
      <c r="L1280" s="1" t="s">
        <v>12</v>
      </c>
      <c r="M1280" s="1" t="str">
        <f t="shared" si="342"/>
        <v xml:space="preserve">'libro_id'=&gt;'', </v>
      </c>
      <c r="N1280" s="1" t="str">
        <f t="shared" si="343"/>
        <v xml:space="preserve">'tipomarcador_id'=&gt;'', </v>
      </c>
      <c r="O1280" s="7" t="str">
        <f t="shared" si="344"/>
        <v xml:space="preserve">'numero'=&gt;'', </v>
      </c>
      <c r="P1280" s="7" t="str">
        <f t="shared" si="345"/>
        <v xml:space="preserve">'nivel'=&gt;'', </v>
      </c>
      <c r="Q1280" s="7" t="str">
        <f t="shared" si="346"/>
        <v xml:space="preserve">'nombre'=&gt;'', </v>
      </c>
      <c r="R1280" s="7" t="str">
        <f t="shared" si="347"/>
        <v xml:space="preserve">'pagina'=&gt;'', </v>
      </c>
      <c r="S1280" s="7" t="str">
        <f t="shared" si="348"/>
        <v xml:space="preserve">'vistaprevia'=&gt;'.PNG', </v>
      </c>
      <c r="T1280" s="7" t="str">
        <f t="shared" si="349"/>
        <v xml:space="preserve">'created_at'=&gt;'2020-17-10', </v>
      </c>
      <c r="U1280" s="7" t="str">
        <f t="shared" si="350"/>
        <v xml:space="preserve">'updated_at'=&gt;'2020-17-10', </v>
      </c>
      <c r="V1280" s="7" t="str">
        <f t="shared" si="351"/>
        <v xml:space="preserve">'estado'=&gt;'1',]); </v>
      </c>
    </row>
    <row r="1281" spans="1:22" x14ac:dyDescent="0.25">
      <c r="A1281" s="8">
        <v>1274</v>
      </c>
      <c r="H1281" s="8" t="str">
        <f t="shared" si="352"/>
        <v>.PNG</v>
      </c>
      <c r="I1281" s="1" t="s">
        <v>11</v>
      </c>
      <c r="J1281" s="1" t="s">
        <v>11</v>
      </c>
      <c r="K1281" s="8">
        <v>1</v>
      </c>
      <c r="L1281" s="1" t="s">
        <v>12</v>
      </c>
      <c r="M1281" s="1" t="str">
        <f t="shared" ref="M1281:M1344" si="353">CONCATENATE("'",B$1,"'=&gt;'",B1281,"', ")</f>
        <v xml:space="preserve">'libro_id'=&gt;'', </v>
      </c>
      <c r="N1281" s="1" t="str">
        <f t="shared" ref="N1281:N1344" si="354">CONCATENATE("'",C$1,"'=&gt;'",C1281,"', ")</f>
        <v xml:space="preserve">'tipomarcador_id'=&gt;'', </v>
      </c>
      <c r="O1281" s="7" t="str">
        <f t="shared" ref="O1281:O1344" si="355">CONCATENATE("'",D$1,"'=&gt;'",D1281,"', ")</f>
        <v xml:space="preserve">'numero'=&gt;'', </v>
      </c>
      <c r="P1281" s="7" t="str">
        <f t="shared" ref="P1281:P1344" si="356">CONCATENATE("'",E$1,"'=&gt;'",E1281,"', ")</f>
        <v xml:space="preserve">'nivel'=&gt;'', </v>
      </c>
      <c r="Q1281" s="7" t="str">
        <f t="shared" ref="Q1281:Q1344" si="357">CONCATENATE("'",F$1,"'=&gt;'",F1281,"', ")</f>
        <v xml:space="preserve">'nombre'=&gt;'', </v>
      </c>
      <c r="R1281" s="7" t="str">
        <f t="shared" ref="R1281:R1344" si="358">CONCATENATE("'",G$1,"'=&gt;'",G1281,"', ")</f>
        <v xml:space="preserve">'pagina'=&gt;'', </v>
      </c>
      <c r="S1281" s="7" t="str">
        <f t="shared" ref="S1281:S1344" si="359">CONCATENATE("'",H$1,"'=&gt;'",H1281,"', ")</f>
        <v xml:space="preserve">'vistaprevia'=&gt;'.PNG', </v>
      </c>
      <c r="T1281" s="7" t="str">
        <f t="shared" ref="T1281:T1344" si="360">CONCATENATE("'",I$1,"'=&gt;'",I1281,"', ")</f>
        <v xml:space="preserve">'created_at'=&gt;'2020-17-10', </v>
      </c>
      <c r="U1281" s="7" t="str">
        <f t="shared" ref="U1281:U1344" si="361">CONCATENATE("'",J$1,"'=&gt;'",J1281,"', ")</f>
        <v xml:space="preserve">'updated_at'=&gt;'2020-17-10', </v>
      </c>
      <c r="V1281" s="7" t="str">
        <f t="shared" ref="V1281:V1344" si="362">CONCATENATE("'",K$1,"'=&gt;'",K1281,"',]); ")</f>
        <v xml:space="preserve">'estado'=&gt;'1',]); </v>
      </c>
    </row>
    <row r="1282" spans="1:22" x14ac:dyDescent="0.25">
      <c r="A1282" s="8">
        <v>1275</v>
      </c>
      <c r="H1282" s="8" t="str">
        <f t="shared" si="352"/>
        <v>.PNG</v>
      </c>
      <c r="I1282" s="1" t="s">
        <v>11</v>
      </c>
      <c r="J1282" s="1" t="s">
        <v>11</v>
      </c>
      <c r="K1282" s="8">
        <v>1</v>
      </c>
      <c r="L1282" s="1" t="s">
        <v>12</v>
      </c>
      <c r="M1282" s="1" t="str">
        <f t="shared" si="353"/>
        <v xml:space="preserve">'libro_id'=&gt;'', </v>
      </c>
      <c r="N1282" s="1" t="str">
        <f t="shared" si="354"/>
        <v xml:space="preserve">'tipomarcador_id'=&gt;'', </v>
      </c>
      <c r="O1282" s="7" t="str">
        <f t="shared" si="355"/>
        <v xml:space="preserve">'numero'=&gt;'', </v>
      </c>
      <c r="P1282" s="7" t="str">
        <f t="shared" si="356"/>
        <v xml:space="preserve">'nivel'=&gt;'', </v>
      </c>
      <c r="Q1282" s="7" t="str">
        <f t="shared" si="357"/>
        <v xml:space="preserve">'nombre'=&gt;'', </v>
      </c>
      <c r="R1282" s="7" t="str">
        <f t="shared" si="358"/>
        <v xml:space="preserve">'pagina'=&gt;'', </v>
      </c>
      <c r="S1282" s="7" t="str">
        <f t="shared" si="359"/>
        <v xml:space="preserve">'vistaprevia'=&gt;'.PNG', </v>
      </c>
      <c r="T1282" s="7" t="str">
        <f t="shared" si="360"/>
        <v xml:space="preserve">'created_at'=&gt;'2020-17-10', </v>
      </c>
      <c r="U1282" s="7" t="str">
        <f t="shared" si="361"/>
        <v xml:space="preserve">'updated_at'=&gt;'2020-17-10', </v>
      </c>
      <c r="V1282" s="7" t="str">
        <f t="shared" si="362"/>
        <v xml:space="preserve">'estado'=&gt;'1',]); </v>
      </c>
    </row>
    <row r="1283" spans="1:22" x14ac:dyDescent="0.25">
      <c r="A1283" s="8">
        <v>1276</v>
      </c>
      <c r="H1283" s="8" t="str">
        <f t="shared" si="352"/>
        <v>.PNG</v>
      </c>
      <c r="I1283" s="1" t="s">
        <v>11</v>
      </c>
      <c r="J1283" s="1" t="s">
        <v>11</v>
      </c>
      <c r="K1283" s="8">
        <v>1</v>
      </c>
      <c r="L1283" s="1" t="s">
        <v>12</v>
      </c>
      <c r="M1283" s="1" t="str">
        <f t="shared" si="353"/>
        <v xml:space="preserve">'libro_id'=&gt;'', </v>
      </c>
      <c r="N1283" s="1" t="str">
        <f t="shared" si="354"/>
        <v xml:space="preserve">'tipomarcador_id'=&gt;'', </v>
      </c>
      <c r="O1283" s="7" t="str">
        <f t="shared" si="355"/>
        <v xml:space="preserve">'numero'=&gt;'', </v>
      </c>
      <c r="P1283" s="7" t="str">
        <f t="shared" si="356"/>
        <v xml:space="preserve">'nivel'=&gt;'', </v>
      </c>
      <c r="Q1283" s="7" t="str">
        <f t="shared" si="357"/>
        <v xml:space="preserve">'nombre'=&gt;'', </v>
      </c>
      <c r="R1283" s="7" t="str">
        <f t="shared" si="358"/>
        <v xml:space="preserve">'pagina'=&gt;'', </v>
      </c>
      <c r="S1283" s="7" t="str">
        <f t="shared" si="359"/>
        <v xml:space="preserve">'vistaprevia'=&gt;'.PNG', </v>
      </c>
      <c r="T1283" s="7" t="str">
        <f t="shared" si="360"/>
        <v xml:space="preserve">'created_at'=&gt;'2020-17-10', </v>
      </c>
      <c r="U1283" s="7" t="str">
        <f t="shared" si="361"/>
        <v xml:space="preserve">'updated_at'=&gt;'2020-17-10', </v>
      </c>
      <c r="V1283" s="7" t="str">
        <f t="shared" si="362"/>
        <v xml:space="preserve">'estado'=&gt;'1',]); </v>
      </c>
    </row>
    <row r="1284" spans="1:22" x14ac:dyDescent="0.25">
      <c r="A1284" s="8">
        <v>1277</v>
      </c>
      <c r="H1284" s="8" t="str">
        <f t="shared" si="352"/>
        <v>.PNG</v>
      </c>
      <c r="I1284" s="1" t="s">
        <v>11</v>
      </c>
      <c r="J1284" s="1" t="s">
        <v>11</v>
      </c>
      <c r="K1284" s="8">
        <v>1</v>
      </c>
      <c r="L1284" s="1" t="s">
        <v>12</v>
      </c>
      <c r="M1284" s="1" t="str">
        <f t="shared" si="353"/>
        <v xml:space="preserve">'libro_id'=&gt;'', </v>
      </c>
      <c r="N1284" s="1" t="str">
        <f t="shared" si="354"/>
        <v xml:space="preserve">'tipomarcador_id'=&gt;'', </v>
      </c>
      <c r="O1284" s="7" t="str">
        <f t="shared" si="355"/>
        <v xml:space="preserve">'numero'=&gt;'', </v>
      </c>
      <c r="P1284" s="7" t="str">
        <f t="shared" si="356"/>
        <v xml:space="preserve">'nivel'=&gt;'', </v>
      </c>
      <c r="Q1284" s="7" t="str">
        <f t="shared" si="357"/>
        <v xml:space="preserve">'nombre'=&gt;'', </v>
      </c>
      <c r="R1284" s="7" t="str">
        <f t="shared" si="358"/>
        <v xml:space="preserve">'pagina'=&gt;'', </v>
      </c>
      <c r="S1284" s="7" t="str">
        <f t="shared" si="359"/>
        <v xml:space="preserve">'vistaprevia'=&gt;'.PNG', </v>
      </c>
      <c r="T1284" s="7" t="str">
        <f t="shared" si="360"/>
        <v xml:space="preserve">'created_at'=&gt;'2020-17-10', </v>
      </c>
      <c r="U1284" s="7" t="str">
        <f t="shared" si="361"/>
        <v xml:space="preserve">'updated_at'=&gt;'2020-17-10', </v>
      </c>
      <c r="V1284" s="7" t="str">
        <f t="shared" si="362"/>
        <v xml:space="preserve">'estado'=&gt;'1',]); </v>
      </c>
    </row>
    <row r="1285" spans="1:22" x14ac:dyDescent="0.25">
      <c r="A1285" s="8">
        <v>1278</v>
      </c>
      <c r="H1285" s="8" t="str">
        <f t="shared" si="352"/>
        <v>.PNG</v>
      </c>
      <c r="I1285" s="1" t="s">
        <v>11</v>
      </c>
      <c r="J1285" s="1" t="s">
        <v>11</v>
      </c>
      <c r="K1285" s="8">
        <v>1</v>
      </c>
      <c r="L1285" s="1" t="s">
        <v>12</v>
      </c>
      <c r="M1285" s="1" t="str">
        <f t="shared" si="353"/>
        <v xml:space="preserve">'libro_id'=&gt;'', </v>
      </c>
      <c r="N1285" s="1" t="str">
        <f t="shared" si="354"/>
        <v xml:space="preserve">'tipomarcador_id'=&gt;'', </v>
      </c>
      <c r="O1285" s="7" t="str">
        <f t="shared" si="355"/>
        <v xml:space="preserve">'numero'=&gt;'', </v>
      </c>
      <c r="P1285" s="7" t="str">
        <f t="shared" si="356"/>
        <v xml:space="preserve">'nivel'=&gt;'', </v>
      </c>
      <c r="Q1285" s="7" t="str">
        <f t="shared" si="357"/>
        <v xml:space="preserve">'nombre'=&gt;'', </v>
      </c>
      <c r="R1285" s="7" t="str">
        <f t="shared" si="358"/>
        <v xml:space="preserve">'pagina'=&gt;'', </v>
      </c>
      <c r="S1285" s="7" t="str">
        <f t="shared" si="359"/>
        <v xml:space="preserve">'vistaprevia'=&gt;'.PNG', </v>
      </c>
      <c r="T1285" s="7" t="str">
        <f t="shared" si="360"/>
        <v xml:space="preserve">'created_at'=&gt;'2020-17-10', </v>
      </c>
      <c r="U1285" s="7" t="str">
        <f t="shared" si="361"/>
        <v xml:space="preserve">'updated_at'=&gt;'2020-17-10', </v>
      </c>
      <c r="V1285" s="7" t="str">
        <f t="shared" si="362"/>
        <v xml:space="preserve">'estado'=&gt;'1',]); </v>
      </c>
    </row>
    <row r="1286" spans="1:22" x14ac:dyDescent="0.25">
      <c r="A1286" s="8">
        <v>1279</v>
      </c>
      <c r="H1286" s="8" t="str">
        <f t="shared" si="352"/>
        <v>.PNG</v>
      </c>
      <c r="I1286" s="1" t="s">
        <v>11</v>
      </c>
      <c r="J1286" s="1" t="s">
        <v>11</v>
      </c>
      <c r="K1286" s="8">
        <v>1</v>
      </c>
      <c r="L1286" s="1" t="s">
        <v>12</v>
      </c>
      <c r="M1286" s="1" t="str">
        <f t="shared" si="353"/>
        <v xml:space="preserve">'libro_id'=&gt;'', </v>
      </c>
      <c r="N1286" s="1" t="str">
        <f t="shared" si="354"/>
        <v xml:space="preserve">'tipomarcador_id'=&gt;'', </v>
      </c>
      <c r="O1286" s="7" t="str">
        <f t="shared" si="355"/>
        <v xml:space="preserve">'numero'=&gt;'', </v>
      </c>
      <c r="P1286" s="7" t="str">
        <f t="shared" si="356"/>
        <v xml:space="preserve">'nivel'=&gt;'', </v>
      </c>
      <c r="Q1286" s="7" t="str">
        <f t="shared" si="357"/>
        <v xml:space="preserve">'nombre'=&gt;'', </v>
      </c>
      <c r="R1286" s="7" t="str">
        <f t="shared" si="358"/>
        <v xml:space="preserve">'pagina'=&gt;'', </v>
      </c>
      <c r="S1286" s="7" t="str">
        <f t="shared" si="359"/>
        <v xml:space="preserve">'vistaprevia'=&gt;'.PNG', </v>
      </c>
      <c r="T1286" s="7" t="str">
        <f t="shared" si="360"/>
        <v xml:space="preserve">'created_at'=&gt;'2020-17-10', </v>
      </c>
      <c r="U1286" s="7" t="str">
        <f t="shared" si="361"/>
        <v xml:space="preserve">'updated_at'=&gt;'2020-17-10', </v>
      </c>
      <c r="V1286" s="7" t="str">
        <f t="shared" si="362"/>
        <v xml:space="preserve">'estado'=&gt;'1',]); </v>
      </c>
    </row>
    <row r="1287" spans="1:22" x14ac:dyDescent="0.25">
      <c r="A1287" s="8">
        <v>1280</v>
      </c>
      <c r="H1287" s="8" t="str">
        <f t="shared" si="352"/>
        <v>.PNG</v>
      </c>
      <c r="I1287" s="1" t="s">
        <v>11</v>
      </c>
      <c r="J1287" s="1" t="s">
        <v>11</v>
      </c>
      <c r="K1287" s="8">
        <v>1</v>
      </c>
      <c r="L1287" s="1" t="s">
        <v>12</v>
      </c>
      <c r="M1287" s="1" t="str">
        <f t="shared" si="353"/>
        <v xml:space="preserve">'libro_id'=&gt;'', </v>
      </c>
      <c r="N1287" s="1" t="str">
        <f t="shared" si="354"/>
        <v xml:space="preserve">'tipomarcador_id'=&gt;'', </v>
      </c>
      <c r="O1287" s="7" t="str">
        <f t="shared" si="355"/>
        <v xml:space="preserve">'numero'=&gt;'', </v>
      </c>
      <c r="P1287" s="7" t="str">
        <f t="shared" si="356"/>
        <v xml:space="preserve">'nivel'=&gt;'', </v>
      </c>
      <c r="Q1287" s="7" t="str">
        <f t="shared" si="357"/>
        <v xml:space="preserve">'nombre'=&gt;'', </v>
      </c>
      <c r="R1287" s="7" t="str">
        <f t="shared" si="358"/>
        <v xml:space="preserve">'pagina'=&gt;'', </v>
      </c>
      <c r="S1287" s="7" t="str">
        <f t="shared" si="359"/>
        <v xml:space="preserve">'vistaprevia'=&gt;'.PNG', </v>
      </c>
      <c r="T1287" s="7" t="str">
        <f t="shared" si="360"/>
        <v xml:space="preserve">'created_at'=&gt;'2020-17-10', </v>
      </c>
      <c r="U1287" s="7" t="str">
        <f t="shared" si="361"/>
        <v xml:space="preserve">'updated_at'=&gt;'2020-17-10', </v>
      </c>
      <c r="V1287" s="7" t="str">
        <f t="shared" si="362"/>
        <v xml:space="preserve">'estado'=&gt;'1',]); </v>
      </c>
    </row>
    <row r="1288" spans="1:22" x14ac:dyDescent="0.25">
      <c r="A1288" s="8">
        <v>1281</v>
      </c>
      <c r="H1288" s="8" t="str">
        <f t="shared" si="352"/>
        <v>.PNG</v>
      </c>
      <c r="I1288" s="1" t="s">
        <v>11</v>
      </c>
      <c r="J1288" s="1" t="s">
        <v>11</v>
      </c>
      <c r="K1288" s="8">
        <v>1</v>
      </c>
      <c r="L1288" s="1" t="s">
        <v>12</v>
      </c>
      <c r="M1288" s="1" t="str">
        <f t="shared" si="353"/>
        <v xml:space="preserve">'libro_id'=&gt;'', </v>
      </c>
      <c r="N1288" s="1" t="str">
        <f t="shared" si="354"/>
        <v xml:space="preserve">'tipomarcador_id'=&gt;'', </v>
      </c>
      <c r="O1288" s="7" t="str">
        <f t="shared" si="355"/>
        <v xml:space="preserve">'numero'=&gt;'', </v>
      </c>
      <c r="P1288" s="7" t="str">
        <f t="shared" si="356"/>
        <v xml:space="preserve">'nivel'=&gt;'', </v>
      </c>
      <c r="Q1288" s="7" t="str">
        <f t="shared" si="357"/>
        <v xml:space="preserve">'nombre'=&gt;'', </v>
      </c>
      <c r="R1288" s="7" t="str">
        <f t="shared" si="358"/>
        <v xml:space="preserve">'pagina'=&gt;'', </v>
      </c>
      <c r="S1288" s="7" t="str">
        <f t="shared" si="359"/>
        <v xml:space="preserve">'vistaprevia'=&gt;'.PNG', </v>
      </c>
      <c r="T1288" s="7" t="str">
        <f t="shared" si="360"/>
        <v xml:space="preserve">'created_at'=&gt;'2020-17-10', </v>
      </c>
      <c r="U1288" s="7" t="str">
        <f t="shared" si="361"/>
        <v xml:space="preserve">'updated_at'=&gt;'2020-17-10', </v>
      </c>
      <c r="V1288" s="7" t="str">
        <f t="shared" si="362"/>
        <v xml:space="preserve">'estado'=&gt;'1',]); </v>
      </c>
    </row>
    <row r="1289" spans="1:22" x14ac:dyDescent="0.25">
      <c r="A1289" s="8">
        <v>1282</v>
      </c>
      <c r="H1289" s="8" t="str">
        <f t="shared" si="352"/>
        <v>.PNG</v>
      </c>
      <c r="I1289" s="1" t="s">
        <v>11</v>
      </c>
      <c r="J1289" s="1" t="s">
        <v>11</v>
      </c>
      <c r="K1289" s="8">
        <v>1</v>
      </c>
      <c r="L1289" s="1" t="s">
        <v>12</v>
      </c>
      <c r="M1289" s="1" t="str">
        <f t="shared" si="353"/>
        <v xml:space="preserve">'libro_id'=&gt;'', </v>
      </c>
      <c r="N1289" s="1" t="str">
        <f t="shared" si="354"/>
        <v xml:space="preserve">'tipomarcador_id'=&gt;'', </v>
      </c>
      <c r="O1289" s="7" t="str">
        <f t="shared" si="355"/>
        <v xml:space="preserve">'numero'=&gt;'', </v>
      </c>
      <c r="P1289" s="7" t="str">
        <f t="shared" si="356"/>
        <v xml:space="preserve">'nivel'=&gt;'', </v>
      </c>
      <c r="Q1289" s="7" t="str">
        <f t="shared" si="357"/>
        <v xml:space="preserve">'nombre'=&gt;'', </v>
      </c>
      <c r="R1289" s="7" t="str">
        <f t="shared" si="358"/>
        <v xml:space="preserve">'pagina'=&gt;'', </v>
      </c>
      <c r="S1289" s="7" t="str">
        <f t="shared" si="359"/>
        <v xml:space="preserve">'vistaprevia'=&gt;'.PNG', </v>
      </c>
      <c r="T1289" s="7" t="str">
        <f t="shared" si="360"/>
        <v xml:space="preserve">'created_at'=&gt;'2020-17-10', </v>
      </c>
      <c r="U1289" s="7" t="str">
        <f t="shared" si="361"/>
        <v xml:space="preserve">'updated_at'=&gt;'2020-17-10', </v>
      </c>
      <c r="V1289" s="7" t="str">
        <f t="shared" si="362"/>
        <v xml:space="preserve">'estado'=&gt;'1',]); </v>
      </c>
    </row>
    <row r="1290" spans="1:22" x14ac:dyDescent="0.25">
      <c r="A1290" s="8">
        <v>1283</v>
      </c>
      <c r="H1290" s="8" t="str">
        <f t="shared" si="352"/>
        <v>.PNG</v>
      </c>
      <c r="I1290" s="1" t="s">
        <v>11</v>
      </c>
      <c r="J1290" s="1" t="s">
        <v>11</v>
      </c>
      <c r="K1290" s="8">
        <v>1</v>
      </c>
      <c r="L1290" s="1" t="s">
        <v>12</v>
      </c>
      <c r="M1290" s="1" t="str">
        <f t="shared" si="353"/>
        <v xml:space="preserve">'libro_id'=&gt;'', </v>
      </c>
      <c r="N1290" s="1" t="str">
        <f t="shared" si="354"/>
        <v xml:space="preserve">'tipomarcador_id'=&gt;'', </v>
      </c>
      <c r="O1290" s="7" t="str">
        <f t="shared" si="355"/>
        <v xml:space="preserve">'numero'=&gt;'', </v>
      </c>
      <c r="P1290" s="7" t="str">
        <f t="shared" si="356"/>
        <v xml:space="preserve">'nivel'=&gt;'', </v>
      </c>
      <c r="Q1290" s="7" t="str">
        <f t="shared" si="357"/>
        <v xml:space="preserve">'nombre'=&gt;'', </v>
      </c>
      <c r="R1290" s="7" t="str">
        <f t="shared" si="358"/>
        <v xml:space="preserve">'pagina'=&gt;'', </v>
      </c>
      <c r="S1290" s="7" t="str">
        <f t="shared" si="359"/>
        <v xml:space="preserve">'vistaprevia'=&gt;'.PNG', </v>
      </c>
      <c r="T1290" s="7" t="str">
        <f t="shared" si="360"/>
        <v xml:space="preserve">'created_at'=&gt;'2020-17-10', </v>
      </c>
      <c r="U1290" s="7" t="str">
        <f t="shared" si="361"/>
        <v xml:space="preserve">'updated_at'=&gt;'2020-17-10', </v>
      </c>
      <c r="V1290" s="7" t="str">
        <f t="shared" si="362"/>
        <v xml:space="preserve">'estado'=&gt;'1',]); </v>
      </c>
    </row>
    <row r="1291" spans="1:22" x14ac:dyDescent="0.25">
      <c r="A1291" s="8">
        <v>1284</v>
      </c>
      <c r="H1291" s="8" t="str">
        <f t="shared" si="352"/>
        <v>.PNG</v>
      </c>
      <c r="I1291" s="1" t="s">
        <v>11</v>
      </c>
      <c r="J1291" s="1" t="s">
        <v>11</v>
      </c>
      <c r="K1291" s="8">
        <v>1</v>
      </c>
      <c r="L1291" s="1" t="s">
        <v>12</v>
      </c>
      <c r="M1291" s="1" t="str">
        <f t="shared" si="353"/>
        <v xml:space="preserve">'libro_id'=&gt;'', </v>
      </c>
      <c r="N1291" s="1" t="str">
        <f t="shared" si="354"/>
        <v xml:space="preserve">'tipomarcador_id'=&gt;'', </v>
      </c>
      <c r="O1291" s="7" t="str">
        <f t="shared" si="355"/>
        <v xml:space="preserve">'numero'=&gt;'', </v>
      </c>
      <c r="P1291" s="7" t="str">
        <f t="shared" si="356"/>
        <v xml:space="preserve">'nivel'=&gt;'', </v>
      </c>
      <c r="Q1291" s="7" t="str">
        <f t="shared" si="357"/>
        <v xml:space="preserve">'nombre'=&gt;'', </v>
      </c>
      <c r="R1291" s="7" t="str">
        <f t="shared" si="358"/>
        <v xml:space="preserve">'pagina'=&gt;'', </v>
      </c>
      <c r="S1291" s="7" t="str">
        <f t="shared" si="359"/>
        <v xml:space="preserve">'vistaprevia'=&gt;'.PNG', </v>
      </c>
      <c r="T1291" s="7" t="str">
        <f t="shared" si="360"/>
        <v xml:space="preserve">'created_at'=&gt;'2020-17-10', </v>
      </c>
      <c r="U1291" s="7" t="str">
        <f t="shared" si="361"/>
        <v xml:space="preserve">'updated_at'=&gt;'2020-17-10', </v>
      </c>
      <c r="V1291" s="7" t="str">
        <f t="shared" si="362"/>
        <v xml:space="preserve">'estado'=&gt;'1',]); </v>
      </c>
    </row>
    <row r="1292" spans="1:22" x14ac:dyDescent="0.25">
      <c r="A1292" s="8">
        <v>1285</v>
      </c>
      <c r="H1292" s="8" t="str">
        <f t="shared" si="352"/>
        <v>.PNG</v>
      </c>
      <c r="I1292" s="1" t="s">
        <v>11</v>
      </c>
      <c r="J1292" s="1" t="s">
        <v>11</v>
      </c>
      <c r="K1292" s="8">
        <v>1</v>
      </c>
      <c r="L1292" s="1" t="s">
        <v>12</v>
      </c>
      <c r="M1292" s="1" t="str">
        <f t="shared" si="353"/>
        <v xml:space="preserve">'libro_id'=&gt;'', </v>
      </c>
      <c r="N1292" s="1" t="str">
        <f t="shared" si="354"/>
        <v xml:space="preserve">'tipomarcador_id'=&gt;'', </v>
      </c>
      <c r="O1292" s="7" t="str">
        <f t="shared" si="355"/>
        <v xml:space="preserve">'numero'=&gt;'', </v>
      </c>
      <c r="P1292" s="7" t="str">
        <f t="shared" si="356"/>
        <v xml:space="preserve">'nivel'=&gt;'', </v>
      </c>
      <c r="Q1292" s="7" t="str">
        <f t="shared" si="357"/>
        <v xml:space="preserve">'nombre'=&gt;'', </v>
      </c>
      <c r="R1292" s="7" t="str">
        <f t="shared" si="358"/>
        <v xml:space="preserve">'pagina'=&gt;'', </v>
      </c>
      <c r="S1292" s="7" t="str">
        <f t="shared" si="359"/>
        <v xml:space="preserve">'vistaprevia'=&gt;'.PNG', </v>
      </c>
      <c r="T1292" s="7" t="str">
        <f t="shared" si="360"/>
        <v xml:space="preserve">'created_at'=&gt;'2020-17-10', </v>
      </c>
      <c r="U1292" s="7" t="str">
        <f t="shared" si="361"/>
        <v xml:space="preserve">'updated_at'=&gt;'2020-17-10', </v>
      </c>
      <c r="V1292" s="7" t="str">
        <f t="shared" si="362"/>
        <v xml:space="preserve">'estado'=&gt;'1',]); </v>
      </c>
    </row>
    <row r="1293" spans="1:22" x14ac:dyDescent="0.25">
      <c r="A1293" s="8">
        <v>1286</v>
      </c>
      <c r="H1293" s="8" t="str">
        <f t="shared" si="352"/>
        <v>.PNG</v>
      </c>
      <c r="I1293" s="1" t="s">
        <v>11</v>
      </c>
      <c r="J1293" s="1" t="s">
        <v>11</v>
      </c>
      <c r="K1293" s="8">
        <v>1</v>
      </c>
      <c r="L1293" s="1" t="s">
        <v>12</v>
      </c>
      <c r="M1293" s="1" t="str">
        <f t="shared" si="353"/>
        <v xml:space="preserve">'libro_id'=&gt;'', </v>
      </c>
      <c r="N1293" s="1" t="str">
        <f t="shared" si="354"/>
        <v xml:space="preserve">'tipomarcador_id'=&gt;'', </v>
      </c>
      <c r="O1293" s="7" t="str">
        <f t="shared" si="355"/>
        <v xml:space="preserve">'numero'=&gt;'', </v>
      </c>
      <c r="P1293" s="7" t="str">
        <f t="shared" si="356"/>
        <v xml:space="preserve">'nivel'=&gt;'', </v>
      </c>
      <c r="Q1293" s="7" t="str">
        <f t="shared" si="357"/>
        <v xml:space="preserve">'nombre'=&gt;'', </v>
      </c>
      <c r="R1293" s="7" t="str">
        <f t="shared" si="358"/>
        <v xml:space="preserve">'pagina'=&gt;'', </v>
      </c>
      <c r="S1293" s="7" t="str">
        <f t="shared" si="359"/>
        <v xml:space="preserve">'vistaprevia'=&gt;'.PNG', </v>
      </c>
      <c r="T1293" s="7" t="str">
        <f t="shared" si="360"/>
        <v xml:space="preserve">'created_at'=&gt;'2020-17-10', </v>
      </c>
      <c r="U1293" s="7" t="str">
        <f t="shared" si="361"/>
        <v xml:space="preserve">'updated_at'=&gt;'2020-17-10', </v>
      </c>
      <c r="V1293" s="7" t="str">
        <f t="shared" si="362"/>
        <v xml:space="preserve">'estado'=&gt;'1',]); </v>
      </c>
    </row>
    <row r="1294" spans="1:22" x14ac:dyDescent="0.25">
      <c r="A1294" s="8">
        <v>1287</v>
      </c>
      <c r="H1294" s="8" t="str">
        <f t="shared" si="352"/>
        <v>.PNG</v>
      </c>
      <c r="I1294" s="1" t="s">
        <v>11</v>
      </c>
      <c r="J1294" s="1" t="s">
        <v>11</v>
      </c>
      <c r="K1294" s="8">
        <v>1</v>
      </c>
      <c r="L1294" s="1" t="s">
        <v>12</v>
      </c>
      <c r="M1294" s="1" t="str">
        <f t="shared" si="353"/>
        <v xml:space="preserve">'libro_id'=&gt;'', </v>
      </c>
      <c r="N1294" s="1" t="str">
        <f t="shared" si="354"/>
        <v xml:space="preserve">'tipomarcador_id'=&gt;'', </v>
      </c>
      <c r="O1294" s="7" t="str">
        <f t="shared" si="355"/>
        <v xml:space="preserve">'numero'=&gt;'', </v>
      </c>
      <c r="P1294" s="7" t="str">
        <f t="shared" si="356"/>
        <v xml:space="preserve">'nivel'=&gt;'', </v>
      </c>
      <c r="Q1294" s="7" t="str">
        <f t="shared" si="357"/>
        <v xml:space="preserve">'nombre'=&gt;'', </v>
      </c>
      <c r="R1294" s="7" t="str">
        <f t="shared" si="358"/>
        <v xml:space="preserve">'pagina'=&gt;'', </v>
      </c>
      <c r="S1294" s="7" t="str">
        <f t="shared" si="359"/>
        <v xml:space="preserve">'vistaprevia'=&gt;'.PNG', </v>
      </c>
      <c r="T1294" s="7" t="str">
        <f t="shared" si="360"/>
        <v xml:space="preserve">'created_at'=&gt;'2020-17-10', </v>
      </c>
      <c r="U1294" s="7" t="str">
        <f t="shared" si="361"/>
        <v xml:space="preserve">'updated_at'=&gt;'2020-17-10', </v>
      </c>
      <c r="V1294" s="7" t="str">
        <f t="shared" si="362"/>
        <v xml:space="preserve">'estado'=&gt;'1',]); </v>
      </c>
    </row>
    <row r="1295" spans="1:22" x14ac:dyDescent="0.25">
      <c r="A1295" s="8">
        <v>1288</v>
      </c>
      <c r="H1295" s="8" t="str">
        <f t="shared" si="352"/>
        <v>.PNG</v>
      </c>
      <c r="I1295" s="1" t="s">
        <v>11</v>
      </c>
      <c r="J1295" s="1" t="s">
        <v>11</v>
      </c>
      <c r="K1295" s="8">
        <v>1</v>
      </c>
      <c r="L1295" s="1" t="s">
        <v>12</v>
      </c>
      <c r="M1295" s="1" t="str">
        <f t="shared" si="353"/>
        <v xml:space="preserve">'libro_id'=&gt;'', </v>
      </c>
      <c r="N1295" s="1" t="str">
        <f t="shared" si="354"/>
        <v xml:space="preserve">'tipomarcador_id'=&gt;'', </v>
      </c>
      <c r="O1295" s="7" t="str">
        <f t="shared" si="355"/>
        <v xml:space="preserve">'numero'=&gt;'', </v>
      </c>
      <c r="P1295" s="7" t="str">
        <f t="shared" si="356"/>
        <v xml:space="preserve">'nivel'=&gt;'', </v>
      </c>
      <c r="Q1295" s="7" t="str">
        <f t="shared" si="357"/>
        <v xml:space="preserve">'nombre'=&gt;'', </v>
      </c>
      <c r="R1295" s="7" t="str">
        <f t="shared" si="358"/>
        <v xml:space="preserve">'pagina'=&gt;'', </v>
      </c>
      <c r="S1295" s="7" t="str">
        <f t="shared" si="359"/>
        <v xml:space="preserve">'vistaprevia'=&gt;'.PNG', </v>
      </c>
      <c r="T1295" s="7" t="str">
        <f t="shared" si="360"/>
        <v xml:space="preserve">'created_at'=&gt;'2020-17-10', </v>
      </c>
      <c r="U1295" s="7" t="str">
        <f t="shared" si="361"/>
        <v xml:space="preserve">'updated_at'=&gt;'2020-17-10', </v>
      </c>
      <c r="V1295" s="7" t="str">
        <f t="shared" si="362"/>
        <v xml:space="preserve">'estado'=&gt;'1',]); </v>
      </c>
    </row>
    <row r="1296" spans="1:22" x14ac:dyDescent="0.25">
      <c r="A1296" s="8">
        <v>1289</v>
      </c>
      <c r="H1296" s="8" t="str">
        <f t="shared" si="352"/>
        <v>.PNG</v>
      </c>
      <c r="I1296" s="1" t="s">
        <v>11</v>
      </c>
      <c r="J1296" s="1" t="s">
        <v>11</v>
      </c>
      <c r="K1296" s="8">
        <v>1</v>
      </c>
      <c r="L1296" s="1" t="s">
        <v>12</v>
      </c>
      <c r="M1296" s="1" t="str">
        <f t="shared" si="353"/>
        <v xml:space="preserve">'libro_id'=&gt;'', </v>
      </c>
      <c r="N1296" s="1" t="str">
        <f t="shared" si="354"/>
        <v xml:space="preserve">'tipomarcador_id'=&gt;'', </v>
      </c>
      <c r="O1296" s="7" t="str">
        <f t="shared" si="355"/>
        <v xml:space="preserve">'numero'=&gt;'', </v>
      </c>
      <c r="P1296" s="7" t="str">
        <f t="shared" si="356"/>
        <v xml:space="preserve">'nivel'=&gt;'', </v>
      </c>
      <c r="Q1296" s="7" t="str">
        <f t="shared" si="357"/>
        <v xml:space="preserve">'nombre'=&gt;'', </v>
      </c>
      <c r="R1296" s="7" t="str">
        <f t="shared" si="358"/>
        <v xml:space="preserve">'pagina'=&gt;'', </v>
      </c>
      <c r="S1296" s="7" t="str">
        <f t="shared" si="359"/>
        <v xml:space="preserve">'vistaprevia'=&gt;'.PNG', </v>
      </c>
      <c r="T1296" s="7" t="str">
        <f t="shared" si="360"/>
        <v xml:space="preserve">'created_at'=&gt;'2020-17-10', </v>
      </c>
      <c r="U1296" s="7" t="str">
        <f t="shared" si="361"/>
        <v xml:space="preserve">'updated_at'=&gt;'2020-17-10', </v>
      </c>
      <c r="V1296" s="7" t="str">
        <f t="shared" si="362"/>
        <v xml:space="preserve">'estado'=&gt;'1',]); </v>
      </c>
    </row>
    <row r="1297" spans="1:22" x14ac:dyDescent="0.25">
      <c r="A1297" s="8">
        <v>1290</v>
      </c>
      <c r="H1297" s="8" t="str">
        <f t="shared" si="352"/>
        <v>.PNG</v>
      </c>
      <c r="I1297" s="1" t="s">
        <v>11</v>
      </c>
      <c r="J1297" s="1" t="s">
        <v>11</v>
      </c>
      <c r="K1297" s="8">
        <v>1</v>
      </c>
      <c r="L1297" s="1" t="s">
        <v>12</v>
      </c>
      <c r="M1297" s="1" t="str">
        <f t="shared" si="353"/>
        <v xml:space="preserve">'libro_id'=&gt;'', </v>
      </c>
      <c r="N1297" s="1" t="str">
        <f t="shared" si="354"/>
        <v xml:space="preserve">'tipomarcador_id'=&gt;'', </v>
      </c>
      <c r="O1297" s="7" t="str">
        <f t="shared" si="355"/>
        <v xml:space="preserve">'numero'=&gt;'', </v>
      </c>
      <c r="P1297" s="7" t="str">
        <f t="shared" si="356"/>
        <v xml:space="preserve">'nivel'=&gt;'', </v>
      </c>
      <c r="Q1297" s="7" t="str">
        <f t="shared" si="357"/>
        <v xml:space="preserve">'nombre'=&gt;'', </v>
      </c>
      <c r="R1297" s="7" t="str">
        <f t="shared" si="358"/>
        <v xml:space="preserve">'pagina'=&gt;'', </v>
      </c>
      <c r="S1297" s="7" t="str">
        <f t="shared" si="359"/>
        <v xml:space="preserve">'vistaprevia'=&gt;'.PNG', </v>
      </c>
      <c r="T1297" s="7" t="str">
        <f t="shared" si="360"/>
        <v xml:space="preserve">'created_at'=&gt;'2020-17-10', </v>
      </c>
      <c r="U1297" s="7" t="str">
        <f t="shared" si="361"/>
        <v xml:space="preserve">'updated_at'=&gt;'2020-17-10', </v>
      </c>
      <c r="V1297" s="7" t="str">
        <f t="shared" si="362"/>
        <v xml:space="preserve">'estado'=&gt;'1',]); </v>
      </c>
    </row>
    <row r="1298" spans="1:22" x14ac:dyDescent="0.25">
      <c r="A1298" s="8">
        <v>1291</v>
      </c>
      <c r="H1298" s="8" t="str">
        <f t="shared" si="352"/>
        <v>.PNG</v>
      </c>
      <c r="I1298" s="1" t="s">
        <v>11</v>
      </c>
      <c r="J1298" s="1" t="s">
        <v>11</v>
      </c>
      <c r="K1298" s="8">
        <v>1</v>
      </c>
      <c r="L1298" s="1" t="s">
        <v>12</v>
      </c>
      <c r="M1298" s="1" t="str">
        <f t="shared" si="353"/>
        <v xml:space="preserve">'libro_id'=&gt;'', </v>
      </c>
      <c r="N1298" s="1" t="str">
        <f t="shared" si="354"/>
        <v xml:space="preserve">'tipomarcador_id'=&gt;'', </v>
      </c>
      <c r="O1298" s="7" t="str">
        <f t="shared" si="355"/>
        <v xml:space="preserve">'numero'=&gt;'', </v>
      </c>
      <c r="P1298" s="7" t="str">
        <f t="shared" si="356"/>
        <v xml:space="preserve">'nivel'=&gt;'', </v>
      </c>
      <c r="Q1298" s="7" t="str">
        <f t="shared" si="357"/>
        <v xml:space="preserve">'nombre'=&gt;'', </v>
      </c>
      <c r="R1298" s="7" t="str">
        <f t="shared" si="358"/>
        <v xml:space="preserve">'pagina'=&gt;'', </v>
      </c>
      <c r="S1298" s="7" t="str">
        <f t="shared" si="359"/>
        <v xml:space="preserve">'vistaprevia'=&gt;'.PNG', </v>
      </c>
      <c r="T1298" s="7" t="str">
        <f t="shared" si="360"/>
        <v xml:space="preserve">'created_at'=&gt;'2020-17-10', </v>
      </c>
      <c r="U1298" s="7" t="str">
        <f t="shared" si="361"/>
        <v xml:space="preserve">'updated_at'=&gt;'2020-17-10', </v>
      </c>
      <c r="V1298" s="7" t="str">
        <f t="shared" si="362"/>
        <v xml:space="preserve">'estado'=&gt;'1',]); </v>
      </c>
    </row>
    <row r="1299" spans="1:22" x14ac:dyDescent="0.25">
      <c r="A1299" s="8">
        <v>1292</v>
      </c>
      <c r="H1299" s="8" t="str">
        <f t="shared" si="352"/>
        <v>.PNG</v>
      </c>
      <c r="I1299" s="1" t="s">
        <v>11</v>
      </c>
      <c r="J1299" s="1" t="s">
        <v>11</v>
      </c>
      <c r="K1299" s="8">
        <v>1</v>
      </c>
      <c r="L1299" s="1" t="s">
        <v>12</v>
      </c>
      <c r="M1299" s="1" t="str">
        <f t="shared" si="353"/>
        <v xml:space="preserve">'libro_id'=&gt;'', </v>
      </c>
      <c r="N1299" s="1" t="str">
        <f t="shared" si="354"/>
        <v xml:space="preserve">'tipomarcador_id'=&gt;'', </v>
      </c>
      <c r="O1299" s="7" t="str">
        <f t="shared" si="355"/>
        <v xml:space="preserve">'numero'=&gt;'', </v>
      </c>
      <c r="P1299" s="7" t="str">
        <f t="shared" si="356"/>
        <v xml:space="preserve">'nivel'=&gt;'', </v>
      </c>
      <c r="Q1299" s="7" t="str">
        <f t="shared" si="357"/>
        <v xml:space="preserve">'nombre'=&gt;'', </v>
      </c>
      <c r="R1299" s="7" t="str">
        <f t="shared" si="358"/>
        <v xml:space="preserve">'pagina'=&gt;'', </v>
      </c>
      <c r="S1299" s="7" t="str">
        <f t="shared" si="359"/>
        <v xml:space="preserve">'vistaprevia'=&gt;'.PNG', </v>
      </c>
      <c r="T1299" s="7" t="str">
        <f t="shared" si="360"/>
        <v xml:space="preserve">'created_at'=&gt;'2020-17-10', </v>
      </c>
      <c r="U1299" s="7" t="str">
        <f t="shared" si="361"/>
        <v xml:space="preserve">'updated_at'=&gt;'2020-17-10', </v>
      </c>
      <c r="V1299" s="7" t="str">
        <f t="shared" si="362"/>
        <v xml:space="preserve">'estado'=&gt;'1',]); </v>
      </c>
    </row>
    <row r="1300" spans="1:22" x14ac:dyDescent="0.25">
      <c r="A1300" s="8">
        <v>1293</v>
      </c>
      <c r="H1300" s="8" t="str">
        <f t="shared" si="352"/>
        <v>.PNG</v>
      </c>
      <c r="I1300" s="1" t="s">
        <v>11</v>
      </c>
      <c r="J1300" s="1" t="s">
        <v>11</v>
      </c>
      <c r="K1300" s="8">
        <v>1</v>
      </c>
      <c r="L1300" s="1" t="s">
        <v>12</v>
      </c>
      <c r="M1300" s="1" t="str">
        <f t="shared" si="353"/>
        <v xml:space="preserve">'libro_id'=&gt;'', </v>
      </c>
      <c r="N1300" s="1" t="str">
        <f t="shared" si="354"/>
        <v xml:space="preserve">'tipomarcador_id'=&gt;'', </v>
      </c>
      <c r="O1300" s="7" t="str">
        <f t="shared" si="355"/>
        <v xml:space="preserve">'numero'=&gt;'', </v>
      </c>
      <c r="P1300" s="7" t="str">
        <f t="shared" si="356"/>
        <v xml:space="preserve">'nivel'=&gt;'', </v>
      </c>
      <c r="Q1300" s="7" t="str">
        <f t="shared" si="357"/>
        <v xml:space="preserve">'nombre'=&gt;'', </v>
      </c>
      <c r="R1300" s="7" t="str">
        <f t="shared" si="358"/>
        <v xml:space="preserve">'pagina'=&gt;'', </v>
      </c>
      <c r="S1300" s="7" t="str">
        <f t="shared" si="359"/>
        <v xml:space="preserve">'vistaprevia'=&gt;'.PNG', </v>
      </c>
      <c r="T1300" s="7" t="str">
        <f t="shared" si="360"/>
        <v xml:space="preserve">'created_at'=&gt;'2020-17-10', </v>
      </c>
      <c r="U1300" s="7" t="str">
        <f t="shared" si="361"/>
        <v xml:space="preserve">'updated_at'=&gt;'2020-17-10', </v>
      </c>
      <c r="V1300" s="7" t="str">
        <f t="shared" si="362"/>
        <v xml:space="preserve">'estado'=&gt;'1',]); </v>
      </c>
    </row>
    <row r="1301" spans="1:22" x14ac:dyDescent="0.25">
      <c r="A1301" s="8">
        <v>1294</v>
      </c>
      <c r="H1301" s="8" t="str">
        <f t="shared" si="352"/>
        <v>.PNG</v>
      </c>
      <c r="I1301" s="1" t="s">
        <v>11</v>
      </c>
      <c r="J1301" s="1" t="s">
        <v>11</v>
      </c>
      <c r="K1301" s="8">
        <v>1</v>
      </c>
      <c r="L1301" s="1" t="s">
        <v>12</v>
      </c>
      <c r="M1301" s="1" t="str">
        <f t="shared" si="353"/>
        <v xml:space="preserve">'libro_id'=&gt;'', </v>
      </c>
      <c r="N1301" s="1" t="str">
        <f t="shared" si="354"/>
        <v xml:space="preserve">'tipomarcador_id'=&gt;'', </v>
      </c>
      <c r="O1301" s="7" t="str">
        <f t="shared" si="355"/>
        <v xml:space="preserve">'numero'=&gt;'', </v>
      </c>
      <c r="P1301" s="7" t="str">
        <f t="shared" si="356"/>
        <v xml:space="preserve">'nivel'=&gt;'', </v>
      </c>
      <c r="Q1301" s="7" t="str">
        <f t="shared" si="357"/>
        <v xml:space="preserve">'nombre'=&gt;'', </v>
      </c>
      <c r="R1301" s="7" t="str">
        <f t="shared" si="358"/>
        <v xml:space="preserve">'pagina'=&gt;'', </v>
      </c>
      <c r="S1301" s="7" t="str">
        <f t="shared" si="359"/>
        <v xml:space="preserve">'vistaprevia'=&gt;'.PNG', </v>
      </c>
      <c r="T1301" s="7" t="str">
        <f t="shared" si="360"/>
        <v xml:space="preserve">'created_at'=&gt;'2020-17-10', </v>
      </c>
      <c r="U1301" s="7" t="str">
        <f t="shared" si="361"/>
        <v xml:space="preserve">'updated_at'=&gt;'2020-17-10', </v>
      </c>
      <c r="V1301" s="7" t="str">
        <f t="shared" si="362"/>
        <v xml:space="preserve">'estado'=&gt;'1',]); </v>
      </c>
    </row>
    <row r="1302" spans="1:22" x14ac:dyDescent="0.25">
      <c r="A1302" s="8">
        <v>1295</v>
      </c>
      <c r="H1302" s="8" t="str">
        <f t="shared" si="352"/>
        <v>.PNG</v>
      </c>
      <c r="I1302" s="1" t="s">
        <v>11</v>
      </c>
      <c r="J1302" s="1" t="s">
        <v>11</v>
      </c>
      <c r="K1302" s="8">
        <v>1</v>
      </c>
      <c r="L1302" s="1" t="s">
        <v>12</v>
      </c>
      <c r="M1302" s="1" t="str">
        <f t="shared" si="353"/>
        <v xml:space="preserve">'libro_id'=&gt;'', </v>
      </c>
      <c r="N1302" s="1" t="str">
        <f t="shared" si="354"/>
        <v xml:space="preserve">'tipomarcador_id'=&gt;'', </v>
      </c>
      <c r="O1302" s="7" t="str">
        <f t="shared" si="355"/>
        <v xml:space="preserve">'numero'=&gt;'', </v>
      </c>
      <c r="P1302" s="7" t="str">
        <f t="shared" si="356"/>
        <v xml:space="preserve">'nivel'=&gt;'', </v>
      </c>
      <c r="Q1302" s="7" t="str">
        <f t="shared" si="357"/>
        <v xml:space="preserve">'nombre'=&gt;'', </v>
      </c>
      <c r="R1302" s="7" t="str">
        <f t="shared" si="358"/>
        <v xml:space="preserve">'pagina'=&gt;'', </v>
      </c>
      <c r="S1302" s="7" t="str">
        <f t="shared" si="359"/>
        <v xml:space="preserve">'vistaprevia'=&gt;'.PNG', </v>
      </c>
      <c r="T1302" s="7" t="str">
        <f t="shared" si="360"/>
        <v xml:space="preserve">'created_at'=&gt;'2020-17-10', </v>
      </c>
      <c r="U1302" s="7" t="str">
        <f t="shared" si="361"/>
        <v xml:space="preserve">'updated_at'=&gt;'2020-17-10', </v>
      </c>
      <c r="V1302" s="7" t="str">
        <f t="shared" si="362"/>
        <v xml:space="preserve">'estado'=&gt;'1',]); </v>
      </c>
    </row>
    <row r="1303" spans="1:22" x14ac:dyDescent="0.25">
      <c r="A1303" s="8">
        <v>1296</v>
      </c>
      <c r="H1303" s="8" t="str">
        <f t="shared" si="352"/>
        <v>.PNG</v>
      </c>
      <c r="I1303" s="1" t="s">
        <v>11</v>
      </c>
      <c r="J1303" s="1" t="s">
        <v>11</v>
      </c>
      <c r="K1303" s="8">
        <v>1</v>
      </c>
      <c r="L1303" s="1" t="s">
        <v>12</v>
      </c>
      <c r="M1303" s="1" t="str">
        <f t="shared" si="353"/>
        <v xml:space="preserve">'libro_id'=&gt;'', </v>
      </c>
      <c r="N1303" s="1" t="str">
        <f t="shared" si="354"/>
        <v xml:space="preserve">'tipomarcador_id'=&gt;'', </v>
      </c>
      <c r="O1303" s="7" t="str">
        <f t="shared" si="355"/>
        <v xml:space="preserve">'numero'=&gt;'', </v>
      </c>
      <c r="P1303" s="7" t="str">
        <f t="shared" si="356"/>
        <v xml:space="preserve">'nivel'=&gt;'', </v>
      </c>
      <c r="Q1303" s="7" t="str">
        <f t="shared" si="357"/>
        <v xml:space="preserve">'nombre'=&gt;'', </v>
      </c>
      <c r="R1303" s="7" t="str">
        <f t="shared" si="358"/>
        <v xml:space="preserve">'pagina'=&gt;'', </v>
      </c>
      <c r="S1303" s="7" t="str">
        <f t="shared" si="359"/>
        <v xml:space="preserve">'vistaprevia'=&gt;'.PNG', </v>
      </c>
      <c r="T1303" s="7" t="str">
        <f t="shared" si="360"/>
        <v xml:space="preserve">'created_at'=&gt;'2020-17-10', </v>
      </c>
      <c r="U1303" s="7" t="str">
        <f t="shared" si="361"/>
        <v xml:space="preserve">'updated_at'=&gt;'2020-17-10', </v>
      </c>
      <c r="V1303" s="7" t="str">
        <f t="shared" si="362"/>
        <v xml:space="preserve">'estado'=&gt;'1',]); </v>
      </c>
    </row>
    <row r="1304" spans="1:22" x14ac:dyDescent="0.25">
      <c r="A1304" s="8">
        <v>1297</v>
      </c>
      <c r="H1304" s="8" t="str">
        <f t="shared" si="352"/>
        <v>.PNG</v>
      </c>
      <c r="I1304" s="1" t="s">
        <v>11</v>
      </c>
      <c r="J1304" s="1" t="s">
        <v>11</v>
      </c>
      <c r="K1304" s="8">
        <v>1</v>
      </c>
      <c r="L1304" s="1" t="s">
        <v>12</v>
      </c>
      <c r="M1304" s="1" t="str">
        <f t="shared" si="353"/>
        <v xml:space="preserve">'libro_id'=&gt;'', </v>
      </c>
      <c r="N1304" s="1" t="str">
        <f t="shared" si="354"/>
        <v xml:space="preserve">'tipomarcador_id'=&gt;'', </v>
      </c>
      <c r="O1304" s="7" t="str">
        <f t="shared" si="355"/>
        <v xml:space="preserve">'numero'=&gt;'', </v>
      </c>
      <c r="P1304" s="7" t="str">
        <f t="shared" si="356"/>
        <v xml:space="preserve">'nivel'=&gt;'', </v>
      </c>
      <c r="Q1304" s="7" t="str">
        <f t="shared" si="357"/>
        <v xml:space="preserve">'nombre'=&gt;'', </v>
      </c>
      <c r="R1304" s="7" t="str">
        <f t="shared" si="358"/>
        <v xml:space="preserve">'pagina'=&gt;'', </v>
      </c>
      <c r="S1304" s="7" t="str">
        <f t="shared" si="359"/>
        <v xml:space="preserve">'vistaprevia'=&gt;'.PNG', </v>
      </c>
      <c r="T1304" s="7" t="str">
        <f t="shared" si="360"/>
        <v xml:space="preserve">'created_at'=&gt;'2020-17-10', </v>
      </c>
      <c r="U1304" s="7" t="str">
        <f t="shared" si="361"/>
        <v xml:space="preserve">'updated_at'=&gt;'2020-17-10', </v>
      </c>
      <c r="V1304" s="7" t="str">
        <f t="shared" si="362"/>
        <v xml:space="preserve">'estado'=&gt;'1',]); </v>
      </c>
    </row>
    <row r="1305" spans="1:22" x14ac:dyDescent="0.25">
      <c r="A1305" s="8">
        <v>1298</v>
      </c>
      <c r="H1305" s="8" t="str">
        <f t="shared" si="352"/>
        <v>.PNG</v>
      </c>
      <c r="I1305" s="1" t="s">
        <v>11</v>
      </c>
      <c r="J1305" s="1" t="s">
        <v>11</v>
      </c>
      <c r="K1305" s="8">
        <v>1</v>
      </c>
      <c r="L1305" s="1" t="s">
        <v>12</v>
      </c>
      <c r="M1305" s="1" t="str">
        <f t="shared" si="353"/>
        <v xml:space="preserve">'libro_id'=&gt;'', </v>
      </c>
      <c r="N1305" s="1" t="str">
        <f t="shared" si="354"/>
        <v xml:space="preserve">'tipomarcador_id'=&gt;'', </v>
      </c>
      <c r="O1305" s="7" t="str">
        <f t="shared" si="355"/>
        <v xml:space="preserve">'numero'=&gt;'', </v>
      </c>
      <c r="P1305" s="7" t="str">
        <f t="shared" si="356"/>
        <v xml:space="preserve">'nivel'=&gt;'', </v>
      </c>
      <c r="Q1305" s="7" t="str">
        <f t="shared" si="357"/>
        <v xml:space="preserve">'nombre'=&gt;'', </v>
      </c>
      <c r="R1305" s="7" t="str">
        <f t="shared" si="358"/>
        <v xml:space="preserve">'pagina'=&gt;'', </v>
      </c>
      <c r="S1305" s="7" t="str">
        <f t="shared" si="359"/>
        <v xml:space="preserve">'vistaprevia'=&gt;'.PNG', </v>
      </c>
      <c r="T1305" s="7" t="str">
        <f t="shared" si="360"/>
        <v xml:space="preserve">'created_at'=&gt;'2020-17-10', </v>
      </c>
      <c r="U1305" s="7" t="str">
        <f t="shared" si="361"/>
        <v xml:space="preserve">'updated_at'=&gt;'2020-17-10', </v>
      </c>
      <c r="V1305" s="7" t="str">
        <f t="shared" si="362"/>
        <v xml:space="preserve">'estado'=&gt;'1',]); </v>
      </c>
    </row>
    <row r="1306" spans="1:22" x14ac:dyDescent="0.25">
      <c r="A1306" s="8">
        <v>1299</v>
      </c>
      <c r="H1306" s="8" t="str">
        <f t="shared" si="352"/>
        <v>.PNG</v>
      </c>
      <c r="I1306" s="1" t="s">
        <v>11</v>
      </c>
      <c r="J1306" s="1" t="s">
        <v>11</v>
      </c>
      <c r="K1306" s="8">
        <v>1</v>
      </c>
      <c r="L1306" s="1" t="s">
        <v>12</v>
      </c>
      <c r="M1306" s="1" t="str">
        <f t="shared" si="353"/>
        <v xml:space="preserve">'libro_id'=&gt;'', </v>
      </c>
      <c r="N1306" s="1" t="str">
        <f t="shared" si="354"/>
        <v xml:space="preserve">'tipomarcador_id'=&gt;'', </v>
      </c>
      <c r="O1306" s="7" t="str">
        <f t="shared" si="355"/>
        <v xml:space="preserve">'numero'=&gt;'', </v>
      </c>
      <c r="P1306" s="7" t="str">
        <f t="shared" si="356"/>
        <v xml:space="preserve">'nivel'=&gt;'', </v>
      </c>
      <c r="Q1306" s="7" t="str">
        <f t="shared" si="357"/>
        <v xml:space="preserve">'nombre'=&gt;'', </v>
      </c>
      <c r="R1306" s="7" t="str">
        <f t="shared" si="358"/>
        <v xml:space="preserve">'pagina'=&gt;'', </v>
      </c>
      <c r="S1306" s="7" t="str">
        <f t="shared" si="359"/>
        <v xml:space="preserve">'vistaprevia'=&gt;'.PNG', </v>
      </c>
      <c r="T1306" s="7" t="str">
        <f t="shared" si="360"/>
        <v xml:space="preserve">'created_at'=&gt;'2020-17-10', </v>
      </c>
      <c r="U1306" s="7" t="str">
        <f t="shared" si="361"/>
        <v xml:space="preserve">'updated_at'=&gt;'2020-17-10', </v>
      </c>
      <c r="V1306" s="7" t="str">
        <f t="shared" si="362"/>
        <v xml:space="preserve">'estado'=&gt;'1',]); </v>
      </c>
    </row>
    <row r="1307" spans="1:22" x14ac:dyDescent="0.25">
      <c r="A1307" s="8">
        <v>1300</v>
      </c>
      <c r="H1307" s="8" t="str">
        <f t="shared" si="352"/>
        <v>.PNG</v>
      </c>
      <c r="I1307" s="1" t="s">
        <v>11</v>
      </c>
      <c r="J1307" s="1" t="s">
        <v>11</v>
      </c>
      <c r="K1307" s="8">
        <v>1</v>
      </c>
      <c r="L1307" s="1" t="s">
        <v>12</v>
      </c>
      <c r="M1307" s="1" t="str">
        <f t="shared" si="353"/>
        <v xml:space="preserve">'libro_id'=&gt;'', </v>
      </c>
      <c r="N1307" s="1" t="str">
        <f t="shared" si="354"/>
        <v xml:space="preserve">'tipomarcador_id'=&gt;'', </v>
      </c>
      <c r="O1307" s="7" t="str">
        <f t="shared" si="355"/>
        <v xml:space="preserve">'numero'=&gt;'', </v>
      </c>
      <c r="P1307" s="7" t="str">
        <f t="shared" si="356"/>
        <v xml:space="preserve">'nivel'=&gt;'', </v>
      </c>
      <c r="Q1307" s="7" t="str">
        <f t="shared" si="357"/>
        <v xml:space="preserve">'nombre'=&gt;'', </v>
      </c>
      <c r="R1307" s="7" t="str">
        <f t="shared" si="358"/>
        <v xml:space="preserve">'pagina'=&gt;'', </v>
      </c>
      <c r="S1307" s="7" t="str">
        <f t="shared" si="359"/>
        <v xml:space="preserve">'vistaprevia'=&gt;'.PNG', </v>
      </c>
      <c r="T1307" s="7" t="str">
        <f t="shared" si="360"/>
        <v xml:space="preserve">'created_at'=&gt;'2020-17-10', </v>
      </c>
      <c r="U1307" s="7" t="str">
        <f t="shared" si="361"/>
        <v xml:space="preserve">'updated_at'=&gt;'2020-17-10', </v>
      </c>
      <c r="V1307" s="7" t="str">
        <f t="shared" si="362"/>
        <v xml:space="preserve">'estado'=&gt;'1',]); </v>
      </c>
    </row>
    <row r="1308" spans="1:22" x14ac:dyDescent="0.25">
      <c r="A1308" s="8">
        <v>1301</v>
      </c>
      <c r="H1308" s="8" t="str">
        <f t="shared" si="352"/>
        <v>.PNG</v>
      </c>
      <c r="I1308" s="1" t="s">
        <v>11</v>
      </c>
      <c r="J1308" s="1" t="s">
        <v>11</v>
      </c>
      <c r="K1308" s="8">
        <v>1</v>
      </c>
      <c r="L1308" s="1" t="s">
        <v>12</v>
      </c>
      <c r="M1308" s="1" t="str">
        <f t="shared" si="353"/>
        <v xml:space="preserve">'libro_id'=&gt;'', </v>
      </c>
      <c r="N1308" s="1" t="str">
        <f t="shared" si="354"/>
        <v xml:space="preserve">'tipomarcador_id'=&gt;'', </v>
      </c>
      <c r="O1308" s="7" t="str">
        <f t="shared" si="355"/>
        <v xml:space="preserve">'numero'=&gt;'', </v>
      </c>
      <c r="P1308" s="7" t="str">
        <f t="shared" si="356"/>
        <v xml:space="preserve">'nivel'=&gt;'', </v>
      </c>
      <c r="Q1308" s="7" t="str">
        <f t="shared" si="357"/>
        <v xml:space="preserve">'nombre'=&gt;'', </v>
      </c>
      <c r="R1308" s="7" t="str">
        <f t="shared" si="358"/>
        <v xml:space="preserve">'pagina'=&gt;'', </v>
      </c>
      <c r="S1308" s="7" t="str">
        <f t="shared" si="359"/>
        <v xml:space="preserve">'vistaprevia'=&gt;'.PNG', </v>
      </c>
      <c r="T1308" s="7" t="str">
        <f t="shared" si="360"/>
        <v xml:space="preserve">'created_at'=&gt;'2020-17-10', </v>
      </c>
      <c r="U1308" s="7" t="str">
        <f t="shared" si="361"/>
        <v xml:space="preserve">'updated_at'=&gt;'2020-17-10', </v>
      </c>
      <c r="V1308" s="7" t="str">
        <f t="shared" si="362"/>
        <v xml:space="preserve">'estado'=&gt;'1',]); </v>
      </c>
    </row>
    <row r="1309" spans="1:22" x14ac:dyDescent="0.25">
      <c r="A1309" s="8">
        <v>1302</v>
      </c>
      <c r="H1309" s="8" t="str">
        <f t="shared" si="352"/>
        <v>.PNG</v>
      </c>
      <c r="I1309" s="1" t="s">
        <v>11</v>
      </c>
      <c r="J1309" s="1" t="s">
        <v>11</v>
      </c>
      <c r="K1309" s="8">
        <v>1</v>
      </c>
      <c r="L1309" s="1" t="s">
        <v>12</v>
      </c>
      <c r="M1309" s="1" t="str">
        <f t="shared" si="353"/>
        <v xml:space="preserve">'libro_id'=&gt;'', </v>
      </c>
      <c r="N1309" s="1" t="str">
        <f t="shared" si="354"/>
        <v xml:space="preserve">'tipomarcador_id'=&gt;'', </v>
      </c>
      <c r="O1309" s="7" t="str">
        <f t="shared" si="355"/>
        <v xml:space="preserve">'numero'=&gt;'', </v>
      </c>
      <c r="P1309" s="7" t="str">
        <f t="shared" si="356"/>
        <v xml:space="preserve">'nivel'=&gt;'', </v>
      </c>
      <c r="Q1309" s="7" t="str">
        <f t="shared" si="357"/>
        <v xml:space="preserve">'nombre'=&gt;'', </v>
      </c>
      <c r="R1309" s="7" t="str">
        <f t="shared" si="358"/>
        <v xml:space="preserve">'pagina'=&gt;'', </v>
      </c>
      <c r="S1309" s="7" t="str">
        <f t="shared" si="359"/>
        <v xml:space="preserve">'vistaprevia'=&gt;'.PNG', </v>
      </c>
      <c r="T1309" s="7" t="str">
        <f t="shared" si="360"/>
        <v xml:space="preserve">'created_at'=&gt;'2020-17-10', </v>
      </c>
      <c r="U1309" s="7" t="str">
        <f t="shared" si="361"/>
        <v xml:space="preserve">'updated_at'=&gt;'2020-17-10', </v>
      </c>
      <c r="V1309" s="7" t="str">
        <f t="shared" si="362"/>
        <v xml:space="preserve">'estado'=&gt;'1',]); </v>
      </c>
    </row>
    <row r="1310" spans="1:22" x14ac:dyDescent="0.25">
      <c r="A1310" s="8">
        <v>1303</v>
      </c>
      <c r="H1310" s="8" t="str">
        <f t="shared" si="352"/>
        <v>.PNG</v>
      </c>
      <c r="I1310" s="1" t="s">
        <v>11</v>
      </c>
      <c r="J1310" s="1" t="s">
        <v>11</v>
      </c>
      <c r="K1310" s="8">
        <v>1</v>
      </c>
      <c r="L1310" s="1" t="s">
        <v>12</v>
      </c>
      <c r="M1310" s="1" t="str">
        <f t="shared" si="353"/>
        <v xml:space="preserve">'libro_id'=&gt;'', </v>
      </c>
      <c r="N1310" s="1" t="str">
        <f t="shared" si="354"/>
        <v xml:space="preserve">'tipomarcador_id'=&gt;'', </v>
      </c>
      <c r="O1310" s="7" t="str">
        <f t="shared" si="355"/>
        <v xml:space="preserve">'numero'=&gt;'', </v>
      </c>
      <c r="P1310" s="7" t="str">
        <f t="shared" si="356"/>
        <v xml:space="preserve">'nivel'=&gt;'', </v>
      </c>
      <c r="Q1310" s="7" t="str">
        <f t="shared" si="357"/>
        <v xml:space="preserve">'nombre'=&gt;'', </v>
      </c>
      <c r="R1310" s="7" t="str">
        <f t="shared" si="358"/>
        <v xml:space="preserve">'pagina'=&gt;'', </v>
      </c>
      <c r="S1310" s="7" t="str">
        <f t="shared" si="359"/>
        <v xml:space="preserve">'vistaprevia'=&gt;'.PNG', </v>
      </c>
      <c r="T1310" s="7" t="str">
        <f t="shared" si="360"/>
        <v xml:space="preserve">'created_at'=&gt;'2020-17-10', </v>
      </c>
      <c r="U1310" s="7" t="str">
        <f t="shared" si="361"/>
        <v xml:space="preserve">'updated_at'=&gt;'2020-17-10', </v>
      </c>
      <c r="V1310" s="7" t="str">
        <f t="shared" si="362"/>
        <v xml:space="preserve">'estado'=&gt;'1',]); </v>
      </c>
    </row>
    <row r="1311" spans="1:22" x14ac:dyDescent="0.25">
      <c r="A1311" s="8">
        <v>1304</v>
      </c>
      <c r="H1311" s="8" t="str">
        <f t="shared" si="352"/>
        <v>.PNG</v>
      </c>
      <c r="I1311" s="1" t="s">
        <v>11</v>
      </c>
      <c r="J1311" s="1" t="s">
        <v>11</v>
      </c>
      <c r="K1311" s="8">
        <v>1</v>
      </c>
      <c r="L1311" s="1" t="s">
        <v>12</v>
      </c>
      <c r="M1311" s="1" t="str">
        <f t="shared" si="353"/>
        <v xml:space="preserve">'libro_id'=&gt;'', </v>
      </c>
      <c r="N1311" s="1" t="str">
        <f t="shared" si="354"/>
        <v xml:space="preserve">'tipomarcador_id'=&gt;'', </v>
      </c>
      <c r="O1311" s="7" t="str">
        <f t="shared" si="355"/>
        <v xml:space="preserve">'numero'=&gt;'', </v>
      </c>
      <c r="P1311" s="7" t="str">
        <f t="shared" si="356"/>
        <v xml:space="preserve">'nivel'=&gt;'', </v>
      </c>
      <c r="Q1311" s="7" t="str">
        <f t="shared" si="357"/>
        <v xml:space="preserve">'nombre'=&gt;'', </v>
      </c>
      <c r="R1311" s="7" t="str">
        <f t="shared" si="358"/>
        <v xml:space="preserve">'pagina'=&gt;'', </v>
      </c>
      <c r="S1311" s="7" t="str">
        <f t="shared" si="359"/>
        <v xml:space="preserve">'vistaprevia'=&gt;'.PNG', </v>
      </c>
      <c r="T1311" s="7" t="str">
        <f t="shared" si="360"/>
        <v xml:space="preserve">'created_at'=&gt;'2020-17-10', </v>
      </c>
      <c r="U1311" s="7" t="str">
        <f t="shared" si="361"/>
        <v xml:space="preserve">'updated_at'=&gt;'2020-17-10', </v>
      </c>
      <c r="V1311" s="7" t="str">
        <f t="shared" si="362"/>
        <v xml:space="preserve">'estado'=&gt;'1',]); </v>
      </c>
    </row>
    <row r="1312" spans="1:22" x14ac:dyDescent="0.25">
      <c r="A1312" s="8">
        <v>1305</v>
      </c>
      <c r="H1312" s="8" t="str">
        <f t="shared" si="352"/>
        <v>.PNG</v>
      </c>
      <c r="I1312" s="1" t="s">
        <v>11</v>
      </c>
      <c r="J1312" s="1" t="s">
        <v>11</v>
      </c>
      <c r="K1312" s="8">
        <v>1</v>
      </c>
      <c r="L1312" s="1" t="s">
        <v>12</v>
      </c>
      <c r="M1312" s="1" t="str">
        <f t="shared" si="353"/>
        <v xml:space="preserve">'libro_id'=&gt;'', </v>
      </c>
      <c r="N1312" s="1" t="str">
        <f t="shared" si="354"/>
        <v xml:space="preserve">'tipomarcador_id'=&gt;'', </v>
      </c>
      <c r="O1312" s="7" t="str">
        <f t="shared" si="355"/>
        <v xml:space="preserve">'numero'=&gt;'', </v>
      </c>
      <c r="P1312" s="7" t="str">
        <f t="shared" si="356"/>
        <v xml:space="preserve">'nivel'=&gt;'', </v>
      </c>
      <c r="Q1312" s="7" t="str">
        <f t="shared" si="357"/>
        <v xml:space="preserve">'nombre'=&gt;'', </v>
      </c>
      <c r="R1312" s="7" t="str">
        <f t="shared" si="358"/>
        <v xml:space="preserve">'pagina'=&gt;'', </v>
      </c>
      <c r="S1312" s="7" t="str">
        <f t="shared" si="359"/>
        <v xml:space="preserve">'vistaprevia'=&gt;'.PNG', </v>
      </c>
      <c r="T1312" s="7" t="str">
        <f t="shared" si="360"/>
        <v xml:space="preserve">'created_at'=&gt;'2020-17-10', </v>
      </c>
      <c r="U1312" s="7" t="str">
        <f t="shared" si="361"/>
        <v xml:space="preserve">'updated_at'=&gt;'2020-17-10', </v>
      </c>
      <c r="V1312" s="7" t="str">
        <f t="shared" si="362"/>
        <v xml:space="preserve">'estado'=&gt;'1',]); </v>
      </c>
    </row>
    <row r="1313" spans="1:22" x14ac:dyDescent="0.25">
      <c r="A1313" s="8">
        <v>1306</v>
      </c>
      <c r="H1313" s="8" t="str">
        <f t="shared" si="352"/>
        <v>.PNG</v>
      </c>
      <c r="I1313" s="1" t="s">
        <v>11</v>
      </c>
      <c r="J1313" s="1" t="s">
        <v>11</v>
      </c>
      <c r="K1313" s="8">
        <v>1</v>
      </c>
      <c r="L1313" s="1" t="s">
        <v>12</v>
      </c>
      <c r="M1313" s="1" t="str">
        <f t="shared" si="353"/>
        <v xml:space="preserve">'libro_id'=&gt;'', </v>
      </c>
      <c r="N1313" s="1" t="str">
        <f t="shared" si="354"/>
        <v xml:space="preserve">'tipomarcador_id'=&gt;'', </v>
      </c>
      <c r="O1313" s="7" t="str">
        <f t="shared" si="355"/>
        <v xml:space="preserve">'numero'=&gt;'', </v>
      </c>
      <c r="P1313" s="7" t="str">
        <f t="shared" si="356"/>
        <v xml:space="preserve">'nivel'=&gt;'', </v>
      </c>
      <c r="Q1313" s="7" t="str">
        <f t="shared" si="357"/>
        <v xml:space="preserve">'nombre'=&gt;'', </v>
      </c>
      <c r="R1313" s="7" t="str">
        <f t="shared" si="358"/>
        <v xml:space="preserve">'pagina'=&gt;'', </v>
      </c>
      <c r="S1313" s="7" t="str">
        <f t="shared" si="359"/>
        <v xml:space="preserve">'vistaprevia'=&gt;'.PNG', </v>
      </c>
      <c r="T1313" s="7" t="str">
        <f t="shared" si="360"/>
        <v xml:space="preserve">'created_at'=&gt;'2020-17-10', </v>
      </c>
      <c r="U1313" s="7" t="str">
        <f t="shared" si="361"/>
        <v xml:space="preserve">'updated_at'=&gt;'2020-17-10', </v>
      </c>
      <c r="V1313" s="7" t="str">
        <f t="shared" si="362"/>
        <v xml:space="preserve">'estado'=&gt;'1',]); </v>
      </c>
    </row>
    <row r="1314" spans="1:22" x14ac:dyDescent="0.25">
      <c r="A1314" s="8">
        <v>1307</v>
      </c>
      <c r="H1314" s="8" t="str">
        <f t="shared" si="352"/>
        <v>.PNG</v>
      </c>
      <c r="I1314" s="1" t="s">
        <v>11</v>
      </c>
      <c r="J1314" s="1" t="s">
        <v>11</v>
      </c>
      <c r="K1314" s="8">
        <v>1</v>
      </c>
      <c r="L1314" s="1" t="s">
        <v>12</v>
      </c>
      <c r="M1314" s="1" t="str">
        <f t="shared" si="353"/>
        <v xml:space="preserve">'libro_id'=&gt;'', </v>
      </c>
      <c r="N1314" s="1" t="str">
        <f t="shared" si="354"/>
        <v xml:space="preserve">'tipomarcador_id'=&gt;'', </v>
      </c>
      <c r="O1314" s="7" t="str">
        <f t="shared" si="355"/>
        <v xml:space="preserve">'numero'=&gt;'', </v>
      </c>
      <c r="P1314" s="7" t="str">
        <f t="shared" si="356"/>
        <v xml:space="preserve">'nivel'=&gt;'', </v>
      </c>
      <c r="Q1314" s="7" t="str">
        <f t="shared" si="357"/>
        <v xml:space="preserve">'nombre'=&gt;'', </v>
      </c>
      <c r="R1314" s="7" t="str">
        <f t="shared" si="358"/>
        <v xml:space="preserve">'pagina'=&gt;'', </v>
      </c>
      <c r="S1314" s="7" t="str">
        <f t="shared" si="359"/>
        <v xml:space="preserve">'vistaprevia'=&gt;'.PNG', </v>
      </c>
      <c r="T1314" s="7" t="str">
        <f t="shared" si="360"/>
        <v xml:space="preserve">'created_at'=&gt;'2020-17-10', </v>
      </c>
      <c r="U1314" s="7" t="str">
        <f t="shared" si="361"/>
        <v xml:space="preserve">'updated_at'=&gt;'2020-17-10', </v>
      </c>
      <c r="V1314" s="7" t="str">
        <f t="shared" si="362"/>
        <v xml:space="preserve">'estado'=&gt;'1',]); </v>
      </c>
    </row>
    <row r="1315" spans="1:22" x14ac:dyDescent="0.25">
      <c r="A1315" s="8">
        <v>1308</v>
      </c>
      <c r="H1315" s="8" t="str">
        <f t="shared" si="352"/>
        <v>.PNG</v>
      </c>
      <c r="I1315" s="1" t="s">
        <v>11</v>
      </c>
      <c r="J1315" s="1" t="s">
        <v>11</v>
      </c>
      <c r="K1315" s="8">
        <v>1</v>
      </c>
      <c r="L1315" s="1" t="s">
        <v>12</v>
      </c>
      <c r="M1315" s="1" t="str">
        <f t="shared" si="353"/>
        <v xml:space="preserve">'libro_id'=&gt;'', </v>
      </c>
      <c r="N1315" s="1" t="str">
        <f t="shared" si="354"/>
        <v xml:space="preserve">'tipomarcador_id'=&gt;'', </v>
      </c>
      <c r="O1315" s="7" t="str">
        <f t="shared" si="355"/>
        <v xml:space="preserve">'numero'=&gt;'', </v>
      </c>
      <c r="P1315" s="7" t="str">
        <f t="shared" si="356"/>
        <v xml:space="preserve">'nivel'=&gt;'', </v>
      </c>
      <c r="Q1315" s="7" t="str">
        <f t="shared" si="357"/>
        <v xml:space="preserve">'nombre'=&gt;'', </v>
      </c>
      <c r="R1315" s="7" t="str">
        <f t="shared" si="358"/>
        <v xml:space="preserve">'pagina'=&gt;'', </v>
      </c>
      <c r="S1315" s="7" t="str">
        <f t="shared" si="359"/>
        <v xml:space="preserve">'vistaprevia'=&gt;'.PNG', </v>
      </c>
      <c r="T1315" s="7" t="str">
        <f t="shared" si="360"/>
        <v xml:space="preserve">'created_at'=&gt;'2020-17-10', </v>
      </c>
      <c r="U1315" s="7" t="str">
        <f t="shared" si="361"/>
        <v xml:space="preserve">'updated_at'=&gt;'2020-17-10', </v>
      </c>
      <c r="V1315" s="7" t="str">
        <f t="shared" si="362"/>
        <v xml:space="preserve">'estado'=&gt;'1',]); </v>
      </c>
    </row>
    <row r="1316" spans="1:22" x14ac:dyDescent="0.25">
      <c r="A1316" s="8">
        <v>1309</v>
      </c>
      <c r="H1316" s="8" t="str">
        <f t="shared" si="352"/>
        <v>.PNG</v>
      </c>
      <c r="I1316" s="1" t="s">
        <v>11</v>
      </c>
      <c r="J1316" s="1" t="s">
        <v>11</v>
      </c>
      <c r="K1316" s="8">
        <v>1</v>
      </c>
      <c r="L1316" s="1" t="s">
        <v>12</v>
      </c>
      <c r="M1316" s="1" t="str">
        <f t="shared" si="353"/>
        <v xml:space="preserve">'libro_id'=&gt;'', </v>
      </c>
      <c r="N1316" s="1" t="str">
        <f t="shared" si="354"/>
        <v xml:space="preserve">'tipomarcador_id'=&gt;'', </v>
      </c>
      <c r="O1316" s="7" t="str">
        <f t="shared" si="355"/>
        <v xml:space="preserve">'numero'=&gt;'', </v>
      </c>
      <c r="P1316" s="7" t="str">
        <f t="shared" si="356"/>
        <v xml:space="preserve">'nivel'=&gt;'', </v>
      </c>
      <c r="Q1316" s="7" t="str">
        <f t="shared" si="357"/>
        <v xml:space="preserve">'nombre'=&gt;'', </v>
      </c>
      <c r="R1316" s="7" t="str">
        <f t="shared" si="358"/>
        <v xml:space="preserve">'pagina'=&gt;'', </v>
      </c>
      <c r="S1316" s="7" t="str">
        <f t="shared" si="359"/>
        <v xml:space="preserve">'vistaprevia'=&gt;'.PNG', </v>
      </c>
      <c r="T1316" s="7" t="str">
        <f t="shared" si="360"/>
        <v xml:space="preserve">'created_at'=&gt;'2020-17-10', </v>
      </c>
      <c r="U1316" s="7" t="str">
        <f t="shared" si="361"/>
        <v xml:space="preserve">'updated_at'=&gt;'2020-17-10', </v>
      </c>
      <c r="V1316" s="7" t="str">
        <f t="shared" si="362"/>
        <v xml:space="preserve">'estado'=&gt;'1',]); </v>
      </c>
    </row>
    <row r="1317" spans="1:22" x14ac:dyDescent="0.25">
      <c r="A1317" s="8">
        <v>1310</v>
      </c>
      <c r="H1317" s="8" t="str">
        <f t="shared" si="352"/>
        <v>.PNG</v>
      </c>
      <c r="I1317" s="1" t="s">
        <v>11</v>
      </c>
      <c r="J1317" s="1" t="s">
        <v>11</v>
      </c>
      <c r="K1317" s="8">
        <v>1</v>
      </c>
      <c r="L1317" s="1" t="s">
        <v>12</v>
      </c>
      <c r="M1317" s="1" t="str">
        <f t="shared" si="353"/>
        <v xml:space="preserve">'libro_id'=&gt;'', </v>
      </c>
      <c r="N1317" s="1" t="str">
        <f t="shared" si="354"/>
        <v xml:space="preserve">'tipomarcador_id'=&gt;'', </v>
      </c>
      <c r="O1317" s="7" t="str">
        <f t="shared" si="355"/>
        <v xml:space="preserve">'numero'=&gt;'', </v>
      </c>
      <c r="P1317" s="7" t="str">
        <f t="shared" si="356"/>
        <v xml:space="preserve">'nivel'=&gt;'', </v>
      </c>
      <c r="Q1317" s="7" t="str">
        <f t="shared" si="357"/>
        <v xml:space="preserve">'nombre'=&gt;'', </v>
      </c>
      <c r="R1317" s="7" t="str">
        <f t="shared" si="358"/>
        <v xml:space="preserve">'pagina'=&gt;'', </v>
      </c>
      <c r="S1317" s="7" t="str">
        <f t="shared" si="359"/>
        <v xml:space="preserve">'vistaprevia'=&gt;'.PNG', </v>
      </c>
      <c r="T1317" s="7" t="str">
        <f t="shared" si="360"/>
        <v xml:space="preserve">'created_at'=&gt;'2020-17-10', </v>
      </c>
      <c r="U1317" s="7" t="str">
        <f t="shared" si="361"/>
        <v xml:space="preserve">'updated_at'=&gt;'2020-17-10', </v>
      </c>
      <c r="V1317" s="7" t="str">
        <f t="shared" si="362"/>
        <v xml:space="preserve">'estado'=&gt;'1',]); </v>
      </c>
    </row>
    <row r="1318" spans="1:22" x14ac:dyDescent="0.25">
      <c r="A1318" s="8">
        <v>1311</v>
      </c>
      <c r="H1318" s="8" t="str">
        <f t="shared" si="352"/>
        <v>.PNG</v>
      </c>
      <c r="I1318" s="1" t="s">
        <v>11</v>
      </c>
      <c r="J1318" s="1" t="s">
        <v>11</v>
      </c>
      <c r="K1318" s="8">
        <v>1</v>
      </c>
      <c r="L1318" s="1" t="s">
        <v>12</v>
      </c>
      <c r="M1318" s="1" t="str">
        <f t="shared" si="353"/>
        <v xml:space="preserve">'libro_id'=&gt;'', </v>
      </c>
      <c r="N1318" s="1" t="str">
        <f t="shared" si="354"/>
        <v xml:space="preserve">'tipomarcador_id'=&gt;'', </v>
      </c>
      <c r="O1318" s="7" t="str">
        <f t="shared" si="355"/>
        <v xml:space="preserve">'numero'=&gt;'', </v>
      </c>
      <c r="P1318" s="7" t="str">
        <f t="shared" si="356"/>
        <v xml:space="preserve">'nivel'=&gt;'', </v>
      </c>
      <c r="Q1318" s="7" t="str">
        <f t="shared" si="357"/>
        <v xml:space="preserve">'nombre'=&gt;'', </v>
      </c>
      <c r="R1318" s="7" t="str">
        <f t="shared" si="358"/>
        <v xml:space="preserve">'pagina'=&gt;'', </v>
      </c>
      <c r="S1318" s="7" t="str">
        <f t="shared" si="359"/>
        <v xml:space="preserve">'vistaprevia'=&gt;'.PNG', </v>
      </c>
      <c r="T1318" s="7" t="str">
        <f t="shared" si="360"/>
        <v xml:space="preserve">'created_at'=&gt;'2020-17-10', </v>
      </c>
      <c r="U1318" s="7" t="str">
        <f t="shared" si="361"/>
        <v xml:space="preserve">'updated_at'=&gt;'2020-17-10', </v>
      </c>
      <c r="V1318" s="7" t="str">
        <f t="shared" si="362"/>
        <v xml:space="preserve">'estado'=&gt;'1',]); </v>
      </c>
    </row>
    <row r="1319" spans="1:22" x14ac:dyDescent="0.25">
      <c r="A1319" s="8">
        <v>1312</v>
      </c>
      <c r="H1319" s="8" t="str">
        <f t="shared" si="352"/>
        <v>.PNG</v>
      </c>
      <c r="I1319" s="1" t="s">
        <v>11</v>
      </c>
      <c r="J1319" s="1" t="s">
        <v>11</v>
      </c>
      <c r="K1319" s="8">
        <v>1</v>
      </c>
      <c r="L1319" s="1" t="s">
        <v>12</v>
      </c>
      <c r="M1319" s="1" t="str">
        <f t="shared" si="353"/>
        <v xml:space="preserve">'libro_id'=&gt;'', </v>
      </c>
      <c r="N1319" s="1" t="str">
        <f t="shared" si="354"/>
        <v xml:space="preserve">'tipomarcador_id'=&gt;'', </v>
      </c>
      <c r="O1319" s="7" t="str">
        <f t="shared" si="355"/>
        <v xml:space="preserve">'numero'=&gt;'', </v>
      </c>
      <c r="P1319" s="7" t="str">
        <f t="shared" si="356"/>
        <v xml:space="preserve">'nivel'=&gt;'', </v>
      </c>
      <c r="Q1319" s="7" t="str">
        <f t="shared" si="357"/>
        <v xml:space="preserve">'nombre'=&gt;'', </v>
      </c>
      <c r="R1319" s="7" t="str">
        <f t="shared" si="358"/>
        <v xml:space="preserve">'pagina'=&gt;'', </v>
      </c>
      <c r="S1319" s="7" t="str">
        <f t="shared" si="359"/>
        <v xml:space="preserve">'vistaprevia'=&gt;'.PNG', </v>
      </c>
      <c r="T1319" s="7" t="str">
        <f t="shared" si="360"/>
        <v xml:space="preserve">'created_at'=&gt;'2020-17-10', </v>
      </c>
      <c r="U1319" s="7" t="str">
        <f t="shared" si="361"/>
        <v xml:space="preserve">'updated_at'=&gt;'2020-17-10', </v>
      </c>
      <c r="V1319" s="7" t="str">
        <f t="shared" si="362"/>
        <v xml:space="preserve">'estado'=&gt;'1',]); </v>
      </c>
    </row>
    <row r="1320" spans="1:22" x14ac:dyDescent="0.25">
      <c r="A1320" s="8">
        <v>1313</v>
      </c>
      <c r="H1320" s="8" t="str">
        <f t="shared" si="352"/>
        <v>.PNG</v>
      </c>
      <c r="I1320" s="1" t="s">
        <v>11</v>
      </c>
      <c r="J1320" s="1" t="s">
        <v>11</v>
      </c>
      <c r="K1320" s="8">
        <v>1</v>
      </c>
      <c r="L1320" s="1" t="s">
        <v>12</v>
      </c>
      <c r="M1320" s="1" t="str">
        <f t="shared" si="353"/>
        <v xml:space="preserve">'libro_id'=&gt;'', </v>
      </c>
      <c r="N1320" s="1" t="str">
        <f t="shared" si="354"/>
        <v xml:space="preserve">'tipomarcador_id'=&gt;'', </v>
      </c>
      <c r="O1320" s="7" t="str">
        <f t="shared" si="355"/>
        <v xml:space="preserve">'numero'=&gt;'', </v>
      </c>
      <c r="P1320" s="7" t="str">
        <f t="shared" si="356"/>
        <v xml:space="preserve">'nivel'=&gt;'', </v>
      </c>
      <c r="Q1320" s="7" t="str">
        <f t="shared" si="357"/>
        <v xml:space="preserve">'nombre'=&gt;'', </v>
      </c>
      <c r="R1320" s="7" t="str">
        <f t="shared" si="358"/>
        <v xml:space="preserve">'pagina'=&gt;'', </v>
      </c>
      <c r="S1320" s="7" t="str">
        <f t="shared" si="359"/>
        <v xml:space="preserve">'vistaprevia'=&gt;'.PNG', </v>
      </c>
      <c r="T1320" s="7" t="str">
        <f t="shared" si="360"/>
        <v xml:space="preserve">'created_at'=&gt;'2020-17-10', </v>
      </c>
      <c r="U1320" s="7" t="str">
        <f t="shared" si="361"/>
        <v xml:space="preserve">'updated_at'=&gt;'2020-17-10', </v>
      </c>
      <c r="V1320" s="7" t="str">
        <f t="shared" si="362"/>
        <v xml:space="preserve">'estado'=&gt;'1',]); </v>
      </c>
    </row>
    <row r="1321" spans="1:22" x14ac:dyDescent="0.25">
      <c r="A1321" s="8">
        <v>1314</v>
      </c>
      <c r="H1321" s="8" t="str">
        <f t="shared" si="352"/>
        <v>.PNG</v>
      </c>
      <c r="I1321" s="1" t="s">
        <v>11</v>
      </c>
      <c r="J1321" s="1" t="s">
        <v>11</v>
      </c>
      <c r="K1321" s="8">
        <v>1</v>
      </c>
      <c r="L1321" s="1" t="s">
        <v>12</v>
      </c>
      <c r="M1321" s="1" t="str">
        <f t="shared" si="353"/>
        <v xml:space="preserve">'libro_id'=&gt;'', </v>
      </c>
      <c r="N1321" s="1" t="str">
        <f t="shared" si="354"/>
        <v xml:space="preserve">'tipomarcador_id'=&gt;'', </v>
      </c>
      <c r="O1321" s="7" t="str">
        <f t="shared" si="355"/>
        <v xml:space="preserve">'numero'=&gt;'', </v>
      </c>
      <c r="P1321" s="7" t="str">
        <f t="shared" si="356"/>
        <v xml:space="preserve">'nivel'=&gt;'', </v>
      </c>
      <c r="Q1321" s="7" t="str">
        <f t="shared" si="357"/>
        <v xml:space="preserve">'nombre'=&gt;'', </v>
      </c>
      <c r="R1321" s="7" t="str">
        <f t="shared" si="358"/>
        <v xml:space="preserve">'pagina'=&gt;'', </v>
      </c>
      <c r="S1321" s="7" t="str">
        <f t="shared" si="359"/>
        <v xml:space="preserve">'vistaprevia'=&gt;'.PNG', </v>
      </c>
      <c r="T1321" s="7" t="str">
        <f t="shared" si="360"/>
        <v xml:space="preserve">'created_at'=&gt;'2020-17-10', </v>
      </c>
      <c r="U1321" s="7" t="str">
        <f t="shared" si="361"/>
        <v xml:space="preserve">'updated_at'=&gt;'2020-17-10', </v>
      </c>
      <c r="V1321" s="7" t="str">
        <f t="shared" si="362"/>
        <v xml:space="preserve">'estado'=&gt;'1',]); </v>
      </c>
    </row>
    <row r="1322" spans="1:22" x14ac:dyDescent="0.25">
      <c r="A1322" s="8">
        <v>1315</v>
      </c>
      <c r="H1322" s="8" t="str">
        <f t="shared" si="352"/>
        <v>.PNG</v>
      </c>
      <c r="I1322" s="1" t="s">
        <v>11</v>
      </c>
      <c r="J1322" s="1" t="s">
        <v>11</v>
      </c>
      <c r="K1322" s="8">
        <v>1</v>
      </c>
      <c r="L1322" s="1" t="s">
        <v>12</v>
      </c>
      <c r="M1322" s="1" t="str">
        <f t="shared" si="353"/>
        <v xml:space="preserve">'libro_id'=&gt;'', </v>
      </c>
      <c r="N1322" s="1" t="str">
        <f t="shared" si="354"/>
        <v xml:space="preserve">'tipomarcador_id'=&gt;'', </v>
      </c>
      <c r="O1322" s="7" t="str">
        <f t="shared" si="355"/>
        <v xml:space="preserve">'numero'=&gt;'', </v>
      </c>
      <c r="P1322" s="7" t="str">
        <f t="shared" si="356"/>
        <v xml:space="preserve">'nivel'=&gt;'', </v>
      </c>
      <c r="Q1322" s="7" t="str">
        <f t="shared" si="357"/>
        <v xml:space="preserve">'nombre'=&gt;'', </v>
      </c>
      <c r="R1322" s="7" t="str">
        <f t="shared" si="358"/>
        <v xml:space="preserve">'pagina'=&gt;'', </v>
      </c>
      <c r="S1322" s="7" t="str">
        <f t="shared" si="359"/>
        <v xml:space="preserve">'vistaprevia'=&gt;'.PNG', </v>
      </c>
      <c r="T1322" s="7" t="str">
        <f t="shared" si="360"/>
        <v xml:space="preserve">'created_at'=&gt;'2020-17-10', </v>
      </c>
      <c r="U1322" s="7" t="str">
        <f t="shared" si="361"/>
        <v xml:space="preserve">'updated_at'=&gt;'2020-17-10', </v>
      </c>
      <c r="V1322" s="7" t="str">
        <f t="shared" si="362"/>
        <v xml:space="preserve">'estado'=&gt;'1',]); </v>
      </c>
    </row>
    <row r="1323" spans="1:22" x14ac:dyDescent="0.25">
      <c r="A1323" s="8">
        <v>1316</v>
      </c>
      <c r="H1323" s="8" t="str">
        <f t="shared" si="352"/>
        <v>.PNG</v>
      </c>
      <c r="I1323" s="1" t="s">
        <v>11</v>
      </c>
      <c r="J1323" s="1" t="s">
        <v>11</v>
      </c>
      <c r="K1323" s="8">
        <v>1</v>
      </c>
      <c r="L1323" s="1" t="s">
        <v>12</v>
      </c>
      <c r="M1323" s="1" t="str">
        <f t="shared" si="353"/>
        <v xml:space="preserve">'libro_id'=&gt;'', </v>
      </c>
      <c r="N1323" s="1" t="str">
        <f t="shared" si="354"/>
        <v xml:space="preserve">'tipomarcador_id'=&gt;'', </v>
      </c>
      <c r="O1323" s="7" t="str">
        <f t="shared" si="355"/>
        <v xml:space="preserve">'numero'=&gt;'', </v>
      </c>
      <c r="P1323" s="7" t="str">
        <f t="shared" si="356"/>
        <v xml:space="preserve">'nivel'=&gt;'', </v>
      </c>
      <c r="Q1323" s="7" t="str">
        <f t="shared" si="357"/>
        <v xml:space="preserve">'nombre'=&gt;'', </v>
      </c>
      <c r="R1323" s="7" t="str">
        <f t="shared" si="358"/>
        <v xml:space="preserve">'pagina'=&gt;'', </v>
      </c>
      <c r="S1323" s="7" t="str">
        <f t="shared" si="359"/>
        <v xml:space="preserve">'vistaprevia'=&gt;'.PNG', </v>
      </c>
      <c r="T1323" s="7" t="str">
        <f t="shared" si="360"/>
        <v xml:space="preserve">'created_at'=&gt;'2020-17-10', </v>
      </c>
      <c r="U1323" s="7" t="str">
        <f t="shared" si="361"/>
        <v xml:space="preserve">'updated_at'=&gt;'2020-17-10', </v>
      </c>
      <c r="V1323" s="7" t="str">
        <f t="shared" si="362"/>
        <v xml:space="preserve">'estado'=&gt;'1',]); </v>
      </c>
    </row>
    <row r="1324" spans="1:22" x14ac:dyDescent="0.25">
      <c r="A1324" s="8">
        <v>1317</v>
      </c>
      <c r="H1324" s="8" t="str">
        <f t="shared" ref="H1324:H1387" si="363">CONCATENATE(G1324,".PNG")</f>
        <v>.PNG</v>
      </c>
      <c r="I1324" s="1" t="s">
        <v>11</v>
      </c>
      <c r="J1324" s="1" t="s">
        <v>11</v>
      </c>
      <c r="K1324" s="8">
        <v>1</v>
      </c>
      <c r="L1324" s="1" t="s">
        <v>12</v>
      </c>
      <c r="M1324" s="1" t="str">
        <f t="shared" si="353"/>
        <v xml:space="preserve">'libro_id'=&gt;'', </v>
      </c>
      <c r="N1324" s="1" t="str">
        <f t="shared" si="354"/>
        <v xml:space="preserve">'tipomarcador_id'=&gt;'', </v>
      </c>
      <c r="O1324" s="7" t="str">
        <f t="shared" si="355"/>
        <v xml:space="preserve">'numero'=&gt;'', </v>
      </c>
      <c r="P1324" s="7" t="str">
        <f t="shared" si="356"/>
        <v xml:space="preserve">'nivel'=&gt;'', </v>
      </c>
      <c r="Q1324" s="7" t="str">
        <f t="shared" si="357"/>
        <v xml:space="preserve">'nombre'=&gt;'', </v>
      </c>
      <c r="R1324" s="7" t="str">
        <f t="shared" si="358"/>
        <v xml:space="preserve">'pagina'=&gt;'', </v>
      </c>
      <c r="S1324" s="7" t="str">
        <f t="shared" si="359"/>
        <v xml:space="preserve">'vistaprevia'=&gt;'.PNG', </v>
      </c>
      <c r="T1324" s="7" t="str">
        <f t="shared" si="360"/>
        <v xml:space="preserve">'created_at'=&gt;'2020-17-10', </v>
      </c>
      <c r="U1324" s="7" t="str">
        <f t="shared" si="361"/>
        <v xml:space="preserve">'updated_at'=&gt;'2020-17-10', </v>
      </c>
      <c r="V1324" s="7" t="str">
        <f t="shared" si="362"/>
        <v xml:space="preserve">'estado'=&gt;'1',]); </v>
      </c>
    </row>
    <row r="1325" spans="1:22" x14ac:dyDescent="0.25">
      <c r="A1325" s="8">
        <v>1318</v>
      </c>
      <c r="H1325" s="8" t="str">
        <f t="shared" si="363"/>
        <v>.PNG</v>
      </c>
      <c r="I1325" s="1" t="s">
        <v>11</v>
      </c>
      <c r="J1325" s="1" t="s">
        <v>11</v>
      </c>
      <c r="K1325" s="8">
        <v>1</v>
      </c>
      <c r="L1325" s="1" t="s">
        <v>12</v>
      </c>
      <c r="M1325" s="1" t="str">
        <f t="shared" si="353"/>
        <v xml:space="preserve">'libro_id'=&gt;'', </v>
      </c>
      <c r="N1325" s="1" t="str">
        <f t="shared" si="354"/>
        <v xml:space="preserve">'tipomarcador_id'=&gt;'', </v>
      </c>
      <c r="O1325" s="7" t="str">
        <f t="shared" si="355"/>
        <v xml:space="preserve">'numero'=&gt;'', </v>
      </c>
      <c r="P1325" s="7" t="str">
        <f t="shared" si="356"/>
        <v xml:space="preserve">'nivel'=&gt;'', </v>
      </c>
      <c r="Q1325" s="7" t="str">
        <f t="shared" si="357"/>
        <v xml:space="preserve">'nombre'=&gt;'', </v>
      </c>
      <c r="R1325" s="7" t="str">
        <f t="shared" si="358"/>
        <v xml:space="preserve">'pagina'=&gt;'', </v>
      </c>
      <c r="S1325" s="7" t="str">
        <f t="shared" si="359"/>
        <v xml:space="preserve">'vistaprevia'=&gt;'.PNG', </v>
      </c>
      <c r="T1325" s="7" t="str">
        <f t="shared" si="360"/>
        <v xml:space="preserve">'created_at'=&gt;'2020-17-10', </v>
      </c>
      <c r="U1325" s="7" t="str">
        <f t="shared" si="361"/>
        <v xml:space="preserve">'updated_at'=&gt;'2020-17-10', </v>
      </c>
      <c r="V1325" s="7" t="str">
        <f t="shared" si="362"/>
        <v xml:space="preserve">'estado'=&gt;'1',]); </v>
      </c>
    </row>
    <row r="1326" spans="1:22" x14ac:dyDescent="0.25">
      <c r="A1326" s="8">
        <v>1319</v>
      </c>
      <c r="H1326" s="8" t="str">
        <f t="shared" si="363"/>
        <v>.PNG</v>
      </c>
      <c r="I1326" s="1" t="s">
        <v>11</v>
      </c>
      <c r="J1326" s="1" t="s">
        <v>11</v>
      </c>
      <c r="K1326" s="8">
        <v>1</v>
      </c>
      <c r="L1326" s="1" t="s">
        <v>12</v>
      </c>
      <c r="M1326" s="1" t="str">
        <f t="shared" si="353"/>
        <v xml:space="preserve">'libro_id'=&gt;'', </v>
      </c>
      <c r="N1326" s="1" t="str">
        <f t="shared" si="354"/>
        <v xml:space="preserve">'tipomarcador_id'=&gt;'', </v>
      </c>
      <c r="O1326" s="7" t="str">
        <f t="shared" si="355"/>
        <v xml:space="preserve">'numero'=&gt;'', </v>
      </c>
      <c r="P1326" s="7" t="str">
        <f t="shared" si="356"/>
        <v xml:space="preserve">'nivel'=&gt;'', </v>
      </c>
      <c r="Q1326" s="7" t="str">
        <f t="shared" si="357"/>
        <v xml:space="preserve">'nombre'=&gt;'', </v>
      </c>
      <c r="R1326" s="7" t="str">
        <f t="shared" si="358"/>
        <v xml:space="preserve">'pagina'=&gt;'', </v>
      </c>
      <c r="S1326" s="7" t="str">
        <f t="shared" si="359"/>
        <v xml:space="preserve">'vistaprevia'=&gt;'.PNG', </v>
      </c>
      <c r="T1326" s="7" t="str">
        <f t="shared" si="360"/>
        <v xml:space="preserve">'created_at'=&gt;'2020-17-10', </v>
      </c>
      <c r="U1326" s="7" t="str">
        <f t="shared" si="361"/>
        <v xml:space="preserve">'updated_at'=&gt;'2020-17-10', </v>
      </c>
      <c r="V1326" s="7" t="str">
        <f t="shared" si="362"/>
        <v xml:space="preserve">'estado'=&gt;'1',]); </v>
      </c>
    </row>
    <row r="1327" spans="1:22" x14ac:dyDescent="0.25">
      <c r="A1327" s="8">
        <v>1320</v>
      </c>
      <c r="H1327" s="8" t="str">
        <f t="shared" si="363"/>
        <v>.PNG</v>
      </c>
      <c r="I1327" s="1" t="s">
        <v>11</v>
      </c>
      <c r="J1327" s="1" t="s">
        <v>11</v>
      </c>
      <c r="K1327" s="8">
        <v>1</v>
      </c>
      <c r="L1327" s="1" t="s">
        <v>12</v>
      </c>
      <c r="M1327" s="1" t="str">
        <f t="shared" si="353"/>
        <v xml:space="preserve">'libro_id'=&gt;'', </v>
      </c>
      <c r="N1327" s="1" t="str">
        <f t="shared" si="354"/>
        <v xml:space="preserve">'tipomarcador_id'=&gt;'', </v>
      </c>
      <c r="O1327" s="7" t="str">
        <f t="shared" si="355"/>
        <v xml:space="preserve">'numero'=&gt;'', </v>
      </c>
      <c r="P1327" s="7" t="str">
        <f t="shared" si="356"/>
        <v xml:space="preserve">'nivel'=&gt;'', </v>
      </c>
      <c r="Q1327" s="7" t="str">
        <f t="shared" si="357"/>
        <v xml:space="preserve">'nombre'=&gt;'', </v>
      </c>
      <c r="R1327" s="7" t="str">
        <f t="shared" si="358"/>
        <v xml:space="preserve">'pagina'=&gt;'', </v>
      </c>
      <c r="S1327" s="7" t="str">
        <f t="shared" si="359"/>
        <v xml:space="preserve">'vistaprevia'=&gt;'.PNG', </v>
      </c>
      <c r="T1327" s="7" t="str">
        <f t="shared" si="360"/>
        <v xml:space="preserve">'created_at'=&gt;'2020-17-10', </v>
      </c>
      <c r="U1327" s="7" t="str">
        <f t="shared" si="361"/>
        <v xml:space="preserve">'updated_at'=&gt;'2020-17-10', </v>
      </c>
      <c r="V1327" s="7" t="str">
        <f t="shared" si="362"/>
        <v xml:space="preserve">'estado'=&gt;'1',]); </v>
      </c>
    </row>
    <row r="1328" spans="1:22" x14ac:dyDescent="0.25">
      <c r="A1328" s="8">
        <v>1321</v>
      </c>
      <c r="H1328" s="8" t="str">
        <f t="shared" si="363"/>
        <v>.PNG</v>
      </c>
      <c r="I1328" s="1" t="s">
        <v>11</v>
      </c>
      <c r="J1328" s="1" t="s">
        <v>11</v>
      </c>
      <c r="K1328" s="8">
        <v>1</v>
      </c>
      <c r="L1328" s="1" t="s">
        <v>12</v>
      </c>
      <c r="M1328" s="1" t="str">
        <f t="shared" si="353"/>
        <v xml:space="preserve">'libro_id'=&gt;'', </v>
      </c>
      <c r="N1328" s="1" t="str">
        <f t="shared" si="354"/>
        <v xml:space="preserve">'tipomarcador_id'=&gt;'', </v>
      </c>
      <c r="O1328" s="7" t="str">
        <f t="shared" si="355"/>
        <v xml:space="preserve">'numero'=&gt;'', </v>
      </c>
      <c r="P1328" s="7" t="str">
        <f t="shared" si="356"/>
        <v xml:space="preserve">'nivel'=&gt;'', </v>
      </c>
      <c r="Q1328" s="7" t="str">
        <f t="shared" si="357"/>
        <v xml:space="preserve">'nombre'=&gt;'', </v>
      </c>
      <c r="R1328" s="7" t="str">
        <f t="shared" si="358"/>
        <v xml:space="preserve">'pagina'=&gt;'', </v>
      </c>
      <c r="S1328" s="7" t="str">
        <f t="shared" si="359"/>
        <v xml:space="preserve">'vistaprevia'=&gt;'.PNG', </v>
      </c>
      <c r="T1328" s="7" t="str">
        <f t="shared" si="360"/>
        <v xml:space="preserve">'created_at'=&gt;'2020-17-10', </v>
      </c>
      <c r="U1328" s="7" t="str">
        <f t="shared" si="361"/>
        <v xml:space="preserve">'updated_at'=&gt;'2020-17-10', </v>
      </c>
      <c r="V1328" s="7" t="str">
        <f t="shared" si="362"/>
        <v xml:space="preserve">'estado'=&gt;'1',]); </v>
      </c>
    </row>
    <row r="1329" spans="1:22" x14ac:dyDescent="0.25">
      <c r="A1329" s="8">
        <v>1322</v>
      </c>
      <c r="H1329" s="8" t="str">
        <f t="shared" si="363"/>
        <v>.PNG</v>
      </c>
      <c r="I1329" s="1" t="s">
        <v>11</v>
      </c>
      <c r="J1329" s="1" t="s">
        <v>11</v>
      </c>
      <c r="K1329" s="8">
        <v>1</v>
      </c>
      <c r="L1329" s="1" t="s">
        <v>12</v>
      </c>
      <c r="M1329" s="1" t="str">
        <f t="shared" si="353"/>
        <v xml:space="preserve">'libro_id'=&gt;'', </v>
      </c>
      <c r="N1329" s="1" t="str">
        <f t="shared" si="354"/>
        <v xml:space="preserve">'tipomarcador_id'=&gt;'', </v>
      </c>
      <c r="O1329" s="7" t="str">
        <f t="shared" si="355"/>
        <v xml:space="preserve">'numero'=&gt;'', </v>
      </c>
      <c r="P1329" s="7" t="str">
        <f t="shared" si="356"/>
        <v xml:space="preserve">'nivel'=&gt;'', </v>
      </c>
      <c r="Q1329" s="7" t="str">
        <f t="shared" si="357"/>
        <v xml:space="preserve">'nombre'=&gt;'', </v>
      </c>
      <c r="R1329" s="7" t="str">
        <f t="shared" si="358"/>
        <v xml:space="preserve">'pagina'=&gt;'', </v>
      </c>
      <c r="S1329" s="7" t="str">
        <f t="shared" si="359"/>
        <v xml:space="preserve">'vistaprevia'=&gt;'.PNG', </v>
      </c>
      <c r="T1329" s="7" t="str">
        <f t="shared" si="360"/>
        <v xml:space="preserve">'created_at'=&gt;'2020-17-10', </v>
      </c>
      <c r="U1329" s="7" t="str">
        <f t="shared" si="361"/>
        <v xml:space="preserve">'updated_at'=&gt;'2020-17-10', </v>
      </c>
      <c r="V1329" s="7" t="str">
        <f t="shared" si="362"/>
        <v xml:space="preserve">'estado'=&gt;'1',]); </v>
      </c>
    </row>
    <row r="1330" spans="1:22" x14ac:dyDescent="0.25">
      <c r="A1330" s="8">
        <v>1323</v>
      </c>
      <c r="H1330" s="8" t="str">
        <f t="shared" si="363"/>
        <v>.PNG</v>
      </c>
      <c r="I1330" s="1" t="s">
        <v>11</v>
      </c>
      <c r="J1330" s="1" t="s">
        <v>11</v>
      </c>
      <c r="K1330" s="8">
        <v>1</v>
      </c>
      <c r="L1330" s="1" t="s">
        <v>12</v>
      </c>
      <c r="M1330" s="1" t="str">
        <f t="shared" si="353"/>
        <v xml:space="preserve">'libro_id'=&gt;'', </v>
      </c>
      <c r="N1330" s="1" t="str">
        <f t="shared" si="354"/>
        <v xml:space="preserve">'tipomarcador_id'=&gt;'', </v>
      </c>
      <c r="O1330" s="7" t="str">
        <f t="shared" si="355"/>
        <v xml:space="preserve">'numero'=&gt;'', </v>
      </c>
      <c r="P1330" s="7" t="str">
        <f t="shared" si="356"/>
        <v xml:space="preserve">'nivel'=&gt;'', </v>
      </c>
      <c r="Q1330" s="7" t="str">
        <f t="shared" si="357"/>
        <v xml:space="preserve">'nombre'=&gt;'', </v>
      </c>
      <c r="R1330" s="7" t="str">
        <f t="shared" si="358"/>
        <v xml:space="preserve">'pagina'=&gt;'', </v>
      </c>
      <c r="S1330" s="7" t="str">
        <f t="shared" si="359"/>
        <v xml:space="preserve">'vistaprevia'=&gt;'.PNG', </v>
      </c>
      <c r="T1330" s="7" t="str">
        <f t="shared" si="360"/>
        <v xml:space="preserve">'created_at'=&gt;'2020-17-10', </v>
      </c>
      <c r="U1330" s="7" t="str">
        <f t="shared" si="361"/>
        <v xml:space="preserve">'updated_at'=&gt;'2020-17-10', </v>
      </c>
      <c r="V1330" s="7" t="str">
        <f t="shared" si="362"/>
        <v xml:space="preserve">'estado'=&gt;'1',]); </v>
      </c>
    </row>
    <row r="1331" spans="1:22" x14ac:dyDescent="0.25">
      <c r="A1331" s="8">
        <v>1324</v>
      </c>
      <c r="H1331" s="8" t="str">
        <f t="shared" si="363"/>
        <v>.PNG</v>
      </c>
      <c r="I1331" s="1" t="s">
        <v>11</v>
      </c>
      <c r="J1331" s="1" t="s">
        <v>11</v>
      </c>
      <c r="K1331" s="8">
        <v>1</v>
      </c>
      <c r="L1331" s="1" t="s">
        <v>12</v>
      </c>
      <c r="M1331" s="1" t="str">
        <f t="shared" si="353"/>
        <v xml:space="preserve">'libro_id'=&gt;'', </v>
      </c>
      <c r="N1331" s="1" t="str">
        <f t="shared" si="354"/>
        <v xml:space="preserve">'tipomarcador_id'=&gt;'', </v>
      </c>
      <c r="O1331" s="7" t="str">
        <f t="shared" si="355"/>
        <v xml:space="preserve">'numero'=&gt;'', </v>
      </c>
      <c r="P1331" s="7" t="str">
        <f t="shared" si="356"/>
        <v xml:space="preserve">'nivel'=&gt;'', </v>
      </c>
      <c r="Q1331" s="7" t="str">
        <f t="shared" si="357"/>
        <v xml:space="preserve">'nombre'=&gt;'', </v>
      </c>
      <c r="R1331" s="7" t="str">
        <f t="shared" si="358"/>
        <v xml:space="preserve">'pagina'=&gt;'', </v>
      </c>
      <c r="S1331" s="7" t="str">
        <f t="shared" si="359"/>
        <v xml:space="preserve">'vistaprevia'=&gt;'.PNG', </v>
      </c>
      <c r="T1331" s="7" t="str">
        <f t="shared" si="360"/>
        <v xml:space="preserve">'created_at'=&gt;'2020-17-10', </v>
      </c>
      <c r="U1331" s="7" t="str">
        <f t="shared" si="361"/>
        <v xml:space="preserve">'updated_at'=&gt;'2020-17-10', </v>
      </c>
      <c r="V1331" s="7" t="str">
        <f t="shared" si="362"/>
        <v xml:space="preserve">'estado'=&gt;'1',]); </v>
      </c>
    </row>
    <row r="1332" spans="1:22" x14ac:dyDescent="0.25">
      <c r="A1332" s="8">
        <v>1325</v>
      </c>
      <c r="H1332" s="8" t="str">
        <f t="shared" si="363"/>
        <v>.PNG</v>
      </c>
      <c r="I1332" s="1" t="s">
        <v>11</v>
      </c>
      <c r="J1332" s="1" t="s">
        <v>11</v>
      </c>
      <c r="K1332" s="8">
        <v>1</v>
      </c>
      <c r="L1332" s="1" t="s">
        <v>12</v>
      </c>
      <c r="M1332" s="1" t="str">
        <f t="shared" si="353"/>
        <v xml:space="preserve">'libro_id'=&gt;'', </v>
      </c>
      <c r="N1332" s="1" t="str">
        <f t="shared" si="354"/>
        <v xml:space="preserve">'tipomarcador_id'=&gt;'', </v>
      </c>
      <c r="O1332" s="7" t="str">
        <f t="shared" si="355"/>
        <v xml:space="preserve">'numero'=&gt;'', </v>
      </c>
      <c r="P1332" s="7" t="str">
        <f t="shared" si="356"/>
        <v xml:space="preserve">'nivel'=&gt;'', </v>
      </c>
      <c r="Q1332" s="7" t="str">
        <f t="shared" si="357"/>
        <v xml:space="preserve">'nombre'=&gt;'', </v>
      </c>
      <c r="R1332" s="7" t="str">
        <f t="shared" si="358"/>
        <v xml:space="preserve">'pagina'=&gt;'', </v>
      </c>
      <c r="S1332" s="7" t="str">
        <f t="shared" si="359"/>
        <v xml:space="preserve">'vistaprevia'=&gt;'.PNG', </v>
      </c>
      <c r="T1332" s="7" t="str">
        <f t="shared" si="360"/>
        <v xml:space="preserve">'created_at'=&gt;'2020-17-10', </v>
      </c>
      <c r="U1332" s="7" t="str">
        <f t="shared" si="361"/>
        <v xml:space="preserve">'updated_at'=&gt;'2020-17-10', </v>
      </c>
      <c r="V1332" s="7" t="str">
        <f t="shared" si="362"/>
        <v xml:space="preserve">'estado'=&gt;'1',]); </v>
      </c>
    </row>
    <row r="1333" spans="1:22" x14ac:dyDescent="0.25">
      <c r="A1333" s="8">
        <v>1326</v>
      </c>
      <c r="H1333" s="8" t="str">
        <f t="shared" si="363"/>
        <v>.PNG</v>
      </c>
      <c r="I1333" s="1" t="s">
        <v>11</v>
      </c>
      <c r="J1333" s="1" t="s">
        <v>11</v>
      </c>
      <c r="K1333" s="8">
        <v>1</v>
      </c>
      <c r="L1333" s="1" t="s">
        <v>12</v>
      </c>
      <c r="M1333" s="1" t="str">
        <f t="shared" si="353"/>
        <v xml:space="preserve">'libro_id'=&gt;'', </v>
      </c>
      <c r="N1333" s="1" t="str">
        <f t="shared" si="354"/>
        <v xml:space="preserve">'tipomarcador_id'=&gt;'', </v>
      </c>
      <c r="O1333" s="7" t="str">
        <f t="shared" si="355"/>
        <v xml:space="preserve">'numero'=&gt;'', </v>
      </c>
      <c r="P1333" s="7" t="str">
        <f t="shared" si="356"/>
        <v xml:space="preserve">'nivel'=&gt;'', </v>
      </c>
      <c r="Q1333" s="7" t="str">
        <f t="shared" si="357"/>
        <v xml:space="preserve">'nombre'=&gt;'', </v>
      </c>
      <c r="R1333" s="7" t="str">
        <f t="shared" si="358"/>
        <v xml:space="preserve">'pagina'=&gt;'', </v>
      </c>
      <c r="S1333" s="7" t="str">
        <f t="shared" si="359"/>
        <v xml:space="preserve">'vistaprevia'=&gt;'.PNG', </v>
      </c>
      <c r="T1333" s="7" t="str">
        <f t="shared" si="360"/>
        <v xml:space="preserve">'created_at'=&gt;'2020-17-10', </v>
      </c>
      <c r="U1333" s="7" t="str">
        <f t="shared" si="361"/>
        <v xml:space="preserve">'updated_at'=&gt;'2020-17-10', </v>
      </c>
      <c r="V1333" s="7" t="str">
        <f t="shared" si="362"/>
        <v xml:space="preserve">'estado'=&gt;'1',]); </v>
      </c>
    </row>
    <row r="1334" spans="1:22" x14ac:dyDescent="0.25">
      <c r="A1334" s="8">
        <v>1327</v>
      </c>
      <c r="H1334" s="8" t="str">
        <f t="shared" si="363"/>
        <v>.PNG</v>
      </c>
      <c r="I1334" s="1" t="s">
        <v>11</v>
      </c>
      <c r="J1334" s="1" t="s">
        <v>11</v>
      </c>
      <c r="K1334" s="8">
        <v>1</v>
      </c>
      <c r="L1334" s="1" t="s">
        <v>12</v>
      </c>
      <c r="M1334" s="1" t="str">
        <f t="shared" si="353"/>
        <v xml:space="preserve">'libro_id'=&gt;'', </v>
      </c>
      <c r="N1334" s="1" t="str">
        <f t="shared" si="354"/>
        <v xml:space="preserve">'tipomarcador_id'=&gt;'', </v>
      </c>
      <c r="O1334" s="7" t="str">
        <f t="shared" si="355"/>
        <v xml:space="preserve">'numero'=&gt;'', </v>
      </c>
      <c r="P1334" s="7" t="str">
        <f t="shared" si="356"/>
        <v xml:space="preserve">'nivel'=&gt;'', </v>
      </c>
      <c r="Q1334" s="7" t="str">
        <f t="shared" si="357"/>
        <v xml:space="preserve">'nombre'=&gt;'', </v>
      </c>
      <c r="R1334" s="7" t="str">
        <f t="shared" si="358"/>
        <v xml:space="preserve">'pagina'=&gt;'', </v>
      </c>
      <c r="S1334" s="7" t="str">
        <f t="shared" si="359"/>
        <v xml:space="preserve">'vistaprevia'=&gt;'.PNG', </v>
      </c>
      <c r="T1334" s="7" t="str">
        <f t="shared" si="360"/>
        <v xml:space="preserve">'created_at'=&gt;'2020-17-10', </v>
      </c>
      <c r="U1334" s="7" t="str">
        <f t="shared" si="361"/>
        <v xml:space="preserve">'updated_at'=&gt;'2020-17-10', </v>
      </c>
      <c r="V1334" s="7" t="str">
        <f t="shared" si="362"/>
        <v xml:space="preserve">'estado'=&gt;'1',]); </v>
      </c>
    </row>
    <row r="1335" spans="1:22" x14ac:dyDescent="0.25">
      <c r="A1335" s="8">
        <v>1328</v>
      </c>
      <c r="H1335" s="8" t="str">
        <f t="shared" si="363"/>
        <v>.PNG</v>
      </c>
      <c r="I1335" s="1" t="s">
        <v>11</v>
      </c>
      <c r="J1335" s="1" t="s">
        <v>11</v>
      </c>
      <c r="K1335" s="8">
        <v>1</v>
      </c>
      <c r="L1335" s="1" t="s">
        <v>12</v>
      </c>
      <c r="M1335" s="1" t="str">
        <f t="shared" si="353"/>
        <v xml:space="preserve">'libro_id'=&gt;'', </v>
      </c>
      <c r="N1335" s="1" t="str">
        <f t="shared" si="354"/>
        <v xml:space="preserve">'tipomarcador_id'=&gt;'', </v>
      </c>
      <c r="O1335" s="7" t="str">
        <f t="shared" si="355"/>
        <v xml:space="preserve">'numero'=&gt;'', </v>
      </c>
      <c r="P1335" s="7" t="str">
        <f t="shared" si="356"/>
        <v xml:space="preserve">'nivel'=&gt;'', </v>
      </c>
      <c r="Q1335" s="7" t="str">
        <f t="shared" si="357"/>
        <v xml:space="preserve">'nombre'=&gt;'', </v>
      </c>
      <c r="R1335" s="7" t="str">
        <f t="shared" si="358"/>
        <v xml:space="preserve">'pagina'=&gt;'', </v>
      </c>
      <c r="S1335" s="7" t="str">
        <f t="shared" si="359"/>
        <v xml:space="preserve">'vistaprevia'=&gt;'.PNG', </v>
      </c>
      <c r="T1335" s="7" t="str">
        <f t="shared" si="360"/>
        <v xml:space="preserve">'created_at'=&gt;'2020-17-10', </v>
      </c>
      <c r="U1335" s="7" t="str">
        <f t="shared" si="361"/>
        <v xml:space="preserve">'updated_at'=&gt;'2020-17-10', </v>
      </c>
      <c r="V1335" s="7" t="str">
        <f t="shared" si="362"/>
        <v xml:space="preserve">'estado'=&gt;'1',]); </v>
      </c>
    </row>
    <row r="1336" spans="1:22" x14ac:dyDescent="0.25">
      <c r="A1336" s="8">
        <v>1329</v>
      </c>
      <c r="H1336" s="8" t="str">
        <f t="shared" si="363"/>
        <v>.PNG</v>
      </c>
      <c r="I1336" s="1" t="s">
        <v>11</v>
      </c>
      <c r="J1336" s="1" t="s">
        <v>11</v>
      </c>
      <c r="K1336" s="8">
        <v>1</v>
      </c>
      <c r="L1336" s="1" t="s">
        <v>12</v>
      </c>
      <c r="M1336" s="1" t="str">
        <f t="shared" si="353"/>
        <v xml:space="preserve">'libro_id'=&gt;'', </v>
      </c>
      <c r="N1336" s="1" t="str">
        <f t="shared" si="354"/>
        <v xml:space="preserve">'tipomarcador_id'=&gt;'', </v>
      </c>
      <c r="O1336" s="7" t="str">
        <f t="shared" si="355"/>
        <v xml:space="preserve">'numero'=&gt;'', </v>
      </c>
      <c r="P1336" s="7" t="str">
        <f t="shared" si="356"/>
        <v xml:space="preserve">'nivel'=&gt;'', </v>
      </c>
      <c r="Q1336" s="7" t="str">
        <f t="shared" si="357"/>
        <v xml:space="preserve">'nombre'=&gt;'', </v>
      </c>
      <c r="R1336" s="7" t="str">
        <f t="shared" si="358"/>
        <v xml:space="preserve">'pagina'=&gt;'', </v>
      </c>
      <c r="S1336" s="7" t="str">
        <f t="shared" si="359"/>
        <v xml:space="preserve">'vistaprevia'=&gt;'.PNG', </v>
      </c>
      <c r="T1336" s="7" t="str">
        <f t="shared" si="360"/>
        <v xml:space="preserve">'created_at'=&gt;'2020-17-10', </v>
      </c>
      <c r="U1336" s="7" t="str">
        <f t="shared" si="361"/>
        <v xml:space="preserve">'updated_at'=&gt;'2020-17-10', </v>
      </c>
      <c r="V1336" s="7" t="str">
        <f t="shared" si="362"/>
        <v xml:space="preserve">'estado'=&gt;'1',]); </v>
      </c>
    </row>
    <row r="1337" spans="1:22" x14ac:dyDescent="0.25">
      <c r="A1337" s="8">
        <v>1330</v>
      </c>
      <c r="H1337" s="8" t="str">
        <f t="shared" si="363"/>
        <v>.PNG</v>
      </c>
      <c r="I1337" s="1" t="s">
        <v>11</v>
      </c>
      <c r="J1337" s="1" t="s">
        <v>11</v>
      </c>
      <c r="K1337" s="8">
        <v>1</v>
      </c>
      <c r="L1337" s="1" t="s">
        <v>12</v>
      </c>
      <c r="M1337" s="1" t="str">
        <f t="shared" si="353"/>
        <v xml:space="preserve">'libro_id'=&gt;'', </v>
      </c>
      <c r="N1337" s="1" t="str">
        <f t="shared" si="354"/>
        <v xml:space="preserve">'tipomarcador_id'=&gt;'', </v>
      </c>
      <c r="O1337" s="7" t="str">
        <f t="shared" si="355"/>
        <v xml:space="preserve">'numero'=&gt;'', </v>
      </c>
      <c r="P1337" s="7" t="str">
        <f t="shared" si="356"/>
        <v xml:space="preserve">'nivel'=&gt;'', </v>
      </c>
      <c r="Q1337" s="7" t="str">
        <f t="shared" si="357"/>
        <v xml:space="preserve">'nombre'=&gt;'', </v>
      </c>
      <c r="R1337" s="7" t="str">
        <f t="shared" si="358"/>
        <v xml:space="preserve">'pagina'=&gt;'', </v>
      </c>
      <c r="S1337" s="7" t="str">
        <f t="shared" si="359"/>
        <v xml:space="preserve">'vistaprevia'=&gt;'.PNG', </v>
      </c>
      <c r="T1337" s="7" t="str">
        <f t="shared" si="360"/>
        <v xml:space="preserve">'created_at'=&gt;'2020-17-10', </v>
      </c>
      <c r="U1337" s="7" t="str">
        <f t="shared" si="361"/>
        <v xml:space="preserve">'updated_at'=&gt;'2020-17-10', </v>
      </c>
      <c r="V1337" s="7" t="str">
        <f t="shared" si="362"/>
        <v xml:space="preserve">'estado'=&gt;'1',]); </v>
      </c>
    </row>
    <row r="1338" spans="1:22" x14ac:dyDescent="0.25">
      <c r="A1338" s="8">
        <v>1331</v>
      </c>
      <c r="H1338" s="8" t="str">
        <f t="shared" si="363"/>
        <v>.PNG</v>
      </c>
      <c r="I1338" s="1" t="s">
        <v>11</v>
      </c>
      <c r="J1338" s="1" t="s">
        <v>11</v>
      </c>
      <c r="K1338" s="8">
        <v>1</v>
      </c>
      <c r="L1338" s="1" t="s">
        <v>12</v>
      </c>
      <c r="M1338" s="1" t="str">
        <f t="shared" si="353"/>
        <v xml:space="preserve">'libro_id'=&gt;'', </v>
      </c>
      <c r="N1338" s="1" t="str">
        <f t="shared" si="354"/>
        <v xml:space="preserve">'tipomarcador_id'=&gt;'', </v>
      </c>
      <c r="O1338" s="7" t="str">
        <f t="shared" si="355"/>
        <v xml:space="preserve">'numero'=&gt;'', </v>
      </c>
      <c r="P1338" s="7" t="str">
        <f t="shared" si="356"/>
        <v xml:space="preserve">'nivel'=&gt;'', </v>
      </c>
      <c r="Q1338" s="7" t="str">
        <f t="shared" si="357"/>
        <v xml:space="preserve">'nombre'=&gt;'', </v>
      </c>
      <c r="R1338" s="7" t="str">
        <f t="shared" si="358"/>
        <v xml:space="preserve">'pagina'=&gt;'', </v>
      </c>
      <c r="S1338" s="7" t="str">
        <f t="shared" si="359"/>
        <v xml:space="preserve">'vistaprevia'=&gt;'.PNG', </v>
      </c>
      <c r="T1338" s="7" t="str">
        <f t="shared" si="360"/>
        <v xml:space="preserve">'created_at'=&gt;'2020-17-10', </v>
      </c>
      <c r="U1338" s="7" t="str">
        <f t="shared" si="361"/>
        <v xml:space="preserve">'updated_at'=&gt;'2020-17-10', </v>
      </c>
      <c r="V1338" s="7" t="str">
        <f t="shared" si="362"/>
        <v xml:space="preserve">'estado'=&gt;'1',]); </v>
      </c>
    </row>
    <row r="1339" spans="1:22" x14ac:dyDescent="0.25">
      <c r="A1339" s="8">
        <v>1332</v>
      </c>
      <c r="H1339" s="8" t="str">
        <f t="shared" si="363"/>
        <v>.PNG</v>
      </c>
      <c r="I1339" s="1" t="s">
        <v>11</v>
      </c>
      <c r="J1339" s="1" t="s">
        <v>11</v>
      </c>
      <c r="K1339" s="8">
        <v>1</v>
      </c>
      <c r="L1339" s="1" t="s">
        <v>12</v>
      </c>
      <c r="M1339" s="1" t="str">
        <f t="shared" si="353"/>
        <v xml:space="preserve">'libro_id'=&gt;'', </v>
      </c>
      <c r="N1339" s="1" t="str">
        <f t="shared" si="354"/>
        <v xml:space="preserve">'tipomarcador_id'=&gt;'', </v>
      </c>
      <c r="O1339" s="7" t="str">
        <f t="shared" si="355"/>
        <v xml:space="preserve">'numero'=&gt;'', </v>
      </c>
      <c r="P1339" s="7" t="str">
        <f t="shared" si="356"/>
        <v xml:space="preserve">'nivel'=&gt;'', </v>
      </c>
      <c r="Q1339" s="7" t="str">
        <f t="shared" si="357"/>
        <v xml:space="preserve">'nombre'=&gt;'', </v>
      </c>
      <c r="R1339" s="7" t="str">
        <f t="shared" si="358"/>
        <v xml:space="preserve">'pagina'=&gt;'', </v>
      </c>
      <c r="S1339" s="7" t="str">
        <f t="shared" si="359"/>
        <v xml:space="preserve">'vistaprevia'=&gt;'.PNG', </v>
      </c>
      <c r="T1339" s="7" t="str">
        <f t="shared" si="360"/>
        <v xml:space="preserve">'created_at'=&gt;'2020-17-10', </v>
      </c>
      <c r="U1339" s="7" t="str">
        <f t="shared" si="361"/>
        <v xml:space="preserve">'updated_at'=&gt;'2020-17-10', </v>
      </c>
      <c r="V1339" s="7" t="str">
        <f t="shared" si="362"/>
        <v xml:space="preserve">'estado'=&gt;'1',]); </v>
      </c>
    </row>
    <row r="1340" spans="1:22" x14ac:dyDescent="0.25">
      <c r="A1340" s="8">
        <v>1333</v>
      </c>
      <c r="H1340" s="8" t="str">
        <f t="shared" si="363"/>
        <v>.PNG</v>
      </c>
      <c r="I1340" s="1" t="s">
        <v>11</v>
      </c>
      <c r="J1340" s="1" t="s">
        <v>11</v>
      </c>
      <c r="K1340" s="8">
        <v>1</v>
      </c>
      <c r="L1340" s="1" t="s">
        <v>12</v>
      </c>
      <c r="M1340" s="1" t="str">
        <f t="shared" si="353"/>
        <v xml:space="preserve">'libro_id'=&gt;'', </v>
      </c>
      <c r="N1340" s="1" t="str">
        <f t="shared" si="354"/>
        <v xml:space="preserve">'tipomarcador_id'=&gt;'', </v>
      </c>
      <c r="O1340" s="7" t="str">
        <f t="shared" si="355"/>
        <v xml:space="preserve">'numero'=&gt;'', </v>
      </c>
      <c r="P1340" s="7" t="str">
        <f t="shared" si="356"/>
        <v xml:space="preserve">'nivel'=&gt;'', </v>
      </c>
      <c r="Q1340" s="7" t="str">
        <f t="shared" si="357"/>
        <v xml:space="preserve">'nombre'=&gt;'', </v>
      </c>
      <c r="R1340" s="7" t="str">
        <f t="shared" si="358"/>
        <v xml:space="preserve">'pagina'=&gt;'', </v>
      </c>
      <c r="S1340" s="7" t="str">
        <f t="shared" si="359"/>
        <v xml:space="preserve">'vistaprevia'=&gt;'.PNG', </v>
      </c>
      <c r="T1340" s="7" t="str">
        <f t="shared" si="360"/>
        <v xml:space="preserve">'created_at'=&gt;'2020-17-10', </v>
      </c>
      <c r="U1340" s="7" t="str">
        <f t="shared" si="361"/>
        <v xml:space="preserve">'updated_at'=&gt;'2020-17-10', </v>
      </c>
      <c r="V1340" s="7" t="str">
        <f t="shared" si="362"/>
        <v xml:space="preserve">'estado'=&gt;'1',]); </v>
      </c>
    </row>
    <row r="1341" spans="1:22" x14ac:dyDescent="0.25">
      <c r="A1341" s="8">
        <v>1334</v>
      </c>
      <c r="H1341" s="8" t="str">
        <f t="shared" si="363"/>
        <v>.PNG</v>
      </c>
      <c r="I1341" s="1" t="s">
        <v>11</v>
      </c>
      <c r="J1341" s="1" t="s">
        <v>11</v>
      </c>
      <c r="K1341" s="8">
        <v>1</v>
      </c>
      <c r="L1341" s="1" t="s">
        <v>12</v>
      </c>
      <c r="M1341" s="1" t="str">
        <f t="shared" si="353"/>
        <v xml:space="preserve">'libro_id'=&gt;'', </v>
      </c>
      <c r="N1341" s="1" t="str">
        <f t="shared" si="354"/>
        <v xml:space="preserve">'tipomarcador_id'=&gt;'', </v>
      </c>
      <c r="O1341" s="7" t="str">
        <f t="shared" si="355"/>
        <v xml:space="preserve">'numero'=&gt;'', </v>
      </c>
      <c r="P1341" s="7" t="str">
        <f t="shared" si="356"/>
        <v xml:space="preserve">'nivel'=&gt;'', </v>
      </c>
      <c r="Q1341" s="7" t="str">
        <f t="shared" si="357"/>
        <v xml:space="preserve">'nombre'=&gt;'', </v>
      </c>
      <c r="R1341" s="7" t="str">
        <f t="shared" si="358"/>
        <v xml:space="preserve">'pagina'=&gt;'', </v>
      </c>
      <c r="S1341" s="7" t="str">
        <f t="shared" si="359"/>
        <v xml:space="preserve">'vistaprevia'=&gt;'.PNG', </v>
      </c>
      <c r="T1341" s="7" t="str">
        <f t="shared" si="360"/>
        <v xml:space="preserve">'created_at'=&gt;'2020-17-10', </v>
      </c>
      <c r="U1341" s="7" t="str">
        <f t="shared" si="361"/>
        <v xml:space="preserve">'updated_at'=&gt;'2020-17-10', </v>
      </c>
      <c r="V1341" s="7" t="str">
        <f t="shared" si="362"/>
        <v xml:space="preserve">'estado'=&gt;'1',]); </v>
      </c>
    </row>
    <row r="1342" spans="1:22" x14ac:dyDescent="0.25">
      <c r="A1342" s="8">
        <v>1335</v>
      </c>
      <c r="H1342" s="8" t="str">
        <f t="shared" si="363"/>
        <v>.PNG</v>
      </c>
      <c r="I1342" s="1" t="s">
        <v>11</v>
      </c>
      <c r="J1342" s="1" t="s">
        <v>11</v>
      </c>
      <c r="K1342" s="8">
        <v>1</v>
      </c>
      <c r="L1342" s="1" t="s">
        <v>12</v>
      </c>
      <c r="M1342" s="1" t="str">
        <f t="shared" si="353"/>
        <v xml:space="preserve">'libro_id'=&gt;'', </v>
      </c>
      <c r="N1342" s="1" t="str">
        <f t="shared" si="354"/>
        <v xml:space="preserve">'tipomarcador_id'=&gt;'', </v>
      </c>
      <c r="O1342" s="7" t="str">
        <f t="shared" si="355"/>
        <v xml:space="preserve">'numero'=&gt;'', </v>
      </c>
      <c r="P1342" s="7" t="str">
        <f t="shared" si="356"/>
        <v xml:space="preserve">'nivel'=&gt;'', </v>
      </c>
      <c r="Q1342" s="7" t="str">
        <f t="shared" si="357"/>
        <v xml:space="preserve">'nombre'=&gt;'', </v>
      </c>
      <c r="R1342" s="7" t="str">
        <f t="shared" si="358"/>
        <v xml:space="preserve">'pagina'=&gt;'', </v>
      </c>
      <c r="S1342" s="7" t="str">
        <f t="shared" si="359"/>
        <v xml:space="preserve">'vistaprevia'=&gt;'.PNG', </v>
      </c>
      <c r="T1342" s="7" t="str">
        <f t="shared" si="360"/>
        <v xml:space="preserve">'created_at'=&gt;'2020-17-10', </v>
      </c>
      <c r="U1342" s="7" t="str">
        <f t="shared" si="361"/>
        <v xml:space="preserve">'updated_at'=&gt;'2020-17-10', </v>
      </c>
      <c r="V1342" s="7" t="str">
        <f t="shared" si="362"/>
        <v xml:space="preserve">'estado'=&gt;'1',]); </v>
      </c>
    </row>
    <row r="1343" spans="1:22" x14ac:dyDescent="0.25">
      <c r="A1343" s="8">
        <v>1336</v>
      </c>
      <c r="H1343" s="8" t="str">
        <f t="shared" si="363"/>
        <v>.PNG</v>
      </c>
      <c r="I1343" s="1" t="s">
        <v>11</v>
      </c>
      <c r="J1343" s="1" t="s">
        <v>11</v>
      </c>
      <c r="K1343" s="8">
        <v>1</v>
      </c>
      <c r="L1343" s="1" t="s">
        <v>12</v>
      </c>
      <c r="M1343" s="1" t="str">
        <f t="shared" si="353"/>
        <v xml:space="preserve">'libro_id'=&gt;'', </v>
      </c>
      <c r="N1343" s="1" t="str">
        <f t="shared" si="354"/>
        <v xml:space="preserve">'tipomarcador_id'=&gt;'', </v>
      </c>
      <c r="O1343" s="7" t="str">
        <f t="shared" si="355"/>
        <v xml:space="preserve">'numero'=&gt;'', </v>
      </c>
      <c r="P1343" s="7" t="str">
        <f t="shared" si="356"/>
        <v xml:space="preserve">'nivel'=&gt;'', </v>
      </c>
      <c r="Q1343" s="7" t="str">
        <f t="shared" si="357"/>
        <v xml:space="preserve">'nombre'=&gt;'', </v>
      </c>
      <c r="R1343" s="7" t="str">
        <f t="shared" si="358"/>
        <v xml:space="preserve">'pagina'=&gt;'', </v>
      </c>
      <c r="S1343" s="7" t="str">
        <f t="shared" si="359"/>
        <v xml:space="preserve">'vistaprevia'=&gt;'.PNG', </v>
      </c>
      <c r="T1343" s="7" t="str">
        <f t="shared" si="360"/>
        <v xml:space="preserve">'created_at'=&gt;'2020-17-10', </v>
      </c>
      <c r="U1343" s="7" t="str">
        <f t="shared" si="361"/>
        <v xml:space="preserve">'updated_at'=&gt;'2020-17-10', </v>
      </c>
      <c r="V1343" s="7" t="str">
        <f t="shared" si="362"/>
        <v xml:space="preserve">'estado'=&gt;'1',]); </v>
      </c>
    </row>
    <row r="1344" spans="1:22" x14ac:dyDescent="0.25">
      <c r="A1344" s="8">
        <v>1337</v>
      </c>
      <c r="H1344" s="8" t="str">
        <f t="shared" si="363"/>
        <v>.PNG</v>
      </c>
      <c r="I1344" s="1" t="s">
        <v>11</v>
      </c>
      <c r="J1344" s="1" t="s">
        <v>11</v>
      </c>
      <c r="K1344" s="8">
        <v>1</v>
      </c>
      <c r="L1344" s="1" t="s">
        <v>12</v>
      </c>
      <c r="M1344" s="1" t="str">
        <f t="shared" si="353"/>
        <v xml:space="preserve">'libro_id'=&gt;'', </v>
      </c>
      <c r="N1344" s="1" t="str">
        <f t="shared" si="354"/>
        <v xml:space="preserve">'tipomarcador_id'=&gt;'', </v>
      </c>
      <c r="O1344" s="7" t="str">
        <f t="shared" si="355"/>
        <v xml:space="preserve">'numero'=&gt;'', </v>
      </c>
      <c r="P1344" s="7" t="str">
        <f t="shared" si="356"/>
        <v xml:space="preserve">'nivel'=&gt;'', </v>
      </c>
      <c r="Q1344" s="7" t="str">
        <f t="shared" si="357"/>
        <v xml:space="preserve">'nombre'=&gt;'', </v>
      </c>
      <c r="R1344" s="7" t="str">
        <f t="shared" si="358"/>
        <v xml:space="preserve">'pagina'=&gt;'', </v>
      </c>
      <c r="S1344" s="7" t="str">
        <f t="shared" si="359"/>
        <v xml:space="preserve">'vistaprevia'=&gt;'.PNG', </v>
      </c>
      <c r="T1344" s="7" t="str">
        <f t="shared" si="360"/>
        <v xml:space="preserve">'created_at'=&gt;'2020-17-10', </v>
      </c>
      <c r="U1344" s="7" t="str">
        <f t="shared" si="361"/>
        <v xml:space="preserve">'updated_at'=&gt;'2020-17-10', </v>
      </c>
      <c r="V1344" s="7" t="str">
        <f t="shared" si="362"/>
        <v xml:space="preserve">'estado'=&gt;'1',]); </v>
      </c>
    </row>
    <row r="1345" spans="1:22" x14ac:dyDescent="0.25">
      <c r="A1345" s="8">
        <v>1338</v>
      </c>
      <c r="H1345" s="8" t="str">
        <f t="shared" si="363"/>
        <v>.PNG</v>
      </c>
      <c r="I1345" s="1" t="s">
        <v>11</v>
      </c>
      <c r="J1345" s="1" t="s">
        <v>11</v>
      </c>
      <c r="K1345" s="8">
        <v>1</v>
      </c>
      <c r="L1345" s="1" t="s">
        <v>12</v>
      </c>
      <c r="M1345" s="1" t="str">
        <f t="shared" ref="M1345:M1393" si="364">CONCATENATE("'",B$1,"'=&gt;'",B1345,"', ")</f>
        <v xml:space="preserve">'libro_id'=&gt;'', </v>
      </c>
      <c r="N1345" s="1" t="str">
        <f t="shared" ref="N1345:N1393" si="365">CONCATENATE("'",C$1,"'=&gt;'",C1345,"', ")</f>
        <v xml:space="preserve">'tipomarcador_id'=&gt;'', </v>
      </c>
      <c r="O1345" s="7" t="str">
        <f t="shared" ref="O1345:O1393" si="366">CONCATENATE("'",D$1,"'=&gt;'",D1345,"', ")</f>
        <v xml:space="preserve">'numero'=&gt;'', </v>
      </c>
      <c r="P1345" s="7" t="str">
        <f t="shared" ref="P1345:P1393" si="367">CONCATENATE("'",E$1,"'=&gt;'",E1345,"', ")</f>
        <v xml:space="preserve">'nivel'=&gt;'', </v>
      </c>
      <c r="Q1345" s="7" t="str">
        <f t="shared" ref="Q1345:Q1393" si="368">CONCATENATE("'",F$1,"'=&gt;'",F1345,"', ")</f>
        <v xml:space="preserve">'nombre'=&gt;'', </v>
      </c>
      <c r="R1345" s="7" t="str">
        <f t="shared" ref="R1345:R1393" si="369">CONCATENATE("'",G$1,"'=&gt;'",G1345,"', ")</f>
        <v xml:space="preserve">'pagina'=&gt;'', </v>
      </c>
      <c r="S1345" s="7" t="str">
        <f t="shared" ref="S1345:S1393" si="370">CONCATENATE("'",H$1,"'=&gt;'",H1345,"', ")</f>
        <v xml:space="preserve">'vistaprevia'=&gt;'.PNG', </v>
      </c>
      <c r="T1345" s="7" t="str">
        <f t="shared" ref="T1345:T1393" si="371">CONCATENATE("'",I$1,"'=&gt;'",I1345,"', ")</f>
        <v xml:space="preserve">'created_at'=&gt;'2020-17-10', </v>
      </c>
      <c r="U1345" s="7" t="str">
        <f t="shared" ref="U1345:U1393" si="372">CONCATENATE("'",J$1,"'=&gt;'",J1345,"', ")</f>
        <v xml:space="preserve">'updated_at'=&gt;'2020-17-10', </v>
      </c>
      <c r="V1345" s="7" t="str">
        <f t="shared" ref="V1345:V1393" si="373">CONCATENATE("'",K$1,"'=&gt;'",K1345,"',]); ")</f>
        <v xml:space="preserve">'estado'=&gt;'1',]); </v>
      </c>
    </row>
    <row r="1346" spans="1:22" x14ac:dyDescent="0.25">
      <c r="A1346" s="8">
        <v>1339</v>
      </c>
      <c r="H1346" s="8" t="str">
        <f t="shared" si="363"/>
        <v>.PNG</v>
      </c>
      <c r="I1346" s="1" t="s">
        <v>11</v>
      </c>
      <c r="J1346" s="1" t="s">
        <v>11</v>
      </c>
      <c r="K1346" s="8">
        <v>1</v>
      </c>
      <c r="L1346" s="1" t="s">
        <v>12</v>
      </c>
      <c r="M1346" s="1" t="str">
        <f t="shared" si="364"/>
        <v xml:space="preserve">'libro_id'=&gt;'', </v>
      </c>
      <c r="N1346" s="1" t="str">
        <f t="shared" si="365"/>
        <v xml:space="preserve">'tipomarcador_id'=&gt;'', </v>
      </c>
      <c r="O1346" s="7" t="str">
        <f t="shared" si="366"/>
        <v xml:space="preserve">'numero'=&gt;'', </v>
      </c>
      <c r="P1346" s="7" t="str">
        <f t="shared" si="367"/>
        <v xml:space="preserve">'nivel'=&gt;'', </v>
      </c>
      <c r="Q1346" s="7" t="str">
        <f t="shared" si="368"/>
        <v xml:space="preserve">'nombre'=&gt;'', </v>
      </c>
      <c r="R1346" s="7" t="str">
        <f t="shared" si="369"/>
        <v xml:space="preserve">'pagina'=&gt;'', </v>
      </c>
      <c r="S1346" s="7" t="str">
        <f t="shared" si="370"/>
        <v xml:space="preserve">'vistaprevia'=&gt;'.PNG', </v>
      </c>
      <c r="T1346" s="7" t="str">
        <f t="shared" si="371"/>
        <v xml:space="preserve">'created_at'=&gt;'2020-17-10', </v>
      </c>
      <c r="U1346" s="7" t="str">
        <f t="shared" si="372"/>
        <v xml:space="preserve">'updated_at'=&gt;'2020-17-10', </v>
      </c>
      <c r="V1346" s="7" t="str">
        <f t="shared" si="373"/>
        <v xml:space="preserve">'estado'=&gt;'1',]); </v>
      </c>
    </row>
    <row r="1347" spans="1:22" x14ac:dyDescent="0.25">
      <c r="A1347" s="8">
        <v>1340</v>
      </c>
      <c r="H1347" s="8" t="str">
        <f t="shared" si="363"/>
        <v>.PNG</v>
      </c>
      <c r="I1347" s="1" t="s">
        <v>11</v>
      </c>
      <c r="J1347" s="1" t="s">
        <v>11</v>
      </c>
      <c r="K1347" s="8">
        <v>1</v>
      </c>
      <c r="L1347" s="1" t="s">
        <v>12</v>
      </c>
      <c r="M1347" s="1" t="str">
        <f t="shared" si="364"/>
        <v xml:space="preserve">'libro_id'=&gt;'', </v>
      </c>
      <c r="N1347" s="1" t="str">
        <f t="shared" si="365"/>
        <v xml:space="preserve">'tipomarcador_id'=&gt;'', </v>
      </c>
      <c r="O1347" s="7" t="str">
        <f t="shared" si="366"/>
        <v xml:space="preserve">'numero'=&gt;'', </v>
      </c>
      <c r="P1347" s="7" t="str">
        <f t="shared" si="367"/>
        <v xml:space="preserve">'nivel'=&gt;'', </v>
      </c>
      <c r="Q1347" s="7" t="str">
        <f t="shared" si="368"/>
        <v xml:space="preserve">'nombre'=&gt;'', </v>
      </c>
      <c r="R1347" s="7" t="str">
        <f t="shared" si="369"/>
        <v xml:space="preserve">'pagina'=&gt;'', </v>
      </c>
      <c r="S1347" s="7" t="str">
        <f t="shared" si="370"/>
        <v xml:space="preserve">'vistaprevia'=&gt;'.PNG', </v>
      </c>
      <c r="T1347" s="7" t="str">
        <f t="shared" si="371"/>
        <v xml:space="preserve">'created_at'=&gt;'2020-17-10', </v>
      </c>
      <c r="U1347" s="7" t="str">
        <f t="shared" si="372"/>
        <v xml:space="preserve">'updated_at'=&gt;'2020-17-10', </v>
      </c>
      <c r="V1347" s="7" t="str">
        <f t="shared" si="373"/>
        <v xml:space="preserve">'estado'=&gt;'1',]); </v>
      </c>
    </row>
    <row r="1348" spans="1:22" x14ac:dyDescent="0.25">
      <c r="A1348" s="8">
        <v>1341</v>
      </c>
      <c r="H1348" s="8" t="str">
        <f t="shared" si="363"/>
        <v>.PNG</v>
      </c>
      <c r="I1348" s="1" t="s">
        <v>11</v>
      </c>
      <c r="J1348" s="1" t="s">
        <v>11</v>
      </c>
      <c r="K1348" s="8">
        <v>1</v>
      </c>
      <c r="L1348" s="1" t="s">
        <v>12</v>
      </c>
      <c r="M1348" s="1" t="str">
        <f t="shared" si="364"/>
        <v xml:space="preserve">'libro_id'=&gt;'', </v>
      </c>
      <c r="N1348" s="1" t="str">
        <f t="shared" si="365"/>
        <v xml:space="preserve">'tipomarcador_id'=&gt;'', </v>
      </c>
      <c r="O1348" s="7" t="str">
        <f t="shared" si="366"/>
        <v xml:space="preserve">'numero'=&gt;'', </v>
      </c>
      <c r="P1348" s="7" t="str">
        <f t="shared" si="367"/>
        <v xml:space="preserve">'nivel'=&gt;'', </v>
      </c>
      <c r="Q1348" s="7" t="str">
        <f t="shared" si="368"/>
        <v xml:space="preserve">'nombre'=&gt;'', </v>
      </c>
      <c r="R1348" s="7" t="str">
        <f t="shared" si="369"/>
        <v xml:space="preserve">'pagina'=&gt;'', </v>
      </c>
      <c r="S1348" s="7" t="str">
        <f t="shared" si="370"/>
        <v xml:space="preserve">'vistaprevia'=&gt;'.PNG', </v>
      </c>
      <c r="T1348" s="7" t="str">
        <f t="shared" si="371"/>
        <v xml:space="preserve">'created_at'=&gt;'2020-17-10', </v>
      </c>
      <c r="U1348" s="7" t="str">
        <f t="shared" si="372"/>
        <v xml:space="preserve">'updated_at'=&gt;'2020-17-10', </v>
      </c>
      <c r="V1348" s="7" t="str">
        <f t="shared" si="373"/>
        <v xml:space="preserve">'estado'=&gt;'1',]); </v>
      </c>
    </row>
    <row r="1349" spans="1:22" x14ac:dyDescent="0.25">
      <c r="A1349" s="8">
        <v>1342</v>
      </c>
      <c r="H1349" s="8" t="str">
        <f t="shared" si="363"/>
        <v>.PNG</v>
      </c>
      <c r="I1349" s="1" t="s">
        <v>11</v>
      </c>
      <c r="J1349" s="1" t="s">
        <v>11</v>
      </c>
      <c r="K1349" s="8">
        <v>1</v>
      </c>
      <c r="L1349" s="1" t="s">
        <v>12</v>
      </c>
      <c r="M1349" s="1" t="str">
        <f t="shared" si="364"/>
        <v xml:space="preserve">'libro_id'=&gt;'', </v>
      </c>
      <c r="N1349" s="1" t="str">
        <f t="shared" si="365"/>
        <v xml:space="preserve">'tipomarcador_id'=&gt;'', </v>
      </c>
      <c r="O1349" s="7" t="str">
        <f t="shared" si="366"/>
        <v xml:space="preserve">'numero'=&gt;'', </v>
      </c>
      <c r="P1349" s="7" t="str">
        <f t="shared" si="367"/>
        <v xml:space="preserve">'nivel'=&gt;'', </v>
      </c>
      <c r="Q1349" s="7" t="str">
        <f t="shared" si="368"/>
        <v xml:space="preserve">'nombre'=&gt;'', </v>
      </c>
      <c r="R1349" s="7" t="str">
        <f t="shared" si="369"/>
        <v xml:space="preserve">'pagina'=&gt;'', </v>
      </c>
      <c r="S1349" s="7" t="str">
        <f t="shared" si="370"/>
        <v xml:space="preserve">'vistaprevia'=&gt;'.PNG', </v>
      </c>
      <c r="T1349" s="7" t="str">
        <f t="shared" si="371"/>
        <v xml:space="preserve">'created_at'=&gt;'2020-17-10', </v>
      </c>
      <c r="U1349" s="7" t="str">
        <f t="shared" si="372"/>
        <v xml:space="preserve">'updated_at'=&gt;'2020-17-10', </v>
      </c>
      <c r="V1349" s="7" t="str">
        <f t="shared" si="373"/>
        <v xml:space="preserve">'estado'=&gt;'1',]); </v>
      </c>
    </row>
    <row r="1350" spans="1:22" x14ac:dyDescent="0.25">
      <c r="A1350" s="8">
        <v>1343</v>
      </c>
      <c r="H1350" s="8" t="str">
        <f t="shared" si="363"/>
        <v>.PNG</v>
      </c>
      <c r="I1350" s="1" t="s">
        <v>11</v>
      </c>
      <c r="J1350" s="1" t="s">
        <v>11</v>
      </c>
      <c r="K1350" s="8">
        <v>1</v>
      </c>
      <c r="L1350" s="1" t="s">
        <v>12</v>
      </c>
      <c r="M1350" s="1" t="str">
        <f t="shared" si="364"/>
        <v xml:space="preserve">'libro_id'=&gt;'', </v>
      </c>
      <c r="N1350" s="1" t="str">
        <f t="shared" si="365"/>
        <v xml:space="preserve">'tipomarcador_id'=&gt;'', </v>
      </c>
      <c r="O1350" s="7" t="str">
        <f t="shared" si="366"/>
        <v xml:space="preserve">'numero'=&gt;'', </v>
      </c>
      <c r="P1350" s="7" t="str">
        <f t="shared" si="367"/>
        <v xml:space="preserve">'nivel'=&gt;'', </v>
      </c>
      <c r="Q1350" s="7" t="str">
        <f t="shared" si="368"/>
        <v xml:space="preserve">'nombre'=&gt;'', </v>
      </c>
      <c r="R1350" s="7" t="str">
        <f t="shared" si="369"/>
        <v xml:space="preserve">'pagina'=&gt;'', </v>
      </c>
      <c r="S1350" s="7" t="str">
        <f t="shared" si="370"/>
        <v xml:space="preserve">'vistaprevia'=&gt;'.PNG', </v>
      </c>
      <c r="T1350" s="7" t="str">
        <f t="shared" si="371"/>
        <v xml:space="preserve">'created_at'=&gt;'2020-17-10', </v>
      </c>
      <c r="U1350" s="7" t="str">
        <f t="shared" si="372"/>
        <v xml:space="preserve">'updated_at'=&gt;'2020-17-10', </v>
      </c>
      <c r="V1350" s="7" t="str">
        <f t="shared" si="373"/>
        <v xml:space="preserve">'estado'=&gt;'1',]); </v>
      </c>
    </row>
    <row r="1351" spans="1:22" x14ac:dyDescent="0.25">
      <c r="A1351" s="8">
        <v>1344</v>
      </c>
      <c r="H1351" s="8" t="str">
        <f t="shared" si="363"/>
        <v>.PNG</v>
      </c>
      <c r="I1351" s="1" t="s">
        <v>11</v>
      </c>
      <c r="J1351" s="1" t="s">
        <v>11</v>
      </c>
      <c r="K1351" s="8">
        <v>1</v>
      </c>
      <c r="L1351" s="1" t="s">
        <v>12</v>
      </c>
      <c r="M1351" s="1" t="str">
        <f t="shared" si="364"/>
        <v xml:space="preserve">'libro_id'=&gt;'', </v>
      </c>
      <c r="N1351" s="1" t="str">
        <f t="shared" si="365"/>
        <v xml:space="preserve">'tipomarcador_id'=&gt;'', </v>
      </c>
      <c r="O1351" s="7" t="str">
        <f t="shared" si="366"/>
        <v xml:space="preserve">'numero'=&gt;'', </v>
      </c>
      <c r="P1351" s="7" t="str">
        <f t="shared" si="367"/>
        <v xml:space="preserve">'nivel'=&gt;'', </v>
      </c>
      <c r="Q1351" s="7" t="str">
        <f t="shared" si="368"/>
        <v xml:space="preserve">'nombre'=&gt;'', </v>
      </c>
      <c r="R1351" s="7" t="str">
        <f t="shared" si="369"/>
        <v xml:space="preserve">'pagina'=&gt;'', </v>
      </c>
      <c r="S1351" s="7" t="str">
        <f t="shared" si="370"/>
        <v xml:space="preserve">'vistaprevia'=&gt;'.PNG', </v>
      </c>
      <c r="T1351" s="7" t="str">
        <f t="shared" si="371"/>
        <v xml:space="preserve">'created_at'=&gt;'2020-17-10', </v>
      </c>
      <c r="U1351" s="7" t="str">
        <f t="shared" si="372"/>
        <v xml:space="preserve">'updated_at'=&gt;'2020-17-10', </v>
      </c>
      <c r="V1351" s="7" t="str">
        <f t="shared" si="373"/>
        <v xml:space="preserve">'estado'=&gt;'1',]); </v>
      </c>
    </row>
    <row r="1352" spans="1:22" x14ac:dyDescent="0.25">
      <c r="A1352" s="8">
        <v>1345</v>
      </c>
      <c r="H1352" s="8" t="str">
        <f t="shared" si="363"/>
        <v>.PNG</v>
      </c>
      <c r="I1352" s="1" t="s">
        <v>11</v>
      </c>
      <c r="J1352" s="1" t="s">
        <v>11</v>
      </c>
      <c r="K1352" s="8">
        <v>1</v>
      </c>
      <c r="L1352" s="1" t="s">
        <v>12</v>
      </c>
      <c r="M1352" s="1" t="str">
        <f t="shared" si="364"/>
        <v xml:space="preserve">'libro_id'=&gt;'', </v>
      </c>
      <c r="N1352" s="1" t="str">
        <f t="shared" si="365"/>
        <v xml:space="preserve">'tipomarcador_id'=&gt;'', </v>
      </c>
      <c r="O1352" s="7" t="str">
        <f t="shared" si="366"/>
        <v xml:space="preserve">'numero'=&gt;'', </v>
      </c>
      <c r="P1352" s="7" t="str">
        <f t="shared" si="367"/>
        <v xml:space="preserve">'nivel'=&gt;'', </v>
      </c>
      <c r="Q1352" s="7" t="str">
        <f t="shared" si="368"/>
        <v xml:space="preserve">'nombre'=&gt;'', </v>
      </c>
      <c r="R1352" s="7" t="str">
        <f t="shared" si="369"/>
        <v xml:space="preserve">'pagina'=&gt;'', </v>
      </c>
      <c r="S1352" s="7" t="str">
        <f t="shared" si="370"/>
        <v xml:space="preserve">'vistaprevia'=&gt;'.PNG', </v>
      </c>
      <c r="T1352" s="7" t="str">
        <f t="shared" si="371"/>
        <v xml:space="preserve">'created_at'=&gt;'2020-17-10', </v>
      </c>
      <c r="U1352" s="7" t="str">
        <f t="shared" si="372"/>
        <v xml:space="preserve">'updated_at'=&gt;'2020-17-10', </v>
      </c>
      <c r="V1352" s="7" t="str">
        <f t="shared" si="373"/>
        <v xml:space="preserve">'estado'=&gt;'1',]); </v>
      </c>
    </row>
    <row r="1353" spans="1:22" x14ac:dyDescent="0.25">
      <c r="A1353" s="8">
        <v>1346</v>
      </c>
      <c r="H1353" s="8" t="str">
        <f t="shared" si="363"/>
        <v>.PNG</v>
      </c>
      <c r="I1353" s="1" t="s">
        <v>11</v>
      </c>
      <c r="J1353" s="1" t="s">
        <v>11</v>
      </c>
      <c r="K1353" s="8">
        <v>1</v>
      </c>
      <c r="L1353" s="1" t="s">
        <v>12</v>
      </c>
      <c r="M1353" s="1" t="str">
        <f t="shared" si="364"/>
        <v xml:space="preserve">'libro_id'=&gt;'', </v>
      </c>
      <c r="N1353" s="1" t="str">
        <f t="shared" si="365"/>
        <v xml:space="preserve">'tipomarcador_id'=&gt;'', </v>
      </c>
      <c r="O1353" s="7" t="str">
        <f t="shared" si="366"/>
        <v xml:space="preserve">'numero'=&gt;'', </v>
      </c>
      <c r="P1353" s="7" t="str">
        <f t="shared" si="367"/>
        <v xml:space="preserve">'nivel'=&gt;'', </v>
      </c>
      <c r="Q1353" s="7" t="str">
        <f t="shared" si="368"/>
        <v xml:space="preserve">'nombre'=&gt;'', </v>
      </c>
      <c r="R1353" s="7" t="str">
        <f t="shared" si="369"/>
        <v xml:space="preserve">'pagina'=&gt;'', </v>
      </c>
      <c r="S1353" s="7" t="str">
        <f t="shared" si="370"/>
        <v xml:space="preserve">'vistaprevia'=&gt;'.PNG', </v>
      </c>
      <c r="T1353" s="7" t="str">
        <f t="shared" si="371"/>
        <v xml:space="preserve">'created_at'=&gt;'2020-17-10', </v>
      </c>
      <c r="U1353" s="7" t="str">
        <f t="shared" si="372"/>
        <v xml:space="preserve">'updated_at'=&gt;'2020-17-10', </v>
      </c>
      <c r="V1353" s="7" t="str">
        <f t="shared" si="373"/>
        <v xml:space="preserve">'estado'=&gt;'1',]); </v>
      </c>
    </row>
    <row r="1354" spans="1:22" x14ac:dyDescent="0.25">
      <c r="A1354" s="8">
        <v>1347</v>
      </c>
      <c r="H1354" s="8" t="str">
        <f t="shared" si="363"/>
        <v>.PNG</v>
      </c>
      <c r="I1354" s="1" t="s">
        <v>11</v>
      </c>
      <c r="J1354" s="1" t="s">
        <v>11</v>
      </c>
      <c r="K1354" s="8">
        <v>1</v>
      </c>
      <c r="L1354" s="1" t="s">
        <v>12</v>
      </c>
      <c r="M1354" s="1" t="str">
        <f t="shared" si="364"/>
        <v xml:space="preserve">'libro_id'=&gt;'', </v>
      </c>
      <c r="N1354" s="1" t="str">
        <f t="shared" si="365"/>
        <v xml:space="preserve">'tipomarcador_id'=&gt;'', </v>
      </c>
      <c r="O1354" s="7" t="str">
        <f t="shared" si="366"/>
        <v xml:space="preserve">'numero'=&gt;'', </v>
      </c>
      <c r="P1354" s="7" t="str">
        <f t="shared" si="367"/>
        <v xml:space="preserve">'nivel'=&gt;'', </v>
      </c>
      <c r="Q1354" s="7" t="str">
        <f t="shared" si="368"/>
        <v xml:space="preserve">'nombre'=&gt;'', </v>
      </c>
      <c r="R1354" s="7" t="str">
        <f t="shared" si="369"/>
        <v xml:space="preserve">'pagina'=&gt;'', </v>
      </c>
      <c r="S1354" s="7" t="str">
        <f t="shared" si="370"/>
        <v xml:space="preserve">'vistaprevia'=&gt;'.PNG', </v>
      </c>
      <c r="T1354" s="7" t="str">
        <f t="shared" si="371"/>
        <v xml:space="preserve">'created_at'=&gt;'2020-17-10', </v>
      </c>
      <c r="U1354" s="7" t="str">
        <f t="shared" si="372"/>
        <v xml:space="preserve">'updated_at'=&gt;'2020-17-10', </v>
      </c>
      <c r="V1354" s="7" t="str">
        <f t="shared" si="373"/>
        <v xml:space="preserve">'estado'=&gt;'1',]); </v>
      </c>
    </row>
    <row r="1355" spans="1:22" x14ac:dyDescent="0.25">
      <c r="A1355" s="8">
        <v>1348</v>
      </c>
      <c r="H1355" s="8" t="str">
        <f t="shared" si="363"/>
        <v>.PNG</v>
      </c>
      <c r="I1355" s="1" t="s">
        <v>11</v>
      </c>
      <c r="J1355" s="1" t="s">
        <v>11</v>
      </c>
      <c r="K1355" s="8">
        <v>1</v>
      </c>
      <c r="L1355" s="1" t="s">
        <v>12</v>
      </c>
      <c r="M1355" s="1" t="str">
        <f t="shared" si="364"/>
        <v xml:space="preserve">'libro_id'=&gt;'', </v>
      </c>
      <c r="N1355" s="1" t="str">
        <f t="shared" si="365"/>
        <v xml:space="preserve">'tipomarcador_id'=&gt;'', </v>
      </c>
      <c r="O1355" s="7" t="str">
        <f t="shared" si="366"/>
        <v xml:space="preserve">'numero'=&gt;'', </v>
      </c>
      <c r="P1355" s="7" t="str">
        <f t="shared" si="367"/>
        <v xml:space="preserve">'nivel'=&gt;'', </v>
      </c>
      <c r="Q1355" s="7" t="str">
        <f t="shared" si="368"/>
        <v xml:space="preserve">'nombre'=&gt;'', </v>
      </c>
      <c r="R1355" s="7" t="str">
        <f t="shared" si="369"/>
        <v xml:space="preserve">'pagina'=&gt;'', </v>
      </c>
      <c r="S1355" s="7" t="str">
        <f t="shared" si="370"/>
        <v xml:space="preserve">'vistaprevia'=&gt;'.PNG', </v>
      </c>
      <c r="T1355" s="7" t="str">
        <f t="shared" si="371"/>
        <v xml:space="preserve">'created_at'=&gt;'2020-17-10', </v>
      </c>
      <c r="U1355" s="7" t="str">
        <f t="shared" si="372"/>
        <v xml:space="preserve">'updated_at'=&gt;'2020-17-10', </v>
      </c>
      <c r="V1355" s="7" t="str">
        <f t="shared" si="373"/>
        <v xml:space="preserve">'estado'=&gt;'1',]); </v>
      </c>
    </row>
    <row r="1356" spans="1:22" x14ac:dyDescent="0.25">
      <c r="A1356" s="8">
        <v>1349</v>
      </c>
      <c r="H1356" s="8" t="str">
        <f t="shared" si="363"/>
        <v>.PNG</v>
      </c>
      <c r="I1356" s="1" t="s">
        <v>11</v>
      </c>
      <c r="J1356" s="1" t="s">
        <v>11</v>
      </c>
      <c r="K1356" s="8">
        <v>1</v>
      </c>
      <c r="L1356" s="1" t="s">
        <v>12</v>
      </c>
      <c r="M1356" s="1" t="str">
        <f t="shared" si="364"/>
        <v xml:space="preserve">'libro_id'=&gt;'', </v>
      </c>
      <c r="N1356" s="1" t="str">
        <f t="shared" si="365"/>
        <v xml:space="preserve">'tipomarcador_id'=&gt;'', </v>
      </c>
      <c r="O1356" s="7" t="str">
        <f t="shared" si="366"/>
        <v xml:space="preserve">'numero'=&gt;'', </v>
      </c>
      <c r="P1356" s="7" t="str">
        <f t="shared" si="367"/>
        <v xml:space="preserve">'nivel'=&gt;'', </v>
      </c>
      <c r="Q1356" s="7" t="str">
        <f t="shared" si="368"/>
        <v xml:space="preserve">'nombre'=&gt;'', </v>
      </c>
      <c r="R1356" s="7" t="str">
        <f t="shared" si="369"/>
        <v xml:space="preserve">'pagina'=&gt;'', </v>
      </c>
      <c r="S1356" s="7" t="str">
        <f t="shared" si="370"/>
        <v xml:space="preserve">'vistaprevia'=&gt;'.PNG', </v>
      </c>
      <c r="T1356" s="7" t="str">
        <f t="shared" si="371"/>
        <v xml:space="preserve">'created_at'=&gt;'2020-17-10', </v>
      </c>
      <c r="U1356" s="7" t="str">
        <f t="shared" si="372"/>
        <v xml:space="preserve">'updated_at'=&gt;'2020-17-10', </v>
      </c>
      <c r="V1356" s="7" t="str">
        <f t="shared" si="373"/>
        <v xml:space="preserve">'estado'=&gt;'1',]); </v>
      </c>
    </row>
    <row r="1357" spans="1:22" x14ac:dyDescent="0.25">
      <c r="A1357" s="8">
        <v>1350</v>
      </c>
      <c r="H1357" s="8" t="str">
        <f t="shared" si="363"/>
        <v>.PNG</v>
      </c>
      <c r="I1357" s="1" t="s">
        <v>11</v>
      </c>
      <c r="J1357" s="1" t="s">
        <v>11</v>
      </c>
      <c r="K1357" s="8">
        <v>1</v>
      </c>
      <c r="L1357" s="1" t="s">
        <v>12</v>
      </c>
      <c r="M1357" s="1" t="str">
        <f t="shared" si="364"/>
        <v xml:space="preserve">'libro_id'=&gt;'', </v>
      </c>
      <c r="N1357" s="1" t="str">
        <f t="shared" si="365"/>
        <v xml:space="preserve">'tipomarcador_id'=&gt;'', </v>
      </c>
      <c r="O1357" s="7" t="str">
        <f t="shared" si="366"/>
        <v xml:space="preserve">'numero'=&gt;'', </v>
      </c>
      <c r="P1357" s="7" t="str">
        <f t="shared" si="367"/>
        <v xml:space="preserve">'nivel'=&gt;'', </v>
      </c>
      <c r="Q1357" s="7" t="str">
        <f t="shared" si="368"/>
        <v xml:space="preserve">'nombre'=&gt;'', </v>
      </c>
      <c r="R1357" s="7" t="str">
        <f t="shared" si="369"/>
        <v xml:space="preserve">'pagina'=&gt;'', </v>
      </c>
      <c r="S1357" s="7" t="str">
        <f t="shared" si="370"/>
        <v xml:space="preserve">'vistaprevia'=&gt;'.PNG', </v>
      </c>
      <c r="T1357" s="7" t="str">
        <f t="shared" si="371"/>
        <v xml:space="preserve">'created_at'=&gt;'2020-17-10', </v>
      </c>
      <c r="U1357" s="7" t="str">
        <f t="shared" si="372"/>
        <v xml:space="preserve">'updated_at'=&gt;'2020-17-10', </v>
      </c>
      <c r="V1357" s="7" t="str">
        <f t="shared" si="373"/>
        <v xml:space="preserve">'estado'=&gt;'1',]); </v>
      </c>
    </row>
    <row r="1358" spans="1:22" x14ac:dyDescent="0.25">
      <c r="A1358" s="8">
        <v>1351</v>
      </c>
      <c r="H1358" s="8" t="str">
        <f t="shared" si="363"/>
        <v>.PNG</v>
      </c>
      <c r="I1358" s="1" t="s">
        <v>11</v>
      </c>
      <c r="J1358" s="1" t="s">
        <v>11</v>
      </c>
      <c r="K1358" s="8">
        <v>1</v>
      </c>
      <c r="L1358" s="1" t="s">
        <v>12</v>
      </c>
      <c r="M1358" s="1" t="str">
        <f t="shared" si="364"/>
        <v xml:space="preserve">'libro_id'=&gt;'', </v>
      </c>
      <c r="N1358" s="1" t="str">
        <f t="shared" si="365"/>
        <v xml:space="preserve">'tipomarcador_id'=&gt;'', </v>
      </c>
      <c r="O1358" s="7" t="str">
        <f t="shared" si="366"/>
        <v xml:space="preserve">'numero'=&gt;'', </v>
      </c>
      <c r="P1358" s="7" t="str">
        <f t="shared" si="367"/>
        <v xml:space="preserve">'nivel'=&gt;'', </v>
      </c>
      <c r="Q1358" s="7" t="str">
        <f t="shared" si="368"/>
        <v xml:space="preserve">'nombre'=&gt;'', </v>
      </c>
      <c r="R1358" s="7" t="str">
        <f t="shared" si="369"/>
        <v xml:space="preserve">'pagina'=&gt;'', </v>
      </c>
      <c r="S1358" s="7" t="str">
        <f t="shared" si="370"/>
        <v xml:space="preserve">'vistaprevia'=&gt;'.PNG', </v>
      </c>
      <c r="T1358" s="7" t="str">
        <f t="shared" si="371"/>
        <v xml:space="preserve">'created_at'=&gt;'2020-17-10', </v>
      </c>
      <c r="U1358" s="7" t="str">
        <f t="shared" si="372"/>
        <v xml:space="preserve">'updated_at'=&gt;'2020-17-10', </v>
      </c>
      <c r="V1358" s="7" t="str">
        <f t="shared" si="373"/>
        <v xml:space="preserve">'estado'=&gt;'1',]); </v>
      </c>
    </row>
    <row r="1359" spans="1:22" x14ac:dyDescent="0.25">
      <c r="A1359" s="8">
        <v>1352</v>
      </c>
      <c r="H1359" s="8" t="str">
        <f t="shared" si="363"/>
        <v>.PNG</v>
      </c>
      <c r="I1359" s="1" t="s">
        <v>11</v>
      </c>
      <c r="J1359" s="1" t="s">
        <v>11</v>
      </c>
      <c r="K1359" s="8">
        <v>1</v>
      </c>
      <c r="L1359" s="1" t="s">
        <v>12</v>
      </c>
      <c r="M1359" s="1" t="str">
        <f t="shared" si="364"/>
        <v xml:space="preserve">'libro_id'=&gt;'', </v>
      </c>
      <c r="N1359" s="1" t="str">
        <f t="shared" si="365"/>
        <v xml:space="preserve">'tipomarcador_id'=&gt;'', </v>
      </c>
      <c r="O1359" s="7" t="str">
        <f t="shared" si="366"/>
        <v xml:space="preserve">'numero'=&gt;'', </v>
      </c>
      <c r="P1359" s="7" t="str">
        <f t="shared" si="367"/>
        <v xml:space="preserve">'nivel'=&gt;'', </v>
      </c>
      <c r="Q1359" s="7" t="str">
        <f t="shared" si="368"/>
        <v xml:space="preserve">'nombre'=&gt;'', </v>
      </c>
      <c r="R1359" s="7" t="str">
        <f t="shared" si="369"/>
        <v xml:space="preserve">'pagina'=&gt;'', </v>
      </c>
      <c r="S1359" s="7" t="str">
        <f t="shared" si="370"/>
        <v xml:space="preserve">'vistaprevia'=&gt;'.PNG', </v>
      </c>
      <c r="T1359" s="7" t="str">
        <f t="shared" si="371"/>
        <v xml:space="preserve">'created_at'=&gt;'2020-17-10', </v>
      </c>
      <c r="U1359" s="7" t="str">
        <f t="shared" si="372"/>
        <v xml:space="preserve">'updated_at'=&gt;'2020-17-10', </v>
      </c>
      <c r="V1359" s="7" t="str">
        <f t="shared" si="373"/>
        <v xml:space="preserve">'estado'=&gt;'1',]); </v>
      </c>
    </row>
    <row r="1360" spans="1:22" x14ac:dyDescent="0.25">
      <c r="A1360" s="8">
        <v>1353</v>
      </c>
      <c r="H1360" s="8" t="str">
        <f t="shared" si="363"/>
        <v>.PNG</v>
      </c>
      <c r="I1360" s="1" t="s">
        <v>11</v>
      </c>
      <c r="J1360" s="1" t="s">
        <v>11</v>
      </c>
      <c r="K1360" s="8">
        <v>1</v>
      </c>
      <c r="L1360" s="1" t="s">
        <v>12</v>
      </c>
      <c r="M1360" s="1" t="str">
        <f t="shared" si="364"/>
        <v xml:space="preserve">'libro_id'=&gt;'', </v>
      </c>
      <c r="N1360" s="1" t="str">
        <f t="shared" si="365"/>
        <v xml:space="preserve">'tipomarcador_id'=&gt;'', </v>
      </c>
      <c r="O1360" s="7" t="str">
        <f t="shared" si="366"/>
        <v xml:space="preserve">'numero'=&gt;'', </v>
      </c>
      <c r="P1360" s="7" t="str">
        <f t="shared" si="367"/>
        <v xml:space="preserve">'nivel'=&gt;'', </v>
      </c>
      <c r="Q1360" s="7" t="str">
        <f t="shared" si="368"/>
        <v xml:space="preserve">'nombre'=&gt;'', </v>
      </c>
      <c r="R1360" s="7" t="str">
        <f t="shared" si="369"/>
        <v xml:space="preserve">'pagina'=&gt;'', </v>
      </c>
      <c r="S1360" s="7" t="str">
        <f t="shared" si="370"/>
        <v xml:space="preserve">'vistaprevia'=&gt;'.PNG', </v>
      </c>
      <c r="T1360" s="7" t="str">
        <f t="shared" si="371"/>
        <v xml:space="preserve">'created_at'=&gt;'2020-17-10', </v>
      </c>
      <c r="U1360" s="7" t="str">
        <f t="shared" si="372"/>
        <v xml:space="preserve">'updated_at'=&gt;'2020-17-10', </v>
      </c>
      <c r="V1360" s="7" t="str">
        <f t="shared" si="373"/>
        <v xml:space="preserve">'estado'=&gt;'1',]); </v>
      </c>
    </row>
    <row r="1361" spans="1:22" x14ac:dyDescent="0.25">
      <c r="A1361" s="8">
        <v>1354</v>
      </c>
      <c r="H1361" s="8" t="str">
        <f t="shared" si="363"/>
        <v>.PNG</v>
      </c>
      <c r="I1361" s="1" t="s">
        <v>11</v>
      </c>
      <c r="J1361" s="1" t="s">
        <v>11</v>
      </c>
      <c r="K1361" s="8">
        <v>1</v>
      </c>
      <c r="L1361" s="1" t="s">
        <v>12</v>
      </c>
      <c r="M1361" s="1" t="str">
        <f t="shared" si="364"/>
        <v xml:space="preserve">'libro_id'=&gt;'', </v>
      </c>
      <c r="N1361" s="1" t="str">
        <f t="shared" si="365"/>
        <v xml:space="preserve">'tipomarcador_id'=&gt;'', </v>
      </c>
      <c r="O1361" s="7" t="str">
        <f t="shared" si="366"/>
        <v xml:space="preserve">'numero'=&gt;'', </v>
      </c>
      <c r="P1361" s="7" t="str">
        <f t="shared" si="367"/>
        <v xml:space="preserve">'nivel'=&gt;'', </v>
      </c>
      <c r="Q1361" s="7" t="str">
        <f t="shared" si="368"/>
        <v xml:space="preserve">'nombre'=&gt;'', </v>
      </c>
      <c r="R1361" s="7" t="str">
        <f t="shared" si="369"/>
        <v xml:space="preserve">'pagina'=&gt;'', </v>
      </c>
      <c r="S1361" s="7" t="str">
        <f t="shared" si="370"/>
        <v xml:space="preserve">'vistaprevia'=&gt;'.PNG', </v>
      </c>
      <c r="T1361" s="7" t="str">
        <f t="shared" si="371"/>
        <v xml:space="preserve">'created_at'=&gt;'2020-17-10', </v>
      </c>
      <c r="U1361" s="7" t="str">
        <f t="shared" si="372"/>
        <v xml:space="preserve">'updated_at'=&gt;'2020-17-10', </v>
      </c>
      <c r="V1361" s="7" t="str">
        <f t="shared" si="373"/>
        <v xml:space="preserve">'estado'=&gt;'1',]); </v>
      </c>
    </row>
    <row r="1362" spans="1:22" x14ac:dyDescent="0.25">
      <c r="A1362" s="8">
        <v>1355</v>
      </c>
      <c r="H1362" s="8" t="str">
        <f t="shared" si="363"/>
        <v>.PNG</v>
      </c>
      <c r="I1362" s="1" t="s">
        <v>11</v>
      </c>
      <c r="J1362" s="1" t="s">
        <v>11</v>
      </c>
      <c r="K1362" s="8">
        <v>1</v>
      </c>
      <c r="L1362" s="1" t="s">
        <v>12</v>
      </c>
      <c r="M1362" s="1" t="str">
        <f t="shared" si="364"/>
        <v xml:space="preserve">'libro_id'=&gt;'', </v>
      </c>
      <c r="N1362" s="1" t="str">
        <f t="shared" si="365"/>
        <v xml:space="preserve">'tipomarcador_id'=&gt;'', </v>
      </c>
      <c r="O1362" s="7" t="str">
        <f t="shared" si="366"/>
        <v xml:space="preserve">'numero'=&gt;'', </v>
      </c>
      <c r="P1362" s="7" t="str">
        <f t="shared" si="367"/>
        <v xml:space="preserve">'nivel'=&gt;'', </v>
      </c>
      <c r="Q1362" s="7" t="str">
        <f t="shared" si="368"/>
        <v xml:space="preserve">'nombre'=&gt;'', </v>
      </c>
      <c r="R1362" s="7" t="str">
        <f t="shared" si="369"/>
        <v xml:space="preserve">'pagina'=&gt;'', </v>
      </c>
      <c r="S1362" s="7" t="str">
        <f t="shared" si="370"/>
        <v xml:space="preserve">'vistaprevia'=&gt;'.PNG', </v>
      </c>
      <c r="T1362" s="7" t="str">
        <f t="shared" si="371"/>
        <v xml:space="preserve">'created_at'=&gt;'2020-17-10', </v>
      </c>
      <c r="U1362" s="7" t="str">
        <f t="shared" si="372"/>
        <v xml:space="preserve">'updated_at'=&gt;'2020-17-10', </v>
      </c>
      <c r="V1362" s="7" t="str">
        <f t="shared" si="373"/>
        <v xml:space="preserve">'estado'=&gt;'1',]); </v>
      </c>
    </row>
    <row r="1363" spans="1:22" x14ac:dyDescent="0.25">
      <c r="A1363" s="8">
        <v>1356</v>
      </c>
      <c r="H1363" s="8" t="str">
        <f t="shared" si="363"/>
        <v>.PNG</v>
      </c>
      <c r="I1363" s="1" t="s">
        <v>11</v>
      </c>
      <c r="J1363" s="1" t="s">
        <v>11</v>
      </c>
      <c r="K1363" s="8">
        <v>1</v>
      </c>
      <c r="L1363" s="1" t="s">
        <v>12</v>
      </c>
      <c r="M1363" s="1" t="str">
        <f t="shared" si="364"/>
        <v xml:space="preserve">'libro_id'=&gt;'', </v>
      </c>
      <c r="N1363" s="1" t="str">
        <f t="shared" si="365"/>
        <v xml:space="preserve">'tipomarcador_id'=&gt;'', </v>
      </c>
      <c r="O1363" s="7" t="str">
        <f t="shared" si="366"/>
        <v xml:space="preserve">'numero'=&gt;'', </v>
      </c>
      <c r="P1363" s="7" t="str">
        <f t="shared" si="367"/>
        <v xml:space="preserve">'nivel'=&gt;'', </v>
      </c>
      <c r="Q1363" s="7" t="str">
        <f t="shared" si="368"/>
        <v xml:space="preserve">'nombre'=&gt;'', </v>
      </c>
      <c r="R1363" s="7" t="str">
        <f t="shared" si="369"/>
        <v xml:space="preserve">'pagina'=&gt;'', </v>
      </c>
      <c r="S1363" s="7" t="str">
        <f t="shared" si="370"/>
        <v xml:space="preserve">'vistaprevia'=&gt;'.PNG', </v>
      </c>
      <c r="T1363" s="7" t="str">
        <f t="shared" si="371"/>
        <v xml:space="preserve">'created_at'=&gt;'2020-17-10', </v>
      </c>
      <c r="U1363" s="7" t="str">
        <f t="shared" si="372"/>
        <v xml:space="preserve">'updated_at'=&gt;'2020-17-10', </v>
      </c>
      <c r="V1363" s="7" t="str">
        <f t="shared" si="373"/>
        <v xml:space="preserve">'estado'=&gt;'1',]); </v>
      </c>
    </row>
    <row r="1364" spans="1:22" x14ac:dyDescent="0.25">
      <c r="A1364" s="8">
        <v>1357</v>
      </c>
      <c r="H1364" s="8" t="str">
        <f t="shared" si="363"/>
        <v>.PNG</v>
      </c>
      <c r="I1364" s="1" t="s">
        <v>11</v>
      </c>
      <c r="J1364" s="1" t="s">
        <v>11</v>
      </c>
      <c r="K1364" s="8">
        <v>1</v>
      </c>
      <c r="L1364" s="1" t="s">
        <v>12</v>
      </c>
      <c r="M1364" s="1" t="str">
        <f t="shared" si="364"/>
        <v xml:space="preserve">'libro_id'=&gt;'', </v>
      </c>
      <c r="N1364" s="1" t="str">
        <f t="shared" si="365"/>
        <v xml:space="preserve">'tipomarcador_id'=&gt;'', </v>
      </c>
      <c r="O1364" s="7" t="str">
        <f t="shared" si="366"/>
        <v xml:space="preserve">'numero'=&gt;'', </v>
      </c>
      <c r="P1364" s="7" t="str">
        <f t="shared" si="367"/>
        <v xml:space="preserve">'nivel'=&gt;'', </v>
      </c>
      <c r="Q1364" s="7" t="str">
        <f t="shared" si="368"/>
        <v xml:space="preserve">'nombre'=&gt;'', </v>
      </c>
      <c r="R1364" s="7" t="str">
        <f t="shared" si="369"/>
        <v xml:space="preserve">'pagina'=&gt;'', </v>
      </c>
      <c r="S1364" s="7" t="str">
        <f t="shared" si="370"/>
        <v xml:space="preserve">'vistaprevia'=&gt;'.PNG', </v>
      </c>
      <c r="T1364" s="7" t="str">
        <f t="shared" si="371"/>
        <v xml:space="preserve">'created_at'=&gt;'2020-17-10', </v>
      </c>
      <c r="U1364" s="7" t="str">
        <f t="shared" si="372"/>
        <v xml:space="preserve">'updated_at'=&gt;'2020-17-10', </v>
      </c>
      <c r="V1364" s="7" t="str">
        <f t="shared" si="373"/>
        <v xml:space="preserve">'estado'=&gt;'1',]); </v>
      </c>
    </row>
    <row r="1365" spans="1:22" x14ac:dyDescent="0.25">
      <c r="A1365" s="8">
        <v>1358</v>
      </c>
      <c r="H1365" s="8" t="str">
        <f t="shared" si="363"/>
        <v>.PNG</v>
      </c>
      <c r="I1365" s="1" t="s">
        <v>11</v>
      </c>
      <c r="J1365" s="1" t="s">
        <v>11</v>
      </c>
      <c r="K1365" s="8">
        <v>1</v>
      </c>
      <c r="L1365" s="1" t="s">
        <v>12</v>
      </c>
      <c r="M1365" s="1" t="str">
        <f t="shared" si="364"/>
        <v xml:space="preserve">'libro_id'=&gt;'', </v>
      </c>
      <c r="N1365" s="1" t="str">
        <f t="shared" si="365"/>
        <v xml:space="preserve">'tipomarcador_id'=&gt;'', </v>
      </c>
      <c r="O1365" s="7" t="str">
        <f t="shared" si="366"/>
        <v xml:space="preserve">'numero'=&gt;'', </v>
      </c>
      <c r="P1365" s="7" t="str">
        <f t="shared" si="367"/>
        <v xml:space="preserve">'nivel'=&gt;'', </v>
      </c>
      <c r="Q1365" s="7" t="str">
        <f t="shared" si="368"/>
        <v xml:space="preserve">'nombre'=&gt;'', </v>
      </c>
      <c r="R1365" s="7" t="str">
        <f t="shared" si="369"/>
        <v xml:space="preserve">'pagina'=&gt;'', </v>
      </c>
      <c r="S1365" s="7" t="str">
        <f t="shared" si="370"/>
        <v xml:space="preserve">'vistaprevia'=&gt;'.PNG', </v>
      </c>
      <c r="T1365" s="7" t="str">
        <f t="shared" si="371"/>
        <v xml:space="preserve">'created_at'=&gt;'2020-17-10', </v>
      </c>
      <c r="U1365" s="7" t="str">
        <f t="shared" si="372"/>
        <v xml:space="preserve">'updated_at'=&gt;'2020-17-10', </v>
      </c>
      <c r="V1365" s="7" t="str">
        <f t="shared" si="373"/>
        <v xml:space="preserve">'estado'=&gt;'1',]); </v>
      </c>
    </row>
    <row r="1366" spans="1:22" x14ac:dyDescent="0.25">
      <c r="A1366" s="8">
        <v>1359</v>
      </c>
      <c r="H1366" s="8" t="str">
        <f t="shared" si="363"/>
        <v>.PNG</v>
      </c>
      <c r="I1366" s="1" t="s">
        <v>11</v>
      </c>
      <c r="J1366" s="1" t="s">
        <v>11</v>
      </c>
      <c r="K1366" s="8">
        <v>1</v>
      </c>
      <c r="L1366" s="1" t="s">
        <v>12</v>
      </c>
      <c r="M1366" s="1" t="str">
        <f t="shared" si="364"/>
        <v xml:space="preserve">'libro_id'=&gt;'', </v>
      </c>
      <c r="N1366" s="1" t="str">
        <f t="shared" si="365"/>
        <v xml:space="preserve">'tipomarcador_id'=&gt;'', </v>
      </c>
      <c r="O1366" s="7" t="str">
        <f t="shared" si="366"/>
        <v xml:space="preserve">'numero'=&gt;'', </v>
      </c>
      <c r="P1366" s="7" t="str">
        <f t="shared" si="367"/>
        <v xml:space="preserve">'nivel'=&gt;'', </v>
      </c>
      <c r="Q1366" s="7" t="str">
        <f t="shared" si="368"/>
        <v xml:space="preserve">'nombre'=&gt;'', </v>
      </c>
      <c r="R1366" s="7" t="str">
        <f t="shared" si="369"/>
        <v xml:space="preserve">'pagina'=&gt;'', </v>
      </c>
      <c r="S1366" s="7" t="str">
        <f t="shared" si="370"/>
        <v xml:space="preserve">'vistaprevia'=&gt;'.PNG', </v>
      </c>
      <c r="T1366" s="7" t="str">
        <f t="shared" si="371"/>
        <v xml:space="preserve">'created_at'=&gt;'2020-17-10', </v>
      </c>
      <c r="U1366" s="7" t="str">
        <f t="shared" si="372"/>
        <v xml:space="preserve">'updated_at'=&gt;'2020-17-10', </v>
      </c>
      <c r="V1366" s="7" t="str">
        <f t="shared" si="373"/>
        <v xml:space="preserve">'estado'=&gt;'1',]); </v>
      </c>
    </row>
    <row r="1367" spans="1:22" x14ac:dyDescent="0.25">
      <c r="A1367" s="8">
        <v>1360</v>
      </c>
      <c r="H1367" s="8" t="str">
        <f t="shared" si="363"/>
        <v>.PNG</v>
      </c>
      <c r="I1367" s="1" t="s">
        <v>11</v>
      </c>
      <c r="J1367" s="1" t="s">
        <v>11</v>
      </c>
      <c r="K1367" s="8">
        <v>1</v>
      </c>
      <c r="L1367" s="1" t="s">
        <v>12</v>
      </c>
      <c r="M1367" s="1" t="str">
        <f t="shared" si="364"/>
        <v xml:space="preserve">'libro_id'=&gt;'', </v>
      </c>
      <c r="N1367" s="1" t="str">
        <f t="shared" si="365"/>
        <v xml:space="preserve">'tipomarcador_id'=&gt;'', </v>
      </c>
      <c r="O1367" s="7" t="str">
        <f t="shared" si="366"/>
        <v xml:space="preserve">'numero'=&gt;'', </v>
      </c>
      <c r="P1367" s="7" t="str">
        <f t="shared" si="367"/>
        <v xml:space="preserve">'nivel'=&gt;'', </v>
      </c>
      <c r="Q1367" s="7" t="str">
        <f t="shared" si="368"/>
        <v xml:space="preserve">'nombre'=&gt;'', </v>
      </c>
      <c r="R1367" s="7" t="str">
        <f t="shared" si="369"/>
        <v xml:space="preserve">'pagina'=&gt;'', </v>
      </c>
      <c r="S1367" s="7" t="str">
        <f t="shared" si="370"/>
        <v xml:space="preserve">'vistaprevia'=&gt;'.PNG', </v>
      </c>
      <c r="T1367" s="7" t="str">
        <f t="shared" si="371"/>
        <v xml:space="preserve">'created_at'=&gt;'2020-17-10', </v>
      </c>
      <c r="U1367" s="7" t="str">
        <f t="shared" si="372"/>
        <v xml:space="preserve">'updated_at'=&gt;'2020-17-10', </v>
      </c>
      <c r="V1367" s="7" t="str">
        <f t="shared" si="373"/>
        <v xml:space="preserve">'estado'=&gt;'1',]); </v>
      </c>
    </row>
    <row r="1368" spans="1:22" x14ac:dyDescent="0.25">
      <c r="A1368" s="8">
        <v>1361</v>
      </c>
      <c r="H1368" s="8" t="str">
        <f t="shared" si="363"/>
        <v>.PNG</v>
      </c>
      <c r="I1368" s="1" t="s">
        <v>11</v>
      </c>
      <c r="J1368" s="1" t="s">
        <v>11</v>
      </c>
      <c r="K1368" s="8">
        <v>1</v>
      </c>
      <c r="L1368" s="1" t="s">
        <v>12</v>
      </c>
      <c r="M1368" s="1" t="str">
        <f t="shared" si="364"/>
        <v xml:space="preserve">'libro_id'=&gt;'', </v>
      </c>
      <c r="N1368" s="1" t="str">
        <f t="shared" si="365"/>
        <v xml:space="preserve">'tipomarcador_id'=&gt;'', </v>
      </c>
      <c r="O1368" s="7" t="str">
        <f t="shared" si="366"/>
        <v xml:space="preserve">'numero'=&gt;'', </v>
      </c>
      <c r="P1368" s="7" t="str">
        <f t="shared" si="367"/>
        <v xml:space="preserve">'nivel'=&gt;'', </v>
      </c>
      <c r="Q1368" s="7" t="str">
        <f t="shared" si="368"/>
        <v xml:space="preserve">'nombre'=&gt;'', </v>
      </c>
      <c r="R1368" s="7" t="str">
        <f t="shared" si="369"/>
        <v xml:space="preserve">'pagina'=&gt;'', </v>
      </c>
      <c r="S1368" s="7" t="str">
        <f t="shared" si="370"/>
        <v xml:space="preserve">'vistaprevia'=&gt;'.PNG', </v>
      </c>
      <c r="T1368" s="7" t="str">
        <f t="shared" si="371"/>
        <v xml:space="preserve">'created_at'=&gt;'2020-17-10', </v>
      </c>
      <c r="U1368" s="7" t="str">
        <f t="shared" si="372"/>
        <v xml:space="preserve">'updated_at'=&gt;'2020-17-10', </v>
      </c>
      <c r="V1368" s="7" t="str">
        <f t="shared" si="373"/>
        <v xml:space="preserve">'estado'=&gt;'1',]); </v>
      </c>
    </row>
    <row r="1369" spans="1:22" x14ac:dyDescent="0.25">
      <c r="A1369" s="8">
        <v>1362</v>
      </c>
      <c r="H1369" s="8" t="str">
        <f t="shared" si="363"/>
        <v>.PNG</v>
      </c>
      <c r="I1369" s="1" t="s">
        <v>11</v>
      </c>
      <c r="J1369" s="1" t="s">
        <v>11</v>
      </c>
      <c r="K1369" s="8">
        <v>1</v>
      </c>
      <c r="L1369" s="1" t="s">
        <v>12</v>
      </c>
      <c r="M1369" s="1" t="str">
        <f t="shared" si="364"/>
        <v xml:space="preserve">'libro_id'=&gt;'', </v>
      </c>
      <c r="N1369" s="1" t="str">
        <f t="shared" si="365"/>
        <v xml:space="preserve">'tipomarcador_id'=&gt;'', </v>
      </c>
      <c r="O1369" s="7" t="str">
        <f t="shared" si="366"/>
        <v xml:space="preserve">'numero'=&gt;'', </v>
      </c>
      <c r="P1369" s="7" t="str">
        <f t="shared" si="367"/>
        <v xml:space="preserve">'nivel'=&gt;'', </v>
      </c>
      <c r="Q1369" s="7" t="str">
        <f t="shared" si="368"/>
        <v xml:space="preserve">'nombre'=&gt;'', </v>
      </c>
      <c r="R1369" s="7" t="str">
        <f t="shared" si="369"/>
        <v xml:space="preserve">'pagina'=&gt;'', </v>
      </c>
      <c r="S1369" s="7" t="str">
        <f t="shared" si="370"/>
        <v xml:space="preserve">'vistaprevia'=&gt;'.PNG', </v>
      </c>
      <c r="T1369" s="7" t="str">
        <f t="shared" si="371"/>
        <v xml:space="preserve">'created_at'=&gt;'2020-17-10', </v>
      </c>
      <c r="U1369" s="7" t="str">
        <f t="shared" si="372"/>
        <v xml:space="preserve">'updated_at'=&gt;'2020-17-10', </v>
      </c>
      <c r="V1369" s="7" t="str">
        <f t="shared" si="373"/>
        <v xml:space="preserve">'estado'=&gt;'1',]); </v>
      </c>
    </row>
    <row r="1370" spans="1:22" x14ac:dyDescent="0.25">
      <c r="A1370" s="8">
        <v>1363</v>
      </c>
      <c r="H1370" s="8" t="str">
        <f t="shared" si="363"/>
        <v>.PNG</v>
      </c>
      <c r="I1370" s="1" t="s">
        <v>11</v>
      </c>
      <c r="J1370" s="1" t="s">
        <v>11</v>
      </c>
      <c r="K1370" s="8">
        <v>1</v>
      </c>
      <c r="L1370" s="1" t="s">
        <v>12</v>
      </c>
      <c r="M1370" s="1" t="str">
        <f t="shared" si="364"/>
        <v xml:space="preserve">'libro_id'=&gt;'', </v>
      </c>
      <c r="N1370" s="1" t="str">
        <f t="shared" si="365"/>
        <v xml:space="preserve">'tipomarcador_id'=&gt;'', </v>
      </c>
      <c r="O1370" s="7" t="str">
        <f t="shared" si="366"/>
        <v xml:space="preserve">'numero'=&gt;'', </v>
      </c>
      <c r="P1370" s="7" t="str">
        <f t="shared" si="367"/>
        <v xml:space="preserve">'nivel'=&gt;'', </v>
      </c>
      <c r="Q1370" s="7" t="str">
        <f t="shared" si="368"/>
        <v xml:space="preserve">'nombre'=&gt;'', </v>
      </c>
      <c r="R1370" s="7" t="str">
        <f t="shared" si="369"/>
        <v xml:space="preserve">'pagina'=&gt;'', </v>
      </c>
      <c r="S1370" s="7" t="str">
        <f t="shared" si="370"/>
        <v xml:space="preserve">'vistaprevia'=&gt;'.PNG', </v>
      </c>
      <c r="T1370" s="7" t="str">
        <f t="shared" si="371"/>
        <v xml:space="preserve">'created_at'=&gt;'2020-17-10', </v>
      </c>
      <c r="U1370" s="7" t="str">
        <f t="shared" si="372"/>
        <v xml:space="preserve">'updated_at'=&gt;'2020-17-10', </v>
      </c>
      <c r="V1370" s="7" t="str">
        <f t="shared" si="373"/>
        <v xml:space="preserve">'estado'=&gt;'1',]); </v>
      </c>
    </row>
    <row r="1371" spans="1:22" x14ac:dyDescent="0.25">
      <c r="A1371" s="8">
        <v>1364</v>
      </c>
      <c r="H1371" s="8" t="str">
        <f t="shared" si="363"/>
        <v>.PNG</v>
      </c>
      <c r="I1371" s="1" t="s">
        <v>11</v>
      </c>
      <c r="J1371" s="1" t="s">
        <v>11</v>
      </c>
      <c r="K1371" s="8">
        <v>1</v>
      </c>
      <c r="L1371" s="1" t="s">
        <v>12</v>
      </c>
      <c r="M1371" s="1" t="str">
        <f t="shared" si="364"/>
        <v xml:space="preserve">'libro_id'=&gt;'', </v>
      </c>
      <c r="N1371" s="1" t="str">
        <f t="shared" si="365"/>
        <v xml:space="preserve">'tipomarcador_id'=&gt;'', </v>
      </c>
      <c r="O1371" s="7" t="str">
        <f t="shared" si="366"/>
        <v xml:space="preserve">'numero'=&gt;'', </v>
      </c>
      <c r="P1371" s="7" t="str">
        <f t="shared" si="367"/>
        <v xml:space="preserve">'nivel'=&gt;'', </v>
      </c>
      <c r="Q1371" s="7" t="str">
        <f t="shared" si="368"/>
        <v xml:space="preserve">'nombre'=&gt;'', </v>
      </c>
      <c r="R1371" s="7" t="str">
        <f t="shared" si="369"/>
        <v xml:space="preserve">'pagina'=&gt;'', </v>
      </c>
      <c r="S1371" s="7" t="str">
        <f t="shared" si="370"/>
        <v xml:space="preserve">'vistaprevia'=&gt;'.PNG', </v>
      </c>
      <c r="T1371" s="7" t="str">
        <f t="shared" si="371"/>
        <v xml:space="preserve">'created_at'=&gt;'2020-17-10', </v>
      </c>
      <c r="U1371" s="7" t="str">
        <f t="shared" si="372"/>
        <v xml:space="preserve">'updated_at'=&gt;'2020-17-10', </v>
      </c>
      <c r="V1371" s="7" t="str">
        <f t="shared" si="373"/>
        <v xml:space="preserve">'estado'=&gt;'1',]); </v>
      </c>
    </row>
    <row r="1372" spans="1:22" x14ac:dyDescent="0.25">
      <c r="A1372" s="8">
        <v>1365</v>
      </c>
      <c r="H1372" s="8" t="str">
        <f t="shared" si="363"/>
        <v>.PNG</v>
      </c>
      <c r="I1372" s="1" t="s">
        <v>11</v>
      </c>
      <c r="J1372" s="1" t="s">
        <v>11</v>
      </c>
      <c r="K1372" s="8">
        <v>1</v>
      </c>
      <c r="L1372" s="1" t="s">
        <v>12</v>
      </c>
      <c r="M1372" s="1" t="str">
        <f t="shared" si="364"/>
        <v xml:space="preserve">'libro_id'=&gt;'', </v>
      </c>
      <c r="N1372" s="1" t="str">
        <f t="shared" si="365"/>
        <v xml:space="preserve">'tipomarcador_id'=&gt;'', </v>
      </c>
      <c r="O1372" s="7" t="str">
        <f t="shared" si="366"/>
        <v xml:space="preserve">'numero'=&gt;'', </v>
      </c>
      <c r="P1372" s="7" t="str">
        <f t="shared" si="367"/>
        <v xml:space="preserve">'nivel'=&gt;'', </v>
      </c>
      <c r="Q1372" s="7" t="str">
        <f t="shared" si="368"/>
        <v xml:space="preserve">'nombre'=&gt;'', </v>
      </c>
      <c r="R1372" s="7" t="str">
        <f t="shared" si="369"/>
        <v xml:space="preserve">'pagina'=&gt;'', </v>
      </c>
      <c r="S1372" s="7" t="str">
        <f t="shared" si="370"/>
        <v xml:space="preserve">'vistaprevia'=&gt;'.PNG', </v>
      </c>
      <c r="T1372" s="7" t="str">
        <f t="shared" si="371"/>
        <v xml:space="preserve">'created_at'=&gt;'2020-17-10', </v>
      </c>
      <c r="U1372" s="7" t="str">
        <f t="shared" si="372"/>
        <v xml:space="preserve">'updated_at'=&gt;'2020-17-10', </v>
      </c>
      <c r="V1372" s="7" t="str">
        <f t="shared" si="373"/>
        <v xml:space="preserve">'estado'=&gt;'1',]); </v>
      </c>
    </row>
    <row r="1373" spans="1:22" x14ac:dyDescent="0.25">
      <c r="A1373" s="8">
        <v>1366</v>
      </c>
      <c r="H1373" s="8" t="str">
        <f t="shared" si="363"/>
        <v>.PNG</v>
      </c>
      <c r="I1373" s="1" t="s">
        <v>11</v>
      </c>
      <c r="J1373" s="1" t="s">
        <v>11</v>
      </c>
      <c r="K1373" s="8">
        <v>1</v>
      </c>
      <c r="L1373" s="1" t="s">
        <v>12</v>
      </c>
      <c r="M1373" s="1" t="str">
        <f t="shared" si="364"/>
        <v xml:space="preserve">'libro_id'=&gt;'', </v>
      </c>
      <c r="N1373" s="1" t="str">
        <f t="shared" si="365"/>
        <v xml:space="preserve">'tipomarcador_id'=&gt;'', </v>
      </c>
      <c r="O1373" s="7" t="str">
        <f t="shared" si="366"/>
        <v xml:space="preserve">'numero'=&gt;'', </v>
      </c>
      <c r="P1373" s="7" t="str">
        <f t="shared" si="367"/>
        <v xml:space="preserve">'nivel'=&gt;'', </v>
      </c>
      <c r="Q1373" s="7" t="str">
        <f t="shared" si="368"/>
        <v xml:space="preserve">'nombre'=&gt;'', </v>
      </c>
      <c r="R1373" s="7" t="str">
        <f t="shared" si="369"/>
        <v xml:space="preserve">'pagina'=&gt;'', </v>
      </c>
      <c r="S1373" s="7" t="str">
        <f t="shared" si="370"/>
        <v xml:space="preserve">'vistaprevia'=&gt;'.PNG', </v>
      </c>
      <c r="T1373" s="7" t="str">
        <f t="shared" si="371"/>
        <v xml:space="preserve">'created_at'=&gt;'2020-17-10', </v>
      </c>
      <c r="U1373" s="7" t="str">
        <f t="shared" si="372"/>
        <v xml:space="preserve">'updated_at'=&gt;'2020-17-10', </v>
      </c>
      <c r="V1373" s="7" t="str">
        <f t="shared" si="373"/>
        <v xml:space="preserve">'estado'=&gt;'1',]); </v>
      </c>
    </row>
    <row r="1374" spans="1:22" x14ac:dyDescent="0.25">
      <c r="A1374" s="8">
        <v>1367</v>
      </c>
      <c r="H1374" s="8" t="str">
        <f t="shared" si="363"/>
        <v>.PNG</v>
      </c>
      <c r="I1374" s="1" t="s">
        <v>11</v>
      </c>
      <c r="J1374" s="1" t="s">
        <v>11</v>
      </c>
      <c r="K1374" s="8">
        <v>1</v>
      </c>
      <c r="L1374" s="1" t="s">
        <v>12</v>
      </c>
      <c r="M1374" s="1" t="str">
        <f t="shared" si="364"/>
        <v xml:space="preserve">'libro_id'=&gt;'', </v>
      </c>
      <c r="N1374" s="1" t="str">
        <f t="shared" si="365"/>
        <v xml:space="preserve">'tipomarcador_id'=&gt;'', </v>
      </c>
      <c r="O1374" s="7" t="str">
        <f t="shared" si="366"/>
        <v xml:space="preserve">'numero'=&gt;'', </v>
      </c>
      <c r="P1374" s="7" t="str">
        <f t="shared" si="367"/>
        <v xml:space="preserve">'nivel'=&gt;'', </v>
      </c>
      <c r="Q1374" s="7" t="str">
        <f t="shared" si="368"/>
        <v xml:space="preserve">'nombre'=&gt;'', </v>
      </c>
      <c r="R1374" s="7" t="str">
        <f t="shared" si="369"/>
        <v xml:space="preserve">'pagina'=&gt;'', </v>
      </c>
      <c r="S1374" s="7" t="str">
        <f t="shared" si="370"/>
        <v xml:space="preserve">'vistaprevia'=&gt;'.PNG', </v>
      </c>
      <c r="T1374" s="7" t="str">
        <f t="shared" si="371"/>
        <v xml:space="preserve">'created_at'=&gt;'2020-17-10', </v>
      </c>
      <c r="U1374" s="7" t="str">
        <f t="shared" si="372"/>
        <v xml:space="preserve">'updated_at'=&gt;'2020-17-10', </v>
      </c>
      <c r="V1374" s="7" t="str">
        <f t="shared" si="373"/>
        <v xml:space="preserve">'estado'=&gt;'1',]); </v>
      </c>
    </row>
    <row r="1375" spans="1:22" x14ac:dyDescent="0.25">
      <c r="A1375" s="8">
        <v>1368</v>
      </c>
      <c r="H1375" s="8" t="str">
        <f t="shared" si="363"/>
        <v>.PNG</v>
      </c>
      <c r="I1375" s="1" t="s">
        <v>11</v>
      </c>
      <c r="J1375" s="1" t="s">
        <v>11</v>
      </c>
      <c r="K1375" s="8">
        <v>1</v>
      </c>
      <c r="L1375" s="1" t="s">
        <v>12</v>
      </c>
      <c r="M1375" s="1" t="str">
        <f t="shared" si="364"/>
        <v xml:space="preserve">'libro_id'=&gt;'', </v>
      </c>
      <c r="N1375" s="1" t="str">
        <f t="shared" si="365"/>
        <v xml:space="preserve">'tipomarcador_id'=&gt;'', </v>
      </c>
      <c r="O1375" s="7" t="str">
        <f t="shared" si="366"/>
        <v xml:space="preserve">'numero'=&gt;'', </v>
      </c>
      <c r="P1375" s="7" t="str">
        <f t="shared" si="367"/>
        <v xml:space="preserve">'nivel'=&gt;'', </v>
      </c>
      <c r="Q1375" s="7" t="str">
        <f t="shared" si="368"/>
        <v xml:space="preserve">'nombre'=&gt;'', </v>
      </c>
      <c r="R1375" s="7" t="str">
        <f t="shared" si="369"/>
        <v xml:space="preserve">'pagina'=&gt;'', </v>
      </c>
      <c r="S1375" s="7" t="str">
        <f t="shared" si="370"/>
        <v xml:space="preserve">'vistaprevia'=&gt;'.PNG', </v>
      </c>
      <c r="T1375" s="7" t="str">
        <f t="shared" si="371"/>
        <v xml:space="preserve">'created_at'=&gt;'2020-17-10', </v>
      </c>
      <c r="U1375" s="7" t="str">
        <f t="shared" si="372"/>
        <v xml:space="preserve">'updated_at'=&gt;'2020-17-10', </v>
      </c>
      <c r="V1375" s="7" t="str">
        <f t="shared" si="373"/>
        <v xml:space="preserve">'estado'=&gt;'1',]); </v>
      </c>
    </row>
    <row r="1376" spans="1:22" x14ac:dyDescent="0.25">
      <c r="A1376" s="8">
        <v>1369</v>
      </c>
      <c r="H1376" s="8" t="str">
        <f t="shared" si="363"/>
        <v>.PNG</v>
      </c>
      <c r="I1376" s="1" t="s">
        <v>11</v>
      </c>
      <c r="J1376" s="1" t="s">
        <v>11</v>
      </c>
      <c r="K1376" s="8">
        <v>1</v>
      </c>
      <c r="L1376" s="1" t="s">
        <v>12</v>
      </c>
      <c r="M1376" s="1" t="str">
        <f t="shared" si="364"/>
        <v xml:space="preserve">'libro_id'=&gt;'', </v>
      </c>
      <c r="N1376" s="1" t="str">
        <f t="shared" si="365"/>
        <v xml:space="preserve">'tipomarcador_id'=&gt;'', </v>
      </c>
      <c r="O1376" s="7" t="str">
        <f t="shared" si="366"/>
        <v xml:space="preserve">'numero'=&gt;'', </v>
      </c>
      <c r="P1376" s="7" t="str">
        <f t="shared" si="367"/>
        <v xml:space="preserve">'nivel'=&gt;'', </v>
      </c>
      <c r="Q1376" s="7" t="str">
        <f t="shared" si="368"/>
        <v xml:space="preserve">'nombre'=&gt;'', </v>
      </c>
      <c r="R1376" s="7" t="str">
        <f t="shared" si="369"/>
        <v xml:space="preserve">'pagina'=&gt;'', </v>
      </c>
      <c r="S1376" s="7" t="str">
        <f t="shared" si="370"/>
        <v xml:space="preserve">'vistaprevia'=&gt;'.PNG', </v>
      </c>
      <c r="T1376" s="7" t="str">
        <f t="shared" si="371"/>
        <v xml:space="preserve">'created_at'=&gt;'2020-17-10', </v>
      </c>
      <c r="U1376" s="7" t="str">
        <f t="shared" si="372"/>
        <v xml:space="preserve">'updated_at'=&gt;'2020-17-10', </v>
      </c>
      <c r="V1376" s="7" t="str">
        <f t="shared" si="373"/>
        <v xml:space="preserve">'estado'=&gt;'1',]); </v>
      </c>
    </row>
    <row r="1377" spans="1:22" x14ac:dyDescent="0.25">
      <c r="A1377" s="8">
        <v>1370</v>
      </c>
      <c r="H1377" s="8" t="str">
        <f t="shared" si="363"/>
        <v>.PNG</v>
      </c>
      <c r="I1377" s="1" t="s">
        <v>11</v>
      </c>
      <c r="J1377" s="1" t="s">
        <v>11</v>
      </c>
      <c r="K1377" s="8">
        <v>1</v>
      </c>
      <c r="L1377" s="1" t="s">
        <v>12</v>
      </c>
      <c r="M1377" s="1" t="str">
        <f t="shared" si="364"/>
        <v xml:space="preserve">'libro_id'=&gt;'', </v>
      </c>
      <c r="N1377" s="1" t="str">
        <f t="shared" si="365"/>
        <v xml:space="preserve">'tipomarcador_id'=&gt;'', </v>
      </c>
      <c r="O1377" s="7" t="str">
        <f t="shared" si="366"/>
        <v xml:space="preserve">'numero'=&gt;'', </v>
      </c>
      <c r="P1377" s="7" t="str">
        <f t="shared" si="367"/>
        <v xml:space="preserve">'nivel'=&gt;'', </v>
      </c>
      <c r="Q1377" s="7" t="str">
        <f t="shared" si="368"/>
        <v xml:space="preserve">'nombre'=&gt;'', </v>
      </c>
      <c r="R1377" s="7" t="str">
        <f t="shared" si="369"/>
        <v xml:space="preserve">'pagina'=&gt;'', </v>
      </c>
      <c r="S1377" s="7" t="str">
        <f t="shared" si="370"/>
        <v xml:space="preserve">'vistaprevia'=&gt;'.PNG', </v>
      </c>
      <c r="T1377" s="7" t="str">
        <f t="shared" si="371"/>
        <v xml:space="preserve">'created_at'=&gt;'2020-17-10', </v>
      </c>
      <c r="U1377" s="7" t="str">
        <f t="shared" si="372"/>
        <v xml:space="preserve">'updated_at'=&gt;'2020-17-10', </v>
      </c>
      <c r="V1377" s="7" t="str">
        <f t="shared" si="373"/>
        <v xml:space="preserve">'estado'=&gt;'1',]); </v>
      </c>
    </row>
    <row r="1378" spans="1:22" x14ac:dyDescent="0.25">
      <c r="A1378" s="8">
        <v>1371</v>
      </c>
      <c r="H1378" s="8" t="str">
        <f t="shared" si="363"/>
        <v>.PNG</v>
      </c>
      <c r="I1378" s="1" t="s">
        <v>11</v>
      </c>
      <c r="J1378" s="1" t="s">
        <v>11</v>
      </c>
      <c r="K1378" s="8">
        <v>1</v>
      </c>
      <c r="L1378" s="1" t="s">
        <v>12</v>
      </c>
      <c r="M1378" s="1" t="str">
        <f t="shared" si="364"/>
        <v xml:space="preserve">'libro_id'=&gt;'', </v>
      </c>
      <c r="N1378" s="1" t="str">
        <f t="shared" si="365"/>
        <v xml:space="preserve">'tipomarcador_id'=&gt;'', </v>
      </c>
      <c r="O1378" s="7" t="str">
        <f t="shared" si="366"/>
        <v xml:space="preserve">'numero'=&gt;'', </v>
      </c>
      <c r="P1378" s="7" t="str">
        <f t="shared" si="367"/>
        <v xml:space="preserve">'nivel'=&gt;'', </v>
      </c>
      <c r="Q1378" s="7" t="str">
        <f t="shared" si="368"/>
        <v xml:space="preserve">'nombre'=&gt;'', </v>
      </c>
      <c r="R1378" s="7" t="str">
        <f t="shared" si="369"/>
        <v xml:space="preserve">'pagina'=&gt;'', </v>
      </c>
      <c r="S1378" s="7" t="str">
        <f t="shared" si="370"/>
        <v xml:space="preserve">'vistaprevia'=&gt;'.PNG', </v>
      </c>
      <c r="T1378" s="7" t="str">
        <f t="shared" si="371"/>
        <v xml:space="preserve">'created_at'=&gt;'2020-17-10', </v>
      </c>
      <c r="U1378" s="7" t="str">
        <f t="shared" si="372"/>
        <v xml:space="preserve">'updated_at'=&gt;'2020-17-10', </v>
      </c>
      <c r="V1378" s="7" t="str">
        <f t="shared" si="373"/>
        <v xml:space="preserve">'estado'=&gt;'1',]); </v>
      </c>
    </row>
    <row r="1379" spans="1:22" x14ac:dyDescent="0.25">
      <c r="A1379" s="8">
        <v>1372</v>
      </c>
      <c r="H1379" s="8" t="str">
        <f t="shared" si="363"/>
        <v>.PNG</v>
      </c>
      <c r="I1379" s="1" t="s">
        <v>11</v>
      </c>
      <c r="J1379" s="1" t="s">
        <v>11</v>
      </c>
      <c r="K1379" s="8">
        <v>1</v>
      </c>
      <c r="L1379" s="1" t="s">
        <v>12</v>
      </c>
      <c r="M1379" s="1" t="str">
        <f t="shared" si="364"/>
        <v xml:space="preserve">'libro_id'=&gt;'', </v>
      </c>
      <c r="N1379" s="1" t="str">
        <f t="shared" si="365"/>
        <v xml:space="preserve">'tipomarcador_id'=&gt;'', </v>
      </c>
      <c r="O1379" s="7" t="str">
        <f t="shared" si="366"/>
        <v xml:space="preserve">'numero'=&gt;'', </v>
      </c>
      <c r="P1379" s="7" t="str">
        <f t="shared" si="367"/>
        <v xml:space="preserve">'nivel'=&gt;'', </v>
      </c>
      <c r="Q1379" s="7" t="str">
        <f t="shared" si="368"/>
        <v xml:space="preserve">'nombre'=&gt;'', </v>
      </c>
      <c r="R1379" s="7" t="str">
        <f t="shared" si="369"/>
        <v xml:space="preserve">'pagina'=&gt;'', </v>
      </c>
      <c r="S1379" s="7" t="str">
        <f t="shared" si="370"/>
        <v xml:space="preserve">'vistaprevia'=&gt;'.PNG', </v>
      </c>
      <c r="T1379" s="7" t="str">
        <f t="shared" si="371"/>
        <v xml:space="preserve">'created_at'=&gt;'2020-17-10', </v>
      </c>
      <c r="U1379" s="7" t="str">
        <f t="shared" si="372"/>
        <v xml:space="preserve">'updated_at'=&gt;'2020-17-10', </v>
      </c>
      <c r="V1379" s="7" t="str">
        <f t="shared" si="373"/>
        <v xml:space="preserve">'estado'=&gt;'1',]); </v>
      </c>
    </row>
    <row r="1380" spans="1:22" x14ac:dyDescent="0.25">
      <c r="A1380" s="8">
        <v>1373</v>
      </c>
      <c r="H1380" s="8" t="str">
        <f t="shared" si="363"/>
        <v>.PNG</v>
      </c>
      <c r="I1380" s="1" t="s">
        <v>11</v>
      </c>
      <c r="J1380" s="1" t="s">
        <v>11</v>
      </c>
      <c r="K1380" s="8">
        <v>1</v>
      </c>
      <c r="L1380" s="1" t="s">
        <v>12</v>
      </c>
      <c r="M1380" s="1" t="str">
        <f t="shared" si="364"/>
        <v xml:space="preserve">'libro_id'=&gt;'', </v>
      </c>
      <c r="N1380" s="1" t="str">
        <f t="shared" si="365"/>
        <v xml:space="preserve">'tipomarcador_id'=&gt;'', </v>
      </c>
      <c r="O1380" s="7" t="str">
        <f t="shared" si="366"/>
        <v xml:space="preserve">'numero'=&gt;'', </v>
      </c>
      <c r="P1380" s="7" t="str">
        <f t="shared" si="367"/>
        <v xml:space="preserve">'nivel'=&gt;'', </v>
      </c>
      <c r="Q1380" s="7" t="str">
        <f t="shared" si="368"/>
        <v xml:space="preserve">'nombre'=&gt;'', </v>
      </c>
      <c r="R1380" s="7" t="str">
        <f t="shared" si="369"/>
        <v xml:space="preserve">'pagina'=&gt;'', </v>
      </c>
      <c r="S1380" s="7" t="str">
        <f t="shared" si="370"/>
        <v xml:space="preserve">'vistaprevia'=&gt;'.PNG', </v>
      </c>
      <c r="T1380" s="7" t="str">
        <f t="shared" si="371"/>
        <v xml:space="preserve">'created_at'=&gt;'2020-17-10', </v>
      </c>
      <c r="U1380" s="7" t="str">
        <f t="shared" si="372"/>
        <v xml:space="preserve">'updated_at'=&gt;'2020-17-10', </v>
      </c>
      <c r="V1380" s="7" t="str">
        <f t="shared" si="373"/>
        <v xml:space="preserve">'estado'=&gt;'1',]); </v>
      </c>
    </row>
    <row r="1381" spans="1:22" x14ac:dyDescent="0.25">
      <c r="A1381" s="8">
        <v>1374</v>
      </c>
      <c r="H1381" s="8" t="str">
        <f t="shared" si="363"/>
        <v>.PNG</v>
      </c>
      <c r="I1381" s="1" t="s">
        <v>11</v>
      </c>
      <c r="J1381" s="1" t="s">
        <v>11</v>
      </c>
      <c r="K1381" s="8">
        <v>1</v>
      </c>
      <c r="L1381" s="1" t="s">
        <v>12</v>
      </c>
      <c r="M1381" s="1" t="str">
        <f t="shared" si="364"/>
        <v xml:space="preserve">'libro_id'=&gt;'', </v>
      </c>
      <c r="N1381" s="1" t="str">
        <f t="shared" si="365"/>
        <v xml:space="preserve">'tipomarcador_id'=&gt;'', </v>
      </c>
      <c r="O1381" s="7" t="str">
        <f t="shared" si="366"/>
        <v xml:space="preserve">'numero'=&gt;'', </v>
      </c>
      <c r="P1381" s="7" t="str">
        <f t="shared" si="367"/>
        <v xml:space="preserve">'nivel'=&gt;'', </v>
      </c>
      <c r="Q1381" s="7" t="str">
        <f t="shared" si="368"/>
        <v xml:space="preserve">'nombre'=&gt;'', </v>
      </c>
      <c r="R1381" s="7" t="str">
        <f t="shared" si="369"/>
        <v xml:space="preserve">'pagina'=&gt;'', </v>
      </c>
      <c r="S1381" s="7" t="str">
        <f t="shared" si="370"/>
        <v xml:space="preserve">'vistaprevia'=&gt;'.PNG', </v>
      </c>
      <c r="T1381" s="7" t="str">
        <f t="shared" si="371"/>
        <v xml:space="preserve">'created_at'=&gt;'2020-17-10', </v>
      </c>
      <c r="U1381" s="7" t="str">
        <f t="shared" si="372"/>
        <v xml:space="preserve">'updated_at'=&gt;'2020-17-10', </v>
      </c>
      <c r="V1381" s="7" t="str">
        <f t="shared" si="373"/>
        <v xml:space="preserve">'estado'=&gt;'1',]); </v>
      </c>
    </row>
    <row r="1382" spans="1:22" x14ac:dyDescent="0.25">
      <c r="A1382" s="8">
        <v>1375</v>
      </c>
      <c r="H1382" s="8" t="str">
        <f t="shared" si="363"/>
        <v>.PNG</v>
      </c>
      <c r="I1382" s="1" t="s">
        <v>11</v>
      </c>
      <c r="J1382" s="1" t="s">
        <v>11</v>
      </c>
      <c r="K1382" s="8">
        <v>1</v>
      </c>
      <c r="L1382" s="1" t="s">
        <v>12</v>
      </c>
      <c r="M1382" s="1" t="str">
        <f t="shared" si="364"/>
        <v xml:space="preserve">'libro_id'=&gt;'', </v>
      </c>
      <c r="N1382" s="1" t="str">
        <f t="shared" si="365"/>
        <v xml:space="preserve">'tipomarcador_id'=&gt;'', </v>
      </c>
      <c r="O1382" s="7" t="str">
        <f t="shared" si="366"/>
        <v xml:space="preserve">'numero'=&gt;'', </v>
      </c>
      <c r="P1382" s="7" t="str">
        <f t="shared" si="367"/>
        <v xml:space="preserve">'nivel'=&gt;'', </v>
      </c>
      <c r="Q1382" s="7" t="str">
        <f t="shared" si="368"/>
        <v xml:space="preserve">'nombre'=&gt;'', </v>
      </c>
      <c r="R1382" s="7" t="str">
        <f t="shared" si="369"/>
        <v xml:space="preserve">'pagina'=&gt;'', </v>
      </c>
      <c r="S1382" s="7" t="str">
        <f t="shared" si="370"/>
        <v xml:space="preserve">'vistaprevia'=&gt;'.PNG', </v>
      </c>
      <c r="T1382" s="7" t="str">
        <f t="shared" si="371"/>
        <v xml:space="preserve">'created_at'=&gt;'2020-17-10', </v>
      </c>
      <c r="U1382" s="7" t="str">
        <f t="shared" si="372"/>
        <v xml:space="preserve">'updated_at'=&gt;'2020-17-10', </v>
      </c>
      <c r="V1382" s="7" t="str">
        <f t="shared" si="373"/>
        <v xml:space="preserve">'estado'=&gt;'1',]); </v>
      </c>
    </row>
    <row r="1383" spans="1:22" x14ac:dyDescent="0.25">
      <c r="A1383" s="8">
        <v>1376</v>
      </c>
      <c r="H1383" s="8" t="str">
        <f t="shared" si="363"/>
        <v>.PNG</v>
      </c>
      <c r="I1383" s="1" t="s">
        <v>11</v>
      </c>
      <c r="J1383" s="1" t="s">
        <v>11</v>
      </c>
      <c r="K1383" s="8">
        <v>1</v>
      </c>
      <c r="L1383" s="1" t="s">
        <v>12</v>
      </c>
      <c r="M1383" s="1" t="str">
        <f t="shared" si="364"/>
        <v xml:space="preserve">'libro_id'=&gt;'', </v>
      </c>
      <c r="N1383" s="1" t="str">
        <f t="shared" si="365"/>
        <v xml:space="preserve">'tipomarcador_id'=&gt;'', </v>
      </c>
      <c r="O1383" s="7" t="str">
        <f t="shared" si="366"/>
        <v xml:space="preserve">'numero'=&gt;'', </v>
      </c>
      <c r="P1383" s="7" t="str">
        <f t="shared" si="367"/>
        <v xml:space="preserve">'nivel'=&gt;'', </v>
      </c>
      <c r="Q1383" s="7" t="str">
        <f t="shared" si="368"/>
        <v xml:space="preserve">'nombre'=&gt;'', </v>
      </c>
      <c r="R1383" s="7" t="str">
        <f t="shared" si="369"/>
        <v xml:space="preserve">'pagina'=&gt;'', </v>
      </c>
      <c r="S1383" s="7" t="str">
        <f t="shared" si="370"/>
        <v xml:space="preserve">'vistaprevia'=&gt;'.PNG', </v>
      </c>
      <c r="T1383" s="7" t="str">
        <f t="shared" si="371"/>
        <v xml:space="preserve">'created_at'=&gt;'2020-17-10', </v>
      </c>
      <c r="U1383" s="7" t="str">
        <f t="shared" si="372"/>
        <v xml:space="preserve">'updated_at'=&gt;'2020-17-10', </v>
      </c>
      <c r="V1383" s="7" t="str">
        <f t="shared" si="373"/>
        <v xml:space="preserve">'estado'=&gt;'1',]); </v>
      </c>
    </row>
    <row r="1384" spans="1:22" x14ac:dyDescent="0.25">
      <c r="A1384" s="8">
        <v>1377</v>
      </c>
      <c r="H1384" s="8" t="str">
        <f t="shared" si="363"/>
        <v>.PNG</v>
      </c>
      <c r="I1384" s="1" t="s">
        <v>11</v>
      </c>
      <c r="J1384" s="1" t="s">
        <v>11</v>
      </c>
      <c r="K1384" s="8">
        <v>1</v>
      </c>
      <c r="L1384" s="1" t="s">
        <v>12</v>
      </c>
      <c r="M1384" s="1" t="str">
        <f t="shared" si="364"/>
        <v xml:space="preserve">'libro_id'=&gt;'', </v>
      </c>
      <c r="N1384" s="1" t="str">
        <f t="shared" si="365"/>
        <v xml:space="preserve">'tipomarcador_id'=&gt;'', </v>
      </c>
      <c r="O1384" s="7" t="str">
        <f t="shared" si="366"/>
        <v xml:space="preserve">'numero'=&gt;'', </v>
      </c>
      <c r="P1384" s="7" t="str">
        <f t="shared" si="367"/>
        <v xml:space="preserve">'nivel'=&gt;'', </v>
      </c>
      <c r="Q1384" s="7" t="str">
        <f t="shared" si="368"/>
        <v xml:space="preserve">'nombre'=&gt;'', </v>
      </c>
      <c r="R1384" s="7" t="str">
        <f t="shared" si="369"/>
        <v xml:space="preserve">'pagina'=&gt;'', </v>
      </c>
      <c r="S1384" s="7" t="str">
        <f t="shared" si="370"/>
        <v xml:space="preserve">'vistaprevia'=&gt;'.PNG', </v>
      </c>
      <c r="T1384" s="7" t="str">
        <f t="shared" si="371"/>
        <v xml:space="preserve">'created_at'=&gt;'2020-17-10', </v>
      </c>
      <c r="U1384" s="7" t="str">
        <f t="shared" si="372"/>
        <v xml:space="preserve">'updated_at'=&gt;'2020-17-10', </v>
      </c>
      <c r="V1384" s="7" t="str">
        <f t="shared" si="373"/>
        <v xml:space="preserve">'estado'=&gt;'1',]); </v>
      </c>
    </row>
    <row r="1385" spans="1:22" x14ac:dyDescent="0.25">
      <c r="A1385" s="8">
        <v>1378</v>
      </c>
      <c r="H1385" s="8" t="str">
        <f t="shared" si="363"/>
        <v>.PNG</v>
      </c>
      <c r="I1385" s="1" t="s">
        <v>11</v>
      </c>
      <c r="J1385" s="1" t="s">
        <v>11</v>
      </c>
      <c r="K1385" s="8">
        <v>1</v>
      </c>
      <c r="L1385" s="1" t="s">
        <v>12</v>
      </c>
      <c r="M1385" s="1" t="str">
        <f t="shared" si="364"/>
        <v xml:space="preserve">'libro_id'=&gt;'', </v>
      </c>
      <c r="N1385" s="1" t="str">
        <f t="shared" si="365"/>
        <v xml:space="preserve">'tipomarcador_id'=&gt;'', </v>
      </c>
      <c r="O1385" s="7" t="str">
        <f t="shared" si="366"/>
        <v xml:space="preserve">'numero'=&gt;'', </v>
      </c>
      <c r="P1385" s="7" t="str">
        <f t="shared" si="367"/>
        <v xml:space="preserve">'nivel'=&gt;'', </v>
      </c>
      <c r="Q1385" s="7" t="str">
        <f t="shared" si="368"/>
        <v xml:space="preserve">'nombre'=&gt;'', </v>
      </c>
      <c r="R1385" s="7" t="str">
        <f t="shared" si="369"/>
        <v xml:space="preserve">'pagina'=&gt;'', </v>
      </c>
      <c r="S1385" s="7" t="str">
        <f t="shared" si="370"/>
        <v xml:space="preserve">'vistaprevia'=&gt;'.PNG', </v>
      </c>
      <c r="T1385" s="7" t="str">
        <f t="shared" si="371"/>
        <v xml:space="preserve">'created_at'=&gt;'2020-17-10', </v>
      </c>
      <c r="U1385" s="7" t="str">
        <f t="shared" si="372"/>
        <v xml:space="preserve">'updated_at'=&gt;'2020-17-10', </v>
      </c>
      <c r="V1385" s="7" t="str">
        <f t="shared" si="373"/>
        <v xml:space="preserve">'estado'=&gt;'1',]); </v>
      </c>
    </row>
    <row r="1386" spans="1:22" x14ac:dyDescent="0.25">
      <c r="A1386" s="8">
        <v>1379</v>
      </c>
      <c r="H1386" s="8" t="str">
        <f t="shared" si="363"/>
        <v>.PNG</v>
      </c>
      <c r="I1386" s="1" t="s">
        <v>11</v>
      </c>
      <c r="J1386" s="1" t="s">
        <v>11</v>
      </c>
      <c r="K1386" s="8">
        <v>1</v>
      </c>
      <c r="L1386" s="1" t="s">
        <v>12</v>
      </c>
      <c r="M1386" s="1" t="str">
        <f t="shared" si="364"/>
        <v xml:space="preserve">'libro_id'=&gt;'', </v>
      </c>
      <c r="N1386" s="1" t="str">
        <f t="shared" si="365"/>
        <v xml:space="preserve">'tipomarcador_id'=&gt;'', </v>
      </c>
      <c r="O1386" s="7" t="str">
        <f t="shared" si="366"/>
        <v xml:space="preserve">'numero'=&gt;'', </v>
      </c>
      <c r="P1386" s="7" t="str">
        <f t="shared" si="367"/>
        <v xml:space="preserve">'nivel'=&gt;'', </v>
      </c>
      <c r="Q1386" s="7" t="str">
        <f t="shared" si="368"/>
        <v xml:space="preserve">'nombre'=&gt;'', </v>
      </c>
      <c r="R1386" s="7" t="str">
        <f t="shared" si="369"/>
        <v xml:space="preserve">'pagina'=&gt;'', </v>
      </c>
      <c r="S1386" s="7" t="str">
        <f t="shared" si="370"/>
        <v xml:space="preserve">'vistaprevia'=&gt;'.PNG', </v>
      </c>
      <c r="T1386" s="7" t="str">
        <f t="shared" si="371"/>
        <v xml:space="preserve">'created_at'=&gt;'2020-17-10', </v>
      </c>
      <c r="U1386" s="7" t="str">
        <f t="shared" si="372"/>
        <v xml:space="preserve">'updated_at'=&gt;'2020-17-10', </v>
      </c>
      <c r="V1386" s="7" t="str">
        <f t="shared" si="373"/>
        <v xml:space="preserve">'estado'=&gt;'1',]); </v>
      </c>
    </row>
    <row r="1387" spans="1:22" x14ac:dyDescent="0.25">
      <c r="A1387" s="8">
        <v>1380</v>
      </c>
      <c r="H1387" s="8" t="str">
        <f t="shared" si="363"/>
        <v>.PNG</v>
      </c>
      <c r="I1387" s="1" t="s">
        <v>11</v>
      </c>
      <c r="J1387" s="1" t="s">
        <v>11</v>
      </c>
      <c r="K1387" s="8">
        <v>1</v>
      </c>
      <c r="L1387" s="1" t="s">
        <v>12</v>
      </c>
      <c r="M1387" s="1" t="str">
        <f t="shared" si="364"/>
        <v xml:space="preserve">'libro_id'=&gt;'', </v>
      </c>
      <c r="N1387" s="1" t="str">
        <f t="shared" si="365"/>
        <v xml:space="preserve">'tipomarcador_id'=&gt;'', </v>
      </c>
      <c r="O1387" s="7" t="str">
        <f t="shared" si="366"/>
        <v xml:space="preserve">'numero'=&gt;'', </v>
      </c>
      <c r="P1387" s="7" t="str">
        <f t="shared" si="367"/>
        <v xml:space="preserve">'nivel'=&gt;'', </v>
      </c>
      <c r="Q1387" s="7" t="str">
        <f t="shared" si="368"/>
        <v xml:space="preserve">'nombre'=&gt;'', </v>
      </c>
      <c r="R1387" s="7" t="str">
        <f t="shared" si="369"/>
        <v xml:space="preserve">'pagina'=&gt;'', </v>
      </c>
      <c r="S1387" s="7" t="str">
        <f t="shared" si="370"/>
        <v xml:space="preserve">'vistaprevia'=&gt;'.PNG', </v>
      </c>
      <c r="T1387" s="7" t="str">
        <f t="shared" si="371"/>
        <v xml:space="preserve">'created_at'=&gt;'2020-17-10', </v>
      </c>
      <c r="U1387" s="7" t="str">
        <f t="shared" si="372"/>
        <v xml:space="preserve">'updated_at'=&gt;'2020-17-10', </v>
      </c>
      <c r="V1387" s="7" t="str">
        <f t="shared" si="373"/>
        <v xml:space="preserve">'estado'=&gt;'1',]); </v>
      </c>
    </row>
    <row r="1388" spans="1:22" x14ac:dyDescent="0.25">
      <c r="A1388" s="8">
        <v>1381</v>
      </c>
      <c r="H1388" s="8" t="str">
        <f t="shared" ref="H1388:H1403" si="374">CONCATENATE(G1388,".PNG")</f>
        <v>.PNG</v>
      </c>
      <c r="I1388" s="1" t="s">
        <v>11</v>
      </c>
      <c r="J1388" s="1" t="s">
        <v>11</v>
      </c>
      <c r="K1388" s="8">
        <v>1</v>
      </c>
      <c r="L1388" s="1" t="s">
        <v>12</v>
      </c>
      <c r="M1388" s="1" t="str">
        <f t="shared" si="364"/>
        <v xml:space="preserve">'libro_id'=&gt;'', </v>
      </c>
      <c r="N1388" s="1" t="str">
        <f t="shared" si="365"/>
        <v xml:space="preserve">'tipomarcador_id'=&gt;'', </v>
      </c>
      <c r="O1388" s="7" t="str">
        <f t="shared" si="366"/>
        <v xml:space="preserve">'numero'=&gt;'', </v>
      </c>
      <c r="P1388" s="7" t="str">
        <f t="shared" si="367"/>
        <v xml:space="preserve">'nivel'=&gt;'', </v>
      </c>
      <c r="Q1388" s="7" t="str">
        <f t="shared" si="368"/>
        <v xml:space="preserve">'nombre'=&gt;'', </v>
      </c>
      <c r="R1388" s="7" t="str">
        <f t="shared" si="369"/>
        <v xml:space="preserve">'pagina'=&gt;'', </v>
      </c>
      <c r="S1388" s="7" t="str">
        <f t="shared" si="370"/>
        <v xml:space="preserve">'vistaprevia'=&gt;'.PNG', </v>
      </c>
      <c r="T1388" s="7" t="str">
        <f t="shared" si="371"/>
        <v xml:space="preserve">'created_at'=&gt;'2020-17-10', </v>
      </c>
      <c r="U1388" s="7" t="str">
        <f t="shared" si="372"/>
        <v xml:space="preserve">'updated_at'=&gt;'2020-17-10', </v>
      </c>
      <c r="V1388" s="7" t="str">
        <f t="shared" si="373"/>
        <v xml:space="preserve">'estado'=&gt;'1',]); </v>
      </c>
    </row>
    <row r="1389" spans="1:22" x14ac:dyDescent="0.25">
      <c r="A1389" s="8">
        <v>1382</v>
      </c>
      <c r="H1389" s="8" t="str">
        <f t="shared" si="374"/>
        <v>.PNG</v>
      </c>
      <c r="I1389" s="1" t="s">
        <v>11</v>
      </c>
      <c r="J1389" s="1" t="s">
        <v>11</v>
      </c>
      <c r="K1389" s="8">
        <v>1</v>
      </c>
      <c r="L1389" s="1" t="s">
        <v>12</v>
      </c>
      <c r="M1389" s="1" t="str">
        <f t="shared" si="364"/>
        <v xml:space="preserve">'libro_id'=&gt;'', </v>
      </c>
      <c r="N1389" s="1" t="str">
        <f t="shared" si="365"/>
        <v xml:space="preserve">'tipomarcador_id'=&gt;'', </v>
      </c>
      <c r="O1389" s="7" t="str">
        <f t="shared" si="366"/>
        <v xml:space="preserve">'numero'=&gt;'', </v>
      </c>
      <c r="P1389" s="7" t="str">
        <f t="shared" si="367"/>
        <v xml:space="preserve">'nivel'=&gt;'', </v>
      </c>
      <c r="Q1389" s="7" t="str">
        <f t="shared" si="368"/>
        <v xml:space="preserve">'nombre'=&gt;'', </v>
      </c>
      <c r="R1389" s="7" t="str">
        <f t="shared" si="369"/>
        <v xml:space="preserve">'pagina'=&gt;'', </v>
      </c>
      <c r="S1389" s="7" t="str">
        <f t="shared" si="370"/>
        <v xml:space="preserve">'vistaprevia'=&gt;'.PNG', </v>
      </c>
      <c r="T1389" s="7" t="str">
        <f t="shared" si="371"/>
        <v xml:space="preserve">'created_at'=&gt;'2020-17-10', </v>
      </c>
      <c r="U1389" s="7" t="str">
        <f t="shared" si="372"/>
        <v xml:space="preserve">'updated_at'=&gt;'2020-17-10', </v>
      </c>
      <c r="V1389" s="7" t="str">
        <f t="shared" si="373"/>
        <v xml:space="preserve">'estado'=&gt;'1',]); </v>
      </c>
    </row>
    <row r="1390" spans="1:22" x14ac:dyDescent="0.25">
      <c r="A1390" s="8">
        <v>1383</v>
      </c>
      <c r="H1390" s="8" t="str">
        <f t="shared" si="374"/>
        <v>.PNG</v>
      </c>
      <c r="I1390" s="1" t="s">
        <v>11</v>
      </c>
      <c r="J1390" s="1" t="s">
        <v>11</v>
      </c>
      <c r="K1390" s="8">
        <v>1</v>
      </c>
      <c r="L1390" s="1" t="s">
        <v>12</v>
      </c>
      <c r="M1390" s="1" t="str">
        <f t="shared" si="364"/>
        <v xml:space="preserve">'libro_id'=&gt;'', </v>
      </c>
      <c r="N1390" s="1" t="str">
        <f t="shared" si="365"/>
        <v xml:space="preserve">'tipomarcador_id'=&gt;'', </v>
      </c>
      <c r="O1390" s="7" t="str">
        <f t="shared" si="366"/>
        <v xml:space="preserve">'numero'=&gt;'', </v>
      </c>
      <c r="P1390" s="7" t="str">
        <f t="shared" si="367"/>
        <v xml:space="preserve">'nivel'=&gt;'', </v>
      </c>
      <c r="Q1390" s="7" t="str">
        <f t="shared" si="368"/>
        <v xml:space="preserve">'nombre'=&gt;'', </v>
      </c>
      <c r="R1390" s="7" t="str">
        <f t="shared" si="369"/>
        <v xml:space="preserve">'pagina'=&gt;'', </v>
      </c>
      <c r="S1390" s="7" t="str">
        <f t="shared" si="370"/>
        <v xml:space="preserve">'vistaprevia'=&gt;'.PNG', </v>
      </c>
      <c r="T1390" s="7" t="str">
        <f t="shared" si="371"/>
        <v xml:space="preserve">'created_at'=&gt;'2020-17-10', </v>
      </c>
      <c r="U1390" s="7" t="str">
        <f t="shared" si="372"/>
        <v xml:space="preserve">'updated_at'=&gt;'2020-17-10', </v>
      </c>
      <c r="V1390" s="7" t="str">
        <f t="shared" si="373"/>
        <v xml:space="preserve">'estado'=&gt;'1',]); </v>
      </c>
    </row>
    <row r="1391" spans="1:22" x14ac:dyDescent="0.25">
      <c r="A1391" s="8">
        <v>1384</v>
      </c>
      <c r="H1391" s="8" t="str">
        <f t="shared" si="374"/>
        <v>.PNG</v>
      </c>
      <c r="I1391" s="1" t="s">
        <v>11</v>
      </c>
      <c r="J1391" s="1" t="s">
        <v>11</v>
      </c>
      <c r="K1391" s="8">
        <v>1</v>
      </c>
      <c r="L1391" s="1" t="s">
        <v>12</v>
      </c>
      <c r="M1391" s="1" t="str">
        <f t="shared" si="364"/>
        <v xml:space="preserve">'libro_id'=&gt;'', </v>
      </c>
      <c r="N1391" s="1" t="str">
        <f t="shared" si="365"/>
        <v xml:space="preserve">'tipomarcador_id'=&gt;'', </v>
      </c>
      <c r="O1391" s="7" t="str">
        <f t="shared" si="366"/>
        <v xml:space="preserve">'numero'=&gt;'', </v>
      </c>
      <c r="P1391" s="7" t="str">
        <f t="shared" si="367"/>
        <v xml:space="preserve">'nivel'=&gt;'', </v>
      </c>
      <c r="Q1391" s="7" t="str">
        <f t="shared" si="368"/>
        <v xml:space="preserve">'nombre'=&gt;'', </v>
      </c>
      <c r="R1391" s="7" t="str">
        <f t="shared" si="369"/>
        <v xml:space="preserve">'pagina'=&gt;'', </v>
      </c>
      <c r="S1391" s="7" t="str">
        <f t="shared" si="370"/>
        <v xml:space="preserve">'vistaprevia'=&gt;'.PNG', </v>
      </c>
      <c r="T1391" s="7" t="str">
        <f t="shared" si="371"/>
        <v xml:space="preserve">'created_at'=&gt;'2020-17-10', </v>
      </c>
      <c r="U1391" s="7" t="str">
        <f t="shared" si="372"/>
        <v xml:space="preserve">'updated_at'=&gt;'2020-17-10', </v>
      </c>
      <c r="V1391" s="7" t="str">
        <f t="shared" si="373"/>
        <v xml:space="preserve">'estado'=&gt;'1',]); </v>
      </c>
    </row>
    <row r="1392" spans="1:22" x14ac:dyDescent="0.25">
      <c r="H1392" s="8" t="str">
        <f t="shared" si="374"/>
        <v>.PNG</v>
      </c>
      <c r="I1392" s="1" t="s">
        <v>11</v>
      </c>
      <c r="J1392" s="1" t="s">
        <v>11</v>
      </c>
      <c r="K1392" s="8">
        <v>1</v>
      </c>
      <c r="L1392" s="1" t="s">
        <v>12</v>
      </c>
      <c r="M1392" s="1" t="str">
        <f t="shared" si="364"/>
        <v xml:space="preserve">'libro_id'=&gt;'', </v>
      </c>
      <c r="N1392" s="1" t="str">
        <f t="shared" si="365"/>
        <v xml:space="preserve">'tipomarcador_id'=&gt;'', </v>
      </c>
      <c r="O1392" s="7" t="str">
        <f t="shared" si="366"/>
        <v xml:space="preserve">'numero'=&gt;'', </v>
      </c>
      <c r="P1392" s="7" t="str">
        <f t="shared" si="367"/>
        <v xml:space="preserve">'nivel'=&gt;'', </v>
      </c>
      <c r="Q1392" s="7" t="str">
        <f t="shared" si="368"/>
        <v xml:space="preserve">'nombre'=&gt;'', </v>
      </c>
      <c r="R1392" s="7" t="str">
        <f t="shared" si="369"/>
        <v xml:space="preserve">'pagina'=&gt;'', </v>
      </c>
      <c r="S1392" s="7" t="str">
        <f t="shared" si="370"/>
        <v xml:space="preserve">'vistaprevia'=&gt;'.PNG', </v>
      </c>
      <c r="T1392" s="7" t="str">
        <f t="shared" si="371"/>
        <v xml:space="preserve">'created_at'=&gt;'2020-17-10', </v>
      </c>
      <c r="U1392" s="7" t="str">
        <f t="shared" si="372"/>
        <v xml:space="preserve">'updated_at'=&gt;'2020-17-10', </v>
      </c>
      <c r="V1392" s="7" t="str">
        <f t="shared" si="373"/>
        <v xml:space="preserve">'estado'=&gt;'1',]); </v>
      </c>
    </row>
    <row r="1393" spans="8:22" x14ac:dyDescent="0.25">
      <c r="H1393" s="8" t="str">
        <f t="shared" si="374"/>
        <v>.PNG</v>
      </c>
      <c r="I1393" s="1" t="s">
        <v>11</v>
      </c>
      <c r="J1393" s="1" t="s">
        <v>11</v>
      </c>
      <c r="K1393" s="8">
        <v>1</v>
      </c>
      <c r="L1393" s="1" t="s">
        <v>12</v>
      </c>
      <c r="M1393" s="1" t="str">
        <f t="shared" si="364"/>
        <v xml:space="preserve">'libro_id'=&gt;'', </v>
      </c>
      <c r="N1393" s="1" t="str">
        <f t="shared" si="365"/>
        <v xml:space="preserve">'tipomarcador_id'=&gt;'', </v>
      </c>
      <c r="O1393" s="7" t="str">
        <f t="shared" si="366"/>
        <v xml:space="preserve">'numero'=&gt;'', </v>
      </c>
      <c r="P1393" s="7" t="str">
        <f t="shared" si="367"/>
        <v xml:space="preserve">'nivel'=&gt;'', </v>
      </c>
      <c r="Q1393" s="7" t="str">
        <f t="shared" si="368"/>
        <v xml:space="preserve">'nombre'=&gt;'', </v>
      </c>
      <c r="R1393" s="7" t="str">
        <f t="shared" si="369"/>
        <v xml:space="preserve">'pagina'=&gt;'', </v>
      </c>
      <c r="S1393" s="7" t="str">
        <f t="shared" si="370"/>
        <v xml:space="preserve">'vistaprevia'=&gt;'.PNG', </v>
      </c>
      <c r="T1393" s="7" t="str">
        <f t="shared" si="371"/>
        <v xml:space="preserve">'created_at'=&gt;'2020-17-10', </v>
      </c>
      <c r="U1393" s="7" t="str">
        <f t="shared" si="372"/>
        <v xml:space="preserve">'updated_at'=&gt;'2020-17-10', </v>
      </c>
      <c r="V1393" s="7" t="str">
        <f t="shared" si="373"/>
        <v xml:space="preserve">'estado'=&gt;'1',]); </v>
      </c>
    </row>
    <row r="1394" spans="8:22" x14ac:dyDescent="0.25">
      <c r="H1394" s="8" t="str">
        <f t="shared" si="374"/>
        <v>.PNG</v>
      </c>
    </row>
    <row r="1395" spans="8:22" x14ac:dyDescent="0.25">
      <c r="H1395" s="8" t="str">
        <f t="shared" si="374"/>
        <v>.PNG</v>
      </c>
    </row>
    <row r="1396" spans="8:22" x14ac:dyDescent="0.25">
      <c r="H1396" s="8" t="str">
        <f t="shared" si="374"/>
        <v>.PNG</v>
      </c>
    </row>
    <row r="1397" spans="8:22" x14ac:dyDescent="0.25">
      <c r="H1397" s="8" t="str">
        <f t="shared" si="374"/>
        <v>.PNG</v>
      </c>
    </row>
    <row r="1398" spans="8:22" x14ac:dyDescent="0.25">
      <c r="H1398" s="8" t="str">
        <f t="shared" si="374"/>
        <v>.PNG</v>
      </c>
    </row>
    <row r="1399" spans="8:22" x14ac:dyDescent="0.25">
      <c r="H1399" s="8" t="str">
        <f t="shared" si="374"/>
        <v>.PNG</v>
      </c>
    </row>
    <row r="1400" spans="8:22" x14ac:dyDescent="0.25">
      <c r="H1400" s="8" t="str">
        <f t="shared" si="374"/>
        <v>.PNG</v>
      </c>
    </row>
    <row r="1401" spans="8:22" x14ac:dyDescent="0.25">
      <c r="H1401" s="8" t="str">
        <f t="shared" si="374"/>
        <v>.PNG</v>
      </c>
    </row>
    <row r="1402" spans="8:22" x14ac:dyDescent="0.25">
      <c r="H1402" s="8" t="str">
        <f t="shared" si="374"/>
        <v>.PNG</v>
      </c>
    </row>
    <row r="1403" spans="8:22" x14ac:dyDescent="0.25">
      <c r="H1403" s="8" t="str">
        <f t="shared" si="374"/>
        <v>.PNG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9" workbookViewId="0">
      <selection activeCell="A4" sqref="A4:C59"/>
    </sheetView>
  </sheetViews>
  <sheetFormatPr baseColWidth="10" defaultRowHeight="15" x14ac:dyDescent="0.25"/>
  <cols>
    <col min="3" max="3" width="19.5703125" customWidth="1"/>
    <col min="4" max="4" width="35.28515625" customWidth="1"/>
  </cols>
  <sheetData>
    <row r="1" spans="1:4" x14ac:dyDescent="0.25">
      <c r="A1" t="s">
        <v>1011</v>
      </c>
      <c r="B1" t="s">
        <v>1256</v>
      </c>
      <c r="C1" t="s">
        <v>1088</v>
      </c>
      <c r="D1" t="s">
        <v>691</v>
      </c>
    </row>
    <row r="3" spans="1:4" x14ac:dyDescent="0.25">
      <c r="A3" t="s">
        <v>1011</v>
      </c>
      <c r="B3" t="s">
        <v>691</v>
      </c>
      <c r="C3" t="s">
        <v>1313</v>
      </c>
    </row>
    <row r="4" spans="1:4" x14ac:dyDescent="0.25">
      <c r="A4">
        <v>1</v>
      </c>
      <c r="B4">
        <v>1</v>
      </c>
      <c r="C4" t="s">
        <v>1314</v>
      </c>
    </row>
    <row r="5" spans="1:4" x14ac:dyDescent="0.25">
      <c r="A5">
        <v>2</v>
      </c>
      <c r="B5">
        <v>1</v>
      </c>
      <c r="C5" t="s">
        <v>547</v>
      </c>
    </row>
    <row r="6" spans="1:4" x14ac:dyDescent="0.25">
      <c r="A6">
        <v>3</v>
      </c>
      <c r="B6">
        <v>1</v>
      </c>
      <c r="C6" t="s">
        <v>1315</v>
      </c>
    </row>
    <row r="7" spans="1:4" x14ac:dyDescent="0.25">
      <c r="A7">
        <v>4</v>
      </c>
      <c r="B7">
        <v>1</v>
      </c>
      <c r="C7" t="s">
        <v>1316</v>
      </c>
    </row>
    <row r="8" spans="1:4" x14ac:dyDescent="0.25">
      <c r="A8">
        <v>5</v>
      </c>
      <c r="B8">
        <v>1</v>
      </c>
      <c r="C8" t="s">
        <v>1317</v>
      </c>
    </row>
    <row r="9" spans="1:4" x14ac:dyDescent="0.25">
      <c r="A9">
        <v>6</v>
      </c>
      <c r="B9">
        <v>1</v>
      </c>
      <c r="C9" t="s">
        <v>1318</v>
      </c>
    </row>
    <row r="10" spans="1:4" x14ac:dyDescent="0.25">
      <c r="A10">
        <v>1</v>
      </c>
      <c r="B10">
        <v>2</v>
      </c>
      <c r="C10" t="s">
        <v>1319</v>
      </c>
    </row>
    <row r="11" spans="1:4" x14ac:dyDescent="0.25">
      <c r="A11">
        <v>1</v>
      </c>
      <c r="B11">
        <v>2</v>
      </c>
      <c r="C11" t="s">
        <v>1320</v>
      </c>
    </row>
    <row r="12" spans="1:4" x14ac:dyDescent="0.25">
      <c r="A12">
        <v>2</v>
      </c>
      <c r="B12">
        <v>2</v>
      </c>
      <c r="C12" t="s">
        <v>1321</v>
      </c>
    </row>
    <row r="13" spans="1:4" x14ac:dyDescent="0.25">
      <c r="A13" t="s">
        <v>1322</v>
      </c>
      <c r="B13">
        <v>3</v>
      </c>
      <c r="C13" t="s">
        <v>1323</v>
      </c>
    </row>
    <row r="14" spans="1:4" x14ac:dyDescent="0.25">
      <c r="A14" t="s">
        <v>1324</v>
      </c>
      <c r="B14">
        <v>3</v>
      </c>
      <c r="C14" t="s">
        <v>1325</v>
      </c>
    </row>
    <row r="15" spans="1:4" x14ac:dyDescent="0.25">
      <c r="A15">
        <v>1</v>
      </c>
      <c r="B15">
        <v>4</v>
      </c>
      <c r="C15" t="s">
        <v>1326</v>
      </c>
    </row>
    <row r="16" spans="1:4" x14ac:dyDescent="0.25">
      <c r="A16">
        <v>2</v>
      </c>
      <c r="B16">
        <v>4</v>
      </c>
      <c r="C16" t="s">
        <v>1327</v>
      </c>
    </row>
    <row r="17" spans="1:3" x14ac:dyDescent="0.25">
      <c r="A17">
        <v>3</v>
      </c>
      <c r="B17">
        <v>4</v>
      </c>
      <c r="C17" t="s">
        <v>1328</v>
      </c>
    </row>
    <row r="18" spans="1:3" x14ac:dyDescent="0.25">
      <c r="A18">
        <v>4</v>
      </c>
      <c r="B18">
        <v>4</v>
      </c>
      <c r="C18" t="s">
        <v>1329</v>
      </c>
    </row>
    <row r="19" spans="1:3" x14ac:dyDescent="0.25">
      <c r="A19">
        <v>5</v>
      </c>
      <c r="B19">
        <v>4</v>
      </c>
      <c r="C19" t="s">
        <v>1330</v>
      </c>
    </row>
    <row r="20" spans="1:3" x14ac:dyDescent="0.25">
      <c r="A20">
        <v>6</v>
      </c>
      <c r="B20">
        <v>4</v>
      </c>
      <c r="C20" t="s">
        <v>1331</v>
      </c>
    </row>
    <row r="21" spans="1:3" x14ac:dyDescent="0.25">
      <c r="A21">
        <v>7</v>
      </c>
      <c r="B21">
        <v>4</v>
      </c>
      <c r="C21" t="s">
        <v>1332</v>
      </c>
    </row>
    <row r="22" spans="1:3" x14ac:dyDescent="0.25">
      <c r="A22">
        <v>8</v>
      </c>
      <c r="B22">
        <v>4</v>
      </c>
      <c r="C22" t="s">
        <v>1333</v>
      </c>
    </row>
    <row r="23" spans="1:3" x14ac:dyDescent="0.25">
      <c r="A23">
        <v>3</v>
      </c>
      <c r="B23">
        <v>2</v>
      </c>
      <c r="C23" t="s">
        <v>1334</v>
      </c>
    </row>
    <row r="24" spans="1:3" x14ac:dyDescent="0.25">
      <c r="A24" t="s">
        <v>1335</v>
      </c>
      <c r="B24">
        <v>3</v>
      </c>
      <c r="C24" t="s">
        <v>1336</v>
      </c>
    </row>
    <row r="25" spans="1:3" x14ac:dyDescent="0.25">
      <c r="A25" t="s">
        <v>1337</v>
      </c>
      <c r="B25">
        <v>3</v>
      </c>
      <c r="C25" t="s">
        <v>1338</v>
      </c>
    </row>
    <row r="26" spans="1:3" x14ac:dyDescent="0.25">
      <c r="A26">
        <v>4</v>
      </c>
      <c r="B26">
        <v>2</v>
      </c>
      <c r="C26" t="s">
        <v>1339</v>
      </c>
    </row>
    <row r="27" spans="1:3" x14ac:dyDescent="0.25">
      <c r="A27" t="s">
        <v>1340</v>
      </c>
      <c r="B27">
        <v>3</v>
      </c>
      <c r="C27" t="s">
        <v>1341</v>
      </c>
    </row>
    <row r="28" spans="1:3" x14ac:dyDescent="0.25">
      <c r="A28" t="s">
        <v>1342</v>
      </c>
      <c r="B28">
        <v>3</v>
      </c>
      <c r="C28" t="s">
        <v>1343</v>
      </c>
    </row>
    <row r="29" spans="1:3" x14ac:dyDescent="0.25">
      <c r="A29" t="s">
        <v>1344</v>
      </c>
      <c r="B29">
        <v>3</v>
      </c>
      <c r="C29" t="s">
        <v>1345</v>
      </c>
    </row>
    <row r="30" spans="1:3" x14ac:dyDescent="0.25">
      <c r="A30" t="s">
        <v>1346</v>
      </c>
      <c r="B30">
        <v>3</v>
      </c>
      <c r="C30" t="s">
        <v>1347</v>
      </c>
    </row>
    <row r="31" spans="1:3" x14ac:dyDescent="0.25">
      <c r="A31" t="s">
        <v>1348</v>
      </c>
      <c r="B31">
        <v>3</v>
      </c>
      <c r="C31" t="s">
        <v>1349</v>
      </c>
    </row>
    <row r="32" spans="1:3" x14ac:dyDescent="0.25">
      <c r="A32" t="s">
        <v>1350</v>
      </c>
      <c r="B32">
        <v>3</v>
      </c>
      <c r="C32" t="s">
        <v>1351</v>
      </c>
    </row>
    <row r="33" spans="1:3" x14ac:dyDescent="0.25">
      <c r="A33" t="s">
        <v>1352</v>
      </c>
      <c r="B33">
        <v>3</v>
      </c>
      <c r="C33" t="s">
        <v>1353</v>
      </c>
    </row>
    <row r="34" spans="1:3" x14ac:dyDescent="0.25">
      <c r="A34" t="s">
        <v>1354</v>
      </c>
      <c r="B34">
        <v>3</v>
      </c>
      <c r="C34" t="s">
        <v>1355</v>
      </c>
    </row>
    <row r="35" spans="1:3" x14ac:dyDescent="0.25">
      <c r="A35" t="s">
        <v>1356</v>
      </c>
      <c r="B35">
        <v>3</v>
      </c>
      <c r="C35" t="s">
        <v>1357</v>
      </c>
    </row>
    <row r="36" spans="1:3" x14ac:dyDescent="0.25">
      <c r="A36" t="s">
        <v>1358</v>
      </c>
      <c r="B36">
        <v>3</v>
      </c>
      <c r="C36" t="s">
        <v>1359</v>
      </c>
    </row>
    <row r="37" spans="1:3" x14ac:dyDescent="0.25">
      <c r="A37">
        <v>5</v>
      </c>
      <c r="B37">
        <v>2</v>
      </c>
      <c r="C37" t="s">
        <v>1360</v>
      </c>
    </row>
    <row r="38" spans="1:3" x14ac:dyDescent="0.25">
      <c r="A38" t="s">
        <v>1361</v>
      </c>
      <c r="B38">
        <v>3</v>
      </c>
      <c r="C38" t="s">
        <v>1362</v>
      </c>
    </row>
    <row r="39" spans="1:3" x14ac:dyDescent="0.25">
      <c r="A39">
        <v>1</v>
      </c>
      <c r="B39">
        <v>4</v>
      </c>
      <c r="C39" t="s">
        <v>1363</v>
      </c>
    </row>
    <row r="40" spans="1:3" x14ac:dyDescent="0.25">
      <c r="A40">
        <v>2</v>
      </c>
      <c r="B40">
        <v>4</v>
      </c>
      <c r="C40" t="s">
        <v>1364</v>
      </c>
    </row>
    <row r="41" spans="1:3" x14ac:dyDescent="0.25">
      <c r="A41" t="s">
        <v>1365</v>
      </c>
      <c r="B41">
        <v>3</v>
      </c>
      <c r="C41" t="s">
        <v>1366</v>
      </c>
    </row>
    <row r="42" spans="1:3" x14ac:dyDescent="0.25">
      <c r="A42" t="s">
        <v>1367</v>
      </c>
      <c r="B42">
        <v>3</v>
      </c>
      <c r="C42" t="s">
        <v>1368</v>
      </c>
    </row>
    <row r="43" spans="1:3" x14ac:dyDescent="0.25">
      <c r="A43" t="s">
        <v>1369</v>
      </c>
      <c r="B43">
        <v>3</v>
      </c>
      <c r="C43" t="s">
        <v>1370</v>
      </c>
    </row>
    <row r="44" spans="1:3" x14ac:dyDescent="0.25">
      <c r="A44">
        <v>6</v>
      </c>
      <c r="B44">
        <v>2</v>
      </c>
      <c r="C44" t="s">
        <v>1371</v>
      </c>
    </row>
    <row r="45" spans="1:3" x14ac:dyDescent="0.25">
      <c r="A45" t="s">
        <v>1155</v>
      </c>
      <c r="B45">
        <v>3</v>
      </c>
      <c r="C45" t="s">
        <v>1372</v>
      </c>
    </row>
    <row r="46" spans="1:3" x14ac:dyDescent="0.25">
      <c r="A46">
        <v>1</v>
      </c>
      <c r="B46">
        <v>4</v>
      </c>
      <c r="C46" t="s">
        <v>1363</v>
      </c>
    </row>
    <row r="47" spans="1:3" x14ac:dyDescent="0.25">
      <c r="A47">
        <v>2</v>
      </c>
      <c r="B47">
        <v>4</v>
      </c>
      <c r="C47" t="s">
        <v>1364</v>
      </c>
    </row>
    <row r="48" spans="1:3" x14ac:dyDescent="0.25">
      <c r="A48" t="s">
        <v>1157</v>
      </c>
      <c r="B48">
        <v>3</v>
      </c>
      <c r="C48" t="s">
        <v>1373</v>
      </c>
    </row>
    <row r="49" spans="1:3" x14ac:dyDescent="0.25">
      <c r="A49" t="s">
        <v>1158</v>
      </c>
      <c r="B49">
        <v>3</v>
      </c>
      <c r="C49" t="s">
        <v>1374</v>
      </c>
    </row>
    <row r="50" spans="1:3" x14ac:dyDescent="0.25">
      <c r="A50" t="s">
        <v>1375</v>
      </c>
      <c r="B50">
        <v>3</v>
      </c>
      <c r="C50" t="s">
        <v>1376</v>
      </c>
    </row>
    <row r="51" spans="1:3" x14ac:dyDescent="0.25">
      <c r="A51" t="s">
        <v>1161</v>
      </c>
      <c r="B51">
        <v>3</v>
      </c>
      <c r="C51" t="s">
        <v>1377</v>
      </c>
    </row>
    <row r="52" spans="1:3" x14ac:dyDescent="0.25">
      <c r="A52" t="s">
        <v>1163</v>
      </c>
      <c r="B52">
        <v>3</v>
      </c>
      <c r="C52" t="s">
        <v>1378</v>
      </c>
    </row>
    <row r="53" spans="1:3" x14ac:dyDescent="0.25">
      <c r="A53" t="s">
        <v>1165</v>
      </c>
      <c r="B53">
        <v>3</v>
      </c>
      <c r="C53" t="s">
        <v>1379</v>
      </c>
    </row>
    <row r="54" spans="1:3" x14ac:dyDescent="0.25">
      <c r="A54" t="s">
        <v>1167</v>
      </c>
      <c r="B54">
        <v>3</v>
      </c>
      <c r="C54" t="s">
        <v>1380</v>
      </c>
    </row>
    <row r="55" spans="1:3" x14ac:dyDescent="0.25">
      <c r="A55">
        <v>7</v>
      </c>
      <c r="B55">
        <v>2</v>
      </c>
      <c r="C55" t="s">
        <v>1381</v>
      </c>
    </row>
    <row r="56" spans="1:3" x14ac:dyDescent="0.25">
      <c r="A56" t="s">
        <v>1382</v>
      </c>
      <c r="B56">
        <v>3</v>
      </c>
      <c r="C56" t="s">
        <v>1383</v>
      </c>
    </row>
    <row r="57" spans="1:3" x14ac:dyDescent="0.25">
      <c r="A57" t="s">
        <v>1384</v>
      </c>
      <c r="B57">
        <v>3</v>
      </c>
      <c r="C57" t="s">
        <v>1385</v>
      </c>
    </row>
    <row r="58" spans="1:3" x14ac:dyDescent="0.25">
      <c r="A58">
        <v>8</v>
      </c>
      <c r="B58">
        <v>2</v>
      </c>
      <c r="C58" t="s">
        <v>1386</v>
      </c>
    </row>
    <row r="59" spans="1:3" x14ac:dyDescent="0.25">
      <c r="C59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dannybass</cp:lastModifiedBy>
  <dcterms:created xsi:type="dcterms:W3CDTF">2020-10-17T16:15:11Z</dcterms:created>
  <dcterms:modified xsi:type="dcterms:W3CDTF">2021-01-28T14:34:17Z</dcterms:modified>
</cp:coreProperties>
</file>