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bs\"/>
    </mc:Choice>
  </mc:AlternateContent>
  <xr:revisionPtr revIDLastSave="0" documentId="13_ncr:1_{90A06B2B-6413-4FCF-ABF5-3790C8BFE27E}" xr6:coauthVersionLast="46" xr6:coauthVersionMax="46" xr10:uidLastSave="{00000000-0000-0000-0000-000000000000}"/>
  <bookViews>
    <workbookView xWindow="-120" yWindow="-120" windowWidth="29040" windowHeight="15840" xr2:uid="{88868C94-900B-446C-B24B-519896D2B4DB}"/>
  </bookViews>
  <sheets>
    <sheet name="Hoja1" sheetId="1" r:id="rId1"/>
    <sheet name="Hoja2" sheetId="2" r:id="rId2"/>
  </sheets>
  <definedNames>
    <definedName name="_xlnm._FilterDatabase" localSheetId="1" hidden="1">Hoja2!$A$1:$L$53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E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sharedStrings.xml><?xml version="1.0" encoding="utf-8"?>
<sst xmlns="http://schemas.openxmlformats.org/spreadsheetml/2006/main" count="510" uniqueCount="236">
  <si>
    <t>UNIDAD 15</t>
  </si>
  <si>
    <t>ENFERMEDADES QUIRURJICAS DEL SISTEMA DIGESTIVO</t>
  </si>
  <si>
    <t>SERIE DOCUMENTOS TECNICOS - NORMATIVOS</t>
  </si>
  <si>
    <t>NORMAS EN SALUD ORAL</t>
  </si>
  <si>
    <t>PUBLICACION 176</t>
  </si>
  <si>
    <t>LA PAZ BOLIVIA 2010</t>
  </si>
  <si>
    <t>DECRETO SUPREMO N° 28562</t>
  </si>
  <si>
    <t>8 DE AGOSTO 2005</t>
  </si>
  <si>
    <t>DOCUMENTO TECNICO DE PROCEDIMIENTO PARA EL MANEJO DE CADAVERES DE CASOS DE COVID-19</t>
  </si>
  <si>
    <t>ESTATUTO DEL TRABAJADOR EN SALUD DS. Nº 28909</t>
  </si>
  <si>
    <t>GUIA DE EVALUACION Y ACREDITACION DE ESTABLECIMIENTOS DE SALUD SEUNDO NIVEL DE ATENCIÓN</t>
  </si>
  <si>
    <t>PUBLICACION 61</t>
  </si>
  <si>
    <t>LA PAZ - BOLIVIA 2008</t>
  </si>
  <si>
    <t>GUIA DE EVALUACION Y ACREDITACION DE ESTABLECIMIENTOS DE SALUD TERCER NIVEL DE ATENCIÓN</t>
  </si>
  <si>
    <t>PUBLICACION 62</t>
  </si>
  <si>
    <t>GUIA DE MANEJO DE REACCIONES ADVERSAS A FARMACOS DE PRIMERA LINEA</t>
  </si>
  <si>
    <t>PRIMERA EDICION</t>
  </si>
  <si>
    <t>PUBLICACION 2013</t>
  </si>
  <si>
    <t>GUIA DE PROCEDIMIENTOS DE DESINFECCION PARA EL COVID 19</t>
  </si>
  <si>
    <t>SISTEMA UNICO DE SALUD</t>
  </si>
  <si>
    <t>GUIA DE TAMIZAJE DE CANCER DE CUELLO UTERINO DE MAMA</t>
  </si>
  <si>
    <t>PUBLICACION 335</t>
  </si>
  <si>
    <t>LA PAZ - BOLIVIA 2013</t>
  </si>
  <si>
    <t>GUIA DE TRATAMIENTO ANTIRRETROVIRAL EN ADULTOS</t>
  </si>
  <si>
    <t>PUBLICACION 51</t>
  </si>
  <si>
    <t>LA PAZ - BOLIVIA 2009</t>
  </si>
  <si>
    <t>GUIA DE TRATAMIENTO ANTIRRETROVIRAL EN NIÑOS</t>
  </si>
  <si>
    <t>PUBLICACION 50</t>
  </si>
  <si>
    <t>GUIA NACIONAL PARA EL MANEJO DE LA INFECCION POR EL VIRUS ZIKA</t>
  </si>
  <si>
    <t>PUBLICACION 414</t>
  </si>
  <si>
    <t>LA PAZ - BOLIVIA 2016</t>
  </si>
  <si>
    <t>GUIA NACIONAL PARA EL MANEJO DE LA ENFERMEDAD POR EL VIRUS DE LA CHIKUNGUNYA</t>
  </si>
  <si>
    <t>PUBLICACION 377</t>
  </si>
  <si>
    <t>LA PAZ - BOLIVIA 2015</t>
  </si>
  <si>
    <t>GUIA PARA EL MANEJO DEL COVID 19</t>
  </si>
  <si>
    <t>VERSION MAYO 2020 EN ACTUALIZACCION CONSTANTE</t>
  </si>
  <si>
    <t>LA PAZ - BOLIVIA 2020</t>
  </si>
  <si>
    <t>GUIA PARA LA PREVENCION Y CONTROL DE LA TUBERCULOSIS DENTRO DE LOS ESTABLECIMIENTOS DE SALUD</t>
  </si>
  <si>
    <t>PUBLICACION 231</t>
  </si>
  <si>
    <t>LA PAZ - BOLIVIA 2012</t>
  </si>
  <si>
    <t>GUIA PARA LA VIGILANCIA CENTINELA DE LAS INFECCIONES RESPIRATURIAS AGUDAS GRAVES, IRAG PARTE 2</t>
  </si>
  <si>
    <t>GUIA PARA LA VIGILANCIA CENTINELA DE LAS INFECCIONES RESPIRATURIAS AGUDAS GRAVES, IRAG PARTE 1</t>
  </si>
  <si>
    <t>PUBLICACION 390</t>
  </si>
  <si>
    <t>GUIA PARA EL MANEJO DE COINFECCION TB/VIH</t>
  </si>
  <si>
    <t>PUBLICACION 460</t>
  </si>
  <si>
    <t>LA PAZ - BOLIVIA 2018</t>
  </si>
  <si>
    <t>GUIA PRACTICA DE MONITOREO Y EVALUACION DEL PROGRAMA NACIONAL DE CONTROL DE LA TUBERCULOSIS</t>
  </si>
  <si>
    <t>PUBLICACION 363</t>
  </si>
  <si>
    <t>LA PAZ - BOLIVIA 2014</t>
  </si>
  <si>
    <t>GUIA TECNICA DE MANEJO DE LA TUBERCULOSIS DROGORRESISTENTE</t>
  </si>
  <si>
    <t>PUBLICACION 474</t>
  </si>
  <si>
    <t>LA PAZ - BOLIVIA 2019</t>
  </si>
  <si>
    <t>LEVANTAMIENTO EPIDEMIOLOGICO INDICE CEO Y CPO-D</t>
  </si>
  <si>
    <t>PUBLICACION 049</t>
  </si>
  <si>
    <t>LA PAZ - BOLIVIA 2017</t>
  </si>
  <si>
    <t>LEY 2027 DEL ESTATUTO DEL FUNCIONARIO PUBLICO DEL 27 DE OCTUBRE DE 1999</t>
  </si>
  <si>
    <t>LEY 3131 LEY DEL EJERCICIO PROFESIONAL MEDICO</t>
  </si>
  <si>
    <t>NORMAS NACIONALES DE ATENCION CLINICA</t>
  </si>
  <si>
    <t>PUBLICACION 288</t>
  </si>
  <si>
    <t>LISTA NACIONAL DE MEDICAMENTOS ESENCIALES LINAME 2018-2020</t>
  </si>
  <si>
    <t>REGULACION FARMACEUTICA N. 20</t>
  </si>
  <si>
    <t>PUBLICACION 454</t>
  </si>
  <si>
    <t>NORMAS BOLIVIANAS DE DIAGNOSTICO Y TRATAMIENTO DE LA MALARIA</t>
  </si>
  <si>
    <t>PUBLICACION 22</t>
  </si>
  <si>
    <t>MANUAL DE EVALUACION Y ACREDITACION DE ESTABLECIMIENTOS DE SALUD PRIMER NIVEL DE ATENCION</t>
  </si>
  <si>
    <t>PUBLICACION 57</t>
  </si>
  <si>
    <t>PUBLICACION 240</t>
  </si>
  <si>
    <t>BOLIVIA 2011</t>
  </si>
  <si>
    <t>MANUAL DE AUDITORIA Y NORMA TECNICA</t>
  </si>
  <si>
    <t>PUBLICACION 63</t>
  </si>
  <si>
    <t>MANUAL DE NORMAS PARA EL DIAGNOSTICO Y TRATAMIENTO DE CHAGAS CONGENITO</t>
  </si>
  <si>
    <t>PUBLICACION 219</t>
  </si>
  <si>
    <t>LA PAZ - BOLIVIA 2011</t>
  </si>
  <si>
    <t>MANUAL DE NORMAS TECNICAS EN TUBERCULOSIS</t>
  </si>
  <si>
    <t>PUBLICACION 449</t>
  </si>
  <si>
    <t>MANUAL DE NORMAS TECNICAS Y OPERATIVAS PARA EL TAMIZAJE, DIAGNOSTICO Y TRATAMIENTO DE LA ENFERMEDAD DE CHAGAS CRONICA RECIENTE INFANTIL</t>
  </si>
  <si>
    <t>PUBLICACION 30</t>
  </si>
  <si>
    <t>LA PAZ - BOLIVIA 2007</t>
  </si>
  <si>
    <t>MANUAL DE APLICACIÓN DE PRESTACIONES</t>
  </si>
  <si>
    <t>PUBLICACION 388</t>
  </si>
  <si>
    <t>MANUAL DE PROCESOS PARA LA DETECCION, DIAGNOSTICO, TRATAMIENTO Y SEGUIMIENTO DE ENFERMEDAD DE CHAGAS INFANTIL</t>
  </si>
  <si>
    <t>PUBLICACION 31</t>
  </si>
  <si>
    <t>MANUAL DE NORMAS Y PROCEDIMIENTOS PARA LA PREVENCION Y CONTROL DEL ANTAVIRUS</t>
  </si>
  <si>
    <t>PUBLICACION 102</t>
  </si>
  <si>
    <t>MANUAL TECNICO PROGRAMA AMPLIADO INMUNAZIÓN FAMILIAR Y COMUNITARIA</t>
  </si>
  <si>
    <t>PUBLICACION 356</t>
  </si>
  <si>
    <t>CARTILLA DE SALUD SEXUAL Y SALUD REPRODUCTIVA CONSENTIMIENTO INFORMADO Y METODOS ANTICONCEPTIVOS</t>
  </si>
  <si>
    <t>NORMA NACIONAL DE PROFILAXIS PARA RABIA HUMANA Y ANIMALES DOMESTICOS</t>
  </si>
  <si>
    <t>PUBLICACION 268</t>
  </si>
  <si>
    <t>NORMA NACIONAL DE REFERENCIA Y CONTRAREFERENCIA</t>
  </si>
  <si>
    <t>PUBLICACION 289</t>
  </si>
  <si>
    <t>MANUAL NACIONAL DE PROCEDIMIENTOS TECNICOS DE LEISHMANIASIS</t>
  </si>
  <si>
    <t>PUBLICACION 364</t>
  </si>
  <si>
    <t>NORMA TECNICA ADMINISTRATIVA Y MANUAL DE APLICACIONES ODONTOLOGICAS</t>
  </si>
  <si>
    <t>PUBLICACION 434</t>
  </si>
  <si>
    <t>NORMA TENICA DE PROCEDIMIENTOS DE BIOSEGURIDAD PARA LA PREVENCION DEL CONTAGIO DE COVID-19</t>
  </si>
  <si>
    <t>VERSION MAYO 2020</t>
  </si>
  <si>
    <t>NORMA TECNICA PARA EL MANEJO DEL EXPEDIENTE CLINICO</t>
  </si>
  <si>
    <t>PUBLICACION 64</t>
  </si>
  <si>
    <t>NORMAS DE DIAGNOSTICO Y MANEJO DEL DENGUE</t>
  </si>
  <si>
    <t>SANTA CRUZ - BOLIVIA 2009</t>
  </si>
  <si>
    <t>OBTENCION DEL CONSENTIMIENTO INFORMADO</t>
  </si>
  <si>
    <t>PUBLICACION 65</t>
  </si>
  <si>
    <t>PLAN DE MONITOREO Y EVALUACION DEL PROGRAMA NACIONAL DE CONTROL DE LA TUBERCULOSIS</t>
  </si>
  <si>
    <t>PUBLICACION 362</t>
  </si>
  <si>
    <t>PLAN NACIONAL DE CONTROL DE LA TUBERCULOSIS EN BOLIVIA 2016 - 2020</t>
  </si>
  <si>
    <t>PUBLICACION 424</t>
  </si>
  <si>
    <t>PROTOCOLO BASICO AISLAMIENTO DEL PACIENTE CASOS SOSPECHOSOS DE COVID-19</t>
  </si>
  <si>
    <t>PROTOCOLO PARA EL DIAGNOSTICO POR LABORATORIO DE COVID-19 EN EL MARCO DE LA EMERGENCIA SANITARIA</t>
  </si>
  <si>
    <t>PROTOCOLO PARA EL MANEJO DE LA MUJER EMBARAZADA Y COVID-19</t>
  </si>
  <si>
    <t>PROTOCOLO MANEJO DE LAS REACCIONES ADVERSAS POR TRATAMIENTO ETIOLOGICO DE LA EMFERMEDAD DE CHAGAS</t>
  </si>
  <si>
    <t>PUBLICACION 32</t>
  </si>
  <si>
    <t>NRO</t>
  </si>
  <si>
    <t>NOMBRE ARCHIVO PDF</t>
  </si>
  <si>
    <t>EDIDION</t>
  </si>
  <si>
    <t>TITULO</t>
  </si>
  <si>
    <t>SERIE</t>
  </si>
  <si>
    <t>PUBLICACION</t>
  </si>
  <si>
    <t>LUGAR PUBLICACION</t>
  </si>
  <si>
    <t>ATENCION INTEGRADA AL CONTINUO DEL CURSO DE LA VIDA ADOLESCENTE - MUJER EN EDAD FERTIL - MUJER DURANTE EL EMBARAZO, PARTO Y PUERPERIO - RECIEN NADICO/A - NIÑO/A MENOR DE 5 AÑOS</t>
  </si>
  <si>
    <t>52.png</t>
  </si>
  <si>
    <t>52-Protocolo para el Manejo de Reacciones Adversas por tratamiento etiologico de la enfermedad de Ch.pdf</t>
  </si>
  <si>
    <t>51.png</t>
  </si>
  <si>
    <t>51-Protocolo para el manejo de la mujer embarazada y Coronavirus (Covid 19).pdf</t>
  </si>
  <si>
    <t>50.png</t>
  </si>
  <si>
    <t>50-Protocolo para el Diagnostico por laboratorio de Covid 19 en el marco de la emergencia sanitaria.pdf</t>
  </si>
  <si>
    <t>49.png</t>
  </si>
  <si>
    <t>49-Protocolo Basico de Aislamiento del paciente casos sospechosos de Covid 19.pdf</t>
  </si>
  <si>
    <t>48.png</t>
  </si>
  <si>
    <t>48-Plan Nacional de Control de la Tuberculosis en Bolivia 2016-2020.pdf</t>
  </si>
  <si>
    <t>47.png</t>
  </si>
  <si>
    <t>47-Plan de Monitoreo y Evaluacion del Programa de Control de la Tuberculosis.pdf</t>
  </si>
  <si>
    <t>46.png</t>
  </si>
  <si>
    <t>46-Obtncion del Consentimiento Informado.pdf</t>
  </si>
  <si>
    <t>45.png</t>
  </si>
  <si>
    <t>45-Normas de diagnostico y manejo del Dengue.pdf</t>
  </si>
  <si>
    <t>44.png</t>
  </si>
  <si>
    <t>44-Norma Tecnica para el Manejo del Expediente Clinico.pdf</t>
  </si>
  <si>
    <t>43.png</t>
  </si>
  <si>
    <t>43-Norma Tecnica de procedimientos de Bioseguridad para la prevencion del contagio de Covid 19.pdf</t>
  </si>
  <si>
    <t>42.png</t>
  </si>
  <si>
    <t>42-NORMA TECNICA  PNSO 2018 ULTIMO.pdf</t>
  </si>
  <si>
    <t>41.png</t>
  </si>
  <si>
    <t>41-Norma Nacional y Manual de Procedimientos Tecnicos de Leishmaniasis.pdf</t>
  </si>
  <si>
    <t>40.png</t>
  </si>
  <si>
    <t>40-Norma Nacional de Referencia y Contrareferencia.pdf</t>
  </si>
  <si>
    <t>39.png</t>
  </si>
  <si>
    <t>39-Norma Nacional de Profilaxis para Rabia Humana y animales domesticos.pdf</t>
  </si>
  <si>
    <t>38.png</t>
  </si>
  <si>
    <t>38-Metodos Anticonceptivos.pdf</t>
  </si>
  <si>
    <t>37.png</t>
  </si>
  <si>
    <t>37-Manual tecnico del PAI.pdf</t>
  </si>
  <si>
    <t>36.png</t>
  </si>
  <si>
    <t>36-Manual Hantavirus.pdf</t>
  </si>
  <si>
    <t>35.png</t>
  </si>
  <si>
    <t>35-Manual de Procesos para la deteccion, diagnostico, tratamiento y seguimiento de la enfermedad de .pdf</t>
  </si>
  <si>
    <t>34.png</t>
  </si>
  <si>
    <t>34-Manual de prestaciones de la Ley 475.pdf</t>
  </si>
  <si>
    <t>33.png</t>
  </si>
  <si>
    <t>33-Manual de Normas Tecnicas y operativas para el tamizaje, diagnostico y tratamiento del Chagas cro.pdf</t>
  </si>
  <si>
    <t>32.png</t>
  </si>
  <si>
    <t>32-Manual de Normas Tecnicas en Tuberculosis.pdf</t>
  </si>
  <si>
    <t>31.png</t>
  </si>
  <si>
    <t>31-Manual de Normas para el Diagnostico y Tratamiento del Chagas Congenito.pdf</t>
  </si>
  <si>
    <t>30.png</t>
  </si>
  <si>
    <t>30-Manual de Auditoria y Norma Tecnica.pdf</t>
  </si>
  <si>
    <t>29.png</t>
  </si>
  <si>
    <t>29-Manual AIEPI Continuo de la Vida.pdf</t>
  </si>
  <si>
    <t>28.png</t>
  </si>
  <si>
    <t>28-Manual Acreditacion 1er Nivel de Atencion.pdf</t>
  </si>
  <si>
    <t>27.png</t>
  </si>
  <si>
    <t>27-MALARIA.pdf</t>
  </si>
  <si>
    <t>26.png</t>
  </si>
  <si>
    <t>26-Lista Nacional de Medicamentos LINAME 2018-2020.pdf</t>
  </si>
  <si>
    <t>25.png</t>
  </si>
  <si>
    <t>25-Libro NAC tomo 1.pdf</t>
  </si>
  <si>
    <t>24.png</t>
  </si>
  <si>
    <t>24-Ley-3131-Ejercicio-Mdico.pdf</t>
  </si>
  <si>
    <t>23.png</t>
  </si>
  <si>
    <t>23-Ley_2027_Estatuto_Funcionario_Publico.pdf</t>
  </si>
  <si>
    <t>22.png</t>
  </si>
  <si>
    <t>22-levantamiento ORAL.pdf</t>
  </si>
  <si>
    <t>21.png</t>
  </si>
  <si>
    <t>21-Guia Tecnica de manejo de la Tuberculosis Drogorresistente.pdf</t>
  </si>
  <si>
    <t>20.png</t>
  </si>
  <si>
    <t>20-Guia practica de Monitoreo y Evaluacion del Programa Nacional de Control de la Tuberculosis</t>
  </si>
  <si>
    <t>19.png</t>
  </si>
  <si>
    <t>19-Guia Practica de manejo de Coinfeccion TB-VIH.pdf</t>
  </si>
  <si>
    <t>18.png</t>
  </si>
  <si>
    <t>18-Guia para la Vigilancia Centinela de las Infecciones Respiratorias Graves IRAG - Primera parte.pdf</t>
  </si>
  <si>
    <t>17.png</t>
  </si>
  <si>
    <t>17-Guia para la Vigilancia Centinela de las Infecciones Respiratorias Agudas Graves IRAG - Segunda p.pdf</t>
  </si>
  <si>
    <t>16.png</t>
  </si>
  <si>
    <t>16-Guia para la prevencion y control de la Tuberculosis dentro de los Establecimientos de Salud.pdf</t>
  </si>
  <si>
    <t>15.png</t>
  </si>
  <si>
    <t>15-Guia para el Manejo del COVID 19.pdf</t>
  </si>
  <si>
    <t>14.png</t>
  </si>
  <si>
    <t>14-Guia Nacional para el Manejo del Virus de la enfermedad de Chikungunya.pdf</t>
  </si>
  <si>
    <t>13.png</t>
  </si>
  <si>
    <t>13-Guia Nacional para el Manejo de la infeccion por el virus Zika.pdf</t>
  </si>
  <si>
    <t>12.png</t>
  </si>
  <si>
    <t>12-Guia de Tratamiento Antirretroviral en ninos.pdf</t>
  </si>
  <si>
    <t>11.png</t>
  </si>
  <si>
    <t>11-Guia de Tratamiento Antirretroviral en adultos.pdf</t>
  </si>
  <si>
    <t>10.png</t>
  </si>
  <si>
    <t>10-Guia de Tamizaje de Cancer cervicouterino y de mama.pdf</t>
  </si>
  <si>
    <t>9.png</t>
  </si>
  <si>
    <t>09-Guia de procedimientos de desinfeccion para el Covid 19.pdf</t>
  </si>
  <si>
    <t>8.png</t>
  </si>
  <si>
    <t>08-Guia de Manejo de Reacciones Adversas a farmacos de Primera Linea.pdf</t>
  </si>
  <si>
    <t>7.png</t>
  </si>
  <si>
    <t>07-Guia Acreditacion 3er Nivel de Atencion.pdf</t>
  </si>
  <si>
    <t>6.png</t>
  </si>
  <si>
    <t>06-Guia Acreditacion 2do nivel de atencion.pdf</t>
  </si>
  <si>
    <t>5.png</t>
  </si>
  <si>
    <t>05-ESTATUTO DEL TRABAJADOR EN SALUD DS. N 28909.pdf</t>
  </si>
  <si>
    <t>4.png</t>
  </si>
  <si>
    <t>04-Documento tecnico de procedimiento para el manejo de cadaveres de casos de COVID19.pdf</t>
  </si>
  <si>
    <t>3.png</t>
  </si>
  <si>
    <t>03-DECRETO_REGLAMENTARIO_A_LA_LEY_3131.pdf</t>
  </si>
  <si>
    <t>2.png</t>
  </si>
  <si>
    <t>02-2010-Normas_Salud_Oral-6316.pdf</t>
  </si>
  <si>
    <t>1.png</t>
  </si>
  <si>
    <t>01-8 Libro NAC tomo 2.pdf</t>
  </si>
  <si>
    <t>id</t>
  </si>
  <si>
    <t>titulo</t>
  </si>
  <si>
    <t>fecha</t>
  </si>
  <si>
    <t>tapa</t>
  </si>
  <si>
    <t>documentopdf</t>
  </si>
  <si>
    <t>edicion</t>
  </si>
  <si>
    <t>nropublicacion</t>
  </si>
  <si>
    <t>lugarpublicacion</t>
  </si>
  <si>
    <t>create_at</t>
  </si>
  <si>
    <t>updated_at</t>
  </si>
  <si>
    <t>estado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</si>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</sst>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206-EE9A-4E12-8F8F-6BC5FC5E381B}">
  <dimension ref="A1:K53"/>
  <sheetViews>
    <sheetView tabSelected="1" topLeftCell="J1" zoomScale="85" zoomScaleNormal="85" workbookViewId="0">
      <selection activeCell="K2" sqref="K2:K53"/>
    </sheetView>
  </sheetViews>
  <sheetFormatPr baseColWidth="10" defaultRowHeight="15" x14ac:dyDescent="0.25"/>
  <cols>
    <col min="1" max="1" width="5.85546875" bestFit="1" customWidth="1"/>
    <col min="2" max="2" width="144.42578125" bestFit="1" customWidth="1"/>
    <col min="3" max="3" width="95.7109375" bestFit="1" customWidth="1"/>
    <col min="4" max="4" width="50" bestFit="1" customWidth="1"/>
    <col min="6" max="6" width="42.7109375" bestFit="1" customWidth="1"/>
    <col min="7" max="7" width="20.140625" bestFit="1" customWidth="1"/>
    <col min="8" max="8" width="20.140625" customWidth="1"/>
    <col min="9" max="9" width="25.42578125" bestFit="1" customWidth="1"/>
    <col min="10" max="10" width="25.42578125" customWidth="1"/>
  </cols>
  <sheetData>
    <row r="1" spans="1:11" x14ac:dyDescent="0.25">
      <c r="A1" t="s">
        <v>112</v>
      </c>
      <c r="B1" t="s">
        <v>115</v>
      </c>
      <c r="C1" t="s">
        <v>113</v>
      </c>
      <c r="D1" t="s">
        <v>114</v>
      </c>
      <c r="F1" t="s">
        <v>116</v>
      </c>
      <c r="G1" t="s">
        <v>117</v>
      </c>
      <c r="I1" t="s">
        <v>118</v>
      </c>
      <c r="J1" t="s">
        <v>235</v>
      </c>
    </row>
    <row r="2" spans="1:11" x14ac:dyDescent="0.25">
      <c r="A2">
        <v>1</v>
      </c>
      <c r="B2" t="s">
        <v>1</v>
      </c>
      <c r="C2" s="2" t="s">
        <v>223</v>
      </c>
      <c r="D2" t="s">
        <v>0</v>
      </c>
      <c r="F2" t="s">
        <v>2</v>
      </c>
      <c r="J2">
        <v>1</v>
      </c>
      <c r="K2" t="str">
        <f>CONCATENATE("Libro::create(['titulo'=&gt;'",B2,"', 'fecha'=&gt;'2020-10-15', ", "'tapa'=&gt;'",A2,".png','documentopdf'=&gt;'",C2,"', 'edicion'=&gt;'",D2,"','serie'=&gt;'",F2,"', 'nropublicacion'=&gt;'",H2,"', 'lugarpublicacion'=&gt;'",I2,"','estado'=&gt;",J2,"]);")</f>
        <v>Libro::create(['titulo'=&gt;'ENFERMEDADES QUIRURJICAS DEL SISTEMA DIGESTIVO', 'fecha'=&gt;'2020-10-15', 'tapa'=&gt;'1.png','documentopdf'=&gt;'01-8 Libro NAC tomo 2.pdf', 'edicion'=&gt;'UNIDAD 15','serie'=&gt;'SERIE DOCUMENTOS TECNICOS - NORMATIVOS', 'nropublicacion'=&gt;'', 'lugarpublicacion'=&gt;'','estado'=&gt;1]);</v>
      </c>
    </row>
    <row r="3" spans="1:11" x14ac:dyDescent="0.25">
      <c r="A3">
        <v>2</v>
      </c>
      <c r="B3" t="s">
        <v>3</v>
      </c>
      <c r="C3" s="2" t="s">
        <v>221</v>
      </c>
      <c r="F3" t="s">
        <v>2</v>
      </c>
      <c r="G3" t="s">
        <v>4</v>
      </c>
      <c r="H3" t="str">
        <f>REPLACE(G3,1,LEN("PUBLICACION"),"")</f>
        <v xml:space="preserve"> 176</v>
      </c>
      <c r="I3" t="s">
        <v>5</v>
      </c>
      <c r="J3">
        <v>1</v>
      </c>
      <c r="K3" t="str">
        <f t="shared" ref="K3:K53" si="0">CONCATENATE("Libro::create(['titulo'=&gt;'",B3,"', 'fecha'=&gt;'2020-10-15', ", "'tapa'=&gt;'",A3,".png','documentopdf'=&gt;'",C3,"', 'edicion'=&gt;'",D3,"','serie'=&gt;'",F3,"', 'nropublicacion'=&gt;'",H3,"', 'lugarpublicacion'=&gt;'",I3,"','estado'=&gt;",J3,"]);")</f>
        <v>Libro::create(['titulo'=&gt;'NORMAS EN SALUD ORAL', 'fecha'=&gt;'2020-10-15', 'tapa'=&gt;'2.png','documentopdf'=&gt;'02-2010-Normas_Salud_Oral-6316.pdf', 'edicion'=&gt;'','serie'=&gt;'SERIE DOCUMENTOS TECNICOS - NORMATIVOS', 'nropublicacion'=&gt;' 176', 'lugarpublicacion'=&gt;'LA PAZ BOLIVIA 2010','estado'=&gt;1]);</v>
      </c>
    </row>
    <row r="4" spans="1:11" x14ac:dyDescent="0.25">
      <c r="A4">
        <v>3</v>
      </c>
      <c r="B4" t="s">
        <v>6</v>
      </c>
      <c r="C4" s="2" t="s">
        <v>219</v>
      </c>
      <c r="H4" t="str">
        <f t="shared" ref="H4:H53" si="1">REPLACE(G4,1,LEN("PUBLICACION"),"")</f>
        <v/>
      </c>
      <c r="I4" t="s">
        <v>7</v>
      </c>
      <c r="J4">
        <v>0</v>
      </c>
      <c r="K4" t="str">
        <f t="shared" si="0"/>
        <v>Libro::create(['titulo'=&gt;'DECRETO SUPREMO N° 28562', 'fecha'=&gt;'2020-10-15', 'tapa'=&gt;'3.png','documentopdf'=&gt;'03-DECRETO_REGLAMENTARIO_A_LA_LEY_3131.pdf', 'edicion'=&gt;'','serie'=&gt;'', 'nropublicacion'=&gt;'', 'lugarpublicacion'=&gt;'8 DE AGOSTO 2005','estado'=&gt;0]);</v>
      </c>
    </row>
    <row r="5" spans="1:11" x14ac:dyDescent="0.25">
      <c r="A5">
        <v>4</v>
      </c>
      <c r="B5" t="s">
        <v>8</v>
      </c>
      <c r="C5" s="2" t="s">
        <v>217</v>
      </c>
      <c r="H5" t="str">
        <f t="shared" si="1"/>
        <v/>
      </c>
      <c r="J5">
        <v>1</v>
      </c>
      <c r="K5" t="str">
        <f t="shared" si="0"/>
        <v>Libro::create(['titulo'=&gt;'DOCUMENTO TECNICO DE PROCEDIMIENTO PARA EL MANEJO DE CADAVERES DE CASOS DE COVID-19', 'fecha'=&gt;'2020-10-15', 'tapa'=&gt;'4.png','documentopdf'=&gt;'04-Documento tecnico de procedimiento para el manejo de cadaveres de casos de COVID19.pdf', 'edicion'=&gt;'','serie'=&gt;'', 'nropublicacion'=&gt;'', 'lugarpublicacion'=&gt;'','estado'=&gt;1]);</v>
      </c>
    </row>
    <row r="6" spans="1:11" x14ac:dyDescent="0.25">
      <c r="A6">
        <v>5</v>
      </c>
      <c r="B6" t="s">
        <v>9</v>
      </c>
      <c r="C6" s="2" t="s">
        <v>215</v>
      </c>
      <c r="H6" t="str">
        <f t="shared" si="1"/>
        <v/>
      </c>
      <c r="J6">
        <v>1</v>
      </c>
      <c r="K6" t="str">
        <f t="shared" si="0"/>
        <v>Libro::create(['titulo'=&gt;'ESTATUTO DEL TRABAJADOR EN SALUD DS. Nº 28909', 'fecha'=&gt;'2020-10-15', 'tapa'=&gt;'5.png','documentopdf'=&gt;'05-ESTATUTO DEL TRABAJADOR EN SALUD DS. N 28909.pdf', 'edicion'=&gt;'','serie'=&gt;'', 'nropublicacion'=&gt;'', 'lugarpublicacion'=&gt;'','estado'=&gt;1]);</v>
      </c>
    </row>
    <row r="7" spans="1:11" x14ac:dyDescent="0.25">
      <c r="A7">
        <v>6</v>
      </c>
      <c r="B7" t="s">
        <v>10</v>
      </c>
      <c r="C7" s="2" t="s">
        <v>213</v>
      </c>
      <c r="F7" t="s">
        <v>2</v>
      </c>
      <c r="G7" t="s">
        <v>11</v>
      </c>
      <c r="H7" t="str">
        <f t="shared" si="1"/>
        <v xml:space="preserve"> 61</v>
      </c>
      <c r="I7" t="s">
        <v>12</v>
      </c>
      <c r="J7">
        <v>1</v>
      </c>
      <c r="K7" t="str">
        <f t="shared" si="0"/>
        <v>Libro::create(['titulo'=&gt;'GUIA DE EVALUACION Y ACREDITACION DE ESTABLECIMIENTOS DE SALUD SEUNDO NIVEL DE ATENCIÓN', 'fecha'=&gt;'2020-10-15', 'tapa'=&gt;'6.png','documentopdf'=&gt;'06-Guia Acreditacion 2do nivel de atencion.pdf', 'edicion'=&gt;'','serie'=&gt;'SERIE DOCUMENTOS TECNICOS - NORMATIVOS', 'nropublicacion'=&gt;' 61', 'lugarpublicacion'=&gt;'LA PAZ - BOLIVIA 2008','estado'=&gt;1]);</v>
      </c>
    </row>
    <row r="8" spans="1:11" x14ac:dyDescent="0.25">
      <c r="A8">
        <v>7</v>
      </c>
      <c r="B8" t="s">
        <v>13</v>
      </c>
      <c r="C8" s="2" t="s">
        <v>211</v>
      </c>
      <c r="F8" t="s">
        <v>2</v>
      </c>
      <c r="G8" t="s">
        <v>14</v>
      </c>
      <c r="H8" t="str">
        <f t="shared" si="1"/>
        <v xml:space="preserve"> 62</v>
      </c>
      <c r="I8" t="s">
        <v>12</v>
      </c>
      <c r="J8">
        <v>1</v>
      </c>
      <c r="K8" t="str">
        <f t="shared" si="0"/>
        <v>Libro::create(['titulo'=&gt;'GUIA DE EVALUACION Y ACREDITACION DE ESTABLECIMIENTOS DE SALUD TERCER NIVEL DE ATENCIÓN', 'fecha'=&gt;'2020-10-15', 'tapa'=&gt;'7.png','documentopdf'=&gt;'07-Guia Acreditacion 3er Nivel de Atencion.pdf', 'edicion'=&gt;'','serie'=&gt;'SERIE DOCUMENTOS TECNICOS - NORMATIVOS', 'nropublicacion'=&gt;' 62', 'lugarpublicacion'=&gt;'LA PAZ - BOLIVIA 2008','estado'=&gt;1]);</v>
      </c>
    </row>
    <row r="9" spans="1:11" x14ac:dyDescent="0.25">
      <c r="A9">
        <v>8</v>
      </c>
      <c r="B9" t="s">
        <v>15</v>
      </c>
      <c r="C9" s="2" t="s">
        <v>209</v>
      </c>
      <c r="D9" t="s">
        <v>16</v>
      </c>
      <c r="F9" t="s">
        <v>2</v>
      </c>
      <c r="G9" t="s">
        <v>17</v>
      </c>
      <c r="H9" t="str">
        <f t="shared" si="1"/>
        <v xml:space="preserve"> 2013</v>
      </c>
      <c r="J9">
        <v>1</v>
      </c>
      <c r="K9" t="str">
        <f t="shared" si="0"/>
        <v>Libro::create(['titulo'=&gt;'GUIA DE MANEJO DE REACCIONES ADVERSAS A FARMACOS DE PRIMERA LINEA', 'fecha'=&gt;'2020-10-15', 'tapa'=&gt;'8.png','documentopdf'=&gt;'08-Guia de Manejo de Reacciones Adversas a farmacos de Primera Linea.pdf', 'edicion'=&gt;'PRIMERA EDICION','serie'=&gt;'SERIE DOCUMENTOS TECNICOS - NORMATIVOS', 'nropublicacion'=&gt;' 2013', 'lugarpublicacion'=&gt;'','estado'=&gt;1]);</v>
      </c>
    </row>
    <row r="10" spans="1:11" x14ac:dyDescent="0.25">
      <c r="A10">
        <v>9</v>
      </c>
      <c r="B10" t="s">
        <v>18</v>
      </c>
      <c r="C10" s="2" t="s">
        <v>207</v>
      </c>
      <c r="F10" t="s">
        <v>19</v>
      </c>
      <c r="H10" t="str">
        <f t="shared" si="1"/>
        <v/>
      </c>
      <c r="J10">
        <v>1</v>
      </c>
      <c r="K10" t="str">
        <f t="shared" si="0"/>
        <v>Libro::create(['titulo'=&gt;'GUIA DE PROCEDIMIENTOS DE DESINFECCION PARA EL COVID 19', 'fecha'=&gt;'2020-10-15', 'tapa'=&gt;'9.png','documentopdf'=&gt;'09-Guia de procedimientos de desinfeccion para el Covid 19.pdf', 'edicion'=&gt;'','serie'=&gt;'SISTEMA UNICO DE SALUD', 'nropublicacion'=&gt;'', 'lugarpublicacion'=&gt;'','estado'=&gt;1]);</v>
      </c>
    </row>
    <row r="11" spans="1:11" x14ac:dyDescent="0.25">
      <c r="A11">
        <v>10</v>
      </c>
      <c r="B11" t="s">
        <v>20</v>
      </c>
      <c r="C11" s="2" t="s">
        <v>205</v>
      </c>
      <c r="F11" t="s">
        <v>2</v>
      </c>
      <c r="G11" t="s">
        <v>21</v>
      </c>
      <c r="H11" t="str">
        <f t="shared" si="1"/>
        <v xml:space="preserve"> 335</v>
      </c>
      <c r="I11" t="s">
        <v>22</v>
      </c>
      <c r="J11">
        <v>1</v>
      </c>
      <c r="K11" t="str">
        <f t="shared" si="0"/>
        <v>Libro::create(['titulo'=&gt;'GUIA DE TAMIZAJE DE CANCER DE CUELLO UTERINO DE MAMA', 'fecha'=&gt;'2020-10-15', 'tapa'=&gt;'10.png','documentopdf'=&gt;'10-Guia de Tamizaje de Cancer cervicouterino y de mama.pdf', 'edicion'=&gt;'','serie'=&gt;'SERIE DOCUMENTOS TECNICOS - NORMATIVOS', 'nropublicacion'=&gt;' 335', 'lugarpublicacion'=&gt;'LA PAZ - BOLIVIA 2013','estado'=&gt;1]);</v>
      </c>
    </row>
    <row r="12" spans="1:11" x14ac:dyDescent="0.25">
      <c r="A12">
        <v>11</v>
      </c>
      <c r="B12" t="s">
        <v>23</v>
      </c>
      <c r="C12" s="2" t="s">
        <v>203</v>
      </c>
      <c r="F12" t="s">
        <v>2</v>
      </c>
      <c r="G12" t="s">
        <v>24</v>
      </c>
      <c r="H12" t="str">
        <f t="shared" si="1"/>
        <v xml:space="preserve"> 51</v>
      </c>
      <c r="I12" t="s">
        <v>25</v>
      </c>
      <c r="J12">
        <v>1</v>
      </c>
      <c r="K12" t="str">
        <f t="shared" si="0"/>
        <v>Libro::create(['titulo'=&gt;'GUIA DE TRATAMIENTO ANTIRRETROVIRAL EN ADULTOS', 'fecha'=&gt;'2020-10-15', 'tapa'=&gt;'11.png','documentopdf'=&gt;'11-Guia de Tratamiento Antirretroviral en adultos.pdf', 'edicion'=&gt;'','serie'=&gt;'SERIE DOCUMENTOS TECNICOS - NORMATIVOS', 'nropublicacion'=&gt;' 51', 'lugarpublicacion'=&gt;'LA PAZ - BOLIVIA 2009','estado'=&gt;1]);</v>
      </c>
    </row>
    <row r="13" spans="1:11" x14ac:dyDescent="0.25">
      <c r="A13">
        <v>12</v>
      </c>
      <c r="B13" t="s">
        <v>26</v>
      </c>
      <c r="C13" s="2" t="s">
        <v>201</v>
      </c>
      <c r="F13" t="s">
        <v>2</v>
      </c>
      <c r="G13" t="s">
        <v>27</v>
      </c>
      <c r="H13" t="str">
        <f t="shared" si="1"/>
        <v xml:space="preserve"> 50</v>
      </c>
      <c r="I13" t="s">
        <v>25</v>
      </c>
      <c r="J13">
        <v>1</v>
      </c>
      <c r="K13" t="str">
        <f t="shared" si="0"/>
        <v>Libro::create(['titulo'=&gt;'GUIA DE TRATAMIENTO ANTIRRETROVIRAL EN NIÑOS', 'fecha'=&gt;'2020-10-15', 'tapa'=&gt;'12.png','documentopdf'=&gt;'12-Guia de Tratamiento Antirretroviral en ninos.pdf', 'edicion'=&gt;'','serie'=&gt;'SERIE DOCUMENTOS TECNICOS - NORMATIVOS', 'nropublicacion'=&gt;' 50', 'lugarpublicacion'=&gt;'LA PAZ - BOLIVIA 2009','estado'=&gt;1]);</v>
      </c>
    </row>
    <row r="14" spans="1:11" x14ac:dyDescent="0.25">
      <c r="A14">
        <v>13</v>
      </c>
      <c r="B14" t="s">
        <v>28</v>
      </c>
      <c r="C14" s="2" t="s">
        <v>199</v>
      </c>
      <c r="F14" t="s">
        <v>2</v>
      </c>
      <c r="G14" t="s">
        <v>29</v>
      </c>
      <c r="H14" t="str">
        <f t="shared" si="1"/>
        <v xml:space="preserve"> 414</v>
      </c>
      <c r="I14" t="s">
        <v>30</v>
      </c>
      <c r="J14">
        <v>1</v>
      </c>
      <c r="K14" t="str">
        <f t="shared" si="0"/>
        <v>Libro::create(['titulo'=&gt;'GUIA NACIONAL PARA EL MANEJO DE LA INFECCION POR EL VIRUS ZIKA', 'fecha'=&gt;'2020-10-15', 'tapa'=&gt;'13.png','documentopdf'=&gt;'13-Guia Nacional para el Manejo de la infeccion por el virus Zika.pdf', 'edicion'=&gt;'','serie'=&gt;'SERIE DOCUMENTOS TECNICOS - NORMATIVOS', 'nropublicacion'=&gt;' 414', 'lugarpublicacion'=&gt;'LA PAZ - BOLIVIA 2016','estado'=&gt;1]);</v>
      </c>
    </row>
    <row r="15" spans="1:11" x14ac:dyDescent="0.25">
      <c r="A15">
        <v>14</v>
      </c>
      <c r="B15" t="s">
        <v>31</v>
      </c>
      <c r="C15" s="2" t="s">
        <v>197</v>
      </c>
      <c r="F15" t="s">
        <v>2</v>
      </c>
      <c r="G15" t="s">
        <v>32</v>
      </c>
      <c r="H15" t="str">
        <f t="shared" si="1"/>
        <v xml:space="preserve"> 377</v>
      </c>
      <c r="I15" t="s">
        <v>33</v>
      </c>
      <c r="J15">
        <v>1</v>
      </c>
      <c r="K15" t="str">
        <f t="shared" si="0"/>
        <v>Libro::create(['titulo'=&gt;'GUIA NACIONAL PARA EL MANEJO DE LA ENFERMEDAD POR EL VIRUS DE LA CHIKUNGUNYA', 'fecha'=&gt;'2020-10-15', 'tapa'=&gt;'14.png','documentopdf'=&gt;'14-Guia Nacional para el Manejo del Virus de la enfermedad de Chikungunya.pdf', 'edicion'=&gt;'','serie'=&gt;'SERIE DOCUMENTOS TECNICOS - NORMATIVOS', 'nropublicacion'=&gt;' 377', 'lugarpublicacion'=&gt;'LA PAZ - BOLIVIA 2015','estado'=&gt;1]);</v>
      </c>
    </row>
    <row r="16" spans="1:11" x14ac:dyDescent="0.25">
      <c r="A16">
        <v>15</v>
      </c>
      <c r="B16" t="s">
        <v>34</v>
      </c>
      <c r="C16" s="2" t="s">
        <v>195</v>
      </c>
      <c r="D16" t="s">
        <v>35</v>
      </c>
      <c r="E16">
        <f>LEN(D16)</f>
        <v>45</v>
      </c>
      <c r="H16" t="str">
        <f t="shared" si="1"/>
        <v/>
      </c>
      <c r="I16" t="s">
        <v>36</v>
      </c>
      <c r="J16">
        <v>1</v>
      </c>
      <c r="K16" t="str">
        <f t="shared" si="0"/>
        <v>Libro::create(['titulo'=&gt;'GUIA PARA EL MANEJO DEL COVID 19', 'fecha'=&gt;'2020-10-15', 'tapa'=&gt;'15.png','documentopdf'=&gt;'15-Guia para el Manejo del COVID 19.pdf', 'edicion'=&gt;'VERSION MAYO 2020 EN ACTUALIZACCION CONSTANTE','serie'=&gt;'', 'nropublicacion'=&gt;'', 'lugarpublicacion'=&gt;'LA PAZ - BOLIVIA 2020','estado'=&gt;1]);</v>
      </c>
    </row>
    <row r="17" spans="1:11" x14ac:dyDescent="0.25">
      <c r="A17">
        <v>16</v>
      </c>
      <c r="B17" t="s">
        <v>37</v>
      </c>
      <c r="C17" s="2" t="s">
        <v>193</v>
      </c>
      <c r="D17" t="s">
        <v>16</v>
      </c>
      <c r="F17" t="s">
        <v>2</v>
      </c>
      <c r="G17" t="s">
        <v>38</v>
      </c>
      <c r="H17" t="str">
        <f t="shared" si="1"/>
        <v xml:space="preserve"> 231</v>
      </c>
      <c r="I17" t="s">
        <v>39</v>
      </c>
      <c r="J17">
        <v>1</v>
      </c>
      <c r="K17" t="str">
        <f t="shared" si="0"/>
        <v>Libro::create(['titulo'=&gt;'GUIA PARA LA PREVENCION Y CONTROL DE LA TUBERCULOSIS DENTRO DE LOS ESTABLECIMIENTOS DE SALUD', 'fecha'=&gt;'2020-10-15', 'tapa'=&gt;'16.png','documentopdf'=&gt;'16-Guia para la prevencion y control de la Tuberculosis dentro de los Establecimientos de Salud.pdf', 'edicion'=&gt;'PRIMERA EDICION','serie'=&gt;'SERIE DOCUMENTOS TECNICOS - NORMATIVOS', 'nropublicacion'=&gt;' 231', 'lugarpublicacion'=&gt;'LA PAZ - BOLIVIA 2012','estado'=&gt;1]);</v>
      </c>
    </row>
    <row r="18" spans="1:11" x14ac:dyDescent="0.25">
      <c r="A18">
        <v>17</v>
      </c>
      <c r="B18" t="s">
        <v>40</v>
      </c>
      <c r="C18" s="2" t="s">
        <v>191</v>
      </c>
      <c r="F18" t="s">
        <v>2</v>
      </c>
      <c r="G18" t="s">
        <v>42</v>
      </c>
      <c r="H18" t="str">
        <f t="shared" si="1"/>
        <v xml:space="preserve"> 390</v>
      </c>
      <c r="I18" t="s">
        <v>33</v>
      </c>
      <c r="J18">
        <v>1</v>
      </c>
      <c r="K18" t="str">
        <f t="shared" si="0"/>
        <v>Libro::create(['titulo'=&gt;'GUIA PARA LA VIGILANCIA CENTINELA DE LAS INFECCIONES RESPIRATURIAS AGUDAS GRAVES, IRAG PARTE 2', 'fecha'=&gt;'2020-10-15', 'tapa'=&gt;'17.png','documentopdf'=&gt;'17-Guia para la Vigilancia Centinela de las Infecciones Respiratorias Agudas Graves IRAG - Segunda p.pdf', 'edicion'=&gt;'','serie'=&gt;'SERIE DOCUMENTOS TECNICOS - NORMATIVOS', 'nropublicacion'=&gt;' 390', 'lugarpublicacion'=&gt;'LA PAZ - BOLIVIA 2015','estado'=&gt;1]);</v>
      </c>
    </row>
    <row r="19" spans="1:11" x14ac:dyDescent="0.25">
      <c r="A19">
        <v>18</v>
      </c>
      <c r="B19" t="s">
        <v>41</v>
      </c>
      <c r="C19" s="2" t="s">
        <v>189</v>
      </c>
      <c r="F19" t="s">
        <v>2</v>
      </c>
      <c r="G19" t="s">
        <v>42</v>
      </c>
      <c r="H19" t="str">
        <f t="shared" si="1"/>
        <v xml:space="preserve"> 390</v>
      </c>
      <c r="I19" t="s">
        <v>33</v>
      </c>
      <c r="J19">
        <v>1</v>
      </c>
      <c r="K19" t="str">
        <f t="shared" si="0"/>
        <v>Libro::create(['titulo'=&gt;'GUIA PARA LA VIGILANCIA CENTINELA DE LAS INFECCIONES RESPIRATURIAS AGUDAS GRAVES, IRAG PARTE 1', 'fecha'=&gt;'2020-10-15', 'tapa'=&gt;'18.png','documentopdf'=&gt;'18-Guia para la Vigilancia Centinela de las Infecciones Respiratorias Graves IRAG - Primera parte.pdf', 'edicion'=&gt;'','serie'=&gt;'SERIE DOCUMENTOS TECNICOS - NORMATIVOS', 'nropublicacion'=&gt;' 390', 'lugarpublicacion'=&gt;'LA PAZ - BOLIVIA 2015','estado'=&gt;1]);</v>
      </c>
    </row>
    <row r="20" spans="1:11" x14ac:dyDescent="0.25">
      <c r="A20">
        <v>19</v>
      </c>
      <c r="B20" t="s">
        <v>43</v>
      </c>
      <c r="C20" s="2" t="s">
        <v>187</v>
      </c>
      <c r="F20" t="s">
        <v>2</v>
      </c>
      <c r="G20" t="s">
        <v>44</v>
      </c>
      <c r="H20" t="str">
        <f t="shared" si="1"/>
        <v xml:space="preserve"> 460</v>
      </c>
      <c r="I20" t="s">
        <v>45</v>
      </c>
      <c r="J20">
        <v>1</v>
      </c>
      <c r="K20" t="str">
        <f t="shared" si="0"/>
        <v>Libro::create(['titulo'=&gt;'GUIA PARA EL MANEJO DE COINFECCION TB/VIH', 'fecha'=&gt;'2020-10-15', 'tapa'=&gt;'19.png','documentopdf'=&gt;'19-Guia Practica de manejo de Coinfeccion TB-VIH.pdf', 'edicion'=&gt;'','serie'=&gt;'SERIE DOCUMENTOS TECNICOS - NORMATIVOS', 'nropublicacion'=&gt;' 460', 'lugarpublicacion'=&gt;'LA PAZ - BOLIVIA 2018','estado'=&gt;1]);</v>
      </c>
    </row>
    <row r="21" spans="1:11" x14ac:dyDescent="0.25">
      <c r="A21">
        <v>20</v>
      </c>
      <c r="B21" t="s">
        <v>46</v>
      </c>
      <c r="C21" s="2" t="s">
        <v>185</v>
      </c>
      <c r="F21" t="s">
        <v>2</v>
      </c>
      <c r="G21" t="s">
        <v>47</v>
      </c>
      <c r="H21" t="str">
        <f t="shared" si="1"/>
        <v xml:space="preserve"> 363</v>
      </c>
      <c r="I21" t="s">
        <v>48</v>
      </c>
      <c r="J21">
        <v>1</v>
      </c>
      <c r="K21" t="str">
        <f t="shared" si="0"/>
        <v>Libro::create(['titulo'=&gt;'GUIA PRACTICA DE MONITOREO Y EVALUACION DEL PROGRAMA NACIONAL DE CONTROL DE LA TUBERCULOSIS', 'fecha'=&gt;'2020-10-15', 'tapa'=&gt;'20.png','documentopdf'=&gt;'20-Guia practica de Monitoreo y Evaluacion del Programa Nacional de Control de la Tuberculosis', 'edicion'=&gt;'','serie'=&gt;'SERIE DOCUMENTOS TECNICOS - NORMATIVOS', 'nropublicacion'=&gt;' 363', 'lugarpublicacion'=&gt;'LA PAZ - BOLIVIA 2014','estado'=&gt;1]);</v>
      </c>
    </row>
    <row r="22" spans="1:11" x14ac:dyDescent="0.25">
      <c r="A22">
        <v>21</v>
      </c>
      <c r="B22" t="s">
        <v>49</v>
      </c>
      <c r="C22" s="2" t="s">
        <v>183</v>
      </c>
      <c r="F22" t="s">
        <v>2</v>
      </c>
      <c r="G22" t="s">
        <v>50</v>
      </c>
      <c r="H22" t="str">
        <f t="shared" si="1"/>
        <v xml:space="preserve"> 474</v>
      </c>
      <c r="I22" t="s">
        <v>51</v>
      </c>
      <c r="J22">
        <v>1</v>
      </c>
      <c r="K22" t="str">
        <f t="shared" si="0"/>
        <v>Libro::create(['titulo'=&gt;'GUIA TECNICA DE MANEJO DE LA TUBERCULOSIS DROGORRESISTENTE', 'fecha'=&gt;'2020-10-15', 'tapa'=&gt;'21.png','documentopdf'=&gt;'21-Guia Tecnica de manejo de la Tuberculosis Drogorresistente.pdf', 'edicion'=&gt;'','serie'=&gt;'SERIE DOCUMENTOS TECNICOS - NORMATIVOS', 'nropublicacion'=&gt;' 474', 'lugarpublicacion'=&gt;'LA PAZ - BOLIVIA 2019','estado'=&gt;1]);</v>
      </c>
    </row>
    <row r="23" spans="1:11" x14ac:dyDescent="0.25">
      <c r="A23">
        <v>22</v>
      </c>
      <c r="B23" t="s">
        <v>52</v>
      </c>
      <c r="C23" s="2" t="s">
        <v>181</v>
      </c>
      <c r="F23" t="s">
        <v>2</v>
      </c>
      <c r="G23" t="s">
        <v>53</v>
      </c>
      <c r="H23" t="str">
        <f t="shared" si="1"/>
        <v xml:space="preserve"> 049</v>
      </c>
      <c r="I23" t="s">
        <v>54</v>
      </c>
      <c r="J23">
        <v>1</v>
      </c>
      <c r="K23" t="str">
        <f t="shared" si="0"/>
        <v>Libro::create(['titulo'=&gt;'LEVANTAMIENTO EPIDEMIOLOGICO INDICE CEO Y CPO-D', 'fecha'=&gt;'2020-10-15', 'tapa'=&gt;'22.png','documentopdf'=&gt;'22-levantamiento ORAL.pdf', 'edicion'=&gt;'','serie'=&gt;'SERIE DOCUMENTOS TECNICOS - NORMATIVOS', 'nropublicacion'=&gt;' 049', 'lugarpublicacion'=&gt;'LA PAZ - BOLIVIA 2017','estado'=&gt;1]);</v>
      </c>
    </row>
    <row r="24" spans="1:11" x14ac:dyDescent="0.25">
      <c r="A24">
        <v>23</v>
      </c>
      <c r="B24" t="s">
        <v>55</v>
      </c>
      <c r="C24" s="2" t="s">
        <v>179</v>
      </c>
      <c r="H24" t="str">
        <f t="shared" si="1"/>
        <v/>
      </c>
      <c r="J24">
        <v>1</v>
      </c>
      <c r="K24" t="str">
        <f t="shared" si="0"/>
        <v>Libro::create(['titulo'=&gt;'LEY 2027 DEL ESTATUTO DEL FUNCIONARIO PUBLICO DEL 27 DE OCTUBRE DE 1999', 'fecha'=&gt;'2020-10-15', 'tapa'=&gt;'23.png','documentopdf'=&gt;'23-Ley_2027_Estatuto_Funcionario_Publico.pdf', 'edicion'=&gt;'','serie'=&gt;'', 'nropublicacion'=&gt;'', 'lugarpublicacion'=&gt;'','estado'=&gt;1]);</v>
      </c>
    </row>
    <row r="25" spans="1:11" x14ac:dyDescent="0.25">
      <c r="A25">
        <v>24</v>
      </c>
      <c r="B25" t="s">
        <v>56</v>
      </c>
      <c r="C25" s="2" t="s">
        <v>177</v>
      </c>
      <c r="H25" t="str">
        <f t="shared" si="1"/>
        <v/>
      </c>
      <c r="J25">
        <v>1</v>
      </c>
      <c r="K25" t="str">
        <f t="shared" si="0"/>
        <v>Libro::create(['titulo'=&gt;'LEY 3131 LEY DEL EJERCICIO PROFESIONAL MEDICO', 'fecha'=&gt;'2020-10-15', 'tapa'=&gt;'24.png','documentopdf'=&gt;'24-Ley-3131-Ejercicio-Mdico.pdf', 'edicion'=&gt;'','serie'=&gt;'', 'nropublicacion'=&gt;'', 'lugarpublicacion'=&gt;'','estado'=&gt;1]);</v>
      </c>
    </row>
    <row r="26" spans="1:11" x14ac:dyDescent="0.25">
      <c r="A26">
        <v>25</v>
      </c>
      <c r="B26" t="s">
        <v>57</v>
      </c>
      <c r="C26" s="2" t="s">
        <v>175</v>
      </c>
      <c r="F26" t="s">
        <v>2</v>
      </c>
      <c r="G26" t="s">
        <v>58</v>
      </c>
      <c r="H26" t="str">
        <f t="shared" si="1"/>
        <v xml:space="preserve"> 288</v>
      </c>
      <c r="I26" t="s">
        <v>39</v>
      </c>
      <c r="J26">
        <v>1</v>
      </c>
      <c r="K26" t="str">
        <f t="shared" si="0"/>
        <v>Libro::create(['titulo'=&gt;'NORMAS NACIONALES DE ATENCION CLINICA', 'fecha'=&gt;'2020-10-15', 'tapa'=&gt;'25.png','documentopdf'=&gt;'25-Libro NAC tomo 1.pdf', 'edicion'=&gt;'','serie'=&gt;'SERIE DOCUMENTOS TECNICOS - NORMATIVOS', 'nropublicacion'=&gt;' 288', 'lugarpublicacion'=&gt;'LA PAZ - BOLIVIA 2012','estado'=&gt;1]);</v>
      </c>
    </row>
    <row r="27" spans="1:11" x14ac:dyDescent="0.25">
      <c r="A27">
        <v>26</v>
      </c>
      <c r="B27" t="s">
        <v>59</v>
      </c>
      <c r="C27" s="2" t="s">
        <v>173</v>
      </c>
      <c r="D27" t="s">
        <v>60</v>
      </c>
      <c r="F27" t="s">
        <v>2</v>
      </c>
      <c r="G27" t="s">
        <v>61</v>
      </c>
      <c r="H27" t="str">
        <f t="shared" si="1"/>
        <v xml:space="preserve"> 454</v>
      </c>
      <c r="I27" t="s">
        <v>45</v>
      </c>
      <c r="J27">
        <v>1</v>
      </c>
      <c r="K27" t="str">
        <f t="shared" si="0"/>
        <v>Libro::create(['titulo'=&gt;'LISTA NACIONAL DE MEDICAMENTOS ESENCIALES LINAME 2018-2020', 'fecha'=&gt;'2020-10-15', 'tapa'=&gt;'26.png','documentopdf'=&gt;'26-Lista Nacional de Medicamentos LINAME 2018-2020.pdf', 'edicion'=&gt;'REGULACION FARMACEUTICA N. 20','serie'=&gt;'SERIE DOCUMENTOS TECNICOS - NORMATIVOS', 'nropublicacion'=&gt;' 454', 'lugarpublicacion'=&gt;'LA PAZ - BOLIVIA 2018','estado'=&gt;1]);</v>
      </c>
    </row>
    <row r="28" spans="1:11" x14ac:dyDescent="0.25">
      <c r="A28">
        <v>27</v>
      </c>
      <c r="B28" t="s">
        <v>62</v>
      </c>
      <c r="C28" s="2" t="s">
        <v>171</v>
      </c>
      <c r="F28" t="s">
        <v>2</v>
      </c>
      <c r="G28" t="s">
        <v>63</v>
      </c>
      <c r="H28" t="str">
        <f t="shared" si="1"/>
        <v xml:space="preserve"> 22</v>
      </c>
      <c r="I28" t="s">
        <v>12</v>
      </c>
      <c r="J28">
        <v>1</v>
      </c>
      <c r="K28" t="str">
        <f t="shared" si="0"/>
        <v>Libro::create(['titulo'=&gt;'NORMAS BOLIVIANAS DE DIAGNOSTICO Y TRATAMIENTO DE LA MALARIA', 'fecha'=&gt;'2020-10-15', 'tapa'=&gt;'27.png','documentopdf'=&gt;'27-MALARIA.pdf', 'edicion'=&gt;'','serie'=&gt;'SERIE DOCUMENTOS TECNICOS - NORMATIVOS', 'nropublicacion'=&gt;' 22', 'lugarpublicacion'=&gt;'LA PAZ - BOLIVIA 2008','estado'=&gt;1]);</v>
      </c>
    </row>
    <row r="29" spans="1:11" x14ac:dyDescent="0.25">
      <c r="A29">
        <v>28</v>
      </c>
      <c r="B29" t="s">
        <v>64</v>
      </c>
      <c r="C29" s="2" t="s">
        <v>169</v>
      </c>
      <c r="F29" t="s">
        <v>2</v>
      </c>
      <c r="G29" t="s">
        <v>65</v>
      </c>
      <c r="H29" t="str">
        <f t="shared" si="1"/>
        <v xml:space="preserve"> 57</v>
      </c>
      <c r="I29" t="s">
        <v>12</v>
      </c>
      <c r="J29">
        <v>1</v>
      </c>
      <c r="K29" t="str">
        <f t="shared" si="0"/>
        <v>Libro::create(['titulo'=&gt;'MANUAL DE EVALUACION Y ACREDITACION DE ESTABLECIMIENTOS DE SALUD PRIMER NIVEL DE ATENCION', 'fecha'=&gt;'2020-10-15', 'tapa'=&gt;'28.png','documentopdf'=&gt;'28-Manual Acreditacion 1er Nivel de Atencion.pdf', 'edicion'=&gt;'','serie'=&gt;'SERIE DOCUMENTOS TECNICOS - NORMATIVOS', 'nropublicacion'=&gt;' 57', 'lugarpublicacion'=&gt;'LA PAZ - BOLIVIA 2008','estado'=&gt;1]);</v>
      </c>
    </row>
    <row r="30" spans="1:11" ht="30" x14ac:dyDescent="0.25">
      <c r="A30">
        <v>29</v>
      </c>
      <c r="B30" s="1" t="s">
        <v>119</v>
      </c>
      <c r="C30" s="2" t="s">
        <v>167</v>
      </c>
      <c r="F30" t="s">
        <v>2</v>
      </c>
      <c r="G30" t="s">
        <v>66</v>
      </c>
      <c r="H30" t="str">
        <f t="shared" si="1"/>
        <v xml:space="preserve"> 240</v>
      </c>
      <c r="I30" t="s">
        <v>67</v>
      </c>
      <c r="J30">
        <v>1</v>
      </c>
      <c r="K30" t="str">
        <f t="shared" si="0"/>
        <v>Libro::create(['titulo'=&gt;'ATENCION INTEGRADA AL CONTINUO DEL CURSO DE LA VIDA ADOLESCENTE - MUJER EN EDAD FERTIL - MUJER DURANTE EL EMBARAZO, PARTO Y PUERPERIO - RECIEN NADICO/A - NIÑO/A MENOR DE 5 AÑOS', 'fecha'=&gt;'2020-10-15', 'tapa'=&gt;'29.png','documentopdf'=&gt;'29-Manual AIEPI Continuo de la Vida.pdf', 'edicion'=&gt;'','serie'=&gt;'SERIE DOCUMENTOS TECNICOS - NORMATIVOS', 'nropublicacion'=&gt;' 240', 'lugarpublicacion'=&gt;'BOLIVIA 2011','estado'=&gt;1]);</v>
      </c>
    </row>
    <row r="31" spans="1:11" x14ac:dyDescent="0.25">
      <c r="A31">
        <v>30</v>
      </c>
      <c r="B31" t="s">
        <v>68</v>
      </c>
      <c r="C31" s="2" t="s">
        <v>165</v>
      </c>
      <c r="F31" t="s">
        <v>2</v>
      </c>
      <c r="G31" t="s">
        <v>69</v>
      </c>
      <c r="H31" t="str">
        <f t="shared" si="1"/>
        <v xml:space="preserve"> 63</v>
      </c>
      <c r="I31" t="s">
        <v>12</v>
      </c>
      <c r="J31">
        <v>1</v>
      </c>
      <c r="K31" t="str">
        <f t="shared" si="0"/>
        <v>Libro::create(['titulo'=&gt;'MANUAL DE AUDITORIA Y NORMA TECNICA', 'fecha'=&gt;'2020-10-15', 'tapa'=&gt;'30.png','documentopdf'=&gt;'30-Manual de Auditoria y Norma Tecnica.pdf', 'edicion'=&gt;'','serie'=&gt;'SERIE DOCUMENTOS TECNICOS - NORMATIVOS', 'nropublicacion'=&gt;' 63', 'lugarpublicacion'=&gt;'LA PAZ - BOLIVIA 2008','estado'=&gt;1]);</v>
      </c>
    </row>
    <row r="32" spans="1:11" x14ac:dyDescent="0.25">
      <c r="A32">
        <v>31</v>
      </c>
      <c r="B32" t="s">
        <v>70</v>
      </c>
      <c r="C32" s="2" t="s">
        <v>163</v>
      </c>
      <c r="F32" t="s">
        <v>2</v>
      </c>
      <c r="G32" t="s">
        <v>71</v>
      </c>
      <c r="H32" t="str">
        <f t="shared" si="1"/>
        <v xml:space="preserve"> 219</v>
      </c>
      <c r="I32" t="s">
        <v>72</v>
      </c>
      <c r="J32">
        <v>1</v>
      </c>
      <c r="K32" t="str">
        <f t="shared" si="0"/>
        <v>Libro::create(['titulo'=&gt;'MANUAL DE NORMAS PARA EL DIAGNOSTICO Y TRATAMIENTO DE CHAGAS CONGENITO', 'fecha'=&gt;'2020-10-15', 'tapa'=&gt;'31.png','documentopdf'=&gt;'31-Manual de Normas para el Diagnostico y Tratamiento del Chagas Congenito.pdf', 'edicion'=&gt;'','serie'=&gt;'SERIE DOCUMENTOS TECNICOS - NORMATIVOS', 'nropublicacion'=&gt;' 219', 'lugarpublicacion'=&gt;'LA PAZ - BOLIVIA 2011','estado'=&gt;1]);</v>
      </c>
    </row>
    <row r="33" spans="1:11" x14ac:dyDescent="0.25">
      <c r="A33">
        <v>32</v>
      </c>
      <c r="B33" t="s">
        <v>73</v>
      </c>
      <c r="C33" s="2" t="s">
        <v>161</v>
      </c>
      <c r="F33" t="s">
        <v>2</v>
      </c>
      <c r="G33" t="s">
        <v>74</v>
      </c>
      <c r="H33" t="str">
        <f t="shared" si="1"/>
        <v xml:space="preserve"> 449</v>
      </c>
      <c r="I33" t="s">
        <v>54</v>
      </c>
      <c r="J33">
        <v>1</v>
      </c>
      <c r="K33" t="str">
        <f t="shared" si="0"/>
        <v>Libro::create(['titulo'=&gt;'MANUAL DE NORMAS TECNICAS EN TUBERCULOSIS', 'fecha'=&gt;'2020-10-15', 'tapa'=&gt;'32.png','documentopdf'=&gt;'32-Manual de Normas Tecnicas en Tuberculosis.pdf', 'edicion'=&gt;'','serie'=&gt;'SERIE DOCUMENTOS TECNICOS - NORMATIVOS', 'nropublicacion'=&gt;' 449', 'lugarpublicacion'=&gt;'LA PAZ - BOLIVIA 2017','estado'=&gt;1]);</v>
      </c>
    </row>
    <row r="34" spans="1:11" ht="30" x14ac:dyDescent="0.25">
      <c r="A34">
        <v>33</v>
      </c>
      <c r="B34" t="s">
        <v>75</v>
      </c>
      <c r="C34" s="2" t="s">
        <v>159</v>
      </c>
      <c r="F34" t="s">
        <v>2</v>
      </c>
      <c r="G34" t="s">
        <v>76</v>
      </c>
      <c r="H34" t="str">
        <f t="shared" si="1"/>
        <v xml:space="preserve"> 30</v>
      </c>
      <c r="I34" t="s">
        <v>77</v>
      </c>
      <c r="J34">
        <v>1</v>
      </c>
      <c r="K34" t="str">
        <f t="shared" si="0"/>
        <v>Libro::create(['titulo'=&gt;'MANUAL DE NORMAS TECNICAS Y OPERATIVAS PARA EL TAMIZAJE, DIAGNOSTICO Y TRATAMIENTO DE LA ENFERMEDAD DE CHAGAS CRONICA RECIENTE INFANTIL', 'fecha'=&gt;'2020-10-15', 'tapa'=&gt;'33.png','documentopdf'=&gt;'33-Manual de Normas Tecnicas y operativas para el tamizaje, diagnostico y tratamiento del Chagas cro.pdf', 'edicion'=&gt;'','serie'=&gt;'SERIE DOCUMENTOS TECNICOS - NORMATIVOS', 'nropublicacion'=&gt;' 30', 'lugarpublicacion'=&gt;'LA PAZ - BOLIVIA 2007','estado'=&gt;1]);</v>
      </c>
    </row>
    <row r="35" spans="1:11" x14ac:dyDescent="0.25">
      <c r="A35">
        <v>34</v>
      </c>
      <c r="B35" t="s">
        <v>78</v>
      </c>
      <c r="C35" s="2" t="s">
        <v>157</v>
      </c>
      <c r="F35" t="s">
        <v>2</v>
      </c>
      <c r="G35" t="s">
        <v>79</v>
      </c>
      <c r="H35" t="str">
        <f t="shared" si="1"/>
        <v xml:space="preserve"> 388</v>
      </c>
      <c r="I35" t="s">
        <v>33</v>
      </c>
      <c r="J35">
        <v>1</v>
      </c>
      <c r="K35" t="str">
        <f t="shared" si="0"/>
        <v>Libro::create(['titulo'=&gt;'MANUAL DE APLICACIÓN DE PRESTACIONES', 'fecha'=&gt;'2020-10-15', 'tapa'=&gt;'34.png','documentopdf'=&gt;'34-Manual de prestaciones de la Ley 475.pdf', 'edicion'=&gt;'','serie'=&gt;'SERIE DOCUMENTOS TECNICOS - NORMATIVOS', 'nropublicacion'=&gt;' 388', 'lugarpublicacion'=&gt;'LA PAZ - BOLIVIA 2015','estado'=&gt;1]);</v>
      </c>
    </row>
    <row r="36" spans="1:11" ht="30" x14ac:dyDescent="0.25">
      <c r="A36">
        <v>35</v>
      </c>
      <c r="B36" t="s">
        <v>80</v>
      </c>
      <c r="C36" s="2" t="s">
        <v>155</v>
      </c>
      <c r="F36" t="s">
        <v>2</v>
      </c>
      <c r="G36" t="s">
        <v>81</v>
      </c>
      <c r="H36" t="str">
        <f t="shared" si="1"/>
        <v xml:space="preserve"> 31</v>
      </c>
      <c r="I36" t="s">
        <v>77</v>
      </c>
      <c r="J36">
        <v>1</v>
      </c>
      <c r="K36" t="str">
        <f t="shared" si="0"/>
        <v>Libro::create(['titulo'=&gt;'MANUAL DE PROCESOS PARA LA DETECCION, DIAGNOSTICO, TRATAMIENTO Y SEGUIMIENTO DE ENFERMEDAD DE CHAGAS INFANTIL', 'fecha'=&gt;'2020-10-15', 'tapa'=&gt;'35.png','documentopdf'=&gt;'35-Manual de Procesos para la deteccion, diagnostico, tratamiento y seguimiento de la enfermedad de .pdf', 'edicion'=&gt;'','serie'=&gt;'SERIE DOCUMENTOS TECNICOS - NORMATIVOS', 'nropublicacion'=&gt;' 31', 'lugarpublicacion'=&gt;'LA PAZ - BOLIVIA 2007','estado'=&gt;1]);</v>
      </c>
    </row>
    <row r="37" spans="1:11" x14ac:dyDescent="0.25">
      <c r="A37">
        <v>36</v>
      </c>
      <c r="B37" t="s">
        <v>82</v>
      </c>
      <c r="C37" s="2" t="s">
        <v>153</v>
      </c>
      <c r="D37" t="s">
        <v>16</v>
      </c>
      <c r="F37" t="s">
        <v>2</v>
      </c>
      <c r="G37" t="s">
        <v>83</v>
      </c>
      <c r="H37" t="str">
        <f t="shared" si="1"/>
        <v xml:space="preserve"> 102</v>
      </c>
      <c r="I37" t="s">
        <v>25</v>
      </c>
      <c r="J37">
        <v>1</v>
      </c>
      <c r="K37" t="str">
        <f t="shared" si="0"/>
        <v>Libro::create(['titulo'=&gt;'MANUAL DE NORMAS Y PROCEDIMIENTOS PARA LA PREVENCION Y CONTROL DEL ANTAVIRUS', 'fecha'=&gt;'2020-10-15', 'tapa'=&gt;'36.png','documentopdf'=&gt;'36-Manual Hantavirus.pdf', 'edicion'=&gt;'PRIMERA EDICION','serie'=&gt;'SERIE DOCUMENTOS TECNICOS - NORMATIVOS', 'nropublicacion'=&gt;' 102', 'lugarpublicacion'=&gt;'LA PAZ - BOLIVIA 2009','estado'=&gt;1]);</v>
      </c>
    </row>
    <row r="38" spans="1:11" x14ac:dyDescent="0.25">
      <c r="A38">
        <v>37</v>
      </c>
      <c r="B38" t="s">
        <v>84</v>
      </c>
      <c r="C38" s="2" t="s">
        <v>151</v>
      </c>
      <c r="F38" t="s">
        <v>2</v>
      </c>
      <c r="G38" t="s">
        <v>85</v>
      </c>
      <c r="H38" t="str">
        <f t="shared" si="1"/>
        <v xml:space="preserve"> 356</v>
      </c>
      <c r="I38" t="s">
        <v>30</v>
      </c>
      <c r="J38">
        <v>1</v>
      </c>
      <c r="K38" t="str">
        <f t="shared" si="0"/>
        <v>Libro::create(['titulo'=&gt;'MANUAL TECNICO PROGRAMA AMPLIADO INMUNAZIÓN FAMILIAR Y COMUNITARIA', 'fecha'=&gt;'2020-10-15', 'tapa'=&gt;'37.png','documentopdf'=&gt;'37-Manual tecnico del PAI.pdf', 'edicion'=&gt;'','serie'=&gt;'SERIE DOCUMENTOS TECNICOS - NORMATIVOS', 'nropublicacion'=&gt;' 356', 'lugarpublicacion'=&gt;'LA PAZ - BOLIVIA 2016','estado'=&gt;1]);</v>
      </c>
    </row>
    <row r="39" spans="1:11" x14ac:dyDescent="0.25">
      <c r="A39">
        <v>38</v>
      </c>
      <c r="B39" t="s">
        <v>86</v>
      </c>
      <c r="C39" s="2" t="s">
        <v>149</v>
      </c>
      <c r="H39" t="str">
        <f t="shared" si="1"/>
        <v/>
      </c>
      <c r="I39" t="s">
        <v>45</v>
      </c>
      <c r="J39">
        <v>1</v>
      </c>
      <c r="K39" t="str">
        <f t="shared" si="0"/>
        <v>Libro::create(['titulo'=&gt;'CARTILLA DE SALUD SEXUAL Y SALUD REPRODUCTIVA CONSENTIMIENTO INFORMADO Y METODOS ANTICONCEPTIVOS', 'fecha'=&gt;'2020-10-15', 'tapa'=&gt;'38.png','documentopdf'=&gt;'38-Metodos Anticonceptivos.pdf', 'edicion'=&gt;'','serie'=&gt;'', 'nropublicacion'=&gt;'', 'lugarpublicacion'=&gt;'LA PAZ - BOLIVIA 2018','estado'=&gt;1]);</v>
      </c>
    </row>
    <row r="40" spans="1:11" x14ac:dyDescent="0.25">
      <c r="A40">
        <v>39</v>
      </c>
      <c r="B40" t="s">
        <v>87</v>
      </c>
      <c r="C40" s="2" t="s">
        <v>147</v>
      </c>
      <c r="F40" t="s">
        <v>2</v>
      </c>
      <c r="G40" t="s">
        <v>88</v>
      </c>
      <c r="H40" t="str">
        <f t="shared" si="1"/>
        <v xml:space="preserve"> 268</v>
      </c>
      <c r="I40" t="s">
        <v>39</v>
      </c>
      <c r="J40">
        <v>1</v>
      </c>
      <c r="K40" t="str">
        <f t="shared" si="0"/>
        <v>Libro::create(['titulo'=&gt;'NORMA NACIONAL DE PROFILAXIS PARA RABIA HUMANA Y ANIMALES DOMESTICOS', 'fecha'=&gt;'2020-10-15', 'tapa'=&gt;'39.png','documentopdf'=&gt;'39-Norma Nacional de Profilaxis para Rabia Humana y animales domesticos.pdf', 'edicion'=&gt;'','serie'=&gt;'SERIE DOCUMENTOS TECNICOS - NORMATIVOS', 'nropublicacion'=&gt;' 268', 'lugarpublicacion'=&gt;'LA PAZ - BOLIVIA 2012','estado'=&gt;1]);</v>
      </c>
    </row>
    <row r="41" spans="1:11" x14ac:dyDescent="0.25">
      <c r="A41">
        <v>40</v>
      </c>
      <c r="B41" t="s">
        <v>89</v>
      </c>
      <c r="C41" s="2" t="s">
        <v>145</v>
      </c>
      <c r="F41" t="s">
        <v>2</v>
      </c>
      <c r="G41" t="s">
        <v>90</v>
      </c>
      <c r="H41" t="str">
        <f t="shared" si="1"/>
        <v xml:space="preserve"> 289</v>
      </c>
      <c r="I41" t="s">
        <v>22</v>
      </c>
      <c r="J41">
        <v>1</v>
      </c>
      <c r="K41" t="str">
        <f t="shared" si="0"/>
        <v>Libro::create(['titulo'=&gt;'NORMA NACIONAL DE REFERENCIA Y CONTRAREFERENCIA', 'fecha'=&gt;'2020-10-15', 'tapa'=&gt;'40.png','documentopdf'=&gt;'40-Norma Nacional de Referencia y Contrareferencia.pdf', 'edicion'=&gt;'','serie'=&gt;'SERIE DOCUMENTOS TECNICOS - NORMATIVOS', 'nropublicacion'=&gt;' 289', 'lugarpublicacion'=&gt;'LA PAZ - BOLIVIA 2013','estado'=&gt;1]);</v>
      </c>
    </row>
    <row r="42" spans="1:11" x14ac:dyDescent="0.25">
      <c r="A42">
        <v>41</v>
      </c>
      <c r="B42" t="s">
        <v>91</v>
      </c>
      <c r="C42" s="2" t="s">
        <v>143</v>
      </c>
      <c r="F42" t="s">
        <v>2</v>
      </c>
      <c r="G42" t="s">
        <v>92</v>
      </c>
      <c r="H42" t="str">
        <f t="shared" si="1"/>
        <v xml:space="preserve"> 364</v>
      </c>
      <c r="I42" t="s">
        <v>33</v>
      </c>
      <c r="J42">
        <v>1</v>
      </c>
      <c r="K42" t="str">
        <f t="shared" si="0"/>
        <v>Libro::create(['titulo'=&gt;'MANUAL NACIONAL DE PROCEDIMIENTOS TECNICOS DE LEISHMANIASIS', 'fecha'=&gt;'2020-10-15', 'tapa'=&gt;'41.png','documentopdf'=&gt;'41-Norma Nacional y Manual de Procedimientos Tecnicos de Leishmaniasis.pdf', 'edicion'=&gt;'','serie'=&gt;'SERIE DOCUMENTOS TECNICOS - NORMATIVOS', 'nropublicacion'=&gt;' 364', 'lugarpublicacion'=&gt;'LA PAZ - BOLIVIA 2015','estado'=&gt;1]);</v>
      </c>
    </row>
    <row r="43" spans="1:11" x14ac:dyDescent="0.25">
      <c r="A43">
        <v>42</v>
      </c>
      <c r="B43" t="s">
        <v>93</v>
      </c>
      <c r="C43" s="2" t="s">
        <v>141</v>
      </c>
      <c r="F43" t="s">
        <v>2</v>
      </c>
      <c r="G43" t="s">
        <v>94</v>
      </c>
      <c r="H43" t="str">
        <f t="shared" si="1"/>
        <v xml:space="preserve"> 434</v>
      </c>
      <c r="I43" t="s">
        <v>54</v>
      </c>
      <c r="J43">
        <v>1</v>
      </c>
      <c r="K43" t="str">
        <f t="shared" si="0"/>
        <v>Libro::create(['titulo'=&gt;'NORMA TECNICA ADMINISTRATIVA Y MANUAL DE APLICACIONES ODONTOLOGICAS', 'fecha'=&gt;'2020-10-15', 'tapa'=&gt;'42.png','documentopdf'=&gt;'42-NORMA TECNICA  PNSO 2018 ULTIMO.pdf', 'edicion'=&gt;'','serie'=&gt;'SERIE DOCUMENTOS TECNICOS - NORMATIVOS', 'nropublicacion'=&gt;' 434', 'lugarpublicacion'=&gt;'LA PAZ - BOLIVIA 2017','estado'=&gt;1]);</v>
      </c>
    </row>
    <row r="44" spans="1:11" x14ac:dyDescent="0.25">
      <c r="A44">
        <v>43</v>
      </c>
      <c r="B44" t="s">
        <v>95</v>
      </c>
      <c r="C44" s="2" t="s">
        <v>139</v>
      </c>
      <c r="D44" t="s">
        <v>96</v>
      </c>
      <c r="F44" t="s">
        <v>2</v>
      </c>
      <c r="H44" t="str">
        <f t="shared" si="1"/>
        <v/>
      </c>
      <c r="I44" t="s">
        <v>36</v>
      </c>
      <c r="J44">
        <v>1</v>
      </c>
      <c r="K44" t="str">
        <f t="shared" si="0"/>
        <v>Libro::create(['titulo'=&gt;'NORMA TENICA DE PROCEDIMIENTOS DE BIOSEGURIDAD PARA LA PREVENCION DEL CONTAGIO DE COVID-19', 'fecha'=&gt;'2020-10-15', 'tapa'=&gt;'43.png','documentopdf'=&gt;'43-Norma Tecnica de procedimientos de Bioseguridad para la prevencion del contagio de Covid 19.pdf', 'edicion'=&gt;'VERSION MAYO 2020','serie'=&gt;'SERIE DOCUMENTOS TECNICOS - NORMATIVOS', 'nropublicacion'=&gt;'', 'lugarpublicacion'=&gt;'LA PAZ - BOLIVIA 2020','estado'=&gt;1]);</v>
      </c>
    </row>
    <row r="45" spans="1:11" x14ac:dyDescent="0.25">
      <c r="A45">
        <v>44</v>
      </c>
      <c r="B45" t="s">
        <v>97</v>
      </c>
      <c r="C45" s="2" t="s">
        <v>137</v>
      </c>
      <c r="F45" t="s">
        <v>2</v>
      </c>
      <c r="G45" t="s">
        <v>98</v>
      </c>
      <c r="H45" t="str">
        <f t="shared" si="1"/>
        <v xml:space="preserve"> 64</v>
      </c>
      <c r="I45" t="s">
        <v>12</v>
      </c>
      <c r="J45">
        <v>1</v>
      </c>
      <c r="K45" t="str">
        <f t="shared" si="0"/>
        <v>Libro::create(['titulo'=&gt;'NORMA TECNICA PARA EL MANEJO DEL EXPEDIENTE CLINICO', 'fecha'=&gt;'2020-10-15', 'tapa'=&gt;'44.png','documentopdf'=&gt;'44-Norma Tecnica para el Manejo del Expediente Clinico.pdf', 'edicion'=&gt;'','serie'=&gt;'SERIE DOCUMENTOS TECNICOS - NORMATIVOS', 'nropublicacion'=&gt;' 64', 'lugarpublicacion'=&gt;'LA PAZ - BOLIVIA 2008','estado'=&gt;1]);</v>
      </c>
    </row>
    <row r="46" spans="1:11" x14ac:dyDescent="0.25">
      <c r="A46">
        <v>45</v>
      </c>
      <c r="B46" t="s">
        <v>99</v>
      </c>
      <c r="C46" s="2" t="s">
        <v>135</v>
      </c>
      <c r="H46" t="str">
        <f t="shared" si="1"/>
        <v/>
      </c>
      <c r="I46" t="s">
        <v>100</v>
      </c>
      <c r="J46">
        <v>1</v>
      </c>
      <c r="K46" t="str">
        <f t="shared" si="0"/>
        <v>Libro::create(['titulo'=&gt;'NORMAS DE DIAGNOSTICO Y MANEJO DEL DENGUE', 'fecha'=&gt;'2020-10-15', 'tapa'=&gt;'45.png','documentopdf'=&gt;'45-Normas de diagnostico y manejo del Dengue.pdf', 'edicion'=&gt;'','serie'=&gt;'', 'nropublicacion'=&gt;'', 'lugarpublicacion'=&gt;'SANTA CRUZ - BOLIVIA 2009','estado'=&gt;1]);</v>
      </c>
    </row>
    <row r="47" spans="1:11" x14ac:dyDescent="0.25">
      <c r="A47">
        <v>46</v>
      </c>
      <c r="B47" t="s">
        <v>101</v>
      </c>
      <c r="C47" s="2" t="s">
        <v>133</v>
      </c>
      <c r="F47" t="s">
        <v>2</v>
      </c>
      <c r="G47" t="s">
        <v>102</v>
      </c>
      <c r="H47" t="str">
        <f t="shared" si="1"/>
        <v xml:space="preserve"> 65</v>
      </c>
      <c r="I47" t="s">
        <v>12</v>
      </c>
      <c r="J47">
        <v>1</v>
      </c>
      <c r="K47" t="str">
        <f t="shared" si="0"/>
        <v>Libro::create(['titulo'=&gt;'OBTENCION DEL CONSENTIMIENTO INFORMADO', 'fecha'=&gt;'2020-10-15', 'tapa'=&gt;'46.png','documentopdf'=&gt;'46-Obtncion del Consentimiento Informado.pdf', 'edicion'=&gt;'','serie'=&gt;'SERIE DOCUMENTOS TECNICOS - NORMATIVOS', 'nropublicacion'=&gt;' 65', 'lugarpublicacion'=&gt;'LA PAZ - BOLIVIA 2008','estado'=&gt;1]);</v>
      </c>
    </row>
    <row r="48" spans="1:11" x14ac:dyDescent="0.25">
      <c r="A48">
        <v>47</v>
      </c>
      <c r="B48" t="s">
        <v>103</v>
      </c>
      <c r="C48" s="2" t="s">
        <v>131</v>
      </c>
      <c r="F48" t="s">
        <v>2</v>
      </c>
      <c r="G48" t="s">
        <v>104</v>
      </c>
      <c r="H48" t="str">
        <f t="shared" si="1"/>
        <v xml:space="preserve"> 362</v>
      </c>
      <c r="I48" t="s">
        <v>48</v>
      </c>
      <c r="J48">
        <v>1</v>
      </c>
      <c r="K48" t="str">
        <f t="shared" si="0"/>
        <v>Libro::create(['titulo'=&gt;'PLAN DE MONITOREO Y EVALUACION DEL PROGRAMA NACIONAL DE CONTROL DE LA TUBERCULOSIS', 'fecha'=&gt;'2020-10-15', 'tapa'=&gt;'47.png','documentopdf'=&gt;'47-Plan de Monitoreo y Evaluacion del Programa de Control de la Tuberculosis.pdf', 'edicion'=&gt;'','serie'=&gt;'SERIE DOCUMENTOS TECNICOS - NORMATIVOS', 'nropublicacion'=&gt;' 362', 'lugarpublicacion'=&gt;'LA PAZ - BOLIVIA 2014','estado'=&gt;1]);</v>
      </c>
    </row>
    <row r="49" spans="1:11" x14ac:dyDescent="0.25">
      <c r="A49">
        <v>48</v>
      </c>
      <c r="B49" t="s">
        <v>105</v>
      </c>
      <c r="C49" s="2" t="s">
        <v>129</v>
      </c>
      <c r="F49" t="s">
        <v>2</v>
      </c>
      <c r="G49" t="s">
        <v>106</v>
      </c>
      <c r="H49" t="str">
        <f t="shared" si="1"/>
        <v xml:space="preserve"> 424</v>
      </c>
      <c r="I49" t="s">
        <v>54</v>
      </c>
      <c r="J49">
        <v>1</v>
      </c>
      <c r="K49" t="str">
        <f t="shared" si="0"/>
        <v>Libro::create(['titulo'=&gt;'PLAN NACIONAL DE CONTROL DE LA TUBERCULOSIS EN BOLIVIA 2016 - 2020', 'fecha'=&gt;'2020-10-15', 'tapa'=&gt;'48.png','documentopdf'=&gt;'48-Plan Nacional de Control de la Tuberculosis en Bolivia 2016-2020.pdf', 'edicion'=&gt;'','serie'=&gt;'SERIE DOCUMENTOS TECNICOS - NORMATIVOS', 'nropublicacion'=&gt;' 424', 'lugarpublicacion'=&gt;'LA PAZ - BOLIVIA 2017','estado'=&gt;1]);</v>
      </c>
    </row>
    <row r="50" spans="1:11" x14ac:dyDescent="0.25">
      <c r="A50">
        <v>49</v>
      </c>
      <c r="B50" t="s">
        <v>107</v>
      </c>
      <c r="C50" s="2" t="s">
        <v>127</v>
      </c>
      <c r="H50" t="str">
        <f t="shared" si="1"/>
        <v/>
      </c>
      <c r="J50">
        <v>1</v>
      </c>
      <c r="K50" t="str">
        <f t="shared" si="0"/>
        <v>Libro::create(['titulo'=&gt;'PROTOCOLO BASICO AISLAMIENTO DEL PACIENTE CASOS SOSPECHOSOS DE COVID-19', 'fecha'=&gt;'2020-10-15', 'tapa'=&gt;'49.png','documentopdf'=&gt;'49-Protocolo Basico de Aislamiento del paciente casos sospechosos de Covid 19.pdf', 'edicion'=&gt;'','serie'=&gt;'', 'nropublicacion'=&gt;'', 'lugarpublicacion'=&gt;'','estado'=&gt;1]);</v>
      </c>
    </row>
    <row r="51" spans="1:11" x14ac:dyDescent="0.25">
      <c r="A51">
        <v>50</v>
      </c>
      <c r="B51" t="s">
        <v>108</v>
      </c>
      <c r="C51" s="2" t="s">
        <v>125</v>
      </c>
      <c r="D51" t="s">
        <v>96</v>
      </c>
      <c r="F51" t="s">
        <v>2</v>
      </c>
      <c r="H51" t="str">
        <f t="shared" si="1"/>
        <v/>
      </c>
      <c r="I51" t="s">
        <v>36</v>
      </c>
      <c r="J51">
        <v>1</v>
      </c>
      <c r="K51" t="str">
        <f t="shared" si="0"/>
        <v>Libro::create(['titulo'=&gt;'PROTOCOLO PARA EL DIAGNOSTICO POR LABORATORIO DE COVID-19 EN EL MARCO DE LA EMERGENCIA SANITARIA', 'fecha'=&gt;'2020-10-15', 'tapa'=&gt;'50.png','documentopdf'=&gt;'50-Protocolo para el Diagnostico por laboratorio de Covid 19 en el marco de la emergencia sanitaria.pdf', 'edicion'=&gt;'VERSION MAYO 2020','serie'=&gt;'SERIE DOCUMENTOS TECNICOS - NORMATIVOS', 'nropublicacion'=&gt;'', 'lugarpublicacion'=&gt;'LA PAZ - BOLIVIA 2020','estado'=&gt;1]);</v>
      </c>
    </row>
    <row r="52" spans="1:11" x14ac:dyDescent="0.25">
      <c r="A52">
        <v>51</v>
      </c>
      <c r="B52" t="s">
        <v>109</v>
      </c>
      <c r="C52" s="2" t="s">
        <v>123</v>
      </c>
      <c r="D52" t="s">
        <v>96</v>
      </c>
      <c r="F52" t="s">
        <v>2</v>
      </c>
      <c r="H52" t="str">
        <f t="shared" si="1"/>
        <v/>
      </c>
      <c r="I52" t="s">
        <v>36</v>
      </c>
      <c r="J52">
        <v>0</v>
      </c>
      <c r="K52" t="str">
        <f t="shared" si="0"/>
        <v>Libro::create(['titulo'=&gt;'PROTOCOLO PARA EL MANEJO DE LA MUJER EMBARAZADA Y COVID-19', 'fecha'=&gt;'2020-10-15', 'tapa'=&gt;'51.png','documentopdf'=&gt;'51-Protocolo para el manejo de la mujer embarazada y Coronavirus (Covid 19).pdf', 'edicion'=&gt;'VERSION MAYO 2020','serie'=&gt;'SERIE DOCUMENTOS TECNICOS - NORMATIVOS', 'nropublicacion'=&gt;'', 'lugarpublicacion'=&gt;'LA PAZ - BOLIVIA 2020','estado'=&gt;0]);</v>
      </c>
    </row>
    <row r="53" spans="1:11" ht="30" x14ac:dyDescent="0.25">
      <c r="A53">
        <v>52</v>
      </c>
      <c r="B53" s="5" t="s">
        <v>110</v>
      </c>
      <c r="C53" s="2" t="s">
        <v>121</v>
      </c>
      <c r="F53" t="s">
        <v>2</v>
      </c>
      <c r="G53" t="s">
        <v>111</v>
      </c>
      <c r="H53" t="str">
        <f t="shared" si="1"/>
        <v xml:space="preserve"> 32</v>
      </c>
      <c r="I53" t="s">
        <v>77</v>
      </c>
      <c r="J53">
        <v>1</v>
      </c>
      <c r="K53" t="str">
        <f t="shared" si="0"/>
        <v>Libro::create(['titulo'=&gt;'PROTOCOLO MANEJO DE LAS REACCIONES ADVERSAS POR TRATAMIENTO ETIOLOGICO DE LA EMFERMEDAD DE CHAGAS', 'fecha'=&gt;'2020-10-15', 'tapa'=&gt;'52.png','documentopdf'=&gt;'52-Protocolo para el Manejo de Reacciones Adversas por tratamiento etiologico de la enfermedad de Ch.pdf', 'edicion'=&gt;'','serie'=&gt;'SERIE DOCUMENTOS TECNICOS - NORMATIVOS', 'nropublicacion'=&gt;' 32', 'lugarpublicacion'=&gt;'LA PAZ - BOLIVIA 2007','estado'=&gt;1]);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B285-155C-4E99-AA12-BEA71943BAE5}">
  <dimension ref="A1:L54"/>
  <sheetViews>
    <sheetView topLeftCell="A38" workbookViewId="0">
      <selection activeCell="E2" sqref="E2:E53"/>
    </sheetView>
  </sheetViews>
  <sheetFormatPr baseColWidth="10" defaultRowHeight="15" x14ac:dyDescent="0.25"/>
  <cols>
    <col min="1" max="1" width="3" bestFit="1" customWidth="1"/>
    <col min="2" max="2" width="73.7109375" customWidth="1"/>
    <col min="3" max="3" width="10.7109375" bestFit="1" customWidth="1"/>
    <col min="4" max="4" width="6.85546875" bestFit="1" customWidth="1"/>
    <col min="5" max="5" width="73.7109375" customWidth="1"/>
    <col min="6" max="6" width="50" bestFit="1" customWidth="1"/>
    <col min="7" max="7" width="42.7109375" bestFit="1" customWidth="1"/>
    <col min="8" max="8" width="14.140625" bestFit="1" customWidth="1"/>
    <col min="9" max="9" width="25.42578125" bestFit="1" customWidth="1"/>
    <col min="10" max="11" width="13.7109375" bestFit="1" customWidth="1"/>
    <col min="12" max="12" width="7" bestFit="1" customWidth="1"/>
  </cols>
  <sheetData>
    <row r="1" spans="1:12" x14ac:dyDescent="0.25">
      <c r="A1" t="s">
        <v>224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</row>
    <row r="2" spans="1:12" x14ac:dyDescent="0.25">
      <c r="A2" s="2">
        <v>1</v>
      </c>
      <c r="B2" s="2" t="s">
        <v>1</v>
      </c>
      <c r="C2" s="3">
        <v>44119</v>
      </c>
      <c r="D2" s="2" t="s">
        <v>222</v>
      </c>
      <c r="E2" s="2" t="s">
        <v>223</v>
      </c>
      <c r="F2" s="2" t="s">
        <v>0</v>
      </c>
      <c r="G2" s="2" t="s">
        <v>2</v>
      </c>
      <c r="H2" s="2"/>
      <c r="I2" s="2"/>
      <c r="J2" s="4">
        <v>44238.131863425922</v>
      </c>
      <c r="K2" s="4">
        <v>44238.131863425922</v>
      </c>
      <c r="L2" s="2">
        <v>0</v>
      </c>
    </row>
    <row r="3" spans="1:12" x14ac:dyDescent="0.25">
      <c r="A3" s="2">
        <v>2</v>
      </c>
      <c r="B3" s="2" t="s">
        <v>3</v>
      </c>
      <c r="C3" s="3">
        <v>44119</v>
      </c>
      <c r="D3" s="2" t="s">
        <v>220</v>
      </c>
      <c r="E3" s="2" t="s">
        <v>221</v>
      </c>
      <c r="F3" s="2"/>
      <c r="G3" s="2" t="s">
        <v>2</v>
      </c>
      <c r="H3" s="2">
        <v>176</v>
      </c>
      <c r="I3" s="2" t="s">
        <v>5</v>
      </c>
      <c r="J3" s="4">
        <v>44238.131863425922</v>
      </c>
      <c r="K3" s="4">
        <v>44238.131863425922</v>
      </c>
      <c r="L3" s="2">
        <v>1</v>
      </c>
    </row>
    <row r="4" spans="1:12" x14ac:dyDescent="0.25">
      <c r="A4" s="2">
        <v>3</v>
      </c>
      <c r="B4" s="2" t="s">
        <v>6</v>
      </c>
      <c r="C4" s="3">
        <v>44119</v>
      </c>
      <c r="D4" s="2" t="s">
        <v>218</v>
      </c>
      <c r="E4" s="2" t="s">
        <v>219</v>
      </c>
      <c r="F4" s="2"/>
      <c r="G4" s="2"/>
      <c r="H4" s="2"/>
      <c r="I4" s="2" t="s">
        <v>7</v>
      </c>
      <c r="J4" s="4">
        <v>44238.131863425922</v>
      </c>
      <c r="K4" s="4">
        <v>44238.131863425922</v>
      </c>
      <c r="L4" s="2">
        <v>0</v>
      </c>
    </row>
    <row r="5" spans="1:12" ht="30" x14ac:dyDescent="0.25">
      <c r="A5" s="2">
        <v>4</v>
      </c>
      <c r="B5" s="2" t="s">
        <v>8</v>
      </c>
      <c r="C5" s="3">
        <v>44119</v>
      </c>
      <c r="D5" s="2" t="s">
        <v>216</v>
      </c>
      <c r="E5" s="2" t="s">
        <v>217</v>
      </c>
      <c r="F5" s="2"/>
      <c r="G5" s="2"/>
      <c r="H5" s="2"/>
      <c r="I5" s="2"/>
      <c r="J5" s="4">
        <v>44238.131863425922</v>
      </c>
      <c r="K5" s="4">
        <v>44238.131863425922</v>
      </c>
      <c r="L5" s="2">
        <v>1</v>
      </c>
    </row>
    <row r="6" spans="1:12" x14ac:dyDescent="0.25">
      <c r="A6" s="2">
        <v>5</v>
      </c>
      <c r="B6" s="2" t="s">
        <v>9</v>
      </c>
      <c r="C6" s="3">
        <v>44119</v>
      </c>
      <c r="D6" s="2" t="s">
        <v>214</v>
      </c>
      <c r="E6" s="2" t="s">
        <v>215</v>
      </c>
      <c r="F6" s="2"/>
      <c r="G6" s="2"/>
      <c r="H6" s="2"/>
      <c r="I6" s="2"/>
      <c r="J6" s="4">
        <v>44238.131863425922</v>
      </c>
      <c r="K6" s="4">
        <v>44238.131863425922</v>
      </c>
      <c r="L6" s="2">
        <v>1</v>
      </c>
    </row>
    <row r="7" spans="1:12" ht="30" x14ac:dyDescent="0.25">
      <c r="A7" s="2">
        <v>6</v>
      </c>
      <c r="B7" s="2" t="s">
        <v>10</v>
      </c>
      <c r="C7" s="3">
        <v>44119</v>
      </c>
      <c r="D7" s="2" t="s">
        <v>212</v>
      </c>
      <c r="E7" s="2" t="s">
        <v>213</v>
      </c>
      <c r="F7" s="2"/>
      <c r="G7" s="2" t="s">
        <v>2</v>
      </c>
      <c r="H7" s="2">
        <v>61</v>
      </c>
      <c r="I7" s="2" t="s">
        <v>12</v>
      </c>
      <c r="J7" s="4">
        <v>44238.131863425922</v>
      </c>
      <c r="K7" s="4">
        <v>44238.131863425922</v>
      </c>
      <c r="L7" s="2">
        <v>1</v>
      </c>
    </row>
    <row r="8" spans="1:12" ht="30" x14ac:dyDescent="0.25">
      <c r="A8" s="2">
        <v>7</v>
      </c>
      <c r="B8" s="2" t="s">
        <v>13</v>
      </c>
      <c r="C8" s="3">
        <v>44119</v>
      </c>
      <c r="D8" s="2" t="s">
        <v>210</v>
      </c>
      <c r="E8" s="2" t="s">
        <v>211</v>
      </c>
      <c r="F8" s="2"/>
      <c r="G8" s="2" t="s">
        <v>2</v>
      </c>
      <c r="H8" s="2">
        <v>62</v>
      </c>
      <c r="I8" s="2" t="s">
        <v>12</v>
      </c>
      <c r="J8" s="4">
        <v>44238.131863425922</v>
      </c>
      <c r="K8" s="4">
        <v>44238.131863425922</v>
      </c>
      <c r="L8" s="2">
        <v>1</v>
      </c>
    </row>
    <row r="9" spans="1:12" x14ac:dyDescent="0.25">
      <c r="A9" s="2">
        <v>8</v>
      </c>
      <c r="B9" s="2" t="s">
        <v>15</v>
      </c>
      <c r="C9" s="3">
        <v>44119</v>
      </c>
      <c r="D9" s="2" t="s">
        <v>208</v>
      </c>
      <c r="E9" s="2" t="s">
        <v>209</v>
      </c>
      <c r="F9" s="2" t="s">
        <v>16</v>
      </c>
      <c r="G9" s="2" t="s">
        <v>2</v>
      </c>
      <c r="H9" s="2">
        <v>2013</v>
      </c>
      <c r="I9" s="2"/>
      <c r="J9" s="4">
        <v>44238.131863425922</v>
      </c>
      <c r="K9" s="4">
        <v>44238.131863425922</v>
      </c>
      <c r="L9" s="2">
        <v>1</v>
      </c>
    </row>
    <row r="10" spans="1:12" x14ac:dyDescent="0.25">
      <c r="A10" s="2">
        <v>9</v>
      </c>
      <c r="B10" s="2" t="s">
        <v>18</v>
      </c>
      <c r="C10" s="3">
        <v>44119</v>
      </c>
      <c r="D10" s="2" t="s">
        <v>206</v>
      </c>
      <c r="E10" s="2" t="s">
        <v>207</v>
      </c>
      <c r="F10" s="2"/>
      <c r="G10" s="2" t="s">
        <v>19</v>
      </c>
      <c r="H10" s="2"/>
      <c r="I10" s="2"/>
      <c r="J10" s="4">
        <v>44238.131863425922</v>
      </c>
      <c r="K10" s="4">
        <v>44238.131863425922</v>
      </c>
      <c r="L10" s="2">
        <v>1</v>
      </c>
    </row>
    <row r="11" spans="1:12" x14ac:dyDescent="0.25">
      <c r="A11" s="2">
        <v>10</v>
      </c>
      <c r="B11" s="2" t="s">
        <v>20</v>
      </c>
      <c r="C11" s="3">
        <v>44119</v>
      </c>
      <c r="D11" s="2" t="s">
        <v>204</v>
      </c>
      <c r="E11" s="2" t="s">
        <v>205</v>
      </c>
      <c r="F11" s="2"/>
      <c r="G11" s="2" t="s">
        <v>2</v>
      </c>
      <c r="H11" s="2">
        <v>335</v>
      </c>
      <c r="I11" s="2" t="s">
        <v>22</v>
      </c>
      <c r="J11" s="4">
        <v>44238.131863425922</v>
      </c>
      <c r="K11" s="4">
        <v>44238.131863425922</v>
      </c>
      <c r="L11" s="2">
        <v>1</v>
      </c>
    </row>
    <row r="12" spans="1:12" x14ac:dyDescent="0.25">
      <c r="A12" s="2">
        <v>11</v>
      </c>
      <c r="B12" s="2" t="s">
        <v>23</v>
      </c>
      <c r="C12" s="3">
        <v>44119</v>
      </c>
      <c r="D12" s="2" t="s">
        <v>202</v>
      </c>
      <c r="E12" s="2" t="s">
        <v>203</v>
      </c>
      <c r="F12" s="2"/>
      <c r="G12" s="2" t="s">
        <v>2</v>
      </c>
      <c r="H12" s="2">
        <v>51</v>
      </c>
      <c r="I12" s="2" t="s">
        <v>25</v>
      </c>
      <c r="J12" s="4">
        <v>44238.131863425922</v>
      </c>
      <c r="K12" s="4">
        <v>44238.131863425922</v>
      </c>
      <c r="L12" s="2">
        <v>1</v>
      </c>
    </row>
    <row r="13" spans="1:12" x14ac:dyDescent="0.25">
      <c r="A13" s="2">
        <v>12</v>
      </c>
      <c r="B13" s="2" t="s">
        <v>26</v>
      </c>
      <c r="C13" s="3">
        <v>44119</v>
      </c>
      <c r="D13" s="2" t="s">
        <v>200</v>
      </c>
      <c r="E13" s="2" t="s">
        <v>201</v>
      </c>
      <c r="F13" s="2"/>
      <c r="G13" s="2" t="s">
        <v>2</v>
      </c>
      <c r="H13" s="2">
        <v>50</v>
      </c>
      <c r="I13" s="2" t="s">
        <v>25</v>
      </c>
      <c r="J13" s="4">
        <v>44238.131863425922</v>
      </c>
      <c r="K13" s="4">
        <v>44238.131863425922</v>
      </c>
      <c r="L13" s="2">
        <v>1</v>
      </c>
    </row>
    <row r="14" spans="1:12" x14ac:dyDescent="0.25">
      <c r="A14" s="2">
        <v>13</v>
      </c>
      <c r="B14" s="2" t="s">
        <v>28</v>
      </c>
      <c r="C14" s="3">
        <v>44119</v>
      </c>
      <c r="D14" s="2" t="s">
        <v>198</v>
      </c>
      <c r="E14" s="2" t="s">
        <v>199</v>
      </c>
      <c r="F14" s="2"/>
      <c r="G14" s="2" t="s">
        <v>2</v>
      </c>
      <c r="H14" s="2">
        <v>414</v>
      </c>
      <c r="I14" s="2" t="s">
        <v>30</v>
      </c>
      <c r="J14" s="4">
        <v>44238.131863425922</v>
      </c>
      <c r="K14" s="4">
        <v>44238.131863425922</v>
      </c>
      <c r="L14" s="2">
        <v>1</v>
      </c>
    </row>
    <row r="15" spans="1:12" ht="30" x14ac:dyDescent="0.25">
      <c r="A15" s="2">
        <v>14</v>
      </c>
      <c r="B15" s="2" t="s">
        <v>31</v>
      </c>
      <c r="C15" s="3">
        <v>44119</v>
      </c>
      <c r="D15" s="2" t="s">
        <v>196</v>
      </c>
      <c r="E15" s="2" t="s">
        <v>197</v>
      </c>
      <c r="F15" s="2"/>
      <c r="G15" s="2" t="s">
        <v>2</v>
      </c>
      <c r="H15" s="2">
        <v>377</v>
      </c>
      <c r="I15" s="2" t="s">
        <v>33</v>
      </c>
      <c r="J15" s="4">
        <v>44238.131863425922</v>
      </c>
      <c r="K15" s="4">
        <v>44238.131863425922</v>
      </c>
      <c r="L15" s="2">
        <v>1</v>
      </c>
    </row>
    <row r="16" spans="1:12" x14ac:dyDescent="0.25">
      <c r="A16" s="2">
        <v>15</v>
      </c>
      <c r="B16" s="2" t="s">
        <v>34</v>
      </c>
      <c r="C16" s="3">
        <v>44119</v>
      </c>
      <c r="D16" s="2" t="s">
        <v>194</v>
      </c>
      <c r="E16" s="2" t="s">
        <v>195</v>
      </c>
      <c r="F16" s="2" t="s">
        <v>35</v>
      </c>
      <c r="G16" s="2"/>
      <c r="H16" s="2"/>
      <c r="I16" s="2" t="s">
        <v>36</v>
      </c>
      <c r="J16" s="4">
        <v>44238.131863425922</v>
      </c>
      <c r="K16" s="4">
        <v>44238.131863425922</v>
      </c>
      <c r="L16" s="2">
        <v>1</v>
      </c>
    </row>
    <row r="17" spans="1:12" ht="30" x14ac:dyDescent="0.25">
      <c r="A17" s="2">
        <v>16</v>
      </c>
      <c r="B17" s="2" t="s">
        <v>37</v>
      </c>
      <c r="C17" s="3">
        <v>44119</v>
      </c>
      <c r="D17" s="2" t="s">
        <v>192</v>
      </c>
      <c r="E17" s="2" t="s">
        <v>193</v>
      </c>
      <c r="F17" s="2" t="s">
        <v>16</v>
      </c>
      <c r="G17" s="2" t="s">
        <v>2</v>
      </c>
      <c r="H17" s="2">
        <v>231</v>
      </c>
      <c r="I17" s="2" t="s">
        <v>39</v>
      </c>
      <c r="J17" s="4">
        <v>44238.131863425922</v>
      </c>
      <c r="K17" s="4">
        <v>44238.131863425922</v>
      </c>
      <c r="L17" s="2">
        <v>1</v>
      </c>
    </row>
    <row r="18" spans="1:12" ht="30" x14ac:dyDescent="0.25">
      <c r="A18" s="2">
        <v>17</v>
      </c>
      <c r="B18" s="2" t="s">
        <v>40</v>
      </c>
      <c r="C18" s="3">
        <v>44119</v>
      </c>
      <c r="D18" s="2" t="s">
        <v>190</v>
      </c>
      <c r="E18" s="2" t="s">
        <v>191</v>
      </c>
      <c r="F18" s="2"/>
      <c r="G18" s="2" t="s">
        <v>2</v>
      </c>
      <c r="H18" s="2">
        <v>390</v>
      </c>
      <c r="I18" s="2" t="s">
        <v>33</v>
      </c>
      <c r="J18" s="4">
        <v>44238.131863425922</v>
      </c>
      <c r="K18" s="4">
        <v>44238.131863425922</v>
      </c>
      <c r="L18" s="2">
        <v>1</v>
      </c>
    </row>
    <row r="19" spans="1:12" ht="30" x14ac:dyDescent="0.25">
      <c r="A19" s="2">
        <v>18</v>
      </c>
      <c r="B19" s="2" t="s">
        <v>41</v>
      </c>
      <c r="C19" s="3">
        <v>44119</v>
      </c>
      <c r="D19" s="2" t="s">
        <v>188</v>
      </c>
      <c r="E19" s="2" t="s">
        <v>189</v>
      </c>
      <c r="F19" s="2"/>
      <c r="G19" s="2" t="s">
        <v>2</v>
      </c>
      <c r="H19" s="2">
        <v>390</v>
      </c>
      <c r="I19" s="2" t="s">
        <v>33</v>
      </c>
      <c r="J19" s="4">
        <v>44238.131863425922</v>
      </c>
      <c r="K19" s="4">
        <v>44238.131863425922</v>
      </c>
      <c r="L19" s="2">
        <v>1</v>
      </c>
    </row>
    <row r="20" spans="1:12" x14ac:dyDescent="0.25">
      <c r="A20" s="2">
        <v>19</v>
      </c>
      <c r="B20" s="2" t="s">
        <v>43</v>
      </c>
      <c r="C20" s="3">
        <v>44119</v>
      </c>
      <c r="D20" s="2" t="s">
        <v>186</v>
      </c>
      <c r="E20" s="2" t="s">
        <v>187</v>
      </c>
      <c r="F20" s="2"/>
      <c r="G20" s="2" t="s">
        <v>2</v>
      </c>
      <c r="H20" s="2">
        <v>460</v>
      </c>
      <c r="I20" s="2" t="s">
        <v>45</v>
      </c>
      <c r="J20" s="4">
        <v>44238.131863425922</v>
      </c>
      <c r="K20" s="4">
        <v>44238.131863425922</v>
      </c>
      <c r="L20" s="2">
        <v>1</v>
      </c>
    </row>
    <row r="21" spans="1:12" ht="30" x14ac:dyDescent="0.25">
      <c r="A21" s="2">
        <v>20</v>
      </c>
      <c r="B21" s="2" t="s">
        <v>46</v>
      </c>
      <c r="C21" s="3">
        <v>44119</v>
      </c>
      <c r="D21" s="2" t="s">
        <v>184</v>
      </c>
      <c r="E21" s="2" t="s">
        <v>185</v>
      </c>
      <c r="F21" s="2"/>
      <c r="G21" s="2" t="s">
        <v>2</v>
      </c>
      <c r="H21" s="2">
        <v>363</v>
      </c>
      <c r="I21" s="2" t="s">
        <v>48</v>
      </c>
      <c r="J21" s="4">
        <v>44238.131863425922</v>
      </c>
      <c r="K21" s="4">
        <v>44238.131863425922</v>
      </c>
      <c r="L21" s="2">
        <v>1</v>
      </c>
    </row>
    <row r="22" spans="1:12" x14ac:dyDescent="0.25">
      <c r="A22" s="2">
        <v>21</v>
      </c>
      <c r="B22" s="2" t="s">
        <v>49</v>
      </c>
      <c r="C22" s="3">
        <v>44119</v>
      </c>
      <c r="D22" s="2" t="s">
        <v>182</v>
      </c>
      <c r="E22" s="2" t="s">
        <v>183</v>
      </c>
      <c r="F22" s="2"/>
      <c r="G22" s="2" t="s">
        <v>2</v>
      </c>
      <c r="H22" s="2">
        <v>474</v>
      </c>
      <c r="I22" s="2" t="s">
        <v>51</v>
      </c>
      <c r="J22" s="4">
        <v>44238.131863425922</v>
      </c>
      <c r="K22" s="4">
        <v>44238.131863425922</v>
      </c>
      <c r="L22" s="2">
        <v>1</v>
      </c>
    </row>
    <row r="23" spans="1:12" x14ac:dyDescent="0.25">
      <c r="A23" s="2">
        <v>22</v>
      </c>
      <c r="B23" s="2" t="s">
        <v>52</v>
      </c>
      <c r="C23" s="3">
        <v>44119</v>
      </c>
      <c r="D23" s="2" t="s">
        <v>180</v>
      </c>
      <c r="E23" s="2" t="s">
        <v>181</v>
      </c>
      <c r="F23" s="2"/>
      <c r="G23" s="2" t="s">
        <v>2</v>
      </c>
      <c r="H23" s="2">
        <v>49</v>
      </c>
      <c r="I23" s="2" t="s">
        <v>54</v>
      </c>
      <c r="J23" s="4">
        <v>44238.131863425922</v>
      </c>
      <c r="K23" s="4">
        <v>44238.131863425922</v>
      </c>
      <c r="L23" s="2">
        <v>1</v>
      </c>
    </row>
    <row r="24" spans="1:12" x14ac:dyDescent="0.25">
      <c r="A24" s="2">
        <v>23</v>
      </c>
      <c r="B24" s="2" t="s">
        <v>55</v>
      </c>
      <c r="C24" s="3">
        <v>44119</v>
      </c>
      <c r="D24" s="2" t="s">
        <v>178</v>
      </c>
      <c r="E24" s="2" t="s">
        <v>179</v>
      </c>
      <c r="F24" s="2"/>
      <c r="G24" s="2"/>
      <c r="H24" s="2"/>
      <c r="I24" s="2"/>
      <c r="J24" s="4">
        <v>44238.131863425922</v>
      </c>
      <c r="K24" s="4">
        <v>44238.131863425922</v>
      </c>
      <c r="L24" s="2">
        <v>1</v>
      </c>
    </row>
    <row r="25" spans="1:12" x14ac:dyDescent="0.25">
      <c r="A25" s="2">
        <v>24</v>
      </c>
      <c r="B25" s="2" t="s">
        <v>56</v>
      </c>
      <c r="C25" s="3">
        <v>44119</v>
      </c>
      <c r="D25" s="2" t="s">
        <v>176</v>
      </c>
      <c r="E25" s="2" t="s">
        <v>177</v>
      </c>
      <c r="F25" s="2"/>
      <c r="G25" s="2"/>
      <c r="H25" s="2"/>
      <c r="I25" s="2"/>
      <c r="J25" s="4">
        <v>44238.131863425922</v>
      </c>
      <c r="K25" s="4">
        <v>44238.131863425922</v>
      </c>
      <c r="L25" s="2">
        <v>1</v>
      </c>
    </row>
    <row r="26" spans="1:12" x14ac:dyDescent="0.25">
      <c r="A26" s="2">
        <v>25</v>
      </c>
      <c r="B26" s="2" t="s">
        <v>57</v>
      </c>
      <c r="C26" s="3">
        <v>44119</v>
      </c>
      <c r="D26" s="2" t="s">
        <v>174</v>
      </c>
      <c r="E26" s="2" t="s">
        <v>175</v>
      </c>
      <c r="F26" s="2"/>
      <c r="G26" s="2" t="s">
        <v>2</v>
      </c>
      <c r="H26" s="2">
        <v>288</v>
      </c>
      <c r="I26" s="2" t="s">
        <v>39</v>
      </c>
      <c r="J26" s="4">
        <v>44238.131863425922</v>
      </c>
      <c r="K26" s="4">
        <v>44238.131863425922</v>
      </c>
      <c r="L26" s="2">
        <v>1</v>
      </c>
    </row>
    <row r="27" spans="1:12" x14ac:dyDescent="0.25">
      <c r="A27" s="2">
        <v>26</v>
      </c>
      <c r="B27" s="2" t="s">
        <v>59</v>
      </c>
      <c r="C27" s="3">
        <v>44119</v>
      </c>
      <c r="D27" s="2" t="s">
        <v>172</v>
      </c>
      <c r="E27" s="2" t="s">
        <v>173</v>
      </c>
      <c r="F27" s="2" t="s">
        <v>60</v>
      </c>
      <c r="G27" s="2" t="s">
        <v>2</v>
      </c>
      <c r="H27" s="2">
        <v>454</v>
      </c>
      <c r="I27" s="2" t="s">
        <v>45</v>
      </c>
      <c r="J27" s="4">
        <v>44238.131863425922</v>
      </c>
      <c r="K27" s="4">
        <v>44238.131863425922</v>
      </c>
      <c r="L27" s="2">
        <v>1</v>
      </c>
    </row>
    <row r="28" spans="1:12" x14ac:dyDescent="0.25">
      <c r="A28" s="2">
        <v>27</v>
      </c>
      <c r="B28" s="2" t="s">
        <v>62</v>
      </c>
      <c r="C28" s="3">
        <v>44119</v>
      </c>
      <c r="D28" s="2" t="s">
        <v>170</v>
      </c>
      <c r="E28" s="2" t="s">
        <v>171</v>
      </c>
      <c r="F28" s="2"/>
      <c r="G28" s="2" t="s">
        <v>2</v>
      </c>
      <c r="H28" s="2">
        <v>22</v>
      </c>
      <c r="I28" s="2" t="s">
        <v>12</v>
      </c>
      <c r="J28" s="4">
        <v>44238.131863425922</v>
      </c>
      <c r="K28" s="4">
        <v>44238.131863425922</v>
      </c>
      <c r="L28" s="2">
        <v>1</v>
      </c>
    </row>
    <row r="29" spans="1:12" ht="30" x14ac:dyDescent="0.25">
      <c r="A29" s="2">
        <v>28</v>
      </c>
      <c r="B29" s="2" t="s">
        <v>64</v>
      </c>
      <c r="C29" s="3">
        <v>44119</v>
      </c>
      <c r="D29" s="2" t="s">
        <v>168</v>
      </c>
      <c r="E29" s="2" t="s">
        <v>169</v>
      </c>
      <c r="F29" s="2"/>
      <c r="G29" s="2" t="s">
        <v>2</v>
      </c>
      <c r="H29" s="2">
        <v>57</v>
      </c>
      <c r="I29" s="2" t="s">
        <v>12</v>
      </c>
      <c r="J29" s="4">
        <v>44238.131863425922</v>
      </c>
      <c r="K29" s="4">
        <v>44238.131863425922</v>
      </c>
      <c r="L29" s="2">
        <v>1</v>
      </c>
    </row>
    <row r="30" spans="1:12" ht="45" x14ac:dyDescent="0.25">
      <c r="A30" s="2">
        <v>29</v>
      </c>
      <c r="B30" s="2" t="s">
        <v>119</v>
      </c>
      <c r="C30" s="3">
        <v>44119</v>
      </c>
      <c r="D30" s="2" t="s">
        <v>166</v>
      </c>
      <c r="E30" s="2" t="s">
        <v>167</v>
      </c>
      <c r="F30" s="2"/>
      <c r="G30" s="2" t="s">
        <v>2</v>
      </c>
      <c r="H30" s="2">
        <v>240</v>
      </c>
      <c r="I30" s="2" t="s">
        <v>67</v>
      </c>
      <c r="J30" s="4">
        <v>44238.131863425922</v>
      </c>
      <c r="K30" s="4">
        <v>44238.131863425922</v>
      </c>
      <c r="L30" s="2">
        <v>1</v>
      </c>
    </row>
    <row r="31" spans="1:12" x14ac:dyDescent="0.25">
      <c r="A31" s="2">
        <v>30</v>
      </c>
      <c r="B31" s="2" t="s">
        <v>68</v>
      </c>
      <c r="C31" s="3">
        <v>44119</v>
      </c>
      <c r="D31" s="2" t="s">
        <v>164</v>
      </c>
      <c r="E31" s="2" t="s">
        <v>165</v>
      </c>
      <c r="F31" s="2"/>
      <c r="G31" s="2" t="s">
        <v>2</v>
      </c>
      <c r="H31" s="2">
        <v>63</v>
      </c>
      <c r="I31" s="2" t="s">
        <v>12</v>
      </c>
      <c r="J31" s="4">
        <v>44238.131863425922</v>
      </c>
      <c r="K31" s="4">
        <v>44238.131863425922</v>
      </c>
      <c r="L31" s="2">
        <v>1</v>
      </c>
    </row>
    <row r="32" spans="1:12" ht="30" x14ac:dyDescent="0.25">
      <c r="A32" s="2">
        <v>31</v>
      </c>
      <c r="B32" s="2" t="s">
        <v>70</v>
      </c>
      <c r="C32" s="3">
        <v>44119</v>
      </c>
      <c r="D32" s="2" t="s">
        <v>162</v>
      </c>
      <c r="E32" s="2" t="s">
        <v>163</v>
      </c>
      <c r="F32" s="2"/>
      <c r="G32" s="2" t="s">
        <v>2</v>
      </c>
      <c r="H32" s="2">
        <v>219</v>
      </c>
      <c r="I32" s="2" t="s">
        <v>72</v>
      </c>
      <c r="J32" s="4">
        <v>44238.131863425922</v>
      </c>
      <c r="K32" s="4">
        <v>44238.131863425922</v>
      </c>
      <c r="L32" s="2">
        <v>1</v>
      </c>
    </row>
    <row r="33" spans="1:12" x14ac:dyDescent="0.25">
      <c r="A33" s="2">
        <v>32</v>
      </c>
      <c r="B33" s="2" t="s">
        <v>73</v>
      </c>
      <c r="C33" s="3">
        <v>44119</v>
      </c>
      <c r="D33" s="2" t="s">
        <v>160</v>
      </c>
      <c r="E33" s="2" t="s">
        <v>161</v>
      </c>
      <c r="F33" s="2"/>
      <c r="G33" s="2" t="s">
        <v>2</v>
      </c>
      <c r="H33" s="2">
        <v>449</v>
      </c>
      <c r="I33" s="2" t="s">
        <v>54</v>
      </c>
      <c r="J33" s="4">
        <v>44238.131863425922</v>
      </c>
      <c r="K33" s="4">
        <v>44238.131863425922</v>
      </c>
      <c r="L33" s="2">
        <v>1</v>
      </c>
    </row>
    <row r="34" spans="1:12" ht="30" x14ac:dyDescent="0.25">
      <c r="A34" s="2">
        <v>33</v>
      </c>
      <c r="B34" s="2" t="s">
        <v>75</v>
      </c>
      <c r="C34" s="3">
        <v>44119</v>
      </c>
      <c r="D34" s="2" t="s">
        <v>158</v>
      </c>
      <c r="E34" s="2" t="s">
        <v>159</v>
      </c>
      <c r="F34" s="2"/>
      <c r="G34" s="2" t="s">
        <v>2</v>
      </c>
      <c r="H34" s="2">
        <v>30</v>
      </c>
      <c r="I34" s="2" t="s">
        <v>77</v>
      </c>
      <c r="J34" s="4">
        <v>44238.131863425922</v>
      </c>
      <c r="K34" s="4">
        <v>44238.131863425922</v>
      </c>
      <c r="L34" s="2">
        <v>1</v>
      </c>
    </row>
    <row r="35" spans="1:12" x14ac:dyDescent="0.25">
      <c r="A35" s="2">
        <v>34</v>
      </c>
      <c r="B35" s="2" t="s">
        <v>78</v>
      </c>
      <c r="C35" s="3">
        <v>44119</v>
      </c>
      <c r="D35" s="2" t="s">
        <v>156</v>
      </c>
      <c r="E35" s="2" t="s">
        <v>157</v>
      </c>
      <c r="F35" s="2"/>
      <c r="G35" s="2" t="s">
        <v>2</v>
      </c>
      <c r="H35" s="2">
        <v>388</v>
      </c>
      <c r="I35" s="2" t="s">
        <v>33</v>
      </c>
      <c r="J35" s="4">
        <v>44238.131863425922</v>
      </c>
      <c r="K35" s="4">
        <v>44238.131863425922</v>
      </c>
      <c r="L35" s="2">
        <v>1</v>
      </c>
    </row>
    <row r="36" spans="1:12" ht="30" x14ac:dyDescent="0.25">
      <c r="A36" s="2">
        <v>35</v>
      </c>
      <c r="B36" s="2" t="s">
        <v>80</v>
      </c>
      <c r="C36" s="3">
        <v>44119</v>
      </c>
      <c r="D36" s="2" t="s">
        <v>154</v>
      </c>
      <c r="E36" s="2" t="s">
        <v>155</v>
      </c>
      <c r="F36" s="2"/>
      <c r="G36" s="2" t="s">
        <v>2</v>
      </c>
      <c r="H36" s="2">
        <v>31</v>
      </c>
      <c r="I36" s="2" t="s">
        <v>77</v>
      </c>
      <c r="J36" s="4">
        <v>44238.131863425922</v>
      </c>
      <c r="K36" s="4">
        <v>44238.131863425922</v>
      </c>
      <c r="L36" s="2">
        <v>1</v>
      </c>
    </row>
    <row r="37" spans="1:12" ht="30" x14ac:dyDescent="0.25">
      <c r="A37" s="2">
        <v>36</v>
      </c>
      <c r="B37" s="2" t="s">
        <v>82</v>
      </c>
      <c r="C37" s="3">
        <v>44119</v>
      </c>
      <c r="D37" s="2" t="s">
        <v>152</v>
      </c>
      <c r="E37" s="2" t="s">
        <v>153</v>
      </c>
      <c r="F37" s="2" t="s">
        <v>16</v>
      </c>
      <c r="G37" s="2" t="s">
        <v>2</v>
      </c>
      <c r="H37" s="2">
        <v>102</v>
      </c>
      <c r="I37" s="2" t="s">
        <v>25</v>
      </c>
      <c r="J37" s="4">
        <v>44238.131863425922</v>
      </c>
      <c r="K37" s="4">
        <v>44238.131863425922</v>
      </c>
      <c r="L37" s="2">
        <v>1</v>
      </c>
    </row>
    <row r="38" spans="1:12" ht="30" x14ac:dyDescent="0.25">
      <c r="A38" s="2">
        <v>37</v>
      </c>
      <c r="B38" s="2" t="s">
        <v>84</v>
      </c>
      <c r="C38" s="3">
        <v>44119</v>
      </c>
      <c r="D38" s="2" t="s">
        <v>150</v>
      </c>
      <c r="E38" s="2" t="s">
        <v>151</v>
      </c>
      <c r="F38" s="2"/>
      <c r="G38" s="2" t="s">
        <v>2</v>
      </c>
      <c r="H38" s="2">
        <v>356</v>
      </c>
      <c r="I38" s="2" t="s">
        <v>30</v>
      </c>
      <c r="J38" s="4">
        <v>44238.131863425922</v>
      </c>
      <c r="K38" s="4">
        <v>44238.131863425922</v>
      </c>
      <c r="L38" s="2">
        <v>1</v>
      </c>
    </row>
    <row r="39" spans="1:12" ht="30" x14ac:dyDescent="0.25">
      <c r="A39" s="2">
        <v>38</v>
      </c>
      <c r="B39" s="2" t="s">
        <v>86</v>
      </c>
      <c r="C39" s="3">
        <v>44119</v>
      </c>
      <c r="D39" s="2" t="s">
        <v>148</v>
      </c>
      <c r="E39" s="2" t="s">
        <v>149</v>
      </c>
      <c r="F39" s="2"/>
      <c r="G39" s="2"/>
      <c r="H39" s="2"/>
      <c r="I39" s="2" t="s">
        <v>45</v>
      </c>
      <c r="J39" s="4">
        <v>44238.131863425922</v>
      </c>
      <c r="K39" s="4">
        <v>44238.131863425922</v>
      </c>
      <c r="L39" s="2">
        <v>1</v>
      </c>
    </row>
    <row r="40" spans="1:12" ht="30" x14ac:dyDescent="0.25">
      <c r="A40" s="2">
        <v>39</v>
      </c>
      <c r="B40" s="2" t="s">
        <v>87</v>
      </c>
      <c r="C40" s="3">
        <v>44119</v>
      </c>
      <c r="D40" s="2" t="s">
        <v>146</v>
      </c>
      <c r="E40" s="2" t="s">
        <v>147</v>
      </c>
      <c r="F40" s="2"/>
      <c r="G40" s="2" t="s">
        <v>2</v>
      </c>
      <c r="H40" s="2">
        <v>268</v>
      </c>
      <c r="I40" s="2" t="s">
        <v>39</v>
      </c>
      <c r="J40" s="4">
        <v>44238.131863425922</v>
      </c>
      <c r="K40" s="4">
        <v>44238.131863425922</v>
      </c>
      <c r="L40" s="2">
        <v>1</v>
      </c>
    </row>
    <row r="41" spans="1:12" x14ac:dyDescent="0.25">
      <c r="A41" s="2">
        <v>40</v>
      </c>
      <c r="B41" s="2" t="s">
        <v>89</v>
      </c>
      <c r="C41" s="3">
        <v>44119</v>
      </c>
      <c r="D41" s="2" t="s">
        <v>144</v>
      </c>
      <c r="E41" s="2" t="s">
        <v>145</v>
      </c>
      <c r="F41" s="2"/>
      <c r="G41" s="2" t="s">
        <v>2</v>
      </c>
      <c r="H41" s="2">
        <v>289</v>
      </c>
      <c r="I41" s="2" t="s">
        <v>22</v>
      </c>
      <c r="J41" s="4">
        <v>44238.131863425922</v>
      </c>
      <c r="K41" s="4">
        <v>44238.131863425922</v>
      </c>
      <c r="L41" s="2">
        <v>1</v>
      </c>
    </row>
    <row r="42" spans="1:12" x14ac:dyDescent="0.25">
      <c r="A42" s="2">
        <v>41</v>
      </c>
      <c r="B42" s="2" t="s">
        <v>91</v>
      </c>
      <c r="C42" s="3">
        <v>44119</v>
      </c>
      <c r="D42" s="2" t="s">
        <v>142</v>
      </c>
      <c r="E42" s="2" t="s">
        <v>143</v>
      </c>
      <c r="F42" s="2"/>
      <c r="G42" s="2" t="s">
        <v>2</v>
      </c>
      <c r="H42" s="2">
        <v>364</v>
      </c>
      <c r="I42" s="2" t="s">
        <v>33</v>
      </c>
      <c r="J42" s="4">
        <v>44238.131863425922</v>
      </c>
      <c r="K42" s="4">
        <v>44238.131863425922</v>
      </c>
      <c r="L42" s="2">
        <v>1</v>
      </c>
    </row>
    <row r="43" spans="1:12" ht="30" x14ac:dyDescent="0.25">
      <c r="A43" s="2">
        <v>42</v>
      </c>
      <c r="B43" s="2" t="s">
        <v>93</v>
      </c>
      <c r="C43" s="3">
        <v>44119</v>
      </c>
      <c r="D43" s="2" t="s">
        <v>140</v>
      </c>
      <c r="E43" s="2" t="s">
        <v>141</v>
      </c>
      <c r="F43" s="2"/>
      <c r="G43" s="2" t="s">
        <v>2</v>
      </c>
      <c r="H43" s="2">
        <v>434</v>
      </c>
      <c r="I43" s="2" t="s">
        <v>54</v>
      </c>
      <c r="J43" s="4">
        <v>44238.131863425922</v>
      </c>
      <c r="K43" s="4">
        <v>44238.131863425922</v>
      </c>
      <c r="L43" s="2">
        <v>1</v>
      </c>
    </row>
    <row r="44" spans="1:12" ht="30" x14ac:dyDescent="0.25">
      <c r="A44" s="2">
        <v>43</v>
      </c>
      <c r="B44" s="2" t="s">
        <v>95</v>
      </c>
      <c r="C44" s="3">
        <v>44119</v>
      </c>
      <c r="D44" s="2" t="s">
        <v>138</v>
      </c>
      <c r="E44" s="2" t="s">
        <v>139</v>
      </c>
      <c r="F44" s="2" t="s">
        <v>96</v>
      </c>
      <c r="G44" s="2" t="s">
        <v>2</v>
      </c>
      <c r="H44" s="2"/>
      <c r="I44" s="2" t="s">
        <v>36</v>
      </c>
      <c r="J44" s="4">
        <v>44238.131863425922</v>
      </c>
      <c r="K44" s="4">
        <v>44238.131863425922</v>
      </c>
      <c r="L44" s="2">
        <v>1</v>
      </c>
    </row>
    <row r="45" spans="1:12" x14ac:dyDescent="0.25">
      <c r="A45" s="2">
        <v>44</v>
      </c>
      <c r="B45" s="2" t="s">
        <v>97</v>
      </c>
      <c r="C45" s="3">
        <v>44119</v>
      </c>
      <c r="D45" s="2" t="s">
        <v>136</v>
      </c>
      <c r="E45" s="2" t="s">
        <v>137</v>
      </c>
      <c r="F45" s="2"/>
      <c r="G45" s="2" t="s">
        <v>2</v>
      </c>
      <c r="H45" s="2">
        <v>64</v>
      </c>
      <c r="I45" s="2" t="s">
        <v>12</v>
      </c>
      <c r="J45" s="4">
        <v>44238.131863425922</v>
      </c>
      <c r="K45" s="4">
        <v>44238.131863425922</v>
      </c>
      <c r="L45" s="2">
        <v>1</v>
      </c>
    </row>
    <row r="46" spans="1:12" x14ac:dyDescent="0.25">
      <c r="A46" s="2">
        <v>45</v>
      </c>
      <c r="B46" s="2" t="s">
        <v>99</v>
      </c>
      <c r="C46" s="3">
        <v>44119</v>
      </c>
      <c r="D46" s="2" t="s">
        <v>134</v>
      </c>
      <c r="E46" s="2" t="s">
        <v>135</v>
      </c>
      <c r="F46" s="2"/>
      <c r="G46" s="2"/>
      <c r="H46" s="2"/>
      <c r="I46" s="2" t="s">
        <v>100</v>
      </c>
      <c r="J46" s="4">
        <v>44238.131863425922</v>
      </c>
      <c r="K46" s="4">
        <v>44238.131863425922</v>
      </c>
      <c r="L46" s="2">
        <v>1</v>
      </c>
    </row>
    <row r="47" spans="1:12" x14ac:dyDescent="0.25">
      <c r="A47" s="2">
        <v>46</v>
      </c>
      <c r="B47" s="2" t="s">
        <v>101</v>
      </c>
      <c r="C47" s="3">
        <v>44119</v>
      </c>
      <c r="D47" s="2" t="s">
        <v>132</v>
      </c>
      <c r="E47" s="2" t="s">
        <v>133</v>
      </c>
      <c r="F47" s="2"/>
      <c r="G47" s="2" t="s">
        <v>2</v>
      </c>
      <c r="H47" s="2">
        <v>65</v>
      </c>
      <c r="I47" s="2" t="s">
        <v>12</v>
      </c>
      <c r="J47" s="4">
        <v>44238.131863425922</v>
      </c>
      <c r="K47" s="4">
        <v>44238.131863425922</v>
      </c>
      <c r="L47" s="2">
        <v>1</v>
      </c>
    </row>
    <row r="48" spans="1:12" ht="30" x14ac:dyDescent="0.25">
      <c r="A48" s="2">
        <v>47</v>
      </c>
      <c r="B48" s="2" t="s">
        <v>103</v>
      </c>
      <c r="C48" s="3">
        <v>44119</v>
      </c>
      <c r="D48" s="2" t="s">
        <v>130</v>
      </c>
      <c r="E48" s="2" t="s">
        <v>131</v>
      </c>
      <c r="F48" s="2"/>
      <c r="G48" s="2" t="s">
        <v>2</v>
      </c>
      <c r="H48" s="2">
        <v>362</v>
      </c>
      <c r="I48" s="2" t="s">
        <v>48</v>
      </c>
      <c r="J48" s="4">
        <v>44238.131863425922</v>
      </c>
      <c r="K48" s="4">
        <v>44238.131863425922</v>
      </c>
      <c r="L48" s="2">
        <v>1</v>
      </c>
    </row>
    <row r="49" spans="1:12" x14ac:dyDescent="0.25">
      <c r="A49" s="2">
        <v>48</v>
      </c>
      <c r="B49" s="2" t="s">
        <v>105</v>
      </c>
      <c r="C49" s="3">
        <v>44119</v>
      </c>
      <c r="D49" s="2" t="s">
        <v>128</v>
      </c>
      <c r="E49" s="2" t="s">
        <v>129</v>
      </c>
      <c r="F49" s="2"/>
      <c r="G49" s="2" t="s">
        <v>2</v>
      </c>
      <c r="H49" s="2">
        <v>424</v>
      </c>
      <c r="I49" s="2" t="s">
        <v>54</v>
      </c>
      <c r="J49" s="4">
        <v>44238.131863425922</v>
      </c>
      <c r="K49" s="4">
        <v>44238.131863425922</v>
      </c>
      <c r="L49" s="2">
        <v>1</v>
      </c>
    </row>
    <row r="50" spans="1:12" ht="30" x14ac:dyDescent="0.25">
      <c r="A50" s="2">
        <v>49</v>
      </c>
      <c r="B50" s="2" t="s">
        <v>107</v>
      </c>
      <c r="C50" s="3">
        <v>44119</v>
      </c>
      <c r="D50" s="2" t="s">
        <v>126</v>
      </c>
      <c r="E50" s="2" t="s">
        <v>127</v>
      </c>
      <c r="F50" s="2"/>
      <c r="G50" s="2"/>
      <c r="H50" s="2"/>
      <c r="I50" s="2"/>
      <c r="J50" s="4">
        <v>44238.131863425922</v>
      </c>
      <c r="K50" s="4">
        <v>44238.131863425922</v>
      </c>
      <c r="L50" s="2">
        <v>1</v>
      </c>
    </row>
    <row r="51" spans="1:12" ht="30" x14ac:dyDescent="0.25">
      <c r="A51" s="2">
        <v>50</v>
      </c>
      <c r="B51" s="2" t="s">
        <v>108</v>
      </c>
      <c r="C51" s="3">
        <v>44119</v>
      </c>
      <c r="D51" s="2" t="s">
        <v>124</v>
      </c>
      <c r="E51" s="2" t="s">
        <v>125</v>
      </c>
      <c r="F51" s="2" t="s">
        <v>96</v>
      </c>
      <c r="G51" s="2" t="s">
        <v>2</v>
      </c>
      <c r="H51" s="2"/>
      <c r="I51" s="2" t="s">
        <v>36</v>
      </c>
      <c r="J51" s="4">
        <v>44238.131863425922</v>
      </c>
      <c r="K51" s="4">
        <v>44238.131863425922</v>
      </c>
      <c r="L51" s="2">
        <v>1</v>
      </c>
    </row>
    <row r="52" spans="1:12" ht="30" x14ac:dyDescent="0.25">
      <c r="A52" s="2">
        <v>51</v>
      </c>
      <c r="B52" s="2" t="s">
        <v>109</v>
      </c>
      <c r="C52" s="3">
        <v>44119</v>
      </c>
      <c r="D52" s="2" t="s">
        <v>122</v>
      </c>
      <c r="E52" s="2" t="s">
        <v>123</v>
      </c>
      <c r="F52" s="2" t="s">
        <v>96</v>
      </c>
      <c r="G52" s="2" t="s">
        <v>2</v>
      </c>
      <c r="H52" s="2"/>
      <c r="I52" s="2" t="s">
        <v>36</v>
      </c>
      <c r="J52" s="4">
        <v>44238.131863425922</v>
      </c>
      <c r="K52" s="4">
        <v>44238.131863425922</v>
      </c>
      <c r="L52" s="2">
        <v>1</v>
      </c>
    </row>
    <row r="53" spans="1:12" ht="30" x14ac:dyDescent="0.25">
      <c r="A53" s="2">
        <v>52</v>
      </c>
      <c r="B53" s="2" t="s">
        <v>110</v>
      </c>
      <c r="C53" s="3">
        <v>44119</v>
      </c>
      <c r="D53" s="2" t="s">
        <v>120</v>
      </c>
      <c r="E53" s="2" t="s">
        <v>121</v>
      </c>
      <c r="F53" s="2"/>
      <c r="G53" s="2" t="s">
        <v>2</v>
      </c>
      <c r="H53" s="2">
        <v>32</v>
      </c>
      <c r="I53" s="2" t="s">
        <v>77</v>
      </c>
      <c r="J53" s="4">
        <v>44238.131863425922</v>
      </c>
      <c r="K53" s="4">
        <v>44238.131863425922</v>
      </c>
      <c r="L53" s="2">
        <v>0</v>
      </c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</sheetData>
  <autoFilter ref="A1:L53" xr:uid="{087780DA-5B74-4725-99B8-8A3466B4C95C}">
    <sortState xmlns:xlrd2="http://schemas.microsoft.com/office/spreadsheetml/2017/richdata2" ref="A2:L53">
      <sortCondition ref="A1:A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2020-10-10T21:37:47Z</dcterms:created>
  <dcterms:modified xsi:type="dcterms:W3CDTF">2021-02-28T02:35:37Z</dcterms:modified>
</cp:coreProperties>
</file>