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\Documents\"/>
    </mc:Choice>
  </mc:AlternateContent>
  <xr:revisionPtr revIDLastSave="0" documentId="13_ncr:1_{0359E757-65B5-48F0-A768-EF36D40916CE}" xr6:coauthVersionLast="46" xr6:coauthVersionMax="46" xr10:uidLastSave="{00000000-0000-0000-0000-000000000000}"/>
  <bookViews>
    <workbookView xWindow="28680" yWindow="4440" windowWidth="20730" windowHeight="11160" xr2:uid="{13D07A78-3105-4BFF-8ED5-A00782EE9C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5" i="1" l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<sst xmlns="http://schemas.openxmlformats.org/spreadsheetml/2006/main" count="333" uniqueCount="65">
  <si>
    <t>id</t>
  </si>
  <si>
    <t>libro_id</t>
  </si>
  <si>
    <t>numero</t>
  </si>
  <si>
    <t>nivel</t>
  </si>
  <si>
    <t>nombre</t>
  </si>
  <si>
    <t>pagina</t>
  </si>
  <si>
    <t>Marcador::create([</t>
  </si>
  <si>
    <t>Contenido</t>
  </si>
  <si>
    <t>I. ASPECTOS Y ANTIVIDADES DE APLICACIÓN FUNDAMENTAL</t>
  </si>
  <si>
    <t>1. PREVENCION DE ESTILOS DE VIDA NO SALUDABLES</t>
  </si>
  <si>
    <t>ANTECEDENTES</t>
  </si>
  <si>
    <t>MEDIDAS PREVENTIVAS RELACIONADAS CON ESTILOS DE VIDA NO SALUDABLES</t>
  </si>
  <si>
    <t>MEDIDAS PREVENTIVAS EN ADOLESCENTES</t>
  </si>
  <si>
    <t>II. NORMAS DE ATENCION CLINICA</t>
  </si>
  <si>
    <t>DEFINICION</t>
  </si>
  <si>
    <t>ETIOLOGIA</t>
  </si>
  <si>
    <t>DIAGNOSTICO</t>
  </si>
  <si>
    <t>CRITERIOS CLINIDOS: de acuerdo a etiologia</t>
  </si>
  <si>
    <t>Laboratorioi (nivel II ó III)</t>
  </si>
  <si>
    <t>Prueba de gaginete (nivel II ó III)</t>
  </si>
  <si>
    <t>DIAGNOSTICO DIFERENCIAL</t>
  </si>
  <si>
    <t>COMPLICACIONES</t>
  </si>
  <si>
    <t>TRATAMIENTO</t>
  </si>
  <si>
    <t>MEDIDAS GENERALES</t>
  </si>
  <si>
    <t>Nivel I</t>
  </si>
  <si>
    <t>Tratemiento pre-referencia</t>
  </si>
  <si>
    <t>Nivel II ó III</t>
  </si>
  <si>
    <t>TRATAMIENTO PRE QUIRURGICO</t>
  </si>
  <si>
    <t>CUADRO N°1: LÍQUIDOS IV DE MANTENIMIENTO EN NIÑOS/NIÑAS DE ACUERDO A SU PESO</t>
  </si>
  <si>
    <t>TRATAMIENTO QUIRURGICO</t>
  </si>
  <si>
    <t>TRATAMIENTO POSTQUIRURGICO</t>
  </si>
  <si>
    <t>CUADRO N| 2: LIQUIDOS IV DE MANTENIMIENTO EN NIÑOS/NIÑAS DE ACUERDO A SU PESO</t>
  </si>
  <si>
    <t>COMPLICACIONES POST OPERATORIAS</t>
  </si>
  <si>
    <t>CRITERIO DE REFERENCIA</t>
  </si>
  <si>
    <t>CRITERIOS DE ALTA</t>
  </si>
  <si>
    <t>CRITERIOS DE CONTRARREFERENCIA</t>
  </si>
  <si>
    <t>RECOMENDACIONES</t>
  </si>
  <si>
    <t>OBSERVACIONES</t>
  </si>
  <si>
    <t>MEDIDAS PREVENTIVAS HIGIENICO DIETETICAS Y ORIENTACION EN SERVICIO FAMILIA O CUMUNIDAD</t>
  </si>
  <si>
    <t>1. ABDOMEN AGUDO QUIRURGICO</t>
  </si>
  <si>
    <t>2. APENDICITIS AGUDA NO COMPLICADA</t>
  </si>
  <si>
    <t>CRITERIOS CLINICOS</t>
  </si>
  <si>
    <t>EXAMENES COMPLEMENTARIOS</t>
  </si>
  <si>
    <t>Tratamiento pre-referencia</t>
  </si>
  <si>
    <t>TRATAMIENTO PRE-QUIRURICO</t>
  </si>
  <si>
    <t>CUADRO N°1: LIQUIDOS IV DE MANTENIMIENTO EN NIÑOS/NIÑAS DE ACUERDO A SU PESO</t>
  </si>
  <si>
    <t>MANEJO DEL MUÑON APENDICULAR</t>
  </si>
  <si>
    <t>EN CASO EXCEPCIONAL CON SEVERO COMPROMISO CECAL RECURRIR A RESECCION ILEO-CECAL O HEMICOLECTOMIA DERECHA CON ILEO-COLO ANASTOMOSIS</t>
  </si>
  <si>
    <t>TRATEMIENTO POSTQUIRURGICO INMEDIATO</t>
  </si>
  <si>
    <t>CUADRO N°2: LIQUIDOS IV DE MANTENIMIENTO EN NIÑOS/NIÑAS DE ACUERDO A SU PESO</t>
  </si>
  <si>
    <t>CUIDADOS O MEDIDAS GENERALES POST OPERATORIOS</t>
  </si>
  <si>
    <t>CRITERIOS DE REFERENCIA</t>
  </si>
  <si>
    <t>CRITERIOS DE ALTA MEDICA</t>
  </si>
  <si>
    <t>RECOMEDACIONES</t>
  </si>
  <si>
    <t>3. PERITONITIS AGUDA GENERALIZADA</t>
  </si>
  <si>
    <t>MEDIDAS ESPECIFICAS</t>
  </si>
  <si>
    <t>TRATAMIENTO POST QUIRURGICO</t>
  </si>
  <si>
    <t>4. COLECISTITIS AGUDA</t>
  </si>
  <si>
    <t>MEDIDAS GENERALES POST OPERATORIAS</t>
  </si>
  <si>
    <t>5. SINDROME ICTERICO OBSTRUCTIVO</t>
  </si>
  <si>
    <t>TRATAMIENTO ENDOSCOPICO</t>
  </si>
  <si>
    <t>6. PANCREATITIS AGUDA (TRATAMIENTO QUIRURGICO)</t>
  </si>
  <si>
    <t>PROCEDIMIENTO QUIRURGICO</t>
  </si>
  <si>
    <t>7. HERNIA EPIGASTRICA</t>
  </si>
  <si>
    <t>8. HERNIA UMBILICAL Y PARAUNBILICAL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</si>
</sst>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A69C-343D-4798-A86C-ECCB3F0695BF}">
  <dimension ref="A1:L175"/>
  <sheetViews>
    <sheetView tabSelected="1" topLeftCell="A150" workbookViewId="0">
      <selection activeCell="F175" sqref="F175"/>
    </sheetView>
  </sheetViews>
  <sheetFormatPr baseColWidth="10" defaultRowHeight="15" x14ac:dyDescent="0.25"/>
  <cols>
    <col min="5" max="5" width="53.85546875" customWidth="1"/>
    <col min="8" max="8" width="13.570312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s="2">
        <v>1</v>
      </c>
      <c r="B2" s="2">
        <v>1</v>
      </c>
      <c r="C2" s="2">
        <v>1</v>
      </c>
      <c r="D2" s="2">
        <v>1</v>
      </c>
      <c r="E2" s="2" t="s">
        <v>7</v>
      </c>
      <c r="F2" s="2">
        <v>2</v>
      </c>
      <c r="G2" t="s">
        <v>6</v>
      </c>
      <c r="H2" t="str">
        <f t="shared" ref="H2" si="0">CONCATENATE("'",$B$1,"'=&gt;'",B2,"', ")</f>
        <v xml:space="preserve">'libro_id'=&gt;'1', </v>
      </c>
      <c r="I2" t="str">
        <f t="shared" ref="I2" si="1">CONCATENATE("'",$C$1,"'=&gt;'",C2,"', ")</f>
        <v xml:space="preserve">'numero'=&gt;'1', </v>
      </c>
      <c r="J2" t="str">
        <f t="shared" ref="J2" si="2">CONCATENATE("'",$D$1,"'=&gt;'",D2,"', ")</f>
        <v xml:space="preserve">'nivel'=&gt;'1', </v>
      </c>
      <c r="K2" t="str">
        <f t="shared" ref="K2" si="3">CONCATENATE("'",E$1,"'=&gt;'",E2,"', ")</f>
        <v xml:space="preserve">'nombre'=&gt;'Contenido', </v>
      </c>
      <c r="L2" t="str">
        <f t="shared" ref="L2" si="4">CONCATENATE("'",F$1,"'=&gt;'",F2,"',]); ")</f>
        <v xml:space="preserve">'pagina'=&gt;'2',]); </v>
      </c>
    </row>
    <row r="3" spans="1:12" x14ac:dyDescent="0.25">
      <c r="A3" s="2">
        <v>1</v>
      </c>
      <c r="B3" s="2">
        <v>1</v>
      </c>
      <c r="C3">
        <v>2</v>
      </c>
      <c r="D3">
        <v>1</v>
      </c>
      <c r="E3" t="s">
        <v>8</v>
      </c>
      <c r="F3">
        <v>3</v>
      </c>
      <c r="G3" t="s">
        <v>6</v>
      </c>
      <c r="H3" t="str">
        <f t="shared" ref="H3:H66" si="5">CONCATENATE("'",$B$1,"'=&gt;'",B3,"', ")</f>
        <v xml:space="preserve">'libro_id'=&gt;'1', </v>
      </c>
      <c r="I3" t="str">
        <f t="shared" ref="I3:I66" si="6">CONCATENATE("'",$C$1,"'=&gt;'",C3,"', ")</f>
        <v xml:space="preserve">'numero'=&gt;'2', </v>
      </c>
      <c r="J3" t="str">
        <f t="shared" ref="J3:J66" si="7">CONCATENATE("'",$D$1,"'=&gt;'",D3,"', ")</f>
        <v xml:space="preserve">'nivel'=&gt;'1', </v>
      </c>
      <c r="K3" t="str">
        <f t="shared" ref="K3:K66" si="8">CONCATENATE("'",E$1,"'=&gt;'",E3,"', ")</f>
        <v xml:space="preserve">'nombre'=&gt;'I. ASPECTOS Y ANTIVIDADES DE APLICACIÓN FUNDAMENTAL', </v>
      </c>
      <c r="L3" t="str">
        <f t="shared" ref="L3:L66" si="9">CONCATENATE("'",F$1,"'=&gt;'",F3,"',]); ")</f>
        <v xml:space="preserve">'pagina'=&gt;'3',]); </v>
      </c>
    </row>
    <row r="4" spans="1:12" x14ac:dyDescent="0.25">
      <c r="A4" s="2">
        <v>1</v>
      </c>
      <c r="B4" s="2">
        <v>1</v>
      </c>
      <c r="C4">
        <v>3</v>
      </c>
      <c r="D4">
        <v>2</v>
      </c>
      <c r="E4" t="s">
        <v>9</v>
      </c>
      <c r="F4">
        <v>3</v>
      </c>
      <c r="G4" t="s">
        <v>6</v>
      </c>
      <c r="H4" t="str">
        <f t="shared" si="5"/>
        <v xml:space="preserve">'libro_id'=&gt;'1', </v>
      </c>
      <c r="I4" t="str">
        <f t="shared" si="6"/>
        <v xml:space="preserve">'numero'=&gt;'3', </v>
      </c>
      <c r="J4" t="str">
        <f t="shared" si="7"/>
        <v xml:space="preserve">'nivel'=&gt;'2', </v>
      </c>
      <c r="K4" t="str">
        <f t="shared" si="8"/>
        <v xml:space="preserve">'nombre'=&gt;'1. PREVENCION DE ESTILOS DE VIDA NO SALUDABLES', </v>
      </c>
      <c r="L4" t="str">
        <f t="shared" si="9"/>
        <v xml:space="preserve">'pagina'=&gt;'3',]); </v>
      </c>
    </row>
    <row r="5" spans="1:12" x14ac:dyDescent="0.25">
      <c r="A5" s="2">
        <v>1</v>
      </c>
      <c r="B5" s="2">
        <v>1</v>
      </c>
      <c r="C5">
        <v>4</v>
      </c>
      <c r="D5">
        <v>3</v>
      </c>
      <c r="E5" t="s">
        <v>10</v>
      </c>
      <c r="F5">
        <v>3</v>
      </c>
      <c r="G5" t="s">
        <v>6</v>
      </c>
      <c r="H5" t="str">
        <f t="shared" si="5"/>
        <v xml:space="preserve">'libro_id'=&gt;'1', </v>
      </c>
      <c r="I5" t="str">
        <f t="shared" si="6"/>
        <v xml:space="preserve">'numero'=&gt;'4', </v>
      </c>
      <c r="J5" t="str">
        <f t="shared" si="7"/>
        <v xml:space="preserve">'nivel'=&gt;'3', </v>
      </c>
      <c r="K5" t="str">
        <f t="shared" si="8"/>
        <v xml:space="preserve">'nombre'=&gt;'ANTECEDENTES', </v>
      </c>
      <c r="L5" t="str">
        <f t="shared" si="9"/>
        <v xml:space="preserve">'pagina'=&gt;'3',]); </v>
      </c>
    </row>
    <row r="6" spans="1:12" x14ac:dyDescent="0.25">
      <c r="A6" s="2">
        <v>1</v>
      </c>
      <c r="B6" s="2">
        <v>1</v>
      </c>
      <c r="C6">
        <v>5</v>
      </c>
      <c r="D6">
        <v>3</v>
      </c>
      <c r="E6" t="s">
        <v>11</v>
      </c>
      <c r="F6">
        <v>4</v>
      </c>
      <c r="G6" t="s">
        <v>6</v>
      </c>
      <c r="H6" t="str">
        <f t="shared" si="5"/>
        <v xml:space="preserve">'libro_id'=&gt;'1', </v>
      </c>
      <c r="I6" t="str">
        <f t="shared" si="6"/>
        <v xml:space="preserve">'numero'=&gt;'5', </v>
      </c>
      <c r="J6" t="str">
        <f t="shared" si="7"/>
        <v xml:space="preserve">'nivel'=&gt;'3', </v>
      </c>
      <c r="K6" t="str">
        <f t="shared" si="8"/>
        <v xml:space="preserve">'nombre'=&gt;'MEDIDAS PREVENTIVAS RELACIONADAS CON ESTILOS DE VIDA NO SALUDABLES', </v>
      </c>
      <c r="L6" t="str">
        <f t="shared" si="9"/>
        <v xml:space="preserve">'pagina'=&gt;'4',]); </v>
      </c>
    </row>
    <row r="7" spans="1:12" x14ac:dyDescent="0.25">
      <c r="A7" s="2">
        <v>1</v>
      </c>
      <c r="B7" s="2">
        <v>1</v>
      </c>
      <c r="C7">
        <v>6</v>
      </c>
      <c r="D7">
        <v>3</v>
      </c>
      <c r="E7" t="s">
        <v>12</v>
      </c>
      <c r="F7">
        <v>4</v>
      </c>
      <c r="G7" t="s">
        <v>6</v>
      </c>
      <c r="H7" t="str">
        <f t="shared" si="5"/>
        <v xml:space="preserve">'libro_id'=&gt;'1', </v>
      </c>
      <c r="I7" t="str">
        <f t="shared" si="6"/>
        <v xml:space="preserve">'numero'=&gt;'6', </v>
      </c>
      <c r="J7" t="str">
        <f t="shared" si="7"/>
        <v xml:space="preserve">'nivel'=&gt;'3', </v>
      </c>
      <c r="K7" t="str">
        <f t="shared" si="8"/>
        <v xml:space="preserve">'nombre'=&gt;'MEDIDAS PREVENTIVAS EN ADOLESCENTES', </v>
      </c>
      <c r="L7" t="str">
        <f t="shared" si="9"/>
        <v xml:space="preserve">'pagina'=&gt;'4',]); </v>
      </c>
    </row>
    <row r="8" spans="1:12" x14ac:dyDescent="0.25">
      <c r="A8" s="2">
        <v>1</v>
      </c>
      <c r="B8" s="2">
        <v>1</v>
      </c>
      <c r="C8">
        <v>7</v>
      </c>
      <c r="D8">
        <v>1</v>
      </c>
      <c r="E8" t="s">
        <v>13</v>
      </c>
      <c r="F8">
        <v>5</v>
      </c>
      <c r="G8" t="s">
        <v>6</v>
      </c>
      <c r="H8" t="str">
        <f t="shared" si="5"/>
        <v xml:space="preserve">'libro_id'=&gt;'1', </v>
      </c>
      <c r="I8" t="str">
        <f t="shared" si="6"/>
        <v xml:space="preserve">'numero'=&gt;'7', </v>
      </c>
      <c r="J8" t="str">
        <f t="shared" si="7"/>
        <v xml:space="preserve">'nivel'=&gt;'1', </v>
      </c>
      <c r="K8" t="str">
        <f t="shared" si="8"/>
        <v xml:space="preserve">'nombre'=&gt;'II. NORMAS DE ATENCION CLINICA', </v>
      </c>
      <c r="L8" t="str">
        <f t="shared" si="9"/>
        <v xml:space="preserve">'pagina'=&gt;'5',]); </v>
      </c>
    </row>
    <row r="9" spans="1:12" x14ac:dyDescent="0.25">
      <c r="A9" s="2">
        <v>1</v>
      </c>
      <c r="B9" s="2">
        <v>1</v>
      </c>
      <c r="C9">
        <v>8</v>
      </c>
      <c r="D9">
        <v>2</v>
      </c>
      <c r="E9" t="s">
        <v>39</v>
      </c>
      <c r="F9">
        <v>5</v>
      </c>
      <c r="G9" t="s">
        <v>6</v>
      </c>
      <c r="H9" t="str">
        <f t="shared" si="5"/>
        <v xml:space="preserve">'libro_id'=&gt;'1', </v>
      </c>
      <c r="I9" t="str">
        <f t="shared" si="6"/>
        <v xml:space="preserve">'numero'=&gt;'8', </v>
      </c>
      <c r="J9" t="str">
        <f t="shared" si="7"/>
        <v xml:space="preserve">'nivel'=&gt;'2', </v>
      </c>
      <c r="K9" t="str">
        <f t="shared" si="8"/>
        <v xml:space="preserve">'nombre'=&gt;'1. ABDOMEN AGUDO QUIRURGICO', </v>
      </c>
      <c r="L9" t="str">
        <f t="shared" si="9"/>
        <v xml:space="preserve">'pagina'=&gt;'5',]); </v>
      </c>
    </row>
    <row r="10" spans="1:12" x14ac:dyDescent="0.25">
      <c r="A10" s="2">
        <v>1</v>
      </c>
      <c r="B10" s="2">
        <v>1</v>
      </c>
      <c r="C10">
        <v>9</v>
      </c>
      <c r="D10">
        <v>3</v>
      </c>
      <c r="E10" t="s">
        <v>14</v>
      </c>
      <c r="F10">
        <v>5</v>
      </c>
      <c r="G10" t="s">
        <v>6</v>
      </c>
      <c r="H10" t="str">
        <f t="shared" si="5"/>
        <v xml:space="preserve">'libro_id'=&gt;'1', </v>
      </c>
      <c r="I10" t="str">
        <f t="shared" si="6"/>
        <v xml:space="preserve">'numero'=&gt;'9', </v>
      </c>
      <c r="J10" t="str">
        <f t="shared" si="7"/>
        <v xml:space="preserve">'nivel'=&gt;'3', </v>
      </c>
      <c r="K10" t="str">
        <f t="shared" si="8"/>
        <v xml:space="preserve">'nombre'=&gt;'DEFINICION', </v>
      </c>
      <c r="L10" t="str">
        <f t="shared" si="9"/>
        <v xml:space="preserve">'pagina'=&gt;'5',]); </v>
      </c>
    </row>
    <row r="11" spans="1:12" x14ac:dyDescent="0.25">
      <c r="A11" s="2">
        <v>1</v>
      </c>
      <c r="B11" s="2">
        <v>1</v>
      </c>
      <c r="C11">
        <v>10</v>
      </c>
      <c r="D11">
        <v>3</v>
      </c>
      <c r="E11" t="s">
        <v>15</v>
      </c>
      <c r="F11">
        <v>5</v>
      </c>
      <c r="G11" t="s">
        <v>6</v>
      </c>
      <c r="H11" t="str">
        <f t="shared" si="5"/>
        <v xml:space="preserve">'libro_id'=&gt;'1', </v>
      </c>
      <c r="I11" t="str">
        <f t="shared" si="6"/>
        <v xml:space="preserve">'numero'=&gt;'10', </v>
      </c>
      <c r="J11" t="str">
        <f t="shared" si="7"/>
        <v xml:space="preserve">'nivel'=&gt;'3', </v>
      </c>
      <c r="K11" t="str">
        <f t="shared" si="8"/>
        <v xml:space="preserve">'nombre'=&gt;'ETIOLOGIA', </v>
      </c>
      <c r="L11" t="str">
        <f t="shared" si="9"/>
        <v xml:space="preserve">'pagina'=&gt;'5',]); </v>
      </c>
    </row>
    <row r="12" spans="1:12" x14ac:dyDescent="0.25">
      <c r="A12" s="2">
        <v>1</v>
      </c>
      <c r="B12" s="2">
        <v>1</v>
      </c>
      <c r="C12">
        <v>11</v>
      </c>
      <c r="D12">
        <v>3</v>
      </c>
      <c r="E12" t="s">
        <v>16</v>
      </c>
      <c r="F12">
        <v>5</v>
      </c>
      <c r="G12" t="s">
        <v>6</v>
      </c>
      <c r="H12" t="str">
        <f t="shared" si="5"/>
        <v xml:space="preserve">'libro_id'=&gt;'1', </v>
      </c>
      <c r="I12" t="str">
        <f t="shared" si="6"/>
        <v xml:space="preserve">'numero'=&gt;'11', </v>
      </c>
      <c r="J12" t="str">
        <f t="shared" si="7"/>
        <v xml:space="preserve">'nivel'=&gt;'3', </v>
      </c>
      <c r="K12" t="str">
        <f t="shared" si="8"/>
        <v xml:space="preserve">'nombre'=&gt;'DIAGNOSTICO', </v>
      </c>
      <c r="L12" t="str">
        <f t="shared" si="9"/>
        <v xml:space="preserve">'pagina'=&gt;'5',]); </v>
      </c>
    </row>
    <row r="13" spans="1:12" x14ac:dyDescent="0.25">
      <c r="A13" s="2">
        <v>1</v>
      </c>
      <c r="B13" s="2">
        <v>1</v>
      </c>
      <c r="C13">
        <v>12</v>
      </c>
      <c r="D13">
        <v>4</v>
      </c>
      <c r="E13" t="s">
        <v>17</v>
      </c>
      <c r="F13">
        <v>5</v>
      </c>
      <c r="G13" t="s">
        <v>6</v>
      </c>
      <c r="H13" t="str">
        <f t="shared" si="5"/>
        <v xml:space="preserve">'libro_id'=&gt;'1', </v>
      </c>
      <c r="I13" t="str">
        <f t="shared" si="6"/>
        <v xml:space="preserve">'numero'=&gt;'12', </v>
      </c>
      <c r="J13" t="str">
        <f t="shared" si="7"/>
        <v xml:space="preserve">'nivel'=&gt;'4', </v>
      </c>
      <c r="K13" t="str">
        <f t="shared" si="8"/>
        <v xml:space="preserve">'nombre'=&gt;'CRITERIOS CLINIDOS: de acuerdo a etiologia', </v>
      </c>
      <c r="L13" t="str">
        <f t="shared" si="9"/>
        <v xml:space="preserve">'pagina'=&gt;'5',]); </v>
      </c>
    </row>
    <row r="14" spans="1:12" x14ac:dyDescent="0.25">
      <c r="A14" s="2">
        <v>1</v>
      </c>
      <c r="B14" s="2">
        <v>1</v>
      </c>
      <c r="C14">
        <v>13</v>
      </c>
      <c r="D14">
        <v>3</v>
      </c>
      <c r="E14" t="s">
        <v>42</v>
      </c>
      <c r="F14">
        <v>5</v>
      </c>
      <c r="G14" t="s">
        <v>6</v>
      </c>
      <c r="H14" t="str">
        <f t="shared" si="5"/>
        <v xml:space="preserve">'libro_id'=&gt;'1', </v>
      </c>
      <c r="I14" t="str">
        <f t="shared" si="6"/>
        <v xml:space="preserve">'numero'=&gt;'13', </v>
      </c>
      <c r="J14" t="str">
        <f t="shared" si="7"/>
        <v xml:space="preserve">'nivel'=&gt;'3', </v>
      </c>
      <c r="K14" t="str">
        <f t="shared" si="8"/>
        <v xml:space="preserve">'nombre'=&gt;'EXAMENES COMPLEMENTARIOS', </v>
      </c>
      <c r="L14" t="str">
        <f t="shared" si="9"/>
        <v xml:space="preserve">'pagina'=&gt;'5',]); </v>
      </c>
    </row>
    <row r="15" spans="1:12" x14ac:dyDescent="0.25">
      <c r="A15" s="2">
        <v>1</v>
      </c>
      <c r="B15" s="2">
        <v>1</v>
      </c>
      <c r="C15">
        <v>14</v>
      </c>
      <c r="D15">
        <v>4</v>
      </c>
      <c r="E15" t="s">
        <v>18</v>
      </c>
      <c r="F15">
        <v>5</v>
      </c>
      <c r="G15" t="s">
        <v>6</v>
      </c>
      <c r="H15" t="str">
        <f t="shared" si="5"/>
        <v xml:space="preserve">'libro_id'=&gt;'1', </v>
      </c>
      <c r="I15" t="str">
        <f t="shared" si="6"/>
        <v xml:space="preserve">'numero'=&gt;'14', </v>
      </c>
      <c r="J15" t="str">
        <f t="shared" si="7"/>
        <v xml:space="preserve">'nivel'=&gt;'4', </v>
      </c>
      <c r="K15" t="str">
        <f t="shared" si="8"/>
        <v xml:space="preserve">'nombre'=&gt;'Laboratorioi (nivel II ó III)', </v>
      </c>
      <c r="L15" t="str">
        <f t="shared" si="9"/>
        <v xml:space="preserve">'pagina'=&gt;'5',]); </v>
      </c>
    </row>
    <row r="16" spans="1:12" x14ac:dyDescent="0.25">
      <c r="A16" s="2">
        <v>1</v>
      </c>
      <c r="B16" s="2">
        <v>1</v>
      </c>
      <c r="C16">
        <v>15</v>
      </c>
      <c r="D16">
        <v>4</v>
      </c>
      <c r="E16" t="s">
        <v>19</v>
      </c>
      <c r="F16">
        <v>5</v>
      </c>
      <c r="G16" t="s">
        <v>6</v>
      </c>
      <c r="H16" t="str">
        <f t="shared" si="5"/>
        <v xml:space="preserve">'libro_id'=&gt;'1', </v>
      </c>
      <c r="I16" t="str">
        <f t="shared" si="6"/>
        <v xml:space="preserve">'numero'=&gt;'15', </v>
      </c>
      <c r="J16" t="str">
        <f t="shared" si="7"/>
        <v xml:space="preserve">'nivel'=&gt;'4', </v>
      </c>
      <c r="K16" t="str">
        <f t="shared" si="8"/>
        <v xml:space="preserve">'nombre'=&gt;'Prueba de gaginete (nivel II ó III)', </v>
      </c>
      <c r="L16" t="str">
        <f t="shared" si="9"/>
        <v xml:space="preserve">'pagina'=&gt;'5',]); </v>
      </c>
    </row>
    <row r="17" spans="1:12" x14ac:dyDescent="0.25">
      <c r="A17" s="2">
        <v>1</v>
      </c>
      <c r="B17" s="2">
        <v>1</v>
      </c>
      <c r="C17">
        <v>16</v>
      </c>
      <c r="D17">
        <v>3</v>
      </c>
      <c r="E17" t="s">
        <v>20</v>
      </c>
      <c r="F17">
        <v>6</v>
      </c>
      <c r="G17" t="s">
        <v>6</v>
      </c>
      <c r="H17" t="str">
        <f t="shared" si="5"/>
        <v xml:space="preserve">'libro_id'=&gt;'1', </v>
      </c>
      <c r="I17" t="str">
        <f t="shared" si="6"/>
        <v xml:space="preserve">'numero'=&gt;'16', </v>
      </c>
      <c r="J17" t="str">
        <f t="shared" si="7"/>
        <v xml:space="preserve">'nivel'=&gt;'3', </v>
      </c>
      <c r="K17" t="str">
        <f t="shared" si="8"/>
        <v xml:space="preserve">'nombre'=&gt;'DIAGNOSTICO DIFERENCIAL', </v>
      </c>
      <c r="L17" t="str">
        <f t="shared" si="9"/>
        <v xml:space="preserve">'pagina'=&gt;'6',]); </v>
      </c>
    </row>
    <row r="18" spans="1:12" x14ac:dyDescent="0.25">
      <c r="A18" s="2">
        <v>1</v>
      </c>
      <c r="B18" s="2">
        <v>1</v>
      </c>
      <c r="C18">
        <v>17</v>
      </c>
      <c r="D18">
        <v>3</v>
      </c>
      <c r="E18" t="s">
        <v>21</v>
      </c>
      <c r="F18">
        <v>6</v>
      </c>
      <c r="G18" t="s">
        <v>6</v>
      </c>
      <c r="H18" t="str">
        <f t="shared" si="5"/>
        <v xml:space="preserve">'libro_id'=&gt;'1', </v>
      </c>
      <c r="I18" t="str">
        <f t="shared" si="6"/>
        <v xml:space="preserve">'numero'=&gt;'17', </v>
      </c>
      <c r="J18" t="str">
        <f t="shared" si="7"/>
        <v xml:space="preserve">'nivel'=&gt;'3', </v>
      </c>
      <c r="K18" t="str">
        <f t="shared" si="8"/>
        <v xml:space="preserve">'nombre'=&gt;'COMPLICACIONES', </v>
      </c>
      <c r="L18" t="str">
        <f t="shared" si="9"/>
        <v xml:space="preserve">'pagina'=&gt;'6',]); </v>
      </c>
    </row>
    <row r="19" spans="1:12" x14ac:dyDescent="0.25">
      <c r="A19" s="2">
        <v>1</v>
      </c>
      <c r="B19" s="2">
        <v>1</v>
      </c>
      <c r="C19">
        <v>18</v>
      </c>
      <c r="D19">
        <v>3</v>
      </c>
      <c r="E19" t="s">
        <v>22</v>
      </c>
      <c r="F19">
        <v>6</v>
      </c>
      <c r="G19" t="s">
        <v>6</v>
      </c>
      <c r="H19" t="str">
        <f t="shared" si="5"/>
        <v xml:space="preserve">'libro_id'=&gt;'1', </v>
      </c>
      <c r="I19" t="str">
        <f t="shared" si="6"/>
        <v xml:space="preserve">'numero'=&gt;'18', </v>
      </c>
      <c r="J19" t="str">
        <f t="shared" si="7"/>
        <v xml:space="preserve">'nivel'=&gt;'3', </v>
      </c>
      <c r="K19" t="str">
        <f t="shared" si="8"/>
        <v xml:space="preserve">'nombre'=&gt;'TRATAMIENTO', </v>
      </c>
      <c r="L19" t="str">
        <f t="shared" si="9"/>
        <v xml:space="preserve">'pagina'=&gt;'6',]); </v>
      </c>
    </row>
    <row r="20" spans="1:12" x14ac:dyDescent="0.25">
      <c r="A20" s="2">
        <v>1</v>
      </c>
      <c r="B20" s="2">
        <v>1</v>
      </c>
      <c r="C20">
        <v>19</v>
      </c>
      <c r="D20">
        <v>4</v>
      </c>
      <c r="E20" t="s">
        <v>23</v>
      </c>
      <c r="F20">
        <v>6</v>
      </c>
      <c r="G20" t="s">
        <v>6</v>
      </c>
      <c r="H20" t="str">
        <f t="shared" si="5"/>
        <v xml:space="preserve">'libro_id'=&gt;'1', </v>
      </c>
      <c r="I20" t="str">
        <f t="shared" si="6"/>
        <v xml:space="preserve">'numero'=&gt;'19', </v>
      </c>
      <c r="J20" t="str">
        <f t="shared" si="7"/>
        <v xml:space="preserve">'nivel'=&gt;'4', </v>
      </c>
      <c r="K20" t="str">
        <f t="shared" si="8"/>
        <v xml:space="preserve">'nombre'=&gt;'MEDIDAS GENERALES', </v>
      </c>
      <c r="L20" t="str">
        <f t="shared" si="9"/>
        <v xml:space="preserve">'pagina'=&gt;'6',]); </v>
      </c>
    </row>
    <row r="21" spans="1:12" x14ac:dyDescent="0.25">
      <c r="A21" s="2">
        <v>1</v>
      </c>
      <c r="B21" s="2">
        <v>1</v>
      </c>
      <c r="C21">
        <v>20</v>
      </c>
      <c r="D21">
        <v>5</v>
      </c>
      <c r="E21" t="s">
        <v>24</v>
      </c>
      <c r="F21">
        <v>6</v>
      </c>
      <c r="G21" t="s">
        <v>6</v>
      </c>
      <c r="H21" t="str">
        <f t="shared" si="5"/>
        <v xml:space="preserve">'libro_id'=&gt;'1', </v>
      </c>
      <c r="I21" t="str">
        <f t="shared" si="6"/>
        <v xml:space="preserve">'numero'=&gt;'20', </v>
      </c>
      <c r="J21" t="str">
        <f t="shared" si="7"/>
        <v xml:space="preserve">'nivel'=&gt;'5', </v>
      </c>
      <c r="K21" t="str">
        <f t="shared" si="8"/>
        <v xml:space="preserve">'nombre'=&gt;'Nivel I', </v>
      </c>
      <c r="L21" t="str">
        <f t="shared" si="9"/>
        <v xml:space="preserve">'pagina'=&gt;'6',]); </v>
      </c>
    </row>
    <row r="22" spans="1:12" x14ac:dyDescent="0.25">
      <c r="A22" s="2">
        <v>1</v>
      </c>
      <c r="B22" s="2">
        <v>1</v>
      </c>
      <c r="C22">
        <v>21</v>
      </c>
      <c r="D22">
        <v>5</v>
      </c>
      <c r="E22" t="s">
        <v>25</v>
      </c>
      <c r="F22">
        <v>6</v>
      </c>
      <c r="G22" t="s">
        <v>6</v>
      </c>
      <c r="H22" t="str">
        <f t="shared" si="5"/>
        <v xml:space="preserve">'libro_id'=&gt;'1', </v>
      </c>
      <c r="I22" t="str">
        <f t="shared" si="6"/>
        <v xml:space="preserve">'numero'=&gt;'21', </v>
      </c>
      <c r="J22" t="str">
        <f t="shared" si="7"/>
        <v xml:space="preserve">'nivel'=&gt;'5', </v>
      </c>
      <c r="K22" t="str">
        <f t="shared" si="8"/>
        <v xml:space="preserve">'nombre'=&gt;'Tratemiento pre-referencia', </v>
      </c>
      <c r="L22" t="str">
        <f t="shared" si="9"/>
        <v xml:space="preserve">'pagina'=&gt;'6',]); </v>
      </c>
    </row>
    <row r="23" spans="1:12" x14ac:dyDescent="0.25">
      <c r="A23" s="2">
        <v>1</v>
      </c>
      <c r="B23" s="2">
        <v>1</v>
      </c>
      <c r="C23">
        <v>22</v>
      </c>
      <c r="D23">
        <v>4</v>
      </c>
      <c r="E23" t="s">
        <v>55</v>
      </c>
      <c r="F23">
        <v>6</v>
      </c>
      <c r="G23" t="s">
        <v>6</v>
      </c>
      <c r="H23" t="str">
        <f t="shared" si="5"/>
        <v xml:space="preserve">'libro_id'=&gt;'1', </v>
      </c>
      <c r="I23" t="str">
        <f t="shared" si="6"/>
        <v xml:space="preserve">'numero'=&gt;'22', </v>
      </c>
      <c r="J23" t="str">
        <f t="shared" si="7"/>
        <v xml:space="preserve">'nivel'=&gt;'4', </v>
      </c>
      <c r="K23" t="str">
        <f t="shared" si="8"/>
        <v xml:space="preserve">'nombre'=&gt;'MEDIDAS ESPECIFICAS', </v>
      </c>
      <c r="L23" t="str">
        <f t="shared" si="9"/>
        <v xml:space="preserve">'pagina'=&gt;'6',]); </v>
      </c>
    </row>
    <row r="24" spans="1:12" x14ac:dyDescent="0.25">
      <c r="A24" s="2">
        <v>1</v>
      </c>
      <c r="B24" s="2">
        <v>1</v>
      </c>
      <c r="C24">
        <v>23</v>
      </c>
      <c r="D24">
        <v>5</v>
      </c>
      <c r="E24" t="s">
        <v>26</v>
      </c>
      <c r="F24">
        <v>6</v>
      </c>
      <c r="G24" t="s">
        <v>6</v>
      </c>
      <c r="H24" t="str">
        <f t="shared" si="5"/>
        <v xml:space="preserve">'libro_id'=&gt;'1', </v>
      </c>
      <c r="I24" t="str">
        <f t="shared" si="6"/>
        <v xml:space="preserve">'numero'=&gt;'23', </v>
      </c>
      <c r="J24" t="str">
        <f t="shared" si="7"/>
        <v xml:space="preserve">'nivel'=&gt;'5', </v>
      </c>
      <c r="K24" t="str">
        <f t="shared" si="8"/>
        <v xml:space="preserve">'nombre'=&gt;'Nivel II ó III', </v>
      </c>
      <c r="L24" t="str">
        <f t="shared" si="9"/>
        <v xml:space="preserve">'pagina'=&gt;'6',]); </v>
      </c>
    </row>
    <row r="25" spans="1:12" x14ac:dyDescent="0.25">
      <c r="A25" s="2">
        <v>1</v>
      </c>
      <c r="B25" s="2">
        <v>1</v>
      </c>
      <c r="C25">
        <v>24</v>
      </c>
      <c r="D25">
        <v>3</v>
      </c>
      <c r="E25" t="s">
        <v>27</v>
      </c>
      <c r="F25">
        <v>7</v>
      </c>
      <c r="G25" t="s">
        <v>6</v>
      </c>
      <c r="H25" t="str">
        <f t="shared" si="5"/>
        <v xml:space="preserve">'libro_id'=&gt;'1', </v>
      </c>
      <c r="I25" t="str">
        <f t="shared" si="6"/>
        <v xml:space="preserve">'numero'=&gt;'24', </v>
      </c>
      <c r="J25" t="str">
        <f t="shared" si="7"/>
        <v xml:space="preserve">'nivel'=&gt;'3', </v>
      </c>
      <c r="K25" t="str">
        <f t="shared" si="8"/>
        <v xml:space="preserve">'nombre'=&gt;'TRATAMIENTO PRE QUIRURGICO', </v>
      </c>
      <c r="L25" t="str">
        <f t="shared" si="9"/>
        <v xml:space="preserve">'pagina'=&gt;'7',]); </v>
      </c>
    </row>
    <row r="26" spans="1:12" x14ac:dyDescent="0.25">
      <c r="A26" s="2">
        <v>1</v>
      </c>
      <c r="B26" s="2">
        <v>1</v>
      </c>
      <c r="C26">
        <v>25</v>
      </c>
      <c r="D26">
        <v>4</v>
      </c>
      <c r="E26" t="s">
        <v>28</v>
      </c>
      <c r="F26">
        <v>7</v>
      </c>
      <c r="G26" t="s">
        <v>6</v>
      </c>
      <c r="H26" t="str">
        <f t="shared" si="5"/>
        <v xml:space="preserve">'libro_id'=&gt;'1', </v>
      </c>
      <c r="I26" t="str">
        <f t="shared" si="6"/>
        <v xml:space="preserve">'numero'=&gt;'25', </v>
      </c>
      <c r="J26" t="str">
        <f t="shared" si="7"/>
        <v xml:space="preserve">'nivel'=&gt;'4', </v>
      </c>
      <c r="K26" t="str">
        <f t="shared" si="8"/>
        <v xml:space="preserve">'nombre'=&gt;'CUADRO N°1: LÍQUIDOS IV DE MANTENIMIENTO EN NIÑOS/NIÑAS DE ACUERDO A SU PESO', </v>
      </c>
      <c r="L26" t="str">
        <f t="shared" si="9"/>
        <v xml:space="preserve">'pagina'=&gt;'7',]); </v>
      </c>
    </row>
    <row r="27" spans="1:12" x14ac:dyDescent="0.25">
      <c r="A27" s="2">
        <v>1</v>
      </c>
      <c r="B27" s="2">
        <v>1</v>
      </c>
      <c r="C27">
        <v>26</v>
      </c>
      <c r="D27">
        <v>3</v>
      </c>
      <c r="E27" t="s">
        <v>29</v>
      </c>
      <c r="F27">
        <v>8</v>
      </c>
      <c r="G27" t="s">
        <v>6</v>
      </c>
      <c r="H27" t="str">
        <f t="shared" si="5"/>
        <v xml:space="preserve">'libro_id'=&gt;'1', </v>
      </c>
      <c r="I27" t="str">
        <f t="shared" si="6"/>
        <v xml:space="preserve">'numero'=&gt;'26', </v>
      </c>
      <c r="J27" t="str">
        <f t="shared" si="7"/>
        <v xml:space="preserve">'nivel'=&gt;'3', </v>
      </c>
      <c r="K27" t="str">
        <f t="shared" si="8"/>
        <v xml:space="preserve">'nombre'=&gt;'TRATAMIENTO QUIRURGICO', </v>
      </c>
      <c r="L27" t="str">
        <f t="shared" si="9"/>
        <v xml:space="preserve">'pagina'=&gt;'8',]); </v>
      </c>
    </row>
    <row r="28" spans="1:12" x14ac:dyDescent="0.25">
      <c r="A28" s="2">
        <v>1</v>
      </c>
      <c r="B28" s="2">
        <v>1</v>
      </c>
      <c r="C28">
        <v>27</v>
      </c>
      <c r="D28">
        <v>3</v>
      </c>
      <c r="E28" t="s">
        <v>30</v>
      </c>
      <c r="F28">
        <v>8</v>
      </c>
      <c r="G28" t="s">
        <v>6</v>
      </c>
      <c r="H28" t="str">
        <f t="shared" si="5"/>
        <v xml:space="preserve">'libro_id'=&gt;'1', </v>
      </c>
      <c r="I28" t="str">
        <f t="shared" si="6"/>
        <v xml:space="preserve">'numero'=&gt;'27', </v>
      </c>
      <c r="J28" t="str">
        <f t="shared" si="7"/>
        <v xml:space="preserve">'nivel'=&gt;'3', </v>
      </c>
      <c r="K28" t="str">
        <f t="shared" si="8"/>
        <v xml:space="preserve">'nombre'=&gt;'TRATAMIENTO POSTQUIRURGICO', </v>
      </c>
      <c r="L28" t="str">
        <f t="shared" si="9"/>
        <v xml:space="preserve">'pagina'=&gt;'8',]); </v>
      </c>
    </row>
    <row r="29" spans="1:12" x14ac:dyDescent="0.25">
      <c r="A29" s="2">
        <v>1</v>
      </c>
      <c r="B29" s="2">
        <v>1</v>
      </c>
      <c r="C29">
        <v>28</v>
      </c>
      <c r="D29">
        <v>4</v>
      </c>
      <c r="E29" t="s">
        <v>31</v>
      </c>
      <c r="F29">
        <v>8</v>
      </c>
      <c r="G29" t="s">
        <v>6</v>
      </c>
      <c r="H29" t="str">
        <f t="shared" si="5"/>
        <v xml:space="preserve">'libro_id'=&gt;'1', </v>
      </c>
      <c r="I29" t="str">
        <f t="shared" si="6"/>
        <v xml:space="preserve">'numero'=&gt;'28', </v>
      </c>
      <c r="J29" t="str">
        <f t="shared" si="7"/>
        <v xml:space="preserve">'nivel'=&gt;'4', </v>
      </c>
      <c r="K29" t="str">
        <f t="shared" si="8"/>
        <v xml:space="preserve">'nombre'=&gt;'CUADRO N| 2: LIQUIDOS IV DE MANTENIMIENTO EN NIÑOS/NIÑAS DE ACUERDO A SU PESO', </v>
      </c>
      <c r="L29" t="str">
        <f t="shared" si="9"/>
        <v xml:space="preserve">'pagina'=&gt;'8',]); </v>
      </c>
    </row>
    <row r="30" spans="1:12" x14ac:dyDescent="0.25">
      <c r="A30" s="2">
        <v>1</v>
      </c>
      <c r="B30" s="2">
        <v>1</v>
      </c>
      <c r="C30">
        <v>29</v>
      </c>
      <c r="D30">
        <v>3</v>
      </c>
      <c r="E30" t="s">
        <v>32</v>
      </c>
      <c r="F30">
        <v>9</v>
      </c>
      <c r="G30" t="s">
        <v>6</v>
      </c>
      <c r="H30" t="str">
        <f t="shared" si="5"/>
        <v xml:space="preserve">'libro_id'=&gt;'1', </v>
      </c>
      <c r="I30" t="str">
        <f t="shared" si="6"/>
        <v xml:space="preserve">'numero'=&gt;'29', </v>
      </c>
      <c r="J30" t="str">
        <f t="shared" si="7"/>
        <v xml:space="preserve">'nivel'=&gt;'3', </v>
      </c>
      <c r="K30" t="str">
        <f t="shared" si="8"/>
        <v xml:space="preserve">'nombre'=&gt;'COMPLICACIONES POST OPERATORIAS', </v>
      </c>
      <c r="L30" t="str">
        <f t="shared" si="9"/>
        <v xml:space="preserve">'pagina'=&gt;'9',]); </v>
      </c>
    </row>
    <row r="31" spans="1:12" x14ac:dyDescent="0.25">
      <c r="A31" s="2">
        <v>1</v>
      </c>
      <c r="B31" s="2">
        <v>1</v>
      </c>
      <c r="C31">
        <v>30</v>
      </c>
      <c r="D31">
        <v>3</v>
      </c>
      <c r="E31" t="s">
        <v>33</v>
      </c>
      <c r="F31">
        <v>10</v>
      </c>
      <c r="G31" t="s">
        <v>6</v>
      </c>
      <c r="H31" t="str">
        <f t="shared" si="5"/>
        <v xml:space="preserve">'libro_id'=&gt;'1', </v>
      </c>
      <c r="I31" t="str">
        <f t="shared" si="6"/>
        <v xml:space="preserve">'numero'=&gt;'30', </v>
      </c>
      <c r="J31" t="str">
        <f t="shared" si="7"/>
        <v xml:space="preserve">'nivel'=&gt;'3', </v>
      </c>
      <c r="K31" t="str">
        <f t="shared" si="8"/>
        <v xml:space="preserve">'nombre'=&gt;'CRITERIO DE REFERENCIA', </v>
      </c>
      <c r="L31" t="str">
        <f t="shared" si="9"/>
        <v xml:space="preserve">'pagina'=&gt;'10',]); </v>
      </c>
    </row>
    <row r="32" spans="1:12" x14ac:dyDescent="0.25">
      <c r="A32" s="2">
        <v>1</v>
      </c>
      <c r="B32" s="2">
        <v>1</v>
      </c>
      <c r="C32">
        <v>31</v>
      </c>
      <c r="D32">
        <v>3</v>
      </c>
      <c r="E32" t="s">
        <v>34</v>
      </c>
      <c r="F32">
        <v>10</v>
      </c>
      <c r="G32" t="s">
        <v>6</v>
      </c>
      <c r="H32" t="str">
        <f t="shared" si="5"/>
        <v xml:space="preserve">'libro_id'=&gt;'1', </v>
      </c>
      <c r="I32" t="str">
        <f t="shared" si="6"/>
        <v xml:space="preserve">'numero'=&gt;'31', </v>
      </c>
      <c r="J32" t="str">
        <f t="shared" si="7"/>
        <v xml:space="preserve">'nivel'=&gt;'3', </v>
      </c>
      <c r="K32" t="str">
        <f t="shared" si="8"/>
        <v xml:space="preserve">'nombre'=&gt;'CRITERIOS DE ALTA', </v>
      </c>
      <c r="L32" t="str">
        <f t="shared" si="9"/>
        <v xml:space="preserve">'pagina'=&gt;'10',]); </v>
      </c>
    </row>
    <row r="33" spans="1:12" x14ac:dyDescent="0.25">
      <c r="A33" s="2">
        <v>1</v>
      </c>
      <c r="B33" s="2">
        <v>1</v>
      </c>
      <c r="C33">
        <v>32</v>
      </c>
      <c r="D33">
        <v>3</v>
      </c>
      <c r="E33" t="s">
        <v>35</v>
      </c>
      <c r="F33">
        <v>10</v>
      </c>
      <c r="G33" t="s">
        <v>6</v>
      </c>
      <c r="H33" t="str">
        <f t="shared" si="5"/>
        <v xml:space="preserve">'libro_id'=&gt;'1', </v>
      </c>
      <c r="I33" t="str">
        <f t="shared" si="6"/>
        <v xml:space="preserve">'numero'=&gt;'32', </v>
      </c>
      <c r="J33" t="str">
        <f t="shared" si="7"/>
        <v xml:space="preserve">'nivel'=&gt;'3', </v>
      </c>
      <c r="K33" t="str">
        <f t="shared" si="8"/>
        <v xml:space="preserve">'nombre'=&gt;'CRITERIOS DE CONTRARREFERENCIA', </v>
      </c>
      <c r="L33" t="str">
        <f t="shared" si="9"/>
        <v xml:space="preserve">'pagina'=&gt;'10',]); </v>
      </c>
    </row>
    <row r="34" spans="1:12" x14ac:dyDescent="0.25">
      <c r="A34" s="2">
        <v>1</v>
      </c>
      <c r="B34" s="2">
        <v>1</v>
      </c>
      <c r="C34">
        <v>33</v>
      </c>
      <c r="D34">
        <v>3</v>
      </c>
      <c r="E34" t="s">
        <v>36</v>
      </c>
      <c r="F34">
        <v>10</v>
      </c>
      <c r="G34" t="s">
        <v>6</v>
      </c>
      <c r="H34" t="str">
        <f t="shared" si="5"/>
        <v xml:space="preserve">'libro_id'=&gt;'1', </v>
      </c>
      <c r="I34" t="str">
        <f t="shared" si="6"/>
        <v xml:space="preserve">'numero'=&gt;'33', </v>
      </c>
      <c r="J34" t="str">
        <f t="shared" si="7"/>
        <v xml:space="preserve">'nivel'=&gt;'3', </v>
      </c>
      <c r="K34" t="str">
        <f t="shared" si="8"/>
        <v xml:space="preserve">'nombre'=&gt;'RECOMENDACIONES', </v>
      </c>
      <c r="L34" t="str">
        <f t="shared" si="9"/>
        <v xml:space="preserve">'pagina'=&gt;'10',]); </v>
      </c>
    </row>
    <row r="35" spans="1:12" x14ac:dyDescent="0.25">
      <c r="A35" s="2">
        <v>1</v>
      </c>
      <c r="B35" s="2">
        <v>1</v>
      </c>
      <c r="C35">
        <v>34</v>
      </c>
      <c r="D35">
        <v>3</v>
      </c>
      <c r="E35" t="s">
        <v>37</v>
      </c>
      <c r="F35">
        <v>10</v>
      </c>
      <c r="G35" t="s">
        <v>6</v>
      </c>
      <c r="H35" t="str">
        <f t="shared" si="5"/>
        <v xml:space="preserve">'libro_id'=&gt;'1', </v>
      </c>
      <c r="I35" t="str">
        <f t="shared" si="6"/>
        <v xml:space="preserve">'numero'=&gt;'34', </v>
      </c>
      <c r="J35" t="str">
        <f t="shared" si="7"/>
        <v xml:space="preserve">'nivel'=&gt;'3', </v>
      </c>
      <c r="K35" t="str">
        <f t="shared" si="8"/>
        <v xml:space="preserve">'nombre'=&gt;'OBSERVACIONES', </v>
      </c>
      <c r="L35" t="str">
        <f t="shared" si="9"/>
        <v xml:space="preserve">'pagina'=&gt;'10',]); </v>
      </c>
    </row>
    <row r="36" spans="1:12" x14ac:dyDescent="0.25">
      <c r="A36" s="2">
        <v>1</v>
      </c>
      <c r="B36" s="2">
        <v>1</v>
      </c>
      <c r="C36">
        <v>35</v>
      </c>
      <c r="D36">
        <v>3</v>
      </c>
      <c r="E36" t="s">
        <v>38</v>
      </c>
      <c r="F36">
        <v>10</v>
      </c>
      <c r="G36" t="s">
        <v>6</v>
      </c>
      <c r="H36" t="str">
        <f t="shared" si="5"/>
        <v xml:space="preserve">'libro_id'=&gt;'1', </v>
      </c>
      <c r="I36" t="str">
        <f t="shared" si="6"/>
        <v xml:space="preserve">'numero'=&gt;'35', </v>
      </c>
      <c r="J36" t="str">
        <f t="shared" si="7"/>
        <v xml:space="preserve">'nivel'=&gt;'3', </v>
      </c>
      <c r="K36" t="str">
        <f t="shared" si="8"/>
        <v xml:space="preserve">'nombre'=&gt;'MEDIDAS PREVENTIVAS HIGIENICO DIETETICAS Y ORIENTACION EN SERVICIO FAMILIA O CUMUNIDAD', </v>
      </c>
      <c r="L36" t="str">
        <f t="shared" si="9"/>
        <v xml:space="preserve">'pagina'=&gt;'10',]); </v>
      </c>
    </row>
    <row r="37" spans="1:12" x14ac:dyDescent="0.25">
      <c r="A37" s="2">
        <v>1</v>
      </c>
      <c r="B37" s="2">
        <v>1</v>
      </c>
      <c r="C37">
        <v>36</v>
      </c>
      <c r="D37">
        <v>2</v>
      </c>
      <c r="E37" t="s">
        <v>40</v>
      </c>
      <c r="F37">
        <v>11</v>
      </c>
      <c r="G37" t="s">
        <v>6</v>
      </c>
      <c r="H37" t="str">
        <f t="shared" si="5"/>
        <v xml:space="preserve">'libro_id'=&gt;'1', </v>
      </c>
      <c r="I37" t="str">
        <f t="shared" si="6"/>
        <v xml:space="preserve">'numero'=&gt;'36', </v>
      </c>
      <c r="J37" t="str">
        <f t="shared" si="7"/>
        <v xml:space="preserve">'nivel'=&gt;'2', </v>
      </c>
      <c r="K37" t="str">
        <f t="shared" si="8"/>
        <v xml:space="preserve">'nombre'=&gt;'2. APENDICITIS AGUDA NO COMPLICADA', </v>
      </c>
      <c r="L37" t="str">
        <f t="shared" si="9"/>
        <v xml:space="preserve">'pagina'=&gt;'11',]); </v>
      </c>
    </row>
    <row r="38" spans="1:12" x14ac:dyDescent="0.25">
      <c r="A38" s="2">
        <v>1</v>
      </c>
      <c r="B38" s="2">
        <v>1</v>
      </c>
      <c r="C38">
        <v>37</v>
      </c>
      <c r="D38">
        <v>3</v>
      </c>
      <c r="E38" t="s">
        <v>14</v>
      </c>
      <c r="F38">
        <v>11</v>
      </c>
      <c r="G38" t="s">
        <v>6</v>
      </c>
      <c r="H38" t="str">
        <f t="shared" si="5"/>
        <v xml:space="preserve">'libro_id'=&gt;'1', </v>
      </c>
      <c r="I38" t="str">
        <f t="shared" si="6"/>
        <v xml:space="preserve">'numero'=&gt;'37', </v>
      </c>
      <c r="J38" t="str">
        <f t="shared" si="7"/>
        <v xml:space="preserve">'nivel'=&gt;'3', </v>
      </c>
      <c r="K38" t="str">
        <f t="shared" si="8"/>
        <v xml:space="preserve">'nombre'=&gt;'DEFINICION', </v>
      </c>
      <c r="L38" t="str">
        <f t="shared" si="9"/>
        <v xml:space="preserve">'pagina'=&gt;'11',]); </v>
      </c>
    </row>
    <row r="39" spans="1:12" x14ac:dyDescent="0.25">
      <c r="A39" s="2">
        <v>1</v>
      </c>
      <c r="B39" s="2">
        <v>1</v>
      </c>
      <c r="C39">
        <v>38</v>
      </c>
      <c r="D39">
        <v>3</v>
      </c>
      <c r="E39" t="s">
        <v>16</v>
      </c>
      <c r="F39">
        <v>11</v>
      </c>
      <c r="G39" t="s">
        <v>6</v>
      </c>
      <c r="H39" t="str">
        <f t="shared" si="5"/>
        <v xml:space="preserve">'libro_id'=&gt;'1', </v>
      </c>
      <c r="I39" t="str">
        <f t="shared" si="6"/>
        <v xml:space="preserve">'numero'=&gt;'38', </v>
      </c>
      <c r="J39" t="str">
        <f t="shared" si="7"/>
        <v xml:space="preserve">'nivel'=&gt;'3', </v>
      </c>
      <c r="K39" t="str">
        <f t="shared" si="8"/>
        <v xml:space="preserve">'nombre'=&gt;'DIAGNOSTICO', </v>
      </c>
      <c r="L39" t="str">
        <f t="shared" si="9"/>
        <v xml:space="preserve">'pagina'=&gt;'11',]); </v>
      </c>
    </row>
    <row r="40" spans="1:12" x14ac:dyDescent="0.25">
      <c r="A40" s="2">
        <v>1</v>
      </c>
      <c r="B40" s="2">
        <v>1</v>
      </c>
      <c r="C40">
        <v>39</v>
      </c>
      <c r="D40">
        <v>4</v>
      </c>
      <c r="E40" t="s">
        <v>41</v>
      </c>
      <c r="F40">
        <v>11</v>
      </c>
      <c r="G40" t="s">
        <v>6</v>
      </c>
      <c r="H40" t="str">
        <f t="shared" si="5"/>
        <v xml:space="preserve">'libro_id'=&gt;'1', </v>
      </c>
      <c r="I40" t="str">
        <f t="shared" si="6"/>
        <v xml:space="preserve">'numero'=&gt;'39', </v>
      </c>
      <c r="J40" t="str">
        <f t="shared" si="7"/>
        <v xml:space="preserve">'nivel'=&gt;'4', </v>
      </c>
      <c r="K40" t="str">
        <f t="shared" si="8"/>
        <v xml:space="preserve">'nombre'=&gt;'CRITERIOS CLINICOS', </v>
      </c>
      <c r="L40" t="str">
        <f t="shared" si="9"/>
        <v xml:space="preserve">'pagina'=&gt;'11',]); </v>
      </c>
    </row>
    <row r="41" spans="1:12" x14ac:dyDescent="0.25">
      <c r="A41" s="2">
        <v>1</v>
      </c>
      <c r="B41" s="2">
        <v>1</v>
      </c>
      <c r="C41">
        <v>40</v>
      </c>
      <c r="D41">
        <v>3</v>
      </c>
      <c r="E41" t="s">
        <v>42</v>
      </c>
      <c r="F41">
        <v>12</v>
      </c>
      <c r="G41" t="s">
        <v>6</v>
      </c>
      <c r="H41" t="str">
        <f t="shared" si="5"/>
        <v xml:space="preserve">'libro_id'=&gt;'1', </v>
      </c>
      <c r="I41" t="str">
        <f t="shared" si="6"/>
        <v xml:space="preserve">'numero'=&gt;'40', </v>
      </c>
      <c r="J41" t="str">
        <f t="shared" si="7"/>
        <v xml:space="preserve">'nivel'=&gt;'3', </v>
      </c>
      <c r="K41" t="str">
        <f t="shared" si="8"/>
        <v xml:space="preserve">'nombre'=&gt;'EXAMENES COMPLEMENTARIOS', </v>
      </c>
      <c r="L41" t="str">
        <f t="shared" si="9"/>
        <v xml:space="preserve">'pagina'=&gt;'12',]); </v>
      </c>
    </row>
    <row r="42" spans="1:12" x14ac:dyDescent="0.25">
      <c r="A42" s="2">
        <v>1</v>
      </c>
      <c r="B42" s="2">
        <v>1</v>
      </c>
      <c r="C42">
        <v>41</v>
      </c>
      <c r="D42">
        <v>3</v>
      </c>
      <c r="E42" t="s">
        <v>20</v>
      </c>
      <c r="F42">
        <v>12</v>
      </c>
      <c r="G42" t="s">
        <v>6</v>
      </c>
      <c r="H42" t="str">
        <f t="shared" si="5"/>
        <v xml:space="preserve">'libro_id'=&gt;'1', </v>
      </c>
      <c r="I42" t="str">
        <f t="shared" si="6"/>
        <v xml:space="preserve">'numero'=&gt;'41', </v>
      </c>
      <c r="J42" t="str">
        <f t="shared" si="7"/>
        <v xml:space="preserve">'nivel'=&gt;'3', </v>
      </c>
      <c r="K42" t="str">
        <f t="shared" si="8"/>
        <v xml:space="preserve">'nombre'=&gt;'DIAGNOSTICO DIFERENCIAL', </v>
      </c>
      <c r="L42" t="str">
        <f t="shared" si="9"/>
        <v xml:space="preserve">'pagina'=&gt;'12',]); </v>
      </c>
    </row>
    <row r="43" spans="1:12" x14ac:dyDescent="0.25">
      <c r="A43" s="2">
        <v>1</v>
      </c>
      <c r="B43" s="2">
        <v>1</v>
      </c>
      <c r="C43">
        <v>42</v>
      </c>
      <c r="D43">
        <v>3</v>
      </c>
      <c r="E43" t="s">
        <v>21</v>
      </c>
      <c r="F43">
        <v>12</v>
      </c>
      <c r="G43" t="s">
        <v>6</v>
      </c>
      <c r="H43" t="str">
        <f t="shared" si="5"/>
        <v xml:space="preserve">'libro_id'=&gt;'1', </v>
      </c>
      <c r="I43" t="str">
        <f t="shared" si="6"/>
        <v xml:space="preserve">'numero'=&gt;'42', </v>
      </c>
      <c r="J43" t="str">
        <f t="shared" si="7"/>
        <v xml:space="preserve">'nivel'=&gt;'3', </v>
      </c>
      <c r="K43" t="str">
        <f t="shared" si="8"/>
        <v xml:space="preserve">'nombre'=&gt;'COMPLICACIONES', </v>
      </c>
      <c r="L43" t="str">
        <f t="shared" si="9"/>
        <v xml:space="preserve">'pagina'=&gt;'12',]); </v>
      </c>
    </row>
    <row r="44" spans="1:12" x14ac:dyDescent="0.25">
      <c r="A44" s="2">
        <v>1</v>
      </c>
      <c r="B44" s="2">
        <v>1</v>
      </c>
      <c r="C44">
        <v>43</v>
      </c>
      <c r="D44">
        <v>3</v>
      </c>
      <c r="E44" t="s">
        <v>22</v>
      </c>
      <c r="F44">
        <v>12</v>
      </c>
      <c r="G44" t="s">
        <v>6</v>
      </c>
      <c r="H44" t="str">
        <f t="shared" si="5"/>
        <v xml:space="preserve">'libro_id'=&gt;'1', </v>
      </c>
      <c r="I44" t="str">
        <f t="shared" si="6"/>
        <v xml:space="preserve">'numero'=&gt;'43', </v>
      </c>
      <c r="J44" t="str">
        <f t="shared" si="7"/>
        <v xml:space="preserve">'nivel'=&gt;'3', </v>
      </c>
      <c r="K44" t="str">
        <f t="shared" si="8"/>
        <v xml:space="preserve">'nombre'=&gt;'TRATAMIENTO', </v>
      </c>
      <c r="L44" t="str">
        <f t="shared" si="9"/>
        <v xml:space="preserve">'pagina'=&gt;'12',]); </v>
      </c>
    </row>
    <row r="45" spans="1:12" x14ac:dyDescent="0.25">
      <c r="A45" s="2">
        <v>1</v>
      </c>
      <c r="B45" s="2">
        <v>1</v>
      </c>
      <c r="C45">
        <v>44</v>
      </c>
      <c r="D45">
        <v>4</v>
      </c>
      <c r="E45" t="s">
        <v>23</v>
      </c>
      <c r="F45">
        <v>12</v>
      </c>
      <c r="G45" t="s">
        <v>6</v>
      </c>
      <c r="H45" t="str">
        <f t="shared" si="5"/>
        <v xml:space="preserve">'libro_id'=&gt;'1', </v>
      </c>
      <c r="I45" t="str">
        <f t="shared" si="6"/>
        <v xml:space="preserve">'numero'=&gt;'44', </v>
      </c>
      <c r="J45" t="str">
        <f t="shared" si="7"/>
        <v xml:space="preserve">'nivel'=&gt;'4', </v>
      </c>
      <c r="K45" t="str">
        <f t="shared" si="8"/>
        <v xml:space="preserve">'nombre'=&gt;'MEDIDAS GENERALES', </v>
      </c>
      <c r="L45" t="str">
        <f t="shared" si="9"/>
        <v xml:space="preserve">'pagina'=&gt;'12',]); </v>
      </c>
    </row>
    <row r="46" spans="1:12" x14ac:dyDescent="0.25">
      <c r="A46" s="2">
        <v>1</v>
      </c>
      <c r="B46" s="2">
        <v>1</v>
      </c>
      <c r="C46">
        <v>45</v>
      </c>
      <c r="D46">
        <v>5</v>
      </c>
      <c r="E46" t="s">
        <v>24</v>
      </c>
      <c r="F46">
        <v>12</v>
      </c>
      <c r="G46" t="s">
        <v>6</v>
      </c>
      <c r="H46" t="str">
        <f t="shared" si="5"/>
        <v xml:space="preserve">'libro_id'=&gt;'1', </v>
      </c>
      <c r="I46" t="str">
        <f t="shared" si="6"/>
        <v xml:space="preserve">'numero'=&gt;'45', </v>
      </c>
      <c r="J46" t="str">
        <f t="shared" si="7"/>
        <v xml:space="preserve">'nivel'=&gt;'5', </v>
      </c>
      <c r="K46" t="str">
        <f t="shared" si="8"/>
        <v xml:space="preserve">'nombre'=&gt;'Nivel I', </v>
      </c>
      <c r="L46" t="str">
        <f t="shared" si="9"/>
        <v xml:space="preserve">'pagina'=&gt;'12',]); </v>
      </c>
    </row>
    <row r="47" spans="1:12" x14ac:dyDescent="0.25">
      <c r="A47" s="2">
        <v>1</v>
      </c>
      <c r="B47" s="2">
        <v>1</v>
      </c>
      <c r="C47">
        <v>46</v>
      </c>
      <c r="D47">
        <v>5</v>
      </c>
      <c r="E47" t="s">
        <v>43</v>
      </c>
      <c r="F47">
        <v>12</v>
      </c>
      <c r="G47" t="s">
        <v>6</v>
      </c>
      <c r="H47" t="str">
        <f t="shared" si="5"/>
        <v xml:space="preserve">'libro_id'=&gt;'1', </v>
      </c>
      <c r="I47" t="str">
        <f t="shared" si="6"/>
        <v xml:space="preserve">'numero'=&gt;'46', </v>
      </c>
      <c r="J47" t="str">
        <f t="shared" si="7"/>
        <v xml:space="preserve">'nivel'=&gt;'5', </v>
      </c>
      <c r="K47" t="str">
        <f t="shared" si="8"/>
        <v xml:space="preserve">'nombre'=&gt;'Tratamiento pre-referencia', </v>
      </c>
      <c r="L47" t="str">
        <f t="shared" si="9"/>
        <v xml:space="preserve">'pagina'=&gt;'12',]); </v>
      </c>
    </row>
    <row r="48" spans="1:12" x14ac:dyDescent="0.25">
      <c r="A48" s="2">
        <v>1</v>
      </c>
      <c r="B48" s="2">
        <v>1</v>
      </c>
      <c r="C48">
        <v>47</v>
      </c>
      <c r="D48">
        <v>3</v>
      </c>
      <c r="E48" t="s">
        <v>55</v>
      </c>
      <c r="F48">
        <v>13</v>
      </c>
      <c r="G48" t="s">
        <v>6</v>
      </c>
      <c r="H48" t="str">
        <f t="shared" si="5"/>
        <v xml:space="preserve">'libro_id'=&gt;'1', </v>
      </c>
      <c r="I48" t="str">
        <f t="shared" si="6"/>
        <v xml:space="preserve">'numero'=&gt;'47', </v>
      </c>
      <c r="J48" t="str">
        <f t="shared" si="7"/>
        <v xml:space="preserve">'nivel'=&gt;'3', </v>
      </c>
      <c r="K48" t="str">
        <f t="shared" si="8"/>
        <v xml:space="preserve">'nombre'=&gt;'MEDIDAS ESPECIFICAS', </v>
      </c>
      <c r="L48" t="str">
        <f t="shared" si="9"/>
        <v xml:space="preserve">'pagina'=&gt;'13',]); </v>
      </c>
    </row>
    <row r="49" spans="1:12" x14ac:dyDescent="0.25">
      <c r="A49" s="2">
        <v>1</v>
      </c>
      <c r="B49" s="2">
        <v>1</v>
      </c>
      <c r="C49">
        <v>48</v>
      </c>
      <c r="D49">
        <v>4</v>
      </c>
      <c r="E49" t="s">
        <v>44</v>
      </c>
      <c r="F49">
        <v>13</v>
      </c>
      <c r="G49" t="s">
        <v>6</v>
      </c>
      <c r="H49" t="str">
        <f t="shared" si="5"/>
        <v xml:space="preserve">'libro_id'=&gt;'1', </v>
      </c>
      <c r="I49" t="str">
        <f t="shared" si="6"/>
        <v xml:space="preserve">'numero'=&gt;'48', </v>
      </c>
      <c r="J49" t="str">
        <f t="shared" si="7"/>
        <v xml:space="preserve">'nivel'=&gt;'4', </v>
      </c>
      <c r="K49" t="str">
        <f t="shared" si="8"/>
        <v xml:space="preserve">'nombre'=&gt;'TRATAMIENTO PRE-QUIRURICO', </v>
      </c>
      <c r="L49" t="str">
        <f t="shared" si="9"/>
        <v xml:space="preserve">'pagina'=&gt;'13',]); </v>
      </c>
    </row>
    <row r="50" spans="1:12" x14ac:dyDescent="0.25">
      <c r="A50" s="2">
        <v>1</v>
      </c>
      <c r="B50" s="2">
        <v>1</v>
      </c>
      <c r="C50">
        <v>49</v>
      </c>
      <c r="D50">
        <v>5</v>
      </c>
      <c r="E50" t="s">
        <v>45</v>
      </c>
      <c r="F50">
        <v>13</v>
      </c>
      <c r="G50" t="s">
        <v>6</v>
      </c>
      <c r="H50" t="str">
        <f t="shared" si="5"/>
        <v xml:space="preserve">'libro_id'=&gt;'1', </v>
      </c>
      <c r="I50" t="str">
        <f t="shared" si="6"/>
        <v xml:space="preserve">'numero'=&gt;'49', </v>
      </c>
      <c r="J50" t="str">
        <f t="shared" si="7"/>
        <v xml:space="preserve">'nivel'=&gt;'5', </v>
      </c>
      <c r="K50" t="str">
        <f t="shared" si="8"/>
        <v xml:space="preserve">'nombre'=&gt;'CUADRO N°1: LIQUIDOS IV DE MANTENIMIENTO EN NIÑOS/NIÑAS DE ACUERDO A SU PESO', </v>
      </c>
      <c r="L50" t="str">
        <f t="shared" si="9"/>
        <v xml:space="preserve">'pagina'=&gt;'13',]); </v>
      </c>
    </row>
    <row r="51" spans="1:12" x14ac:dyDescent="0.25">
      <c r="A51" s="2">
        <v>1</v>
      </c>
      <c r="B51" s="2">
        <v>1</v>
      </c>
      <c r="C51">
        <v>50</v>
      </c>
      <c r="D51">
        <v>3</v>
      </c>
      <c r="E51" t="s">
        <v>29</v>
      </c>
      <c r="F51">
        <v>13</v>
      </c>
      <c r="G51" t="s">
        <v>6</v>
      </c>
      <c r="H51" t="str">
        <f t="shared" si="5"/>
        <v xml:space="preserve">'libro_id'=&gt;'1', </v>
      </c>
      <c r="I51" t="str">
        <f t="shared" si="6"/>
        <v xml:space="preserve">'numero'=&gt;'50', </v>
      </c>
      <c r="J51" t="str">
        <f t="shared" si="7"/>
        <v xml:space="preserve">'nivel'=&gt;'3', </v>
      </c>
      <c r="K51" t="str">
        <f t="shared" si="8"/>
        <v xml:space="preserve">'nombre'=&gt;'TRATAMIENTO QUIRURGICO', </v>
      </c>
      <c r="L51" t="str">
        <f t="shared" si="9"/>
        <v xml:space="preserve">'pagina'=&gt;'13',]); </v>
      </c>
    </row>
    <row r="52" spans="1:12" x14ac:dyDescent="0.25">
      <c r="A52" s="2">
        <v>1</v>
      </c>
      <c r="B52" s="2">
        <v>1</v>
      </c>
      <c r="C52">
        <v>51</v>
      </c>
      <c r="D52">
        <v>4</v>
      </c>
      <c r="E52" t="s">
        <v>46</v>
      </c>
      <c r="F52">
        <v>14</v>
      </c>
      <c r="G52" t="s">
        <v>6</v>
      </c>
      <c r="H52" t="str">
        <f t="shared" si="5"/>
        <v xml:space="preserve">'libro_id'=&gt;'1', </v>
      </c>
      <c r="I52" t="str">
        <f t="shared" si="6"/>
        <v xml:space="preserve">'numero'=&gt;'51', </v>
      </c>
      <c r="J52" t="str">
        <f t="shared" si="7"/>
        <v xml:space="preserve">'nivel'=&gt;'4', </v>
      </c>
      <c r="K52" t="str">
        <f t="shared" si="8"/>
        <v xml:space="preserve">'nombre'=&gt;'MANEJO DEL MUÑON APENDICULAR', </v>
      </c>
      <c r="L52" t="str">
        <f t="shared" si="9"/>
        <v xml:space="preserve">'pagina'=&gt;'14',]); </v>
      </c>
    </row>
    <row r="53" spans="1:12" x14ac:dyDescent="0.25">
      <c r="A53" s="2">
        <v>1</v>
      </c>
      <c r="B53" s="2">
        <v>1</v>
      </c>
      <c r="C53">
        <v>52</v>
      </c>
      <c r="D53">
        <v>4</v>
      </c>
      <c r="E53" t="s">
        <v>47</v>
      </c>
      <c r="F53">
        <v>14</v>
      </c>
      <c r="G53" t="s">
        <v>6</v>
      </c>
      <c r="H53" t="str">
        <f t="shared" si="5"/>
        <v xml:space="preserve">'libro_id'=&gt;'1', </v>
      </c>
      <c r="I53" t="str">
        <f t="shared" si="6"/>
        <v xml:space="preserve">'numero'=&gt;'52', </v>
      </c>
      <c r="J53" t="str">
        <f t="shared" si="7"/>
        <v xml:space="preserve">'nivel'=&gt;'4', </v>
      </c>
      <c r="K53" t="str">
        <f t="shared" si="8"/>
        <v xml:space="preserve">'nombre'=&gt;'EN CASO EXCEPCIONAL CON SEVERO COMPROMISO CECAL RECURRIR A RESECCION ILEO-CECAL O HEMICOLECTOMIA DERECHA CON ILEO-COLO ANASTOMOSIS', </v>
      </c>
      <c r="L53" t="str">
        <f t="shared" si="9"/>
        <v xml:space="preserve">'pagina'=&gt;'14',]); </v>
      </c>
    </row>
    <row r="54" spans="1:12" x14ac:dyDescent="0.25">
      <c r="A54" s="2">
        <v>1</v>
      </c>
      <c r="B54" s="2">
        <v>1</v>
      </c>
      <c r="C54">
        <v>53</v>
      </c>
      <c r="D54">
        <v>3</v>
      </c>
      <c r="E54" t="s">
        <v>48</v>
      </c>
      <c r="F54">
        <v>14</v>
      </c>
      <c r="G54" t="s">
        <v>6</v>
      </c>
      <c r="H54" t="str">
        <f t="shared" si="5"/>
        <v xml:space="preserve">'libro_id'=&gt;'1', </v>
      </c>
      <c r="I54" t="str">
        <f t="shared" si="6"/>
        <v xml:space="preserve">'numero'=&gt;'53', </v>
      </c>
      <c r="J54" t="str">
        <f t="shared" si="7"/>
        <v xml:space="preserve">'nivel'=&gt;'3', </v>
      </c>
      <c r="K54" t="str">
        <f t="shared" si="8"/>
        <v xml:space="preserve">'nombre'=&gt;'TRATEMIENTO POSTQUIRURGICO INMEDIATO', </v>
      </c>
      <c r="L54" t="str">
        <f t="shared" si="9"/>
        <v xml:space="preserve">'pagina'=&gt;'14',]); </v>
      </c>
    </row>
    <row r="55" spans="1:12" x14ac:dyDescent="0.25">
      <c r="A55" s="2">
        <v>1</v>
      </c>
      <c r="B55" s="2">
        <v>1</v>
      </c>
      <c r="C55">
        <v>54</v>
      </c>
      <c r="D55">
        <v>4</v>
      </c>
      <c r="E55" t="s">
        <v>49</v>
      </c>
      <c r="F55">
        <v>14</v>
      </c>
      <c r="G55" t="s">
        <v>6</v>
      </c>
      <c r="H55" t="str">
        <f t="shared" si="5"/>
        <v xml:space="preserve">'libro_id'=&gt;'1', </v>
      </c>
      <c r="I55" t="str">
        <f t="shared" si="6"/>
        <v xml:space="preserve">'numero'=&gt;'54', </v>
      </c>
      <c r="J55" t="str">
        <f t="shared" si="7"/>
        <v xml:space="preserve">'nivel'=&gt;'4', </v>
      </c>
      <c r="K55" t="str">
        <f t="shared" si="8"/>
        <v xml:space="preserve">'nombre'=&gt;'CUADRO N°2: LIQUIDOS IV DE MANTENIMIENTO EN NIÑOS/NIÑAS DE ACUERDO A SU PESO', </v>
      </c>
      <c r="L55" t="str">
        <f t="shared" si="9"/>
        <v xml:space="preserve">'pagina'=&gt;'14',]); </v>
      </c>
    </row>
    <row r="56" spans="1:12" x14ac:dyDescent="0.25">
      <c r="A56" s="2">
        <v>1</v>
      </c>
      <c r="B56" s="2">
        <v>1</v>
      </c>
      <c r="C56">
        <v>55</v>
      </c>
      <c r="D56">
        <v>3</v>
      </c>
      <c r="E56" t="s">
        <v>50</v>
      </c>
      <c r="F56">
        <v>15</v>
      </c>
      <c r="G56" t="s">
        <v>6</v>
      </c>
      <c r="H56" t="str">
        <f t="shared" si="5"/>
        <v xml:space="preserve">'libro_id'=&gt;'1', </v>
      </c>
      <c r="I56" t="str">
        <f t="shared" si="6"/>
        <v xml:space="preserve">'numero'=&gt;'55', </v>
      </c>
      <c r="J56" t="str">
        <f t="shared" si="7"/>
        <v xml:space="preserve">'nivel'=&gt;'3', </v>
      </c>
      <c r="K56" t="str">
        <f t="shared" si="8"/>
        <v xml:space="preserve">'nombre'=&gt;'CUIDADOS O MEDIDAS GENERALES POST OPERATORIOS', </v>
      </c>
      <c r="L56" t="str">
        <f t="shared" si="9"/>
        <v xml:space="preserve">'pagina'=&gt;'15',]); </v>
      </c>
    </row>
    <row r="57" spans="1:12" x14ac:dyDescent="0.25">
      <c r="A57" s="2">
        <v>1</v>
      </c>
      <c r="B57" s="2">
        <v>1</v>
      </c>
      <c r="C57">
        <v>56</v>
      </c>
      <c r="D57">
        <v>3</v>
      </c>
      <c r="E57" t="s">
        <v>32</v>
      </c>
      <c r="F57">
        <v>15</v>
      </c>
      <c r="G57" t="s">
        <v>6</v>
      </c>
      <c r="H57" t="str">
        <f t="shared" si="5"/>
        <v xml:space="preserve">'libro_id'=&gt;'1', </v>
      </c>
      <c r="I57" t="str">
        <f t="shared" si="6"/>
        <v xml:space="preserve">'numero'=&gt;'56', </v>
      </c>
      <c r="J57" t="str">
        <f t="shared" si="7"/>
        <v xml:space="preserve">'nivel'=&gt;'3', </v>
      </c>
      <c r="K57" t="str">
        <f t="shared" si="8"/>
        <v xml:space="preserve">'nombre'=&gt;'COMPLICACIONES POST OPERATORIAS', </v>
      </c>
      <c r="L57" t="str">
        <f t="shared" si="9"/>
        <v xml:space="preserve">'pagina'=&gt;'15',]); </v>
      </c>
    </row>
    <row r="58" spans="1:12" x14ac:dyDescent="0.25">
      <c r="A58" s="2">
        <v>1</v>
      </c>
      <c r="B58" s="2">
        <v>1</v>
      </c>
      <c r="C58">
        <v>57</v>
      </c>
      <c r="D58">
        <v>3</v>
      </c>
      <c r="E58" t="s">
        <v>51</v>
      </c>
      <c r="F58">
        <v>16</v>
      </c>
      <c r="G58" t="s">
        <v>6</v>
      </c>
      <c r="H58" t="str">
        <f t="shared" si="5"/>
        <v xml:space="preserve">'libro_id'=&gt;'1', </v>
      </c>
      <c r="I58" t="str">
        <f t="shared" si="6"/>
        <v xml:space="preserve">'numero'=&gt;'57', </v>
      </c>
      <c r="J58" t="str">
        <f t="shared" si="7"/>
        <v xml:space="preserve">'nivel'=&gt;'3', </v>
      </c>
      <c r="K58" t="str">
        <f t="shared" si="8"/>
        <v xml:space="preserve">'nombre'=&gt;'CRITERIOS DE REFERENCIA', </v>
      </c>
      <c r="L58" t="str">
        <f t="shared" si="9"/>
        <v xml:space="preserve">'pagina'=&gt;'16',]); </v>
      </c>
    </row>
    <row r="59" spans="1:12" x14ac:dyDescent="0.25">
      <c r="A59" s="2">
        <v>1</v>
      </c>
      <c r="B59" s="2">
        <v>1</v>
      </c>
      <c r="C59">
        <v>58</v>
      </c>
      <c r="D59">
        <v>3</v>
      </c>
      <c r="E59" t="s">
        <v>52</v>
      </c>
      <c r="F59">
        <v>16</v>
      </c>
      <c r="G59" t="s">
        <v>6</v>
      </c>
      <c r="H59" t="str">
        <f t="shared" si="5"/>
        <v xml:space="preserve">'libro_id'=&gt;'1', </v>
      </c>
      <c r="I59" t="str">
        <f t="shared" si="6"/>
        <v xml:space="preserve">'numero'=&gt;'58', </v>
      </c>
      <c r="J59" t="str">
        <f t="shared" si="7"/>
        <v xml:space="preserve">'nivel'=&gt;'3', </v>
      </c>
      <c r="K59" t="str">
        <f t="shared" si="8"/>
        <v xml:space="preserve">'nombre'=&gt;'CRITERIOS DE ALTA MEDICA', </v>
      </c>
      <c r="L59" t="str">
        <f t="shared" si="9"/>
        <v xml:space="preserve">'pagina'=&gt;'16',]); </v>
      </c>
    </row>
    <row r="60" spans="1:12" x14ac:dyDescent="0.25">
      <c r="A60" s="2">
        <v>1</v>
      </c>
      <c r="B60" s="2">
        <v>1</v>
      </c>
      <c r="C60">
        <v>59</v>
      </c>
      <c r="D60">
        <v>3</v>
      </c>
      <c r="E60" t="s">
        <v>53</v>
      </c>
      <c r="F60">
        <v>16</v>
      </c>
      <c r="G60" t="s">
        <v>6</v>
      </c>
      <c r="H60" t="str">
        <f t="shared" si="5"/>
        <v xml:space="preserve">'libro_id'=&gt;'1', </v>
      </c>
      <c r="I60" t="str">
        <f t="shared" si="6"/>
        <v xml:space="preserve">'numero'=&gt;'59', </v>
      </c>
      <c r="J60" t="str">
        <f t="shared" si="7"/>
        <v xml:space="preserve">'nivel'=&gt;'3', </v>
      </c>
      <c r="K60" t="str">
        <f t="shared" si="8"/>
        <v xml:space="preserve">'nombre'=&gt;'RECOMEDACIONES', </v>
      </c>
      <c r="L60" t="str">
        <f t="shared" si="9"/>
        <v xml:space="preserve">'pagina'=&gt;'16',]); </v>
      </c>
    </row>
    <row r="61" spans="1:12" x14ac:dyDescent="0.25">
      <c r="A61" s="2">
        <v>1</v>
      </c>
      <c r="B61" s="2">
        <v>1</v>
      </c>
      <c r="C61">
        <v>60</v>
      </c>
      <c r="D61">
        <v>3</v>
      </c>
      <c r="E61" t="s">
        <v>35</v>
      </c>
      <c r="F61">
        <v>16</v>
      </c>
      <c r="G61" t="s">
        <v>6</v>
      </c>
      <c r="H61" t="str">
        <f t="shared" si="5"/>
        <v xml:space="preserve">'libro_id'=&gt;'1', </v>
      </c>
      <c r="I61" t="str">
        <f t="shared" si="6"/>
        <v xml:space="preserve">'numero'=&gt;'60', </v>
      </c>
      <c r="J61" t="str">
        <f t="shared" si="7"/>
        <v xml:space="preserve">'nivel'=&gt;'3', </v>
      </c>
      <c r="K61" t="str">
        <f t="shared" si="8"/>
        <v xml:space="preserve">'nombre'=&gt;'CRITERIOS DE CONTRARREFERENCIA', </v>
      </c>
      <c r="L61" t="str">
        <f t="shared" si="9"/>
        <v xml:space="preserve">'pagina'=&gt;'16',]); </v>
      </c>
    </row>
    <row r="62" spans="1:12" x14ac:dyDescent="0.25">
      <c r="A62" s="2">
        <v>1</v>
      </c>
      <c r="B62" s="2">
        <v>1</v>
      </c>
      <c r="C62">
        <v>61</v>
      </c>
      <c r="D62">
        <v>3</v>
      </c>
      <c r="E62" t="s">
        <v>37</v>
      </c>
      <c r="F62">
        <v>16</v>
      </c>
      <c r="G62" t="s">
        <v>6</v>
      </c>
      <c r="H62" t="str">
        <f t="shared" si="5"/>
        <v xml:space="preserve">'libro_id'=&gt;'1', </v>
      </c>
      <c r="I62" t="str">
        <f t="shared" si="6"/>
        <v xml:space="preserve">'numero'=&gt;'61', </v>
      </c>
      <c r="J62" t="str">
        <f t="shared" si="7"/>
        <v xml:space="preserve">'nivel'=&gt;'3', </v>
      </c>
      <c r="K62" t="str">
        <f t="shared" si="8"/>
        <v xml:space="preserve">'nombre'=&gt;'OBSERVACIONES', </v>
      </c>
      <c r="L62" t="str">
        <f t="shared" si="9"/>
        <v xml:space="preserve">'pagina'=&gt;'16',]); </v>
      </c>
    </row>
    <row r="63" spans="1:12" x14ac:dyDescent="0.25">
      <c r="A63" s="2">
        <v>1</v>
      </c>
      <c r="B63" s="2">
        <v>1</v>
      </c>
      <c r="C63">
        <v>62</v>
      </c>
      <c r="D63">
        <v>3</v>
      </c>
      <c r="E63" t="s">
        <v>38</v>
      </c>
      <c r="F63">
        <v>16</v>
      </c>
      <c r="G63" t="s">
        <v>6</v>
      </c>
      <c r="H63" t="str">
        <f t="shared" si="5"/>
        <v xml:space="preserve">'libro_id'=&gt;'1', </v>
      </c>
      <c r="I63" t="str">
        <f t="shared" si="6"/>
        <v xml:space="preserve">'numero'=&gt;'62', </v>
      </c>
      <c r="J63" t="str">
        <f t="shared" si="7"/>
        <v xml:space="preserve">'nivel'=&gt;'3', </v>
      </c>
      <c r="K63" t="str">
        <f t="shared" si="8"/>
        <v xml:space="preserve">'nombre'=&gt;'MEDIDAS PREVENTIVAS HIGIENICO DIETETICAS Y ORIENTACION EN SERVICIO FAMILIA O CUMUNIDAD', </v>
      </c>
      <c r="L63" t="str">
        <f t="shared" si="9"/>
        <v xml:space="preserve">'pagina'=&gt;'16',]); </v>
      </c>
    </row>
    <row r="64" spans="1:12" x14ac:dyDescent="0.25">
      <c r="A64" s="2">
        <v>1</v>
      </c>
      <c r="B64" s="2">
        <v>1</v>
      </c>
      <c r="C64">
        <v>63</v>
      </c>
      <c r="D64">
        <v>2</v>
      </c>
      <c r="E64" t="s">
        <v>54</v>
      </c>
      <c r="F64">
        <v>17</v>
      </c>
      <c r="G64" t="s">
        <v>6</v>
      </c>
      <c r="H64" t="str">
        <f t="shared" si="5"/>
        <v xml:space="preserve">'libro_id'=&gt;'1', </v>
      </c>
      <c r="I64" t="str">
        <f t="shared" si="6"/>
        <v xml:space="preserve">'numero'=&gt;'63', </v>
      </c>
      <c r="J64" t="str">
        <f t="shared" si="7"/>
        <v xml:space="preserve">'nivel'=&gt;'2', </v>
      </c>
      <c r="K64" t="str">
        <f t="shared" si="8"/>
        <v xml:space="preserve">'nombre'=&gt;'3. PERITONITIS AGUDA GENERALIZADA', </v>
      </c>
      <c r="L64" t="str">
        <f t="shared" si="9"/>
        <v xml:space="preserve">'pagina'=&gt;'17',]); </v>
      </c>
    </row>
    <row r="65" spans="1:12" x14ac:dyDescent="0.25">
      <c r="A65" s="2">
        <v>1</v>
      </c>
      <c r="B65" s="2">
        <v>1</v>
      </c>
      <c r="C65">
        <v>64</v>
      </c>
      <c r="D65">
        <v>3</v>
      </c>
      <c r="E65" t="s">
        <v>14</v>
      </c>
      <c r="F65">
        <v>17</v>
      </c>
      <c r="G65" t="s">
        <v>6</v>
      </c>
      <c r="H65" t="str">
        <f t="shared" si="5"/>
        <v xml:space="preserve">'libro_id'=&gt;'1', </v>
      </c>
      <c r="I65" t="str">
        <f t="shared" si="6"/>
        <v xml:space="preserve">'numero'=&gt;'64', </v>
      </c>
      <c r="J65" t="str">
        <f t="shared" si="7"/>
        <v xml:space="preserve">'nivel'=&gt;'3', </v>
      </c>
      <c r="K65" t="str">
        <f t="shared" si="8"/>
        <v xml:space="preserve">'nombre'=&gt;'DEFINICION', </v>
      </c>
      <c r="L65" t="str">
        <f t="shared" si="9"/>
        <v xml:space="preserve">'pagina'=&gt;'17',]); </v>
      </c>
    </row>
    <row r="66" spans="1:12" x14ac:dyDescent="0.25">
      <c r="A66" s="2">
        <v>1</v>
      </c>
      <c r="B66" s="2">
        <v>1</v>
      </c>
      <c r="C66">
        <v>65</v>
      </c>
      <c r="D66">
        <v>3</v>
      </c>
      <c r="E66" t="s">
        <v>16</v>
      </c>
      <c r="F66">
        <v>17</v>
      </c>
      <c r="G66" t="s">
        <v>6</v>
      </c>
      <c r="H66" t="str">
        <f t="shared" si="5"/>
        <v xml:space="preserve">'libro_id'=&gt;'1', </v>
      </c>
      <c r="I66" t="str">
        <f t="shared" si="6"/>
        <v xml:space="preserve">'numero'=&gt;'65', </v>
      </c>
      <c r="J66" t="str">
        <f t="shared" si="7"/>
        <v xml:space="preserve">'nivel'=&gt;'3', </v>
      </c>
      <c r="K66" t="str">
        <f t="shared" si="8"/>
        <v xml:space="preserve">'nombre'=&gt;'DIAGNOSTICO', </v>
      </c>
      <c r="L66" t="str">
        <f t="shared" si="9"/>
        <v xml:space="preserve">'pagina'=&gt;'17',]); </v>
      </c>
    </row>
    <row r="67" spans="1:12" x14ac:dyDescent="0.25">
      <c r="A67" s="2">
        <v>1</v>
      </c>
      <c r="B67" s="2">
        <v>1</v>
      </c>
      <c r="C67">
        <v>66</v>
      </c>
      <c r="D67">
        <v>4</v>
      </c>
      <c r="E67" t="s">
        <v>41</v>
      </c>
      <c r="F67">
        <v>17</v>
      </c>
      <c r="G67" t="s">
        <v>6</v>
      </c>
      <c r="H67" t="str">
        <f t="shared" ref="H67:H130" si="10">CONCATENATE("'",$B$1,"'=&gt;'",B67,"', ")</f>
        <v xml:space="preserve">'libro_id'=&gt;'1', </v>
      </c>
      <c r="I67" t="str">
        <f t="shared" ref="I67:I130" si="11">CONCATENATE("'",$C$1,"'=&gt;'",C67,"', ")</f>
        <v xml:space="preserve">'numero'=&gt;'66', </v>
      </c>
      <c r="J67" t="str">
        <f t="shared" ref="J67:J130" si="12">CONCATENATE("'",$D$1,"'=&gt;'",D67,"', ")</f>
        <v xml:space="preserve">'nivel'=&gt;'4', </v>
      </c>
      <c r="K67" t="str">
        <f t="shared" ref="K67:K130" si="13">CONCATENATE("'",E$1,"'=&gt;'",E67,"', ")</f>
        <v xml:space="preserve">'nombre'=&gt;'CRITERIOS CLINICOS', </v>
      </c>
      <c r="L67" t="str">
        <f t="shared" ref="L67:L130" si="14">CONCATENATE("'",F$1,"'=&gt;'",F67,"',]); ")</f>
        <v xml:space="preserve">'pagina'=&gt;'17',]); </v>
      </c>
    </row>
    <row r="68" spans="1:12" x14ac:dyDescent="0.25">
      <c r="A68" s="2">
        <v>1</v>
      </c>
      <c r="B68" s="2">
        <v>1</v>
      </c>
      <c r="C68">
        <v>67</v>
      </c>
      <c r="D68">
        <v>3</v>
      </c>
      <c r="E68" t="s">
        <v>42</v>
      </c>
      <c r="F68">
        <v>18</v>
      </c>
      <c r="G68" t="s">
        <v>6</v>
      </c>
      <c r="H68" t="str">
        <f t="shared" si="10"/>
        <v xml:space="preserve">'libro_id'=&gt;'1', </v>
      </c>
      <c r="I68" t="str">
        <f t="shared" si="11"/>
        <v xml:space="preserve">'numero'=&gt;'67', </v>
      </c>
      <c r="J68" t="str">
        <f t="shared" si="12"/>
        <v xml:space="preserve">'nivel'=&gt;'3', </v>
      </c>
      <c r="K68" t="str">
        <f t="shared" si="13"/>
        <v xml:space="preserve">'nombre'=&gt;'EXAMENES COMPLEMENTARIOS', </v>
      </c>
      <c r="L68" t="str">
        <f t="shared" si="14"/>
        <v xml:space="preserve">'pagina'=&gt;'18',]); </v>
      </c>
    </row>
    <row r="69" spans="1:12" x14ac:dyDescent="0.25">
      <c r="A69" s="2">
        <v>1</v>
      </c>
      <c r="B69" s="2">
        <v>1</v>
      </c>
      <c r="C69">
        <v>68</v>
      </c>
      <c r="D69">
        <v>3</v>
      </c>
      <c r="E69" t="s">
        <v>20</v>
      </c>
      <c r="F69">
        <v>18</v>
      </c>
      <c r="G69" t="s">
        <v>6</v>
      </c>
      <c r="H69" t="str">
        <f t="shared" si="10"/>
        <v xml:space="preserve">'libro_id'=&gt;'1', </v>
      </c>
      <c r="I69" t="str">
        <f t="shared" si="11"/>
        <v xml:space="preserve">'numero'=&gt;'68', </v>
      </c>
      <c r="J69" t="str">
        <f t="shared" si="12"/>
        <v xml:space="preserve">'nivel'=&gt;'3', </v>
      </c>
      <c r="K69" t="str">
        <f t="shared" si="13"/>
        <v xml:space="preserve">'nombre'=&gt;'DIAGNOSTICO DIFERENCIAL', </v>
      </c>
      <c r="L69" t="str">
        <f t="shared" si="14"/>
        <v xml:space="preserve">'pagina'=&gt;'18',]); </v>
      </c>
    </row>
    <row r="70" spans="1:12" x14ac:dyDescent="0.25">
      <c r="A70" s="2">
        <v>1</v>
      </c>
      <c r="B70" s="2">
        <v>1</v>
      </c>
      <c r="C70">
        <v>69</v>
      </c>
      <c r="D70">
        <v>3</v>
      </c>
      <c r="E70" t="s">
        <v>21</v>
      </c>
      <c r="F70">
        <v>18</v>
      </c>
      <c r="G70" t="s">
        <v>6</v>
      </c>
      <c r="H70" t="str">
        <f t="shared" si="10"/>
        <v xml:space="preserve">'libro_id'=&gt;'1', </v>
      </c>
      <c r="I70" t="str">
        <f t="shared" si="11"/>
        <v xml:space="preserve">'numero'=&gt;'69', </v>
      </c>
      <c r="J70" t="str">
        <f t="shared" si="12"/>
        <v xml:space="preserve">'nivel'=&gt;'3', </v>
      </c>
      <c r="K70" t="str">
        <f t="shared" si="13"/>
        <v xml:space="preserve">'nombre'=&gt;'COMPLICACIONES', </v>
      </c>
      <c r="L70" t="str">
        <f t="shared" si="14"/>
        <v xml:space="preserve">'pagina'=&gt;'18',]); </v>
      </c>
    </row>
    <row r="71" spans="1:12" x14ac:dyDescent="0.25">
      <c r="A71" s="2">
        <v>1</v>
      </c>
      <c r="B71" s="2">
        <v>1</v>
      </c>
      <c r="C71">
        <v>70</v>
      </c>
      <c r="D71">
        <v>3</v>
      </c>
      <c r="E71" t="s">
        <v>22</v>
      </c>
      <c r="F71">
        <v>18</v>
      </c>
      <c r="G71" t="s">
        <v>6</v>
      </c>
      <c r="H71" t="str">
        <f t="shared" si="10"/>
        <v xml:space="preserve">'libro_id'=&gt;'1', </v>
      </c>
      <c r="I71" t="str">
        <f t="shared" si="11"/>
        <v xml:space="preserve">'numero'=&gt;'70', </v>
      </c>
      <c r="J71" t="str">
        <f t="shared" si="12"/>
        <v xml:space="preserve">'nivel'=&gt;'3', </v>
      </c>
      <c r="K71" t="str">
        <f t="shared" si="13"/>
        <v xml:space="preserve">'nombre'=&gt;'TRATAMIENTO', </v>
      </c>
      <c r="L71" t="str">
        <f t="shared" si="14"/>
        <v xml:space="preserve">'pagina'=&gt;'18',]); </v>
      </c>
    </row>
    <row r="72" spans="1:12" x14ac:dyDescent="0.25">
      <c r="A72" s="2">
        <v>1</v>
      </c>
      <c r="B72" s="2">
        <v>1</v>
      </c>
      <c r="C72">
        <v>71</v>
      </c>
      <c r="D72">
        <v>4</v>
      </c>
      <c r="E72" t="s">
        <v>23</v>
      </c>
      <c r="F72">
        <v>18</v>
      </c>
      <c r="G72" t="s">
        <v>6</v>
      </c>
      <c r="H72" t="str">
        <f t="shared" si="10"/>
        <v xml:space="preserve">'libro_id'=&gt;'1', </v>
      </c>
      <c r="I72" t="str">
        <f t="shared" si="11"/>
        <v xml:space="preserve">'numero'=&gt;'71', </v>
      </c>
      <c r="J72" t="str">
        <f t="shared" si="12"/>
        <v xml:space="preserve">'nivel'=&gt;'4', </v>
      </c>
      <c r="K72" t="str">
        <f t="shared" si="13"/>
        <v xml:space="preserve">'nombre'=&gt;'MEDIDAS GENERALES', </v>
      </c>
      <c r="L72" t="str">
        <f t="shared" si="14"/>
        <v xml:space="preserve">'pagina'=&gt;'18',]); </v>
      </c>
    </row>
    <row r="73" spans="1:12" x14ac:dyDescent="0.25">
      <c r="A73" s="2">
        <v>1</v>
      </c>
      <c r="B73" s="2">
        <v>1</v>
      </c>
      <c r="C73">
        <v>72</v>
      </c>
      <c r="D73">
        <v>4</v>
      </c>
      <c r="E73" t="s">
        <v>55</v>
      </c>
      <c r="F73">
        <v>19</v>
      </c>
      <c r="G73" t="s">
        <v>6</v>
      </c>
      <c r="H73" t="str">
        <f t="shared" si="10"/>
        <v xml:space="preserve">'libro_id'=&gt;'1', </v>
      </c>
      <c r="I73" t="str">
        <f t="shared" si="11"/>
        <v xml:space="preserve">'numero'=&gt;'72', </v>
      </c>
      <c r="J73" t="str">
        <f t="shared" si="12"/>
        <v xml:space="preserve">'nivel'=&gt;'4', </v>
      </c>
      <c r="K73" t="str">
        <f t="shared" si="13"/>
        <v xml:space="preserve">'nombre'=&gt;'MEDIDAS ESPECIFICAS', </v>
      </c>
      <c r="L73" t="str">
        <f t="shared" si="14"/>
        <v xml:space="preserve">'pagina'=&gt;'19',]); </v>
      </c>
    </row>
    <row r="74" spans="1:12" x14ac:dyDescent="0.25">
      <c r="A74" s="2">
        <v>1</v>
      </c>
      <c r="B74" s="2">
        <v>1</v>
      </c>
      <c r="C74">
        <v>73</v>
      </c>
      <c r="D74">
        <v>4</v>
      </c>
      <c r="E74" t="s">
        <v>27</v>
      </c>
      <c r="F74">
        <v>19</v>
      </c>
      <c r="G74" t="s">
        <v>6</v>
      </c>
      <c r="H74" t="str">
        <f t="shared" si="10"/>
        <v xml:space="preserve">'libro_id'=&gt;'1', </v>
      </c>
      <c r="I74" t="str">
        <f t="shared" si="11"/>
        <v xml:space="preserve">'numero'=&gt;'73', </v>
      </c>
      <c r="J74" t="str">
        <f t="shared" si="12"/>
        <v xml:space="preserve">'nivel'=&gt;'4', </v>
      </c>
      <c r="K74" t="str">
        <f t="shared" si="13"/>
        <v xml:space="preserve">'nombre'=&gt;'TRATAMIENTO PRE QUIRURGICO', </v>
      </c>
      <c r="L74" t="str">
        <f t="shared" si="14"/>
        <v xml:space="preserve">'pagina'=&gt;'19',]); </v>
      </c>
    </row>
    <row r="75" spans="1:12" x14ac:dyDescent="0.25">
      <c r="A75" s="2">
        <v>1</v>
      </c>
      <c r="B75" s="2">
        <v>1</v>
      </c>
      <c r="C75">
        <v>74</v>
      </c>
      <c r="D75">
        <v>5</v>
      </c>
      <c r="E75" t="s">
        <v>45</v>
      </c>
      <c r="F75">
        <v>19</v>
      </c>
      <c r="G75" t="s">
        <v>6</v>
      </c>
      <c r="H75" t="str">
        <f t="shared" si="10"/>
        <v xml:space="preserve">'libro_id'=&gt;'1', </v>
      </c>
      <c r="I75" t="str">
        <f t="shared" si="11"/>
        <v xml:space="preserve">'numero'=&gt;'74', </v>
      </c>
      <c r="J75" t="str">
        <f t="shared" si="12"/>
        <v xml:space="preserve">'nivel'=&gt;'5', </v>
      </c>
      <c r="K75" t="str">
        <f t="shared" si="13"/>
        <v xml:space="preserve">'nombre'=&gt;'CUADRO N°1: LIQUIDOS IV DE MANTENIMIENTO EN NIÑOS/NIÑAS DE ACUERDO A SU PESO', </v>
      </c>
      <c r="L75" t="str">
        <f t="shared" si="14"/>
        <v xml:space="preserve">'pagina'=&gt;'19',]); </v>
      </c>
    </row>
    <row r="76" spans="1:12" x14ac:dyDescent="0.25">
      <c r="A76" s="2">
        <v>1</v>
      </c>
      <c r="B76" s="2">
        <v>1</v>
      </c>
      <c r="C76">
        <v>75</v>
      </c>
      <c r="D76">
        <v>4</v>
      </c>
      <c r="E76" t="s">
        <v>29</v>
      </c>
      <c r="F76">
        <v>20</v>
      </c>
      <c r="G76" t="s">
        <v>6</v>
      </c>
      <c r="H76" t="str">
        <f t="shared" si="10"/>
        <v xml:space="preserve">'libro_id'=&gt;'1', </v>
      </c>
      <c r="I76" t="str">
        <f t="shared" si="11"/>
        <v xml:space="preserve">'numero'=&gt;'75', </v>
      </c>
      <c r="J76" t="str">
        <f t="shared" si="12"/>
        <v xml:space="preserve">'nivel'=&gt;'4', </v>
      </c>
      <c r="K76" t="str">
        <f t="shared" si="13"/>
        <v xml:space="preserve">'nombre'=&gt;'TRATAMIENTO QUIRURGICO', </v>
      </c>
      <c r="L76" t="str">
        <f t="shared" si="14"/>
        <v xml:space="preserve">'pagina'=&gt;'20',]); </v>
      </c>
    </row>
    <row r="77" spans="1:12" x14ac:dyDescent="0.25">
      <c r="A77" s="2">
        <v>1</v>
      </c>
      <c r="B77" s="2">
        <v>1</v>
      </c>
      <c r="C77">
        <v>76</v>
      </c>
      <c r="D77">
        <v>4</v>
      </c>
      <c r="E77" t="s">
        <v>56</v>
      </c>
      <c r="F77">
        <v>20</v>
      </c>
      <c r="G77" t="s">
        <v>6</v>
      </c>
      <c r="H77" t="str">
        <f t="shared" si="10"/>
        <v xml:space="preserve">'libro_id'=&gt;'1', </v>
      </c>
      <c r="I77" t="str">
        <f t="shared" si="11"/>
        <v xml:space="preserve">'numero'=&gt;'76', </v>
      </c>
      <c r="J77" t="str">
        <f t="shared" si="12"/>
        <v xml:space="preserve">'nivel'=&gt;'4', </v>
      </c>
      <c r="K77" t="str">
        <f t="shared" si="13"/>
        <v xml:space="preserve">'nombre'=&gt;'TRATAMIENTO POST QUIRURGICO', </v>
      </c>
      <c r="L77" t="str">
        <f t="shared" si="14"/>
        <v xml:space="preserve">'pagina'=&gt;'20',]); </v>
      </c>
    </row>
    <row r="78" spans="1:12" x14ac:dyDescent="0.25">
      <c r="A78" s="2">
        <v>1</v>
      </c>
      <c r="B78" s="2">
        <v>1</v>
      </c>
      <c r="C78">
        <v>77</v>
      </c>
      <c r="D78">
        <v>5</v>
      </c>
      <c r="E78" t="s">
        <v>49</v>
      </c>
      <c r="F78">
        <v>21</v>
      </c>
      <c r="G78" t="s">
        <v>6</v>
      </c>
      <c r="H78" t="str">
        <f t="shared" si="10"/>
        <v xml:space="preserve">'libro_id'=&gt;'1', </v>
      </c>
      <c r="I78" t="str">
        <f t="shared" si="11"/>
        <v xml:space="preserve">'numero'=&gt;'77', </v>
      </c>
      <c r="J78" t="str">
        <f t="shared" si="12"/>
        <v xml:space="preserve">'nivel'=&gt;'5', </v>
      </c>
      <c r="K78" t="str">
        <f t="shared" si="13"/>
        <v xml:space="preserve">'nombre'=&gt;'CUADRO N°2: LIQUIDOS IV DE MANTENIMIENTO EN NIÑOS/NIÑAS DE ACUERDO A SU PESO', </v>
      </c>
      <c r="L78" t="str">
        <f t="shared" si="14"/>
        <v xml:space="preserve">'pagina'=&gt;'21',]); </v>
      </c>
    </row>
    <row r="79" spans="1:12" x14ac:dyDescent="0.25">
      <c r="A79" s="2">
        <v>1</v>
      </c>
      <c r="B79" s="2">
        <v>1</v>
      </c>
      <c r="C79">
        <v>78</v>
      </c>
      <c r="D79">
        <v>3</v>
      </c>
      <c r="E79" t="s">
        <v>32</v>
      </c>
      <c r="F79">
        <v>22</v>
      </c>
      <c r="G79" t="s">
        <v>6</v>
      </c>
      <c r="H79" t="str">
        <f t="shared" si="10"/>
        <v xml:space="preserve">'libro_id'=&gt;'1', </v>
      </c>
      <c r="I79" t="str">
        <f t="shared" si="11"/>
        <v xml:space="preserve">'numero'=&gt;'78', </v>
      </c>
      <c r="J79" t="str">
        <f t="shared" si="12"/>
        <v xml:space="preserve">'nivel'=&gt;'3', </v>
      </c>
      <c r="K79" t="str">
        <f t="shared" si="13"/>
        <v xml:space="preserve">'nombre'=&gt;'COMPLICACIONES POST OPERATORIAS', </v>
      </c>
      <c r="L79" t="str">
        <f t="shared" si="14"/>
        <v xml:space="preserve">'pagina'=&gt;'22',]); </v>
      </c>
    </row>
    <row r="80" spans="1:12" x14ac:dyDescent="0.25">
      <c r="A80" s="2">
        <v>1</v>
      </c>
      <c r="B80" s="2">
        <v>1</v>
      </c>
      <c r="C80">
        <v>79</v>
      </c>
      <c r="D80">
        <v>3</v>
      </c>
      <c r="E80" t="s">
        <v>51</v>
      </c>
      <c r="F80">
        <v>22</v>
      </c>
      <c r="G80" t="s">
        <v>6</v>
      </c>
      <c r="H80" t="str">
        <f t="shared" si="10"/>
        <v xml:space="preserve">'libro_id'=&gt;'1', </v>
      </c>
      <c r="I80" t="str">
        <f t="shared" si="11"/>
        <v xml:space="preserve">'numero'=&gt;'79', </v>
      </c>
      <c r="J80" t="str">
        <f t="shared" si="12"/>
        <v xml:space="preserve">'nivel'=&gt;'3', </v>
      </c>
      <c r="K80" t="str">
        <f t="shared" si="13"/>
        <v xml:space="preserve">'nombre'=&gt;'CRITERIOS DE REFERENCIA', </v>
      </c>
      <c r="L80" t="str">
        <f t="shared" si="14"/>
        <v xml:space="preserve">'pagina'=&gt;'22',]); </v>
      </c>
    </row>
    <row r="81" spans="1:12" x14ac:dyDescent="0.25">
      <c r="A81" s="2">
        <v>1</v>
      </c>
      <c r="B81" s="2">
        <v>1</v>
      </c>
      <c r="C81">
        <v>80</v>
      </c>
      <c r="D81">
        <v>3</v>
      </c>
      <c r="E81" t="s">
        <v>52</v>
      </c>
      <c r="F81">
        <v>22</v>
      </c>
      <c r="G81" t="s">
        <v>6</v>
      </c>
      <c r="H81" t="str">
        <f t="shared" si="10"/>
        <v xml:space="preserve">'libro_id'=&gt;'1', </v>
      </c>
      <c r="I81" t="str">
        <f t="shared" si="11"/>
        <v xml:space="preserve">'numero'=&gt;'80', </v>
      </c>
      <c r="J81" t="str">
        <f t="shared" si="12"/>
        <v xml:space="preserve">'nivel'=&gt;'3', </v>
      </c>
      <c r="K81" t="str">
        <f t="shared" si="13"/>
        <v xml:space="preserve">'nombre'=&gt;'CRITERIOS DE ALTA MEDICA', </v>
      </c>
      <c r="L81" t="str">
        <f t="shared" si="14"/>
        <v xml:space="preserve">'pagina'=&gt;'22',]); </v>
      </c>
    </row>
    <row r="82" spans="1:12" x14ac:dyDescent="0.25">
      <c r="A82" s="2">
        <v>1</v>
      </c>
      <c r="B82" s="2">
        <v>1</v>
      </c>
      <c r="C82">
        <v>81</v>
      </c>
      <c r="D82">
        <v>3</v>
      </c>
      <c r="E82" t="s">
        <v>35</v>
      </c>
      <c r="F82">
        <v>22</v>
      </c>
      <c r="G82" t="s">
        <v>6</v>
      </c>
      <c r="H82" t="str">
        <f t="shared" si="10"/>
        <v xml:space="preserve">'libro_id'=&gt;'1', </v>
      </c>
      <c r="I82" t="str">
        <f t="shared" si="11"/>
        <v xml:space="preserve">'numero'=&gt;'81', </v>
      </c>
      <c r="J82" t="str">
        <f t="shared" si="12"/>
        <v xml:space="preserve">'nivel'=&gt;'3', </v>
      </c>
      <c r="K82" t="str">
        <f t="shared" si="13"/>
        <v xml:space="preserve">'nombre'=&gt;'CRITERIOS DE CONTRARREFERENCIA', </v>
      </c>
      <c r="L82" t="str">
        <f t="shared" si="14"/>
        <v xml:space="preserve">'pagina'=&gt;'22',]); </v>
      </c>
    </row>
    <row r="83" spans="1:12" x14ac:dyDescent="0.25">
      <c r="A83" s="2">
        <v>1</v>
      </c>
      <c r="B83" s="2">
        <v>1</v>
      </c>
      <c r="C83">
        <v>82</v>
      </c>
      <c r="D83">
        <v>3</v>
      </c>
      <c r="E83" t="s">
        <v>36</v>
      </c>
      <c r="F83">
        <v>23</v>
      </c>
      <c r="G83" t="s">
        <v>6</v>
      </c>
      <c r="H83" t="str">
        <f t="shared" si="10"/>
        <v xml:space="preserve">'libro_id'=&gt;'1', </v>
      </c>
      <c r="I83" t="str">
        <f t="shared" si="11"/>
        <v xml:space="preserve">'numero'=&gt;'82', </v>
      </c>
      <c r="J83" t="str">
        <f t="shared" si="12"/>
        <v xml:space="preserve">'nivel'=&gt;'3', </v>
      </c>
      <c r="K83" t="str">
        <f t="shared" si="13"/>
        <v xml:space="preserve">'nombre'=&gt;'RECOMENDACIONES', </v>
      </c>
      <c r="L83" t="str">
        <f t="shared" si="14"/>
        <v xml:space="preserve">'pagina'=&gt;'23',]); </v>
      </c>
    </row>
    <row r="84" spans="1:12" x14ac:dyDescent="0.25">
      <c r="A84" s="2">
        <v>1</v>
      </c>
      <c r="B84" s="2">
        <v>1</v>
      </c>
      <c r="C84">
        <v>83</v>
      </c>
      <c r="D84">
        <v>3</v>
      </c>
      <c r="E84" t="s">
        <v>37</v>
      </c>
      <c r="F84">
        <v>23</v>
      </c>
      <c r="G84" t="s">
        <v>6</v>
      </c>
      <c r="H84" t="str">
        <f t="shared" si="10"/>
        <v xml:space="preserve">'libro_id'=&gt;'1', </v>
      </c>
      <c r="I84" t="str">
        <f t="shared" si="11"/>
        <v xml:space="preserve">'numero'=&gt;'83', </v>
      </c>
      <c r="J84" t="str">
        <f t="shared" si="12"/>
        <v xml:space="preserve">'nivel'=&gt;'3', </v>
      </c>
      <c r="K84" t="str">
        <f t="shared" si="13"/>
        <v xml:space="preserve">'nombre'=&gt;'OBSERVACIONES', </v>
      </c>
      <c r="L84" t="str">
        <f t="shared" si="14"/>
        <v xml:space="preserve">'pagina'=&gt;'23',]); </v>
      </c>
    </row>
    <row r="85" spans="1:12" x14ac:dyDescent="0.25">
      <c r="A85" s="2">
        <v>1</v>
      </c>
      <c r="B85" s="2">
        <v>1</v>
      </c>
      <c r="C85">
        <v>84</v>
      </c>
      <c r="D85">
        <v>3</v>
      </c>
      <c r="E85" t="s">
        <v>38</v>
      </c>
      <c r="F85">
        <v>23</v>
      </c>
      <c r="G85" t="s">
        <v>6</v>
      </c>
      <c r="H85" t="str">
        <f t="shared" si="10"/>
        <v xml:space="preserve">'libro_id'=&gt;'1', </v>
      </c>
      <c r="I85" t="str">
        <f t="shared" si="11"/>
        <v xml:space="preserve">'numero'=&gt;'84', </v>
      </c>
      <c r="J85" t="str">
        <f t="shared" si="12"/>
        <v xml:space="preserve">'nivel'=&gt;'3', </v>
      </c>
      <c r="K85" t="str">
        <f t="shared" si="13"/>
        <v xml:space="preserve">'nombre'=&gt;'MEDIDAS PREVENTIVAS HIGIENICO DIETETICAS Y ORIENTACION EN SERVICIO FAMILIA O CUMUNIDAD', </v>
      </c>
      <c r="L85" t="str">
        <f t="shared" si="14"/>
        <v xml:space="preserve">'pagina'=&gt;'23',]); </v>
      </c>
    </row>
    <row r="86" spans="1:12" x14ac:dyDescent="0.25">
      <c r="A86" s="2">
        <v>1</v>
      </c>
      <c r="B86" s="2">
        <v>1</v>
      </c>
      <c r="C86">
        <v>85</v>
      </c>
      <c r="D86">
        <v>2</v>
      </c>
      <c r="E86" t="s">
        <v>57</v>
      </c>
      <c r="F86">
        <v>24</v>
      </c>
      <c r="G86" t="s">
        <v>6</v>
      </c>
      <c r="H86" t="str">
        <f t="shared" si="10"/>
        <v xml:space="preserve">'libro_id'=&gt;'1', </v>
      </c>
      <c r="I86" t="str">
        <f t="shared" si="11"/>
        <v xml:space="preserve">'numero'=&gt;'85', </v>
      </c>
      <c r="J86" t="str">
        <f t="shared" si="12"/>
        <v xml:space="preserve">'nivel'=&gt;'2', </v>
      </c>
      <c r="K86" t="str">
        <f t="shared" si="13"/>
        <v xml:space="preserve">'nombre'=&gt;'4. COLECISTITIS AGUDA', </v>
      </c>
      <c r="L86" t="str">
        <f t="shared" si="14"/>
        <v xml:space="preserve">'pagina'=&gt;'24',]); </v>
      </c>
    </row>
    <row r="87" spans="1:12" x14ac:dyDescent="0.25">
      <c r="A87" s="2">
        <v>1</v>
      </c>
      <c r="B87" s="2">
        <v>1</v>
      </c>
      <c r="C87">
        <v>86</v>
      </c>
      <c r="D87">
        <v>3</v>
      </c>
      <c r="E87" t="s">
        <v>14</v>
      </c>
      <c r="F87">
        <v>24</v>
      </c>
      <c r="G87" t="s">
        <v>6</v>
      </c>
      <c r="H87" t="str">
        <f t="shared" si="10"/>
        <v xml:space="preserve">'libro_id'=&gt;'1', </v>
      </c>
      <c r="I87" t="str">
        <f t="shared" si="11"/>
        <v xml:space="preserve">'numero'=&gt;'86', </v>
      </c>
      <c r="J87" t="str">
        <f t="shared" si="12"/>
        <v xml:space="preserve">'nivel'=&gt;'3', </v>
      </c>
      <c r="K87" t="str">
        <f t="shared" si="13"/>
        <v xml:space="preserve">'nombre'=&gt;'DEFINICION', </v>
      </c>
      <c r="L87" t="str">
        <f t="shared" si="14"/>
        <v xml:space="preserve">'pagina'=&gt;'24',]); </v>
      </c>
    </row>
    <row r="88" spans="1:12" x14ac:dyDescent="0.25">
      <c r="A88" s="2">
        <v>1</v>
      </c>
      <c r="B88" s="2">
        <v>1</v>
      </c>
      <c r="C88">
        <v>87</v>
      </c>
      <c r="D88">
        <v>3</v>
      </c>
      <c r="E88" t="s">
        <v>16</v>
      </c>
      <c r="F88">
        <v>24</v>
      </c>
      <c r="G88" t="s">
        <v>6</v>
      </c>
      <c r="H88" t="str">
        <f t="shared" si="10"/>
        <v xml:space="preserve">'libro_id'=&gt;'1', </v>
      </c>
      <c r="I88" t="str">
        <f t="shared" si="11"/>
        <v xml:space="preserve">'numero'=&gt;'87', </v>
      </c>
      <c r="J88" t="str">
        <f t="shared" si="12"/>
        <v xml:space="preserve">'nivel'=&gt;'3', </v>
      </c>
      <c r="K88" t="str">
        <f t="shared" si="13"/>
        <v xml:space="preserve">'nombre'=&gt;'DIAGNOSTICO', </v>
      </c>
      <c r="L88" t="str">
        <f t="shared" si="14"/>
        <v xml:space="preserve">'pagina'=&gt;'24',]); </v>
      </c>
    </row>
    <row r="89" spans="1:12" x14ac:dyDescent="0.25">
      <c r="A89" s="2">
        <v>1</v>
      </c>
      <c r="B89" s="2">
        <v>1</v>
      </c>
      <c r="C89">
        <v>88</v>
      </c>
      <c r="D89">
        <v>4</v>
      </c>
      <c r="E89" t="s">
        <v>41</v>
      </c>
      <c r="F89">
        <v>24</v>
      </c>
      <c r="G89" t="s">
        <v>6</v>
      </c>
      <c r="H89" t="str">
        <f t="shared" si="10"/>
        <v xml:space="preserve">'libro_id'=&gt;'1', </v>
      </c>
      <c r="I89" t="str">
        <f t="shared" si="11"/>
        <v xml:space="preserve">'numero'=&gt;'88', </v>
      </c>
      <c r="J89" t="str">
        <f t="shared" si="12"/>
        <v xml:space="preserve">'nivel'=&gt;'4', </v>
      </c>
      <c r="K89" t="str">
        <f t="shared" si="13"/>
        <v xml:space="preserve">'nombre'=&gt;'CRITERIOS CLINICOS', </v>
      </c>
      <c r="L89" t="str">
        <f t="shared" si="14"/>
        <v xml:space="preserve">'pagina'=&gt;'24',]); </v>
      </c>
    </row>
    <row r="90" spans="1:12" x14ac:dyDescent="0.25">
      <c r="A90" s="2">
        <v>1</v>
      </c>
      <c r="B90" s="2">
        <v>1</v>
      </c>
      <c r="C90">
        <v>89</v>
      </c>
      <c r="D90">
        <v>3</v>
      </c>
      <c r="E90" t="s">
        <v>42</v>
      </c>
      <c r="F90">
        <v>24</v>
      </c>
      <c r="G90" t="s">
        <v>6</v>
      </c>
      <c r="H90" t="str">
        <f t="shared" si="10"/>
        <v xml:space="preserve">'libro_id'=&gt;'1', </v>
      </c>
      <c r="I90" t="str">
        <f t="shared" si="11"/>
        <v xml:space="preserve">'numero'=&gt;'89', </v>
      </c>
      <c r="J90" t="str">
        <f t="shared" si="12"/>
        <v xml:space="preserve">'nivel'=&gt;'3', </v>
      </c>
      <c r="K90" t="str">
        <f t="shared" si="13"/>
        <v xml:space="preserve">'nombre'=&gt;'EXAMENES COMPLEMENTARIOS', </v>
      </c>
      <c r="L90" t="str">
        <f t="shared" si="14"/>
        <v xml:space="preserve">'pagina'=&gt;'24',]); </v>
      </c>
    </row>
    <row r="91" spans="1:12" x14ac:dyDescent="0.25">
      <c r="A91" s="2">
        <v>1</v>
      </c>
      <c r="B91" s="2">
        <v>1</v>
      </c>
      <c r="C91">
        <v>90</v>
      </c>
      <c r="D91">
        <v>3</v>
      </c>
      <c r="E91" t="s">
        <v>20</v>
      </c>
      <c r="F91">
        <v>25</v>
      </c>
      <c r="G91" t="s">
        <v>6</v>
      </c>
      <c r="H91" t="str">
        <f t="shared" si="10"/>
        <v xml:space="preserve">'libro_id'=&gt;'1', </v>
      </c>
      <c r="I91" t="str">
        <f t="shared" si="11"/>
        <v xml:space="preserve">'numero'=&gt;'90', </v>
      </c>
      <c r="J91" t="str">
        <f t="shared" si="12"/>
        <v xml:space="preserve">'nivel'=&gt;'3', </v>
      </c>
      <c r="K91" t="str">
        <f t="shared" si="13"/>
        <v xml:space="preserve">'nombre'=&gt;'DIAGNOSTICO DIFERENCIAL', </v>
      </c>
      <c r="L91" t="str">
        <f t="shared" si="14"/>
        <v xml:space="preserve">'pagina'=&gt;'25',]); </v>
      </c>
    </row>
    <row r="92" spans="1:12" x14ac:dyDescent="0.25">
      <c r="A92" s="2">
        <v>1</v>
      </c>
      <c r="B92" s="2">
        <v>1</v>
      </c>
      <c r="C92">
        <v>91</v>
      </c>
      <c r="D92">
        <v>3</v>
      </c>
      <c r="E92" t="s">
        <v>21</v>
      </c>
      <c r="F92">
        <v>25</v>
      </c>
      <c r="G92" t="s">
        <v>6</v>
      </c>
      <c r="H92" t="str">
        <f t="shared" si="10"/>
        <v xml:space="preserve">'libro_id'=&gt;'1', </v>
      </c>
      <c r="I92" t="str">
        <f t="shared" si="11"/>
        <v xml:space="preserve">'numero'=&gt;'91', </v>
      </c>
      <c r="J92" t="str">
        <f t="shared" si="12"/>
        <v xml:space="preserve">'nivel'=&gt;'3', </v>
      </c>
      <c r="K92" t="str">
        <f t="shared" si="13"/>
        <v xml:space="preserve">'nombre'=&gt;'COMPLICACIONES', </v>
      </c>
      <c r="L92" t="str">
        <f t="shared" si="14"/>
        <v xml:space="preserve">'pagina'=&gt;'25',]); </v>
      </c>
    </row>
    <row r="93" spans="1:12" x14ac:dyDescent="0.25">
      <c r="A93" s="2">
        <v>1</v>
      </c>
      <c r="B93" s="2">
        <v>1</v>
      </c>
      <c r="C93">
        <v>92</v>
      </c>
      <c r="D93">
        <v>3</v>
      </c>
      <c r="E93" t="s">
        <v>22</v>
      </c>
      <c r="F93">
        <v>25</v>
      </c>
      <c r="G93" t="s">
        <v>6</v>
      </c>
      <c r="H93" t="str">
        <f t="shared" si="10"/>
        <v xml:space="preserve">'libro_id'=&gt;'1', </v>
      </c>
      <c r="I93" t="str">
        <f t="shared" si="11"/>
        <v xml:space="preserve">'numero'=&gt;'92', </v>
      </c>
      <c r="J93" t="str">
        <f t="shared" si="12"/>
        <v xml:space="preserve">'nivel'=&gt;'3', </v>
      </c>
      <c r="K93" t="str">
        <f t="shared" si="13"/>
        <v xml:space="preserve">'nombre'=&gt;'TRATAMIENTO', </v>
      </c>
      <c r="L93" t="str">
        <f t="shared" si="14"/>
        <v xml:space="preserve">'pagina'=&gt;'25',]); </v>
      </c>
    </row>
    <row r="94" spans="1:12" x14ac:dyDescent="0.25">
      <c r="A94" s="2">
        <v>1</v>
      </c>
      <c r="B94" s="2">
        <v>1</v>
      </c>
      <c r="C94">
        <v>93</v>
      </c>
      <c r="D94">
        <v>4</v>
      </c>
      <c r="E94" t="s">
        <v>23</v>
      </c>
      <c r="F94">
        <v>25</v>
      </c>
      <c r="G94" t="s">
        <v>6</v>
      </c>
      <c r="H94" t="str">
        <f t="shared" si="10"/>
        <v xml:space="preserve">'libro_id'=&gt;'1', </v>
      </c>
      <c r="I94" t="str">
        <f t="shared" si="11"/>
        <v xml:space="preserve">'numero'=&gt;'93', </v>
      </c>
      <c r="J94" t="str">
        <f t="shared" si="12"/>
        <v xml:space="preserve">'nivel'=&gt;'4', </v>
      </c>
      <c r="K94" t="str">
        <f t="shared" si="13"/>
        <v xml:space="preserve">'nombre'=&gt;'MEDIDAS GENERALES', </v>
      </c>
      <c r="L94" t="str">
        <f t="shared" si="14"/>
        <v xml:space="preserve">'pagina'=&gt;'25',]); </v>
      </c>
    </row>
    <row r="95" spans="1:12" x14ac:dyDescent="0.25">
      <c r="A95" s="2">
        <v>1</v>
      </c>
      <c r="B95" s="2">
        <v>1</v>
      </c>
      <c r="C95">
        <v>94</v>
      </c>
      <c r="D95">
        <v>3</v>
      </c>
      <c r="E95" t="s">
        <v>55</v>
      </c>
      <c r="F95">
        <v>25</v>
      </c>
      <c r="G95" t="s">
        <v>6</v>
      </c>
      <c r="H95" t="str">
        <f t="shared" si="10"/>
        <v xml:space="preserve">'libro_id'=&gt;'1', </v>
      </c>
      <c r="I95" t="str">
        <f t="shared" si="11"/>
        <v xml:space="preserve">'numero'=&gt;'94', </v>
      </c>
      <c r="J95" t="str">
        <f t="shared" si="12"/>
        <v xml:space="preserve">'nivel'=&gt;'3', </v>
      </c>
      <c r="K95" t="str">
        <f t="shared" si="13"/>
        <v xml:space="preserve">'nombre'=&gt;'MEDIDAS ESPECIFICAS', </v>
      </c>
      <c r="L95" t="str">
        <f t="shared" si="14"/>
        <v xml:space="preserve">'pagina'=&gt;'25',]); </v>
      </c>
    </row>
    <row r="96" spans="1:12" x14ac:dyDescent="0.25">
      <c r="A96" s="2">
        <v>1</v>
      </c>
      <c r="B96" s="2">
        <v>1</v>
      </c>
      <c r="C96">
        <v>95</v>
      </c>
      <c r="D96">
        <v>3</v>
      </c>
      <c r="E96" t="s">
        <v>27</v>
      </c>
      <c r="F96">
        <v>25</v>
      </c>
      <c r="G96" t="s">
        <v>6</v>
      </c>
      <c r="H96" t="str">
        <f t="shared" si="10"/>
        <v xml:space="preserve">'libro_id'=&gt;'1', </v>
      </c>
      <c r="I96" t="str">
        <f t="shared" si="11"/>
        <v xml:space="preserve">'numero'=&gt;'95', </v>
      </c>
      <c r="J96" t="str">
        <f t="shared" si="12"/>
        <v xml:space="preserve">'nivel'=&gt;'3', </v>
      </c>
      <c r="K96" t="str">
        <f t="shared" si="13"/>
        <v xml:space="preserve">'nombre'=&gt;'TRATAMIENTO PRE QUIRURGICO', </v>
      </c>
      <c r="L96" t="str">
        <f t="shared" si="14"/>
        <v xml:space="preserve">'pagina'=&gt;'25',]); </v>
      </c>
    </row>
    <row r="97" spans="1:12" x14ac:dyDescent="0.25">
      <c r="A97" s="2">
        <v>1</v>
      </c>
      <c r="B97" s="2">
        <v>1</v>
      </c>
      <c r="C97">
        <v>96</v>
      </c>
      <c r="D97">
        <v>4</v>
      </c>
      <c r="E97" t="s">
        <v>45</v>
      </c>
      <c r="F97">
        <v>26</v>
      </c>
      <c r="G97" t="s">
        <v>6</v>
      </c>
      <c r="H97" t="str">
        <f t="shared" si="10"/>
        <v xml:space="preserve">'libro_id'=&gt;'1', </v>
      </c>
      <c r="I97" t="str">
        <f t="shared" si="11"/>
        <v xml:space="preserve">'numero'=&gt;'96', </v>
      </c>
      <c r="J97" t="str">
        <f t="shared" si="12"/>
        <v xml:space="preserve">'nivel'=&gt;'4', </v>
      </c>
      <c r="K97" t="str">
        <f t="shared" si="13"/>
        <v xml:space="preserve">'nombre'=&gt;'CUADRO N°1: LIQUIDOS IV DE MANTENIMIENTO EN NIÑOS/NIÑAS DE ACUERDO A SU PESO', </v>
      </c>
      <c r="L97" t="str">
        <f t="shared" si="14"/>
        <v xml:space="preserve">'pagina'=&gt;'26',]); </v>
      </c>
    </row>
    <row r="98" spans="1:12" x14ac:dyDescent="0.25">
      <c r="A98" s="2">
        <v>1</v>
      </c>
      <c r="B98" s="2">
        <v>1</v>
      </c>
      <c r="C98">
        <v>97</v>
      </c>
      <c r="D98">
        <v>3</v>
      </c>
      <c r="E98" t="s">
        <v>29</v>
      </c>
      <c r="F98">
        <v>26</v>
      </c>
      <c r="G98" t="s">
        <v>6</v>
      </c>
      <c r="H98" t="str">
        <f t="shared" si="10"/>
        <v xml:space="preserve">'libro_id'=&gt;'1', </v>
      </c>
      <c r="I98" t="str">
        <f t="shared" si="11"/>
        <v xml:space="preserve">'numero'=&gt;'97', </v>
      </c>
      <c r="J98" t="str">
        <f t="shared" si="12"/>
        <v xml:space="preserve">'nivel'=&gt;'3', </v>
      </c>
      <c r="K98" t="str">
        <f t="shared" si="13"/>
        <v xml:space="preserve">'nombre'=&gt;'TRATAMIENTO QUIRURGICO', </v>
      </c>
      <c r="L98" t="str">
        <f t="shared" si="14"/>
        <v xml:space="preserve">'pagina'=&gt;'26',]); </v>
      </c>
    </row>
    <row r="99" spans="1:12" x14ac:dyDescent="0.25">
      <c r="A99" s="2">
        <v>1</v>
      </c>
      <c r="B99" s="2">
        <v>1</v>
      </c>
      <c r="C99">
        <v>98</v>
      </c>
      <c r="D99">
        <v>3</v>
      </c>
      <c r="E99" t="s">
        <v>56</v>
      </c>
      <c r="F99">
        <v>27</v>
      </c>
      <c r="G99" t="s">
        <v>6</v>
      </c>
      <c r="H99" t="str">
        <f t="shared" si="10"/>
        <v xml:space="preserve">'libro_id'=&gt;'1', </v>
      </c>
      <c r="I99" t="str">
        <f t="shared" si="11"/>
        <v xml:space="preserve">'numero'=&gt;'98', </v>
      </c>
      <c r="J99" t="str">
        <f t="shared" si="12"/>
        <v xml:space="preserve">'nivel'=&gt;'3', </v>
      </c>
      <c r="K99" t="str">
        <f t="shared" si="13"/>
        <v xml:space="preserve">'nombre'=&gt;'TRATAMIENTO POST QUIRURGICO', </v>
      </c>
      <c r="L99" t="str">
        <f t="shared" si="14"/>
        <v xml:space="preserve">'pagina'=&gt;'27',]); </v>
      </c>
    </row>
    <row r="100" spans="1:12" x14ac:dyDescent="0.25">
      <c r="A100" s="2">
        <v>1</v>
      </c>
      <c r="B100" s="2">
        <v>1</v>
      </c>
      <c r="C100">
        <v>99</v>
      </c>
      <c r="D100">
        <v>4</v>
      </c>
      <c r="E100" t="s">
        <v>49</v>
      </c>
      <c r="F100">
        <v>27</v>
      </c>
      <c r="G100" t="s">
        <v>6</v>
      </c>
      <c r="H100" t="str">
        <f t="shared" si="10"/>
        <v xml:space="preserve">'libro_id'=&gt;'1', </v>
      </c>
      <c r="I100" t="str">
        <f t="shared" si="11"/>
        <v xml:space="preserve">'numero'=&gt;'99', </v>
      </c>
      <c r="J100" t="str">
        <f t="shared" si="12"/>
        <v xml:space="preserve">'nivel'=&gt;'4', </v>
      </c>
      <c r="K100" t="str">
        <f t="shared" si="13"/>
        <v xml:space="preserve">'nombre'=&gt;'CUADRO N°2: LIQUIDOS IV DE MANTENIMIENTO EN NIÑOS/NIÑAS DE ACUERDO A SU PESO', </v>
      </c>
      <c r="L100" t="str">
        <f t="shared" si="14"/>
        <v xml:space="preserve">'pagina'=&gt;'27',]); </v>
      </c>
    </row>
    <row r="101" spans="1:12" x14ac:dyDescent="0.25">
      <c r="A101" s="2">
        <v>1</v>
      </c>
      <c r="B101" s="2">
        <v>1</v>
      </c>
      <c r="C101">
        <v>100</v>
      </c>
      <c r="D101">
        <v>3</v>
      </c>
      <c r="E101" t="s">
        <v>58</v>
      </c>
      <c r="F101">
        <v>28</v>
      </c>
      <c r="G101" t="s">
        <v>6</v>
      </c>
      <c r="H101" t="str">
        <f t="shared" si="10"/>
        <v xml:space="preserve">'libro_id'=&gt;'1', </v>
      </c>
      <c r="I101" t="str">
        <f t="shared" si="11"/>
        <v xml:space="preserve">'numero'=&gt;'100', </v>
      </c>
      <c r="J101" t="str">
        <f t="shared" si="12"/>
        <v xml:space="preserve">'nivel'=&gt;'3', </v>
      </c>
      <c r="K101" t="str">
        <f t="shared" si="13"/>
        <v xml:space="preserve">'nombre'=&gt;'MEDIDAS GENERALES POST OPERATORIAS', </v>
      </c>
      <c r="L101" t="str">
        <f t="shared" si="14"/>
        <v xml:space="preserve">'pagina'=&gt;'28',]); </v>
      </c>
    </row>
    <row r="102" spans="1:12" x14ac:dyDescent="0.25">
      <c r="A102" s="2">
        <v>1</v>
      </c>
      <c r="B102" s="2">
        <v>1</v>
      </c>
      <c r="C102">
        <v>101</v>
      </c>
      <c r="D102">
        <v>3</v>
      </c>
      <c r="E102" t="s">
        <v>32</v>
      </c>
      <c r="F102">
        <v>28</v>
      </c>
      <c r="G102" t="s">
        <v>6</v>
      </c>
      <c r="H102" t="str">
        <f t="shared" si="10"/>
        <v xml:space="preserve">'libro_id'=&gt;'1', </v>
      </c>
      <c r="I102" t="str">
        <f t="shared" si="11"/>
        <v xml:space="preserve">'numero'=&gt;'101', </v>
      </c>
      <c r="J102" t="str">
        <f t="shared" si="12"/>
        <v xml:space="preserve">'nivel'=&gt;'3', </v>
      </c>
      <c r="K102" t="str">
        <f t="shared" si="13"/>
        <v xml:space="preserve">'nombre'=&gt;'COMPLICACIONES POST OPERATORIAS', </v>
      </c>
      <c r="L102" t="str">
        <f t="shared" si="14"/>
        <v xml:space="preserve">'pagina'=&gt;'28',]); </v>
      </c>
    </row>
    <row r="103" spans="1:12" x14ac:dyDescent="0.25">
      <c r="A103" s="2">
        <v>1</v>
      </c>
      <c r="B103" s="2">
        <v>1</v>
      </c>
      <c r="C103">
        <v>102</v>
      </c>
      <c r="D103">
        <v>3</v>
      </c>
      <c r="E103" t="s">
        <v>51</v>
      </c>
      <c r="F103">
        <v>28</v>
      </c>
      <c r="G103" t="s">
        <v>6</v>
      </c>
      <c r="H103" t="str">
        <f t="shared" si="10"/>
        <v xml:space="preserve">'libro_id'=&gt;'1', </v>
      </c>
      <c r="I103" t="str">
        <f t="shared" si="11"/>
        <v xml:space="preserve">'numero'=&gt;'102', </v>
      </c>
      <c r="J103" t="str">
        <f t="shared" si="12"/>
        <v xml:space="preserve">'nivel'=&gt;'3', </v>
      </c>
      <c r="K103" t="str">
        <f t="shared" si="13"/>
        <v xml:space="preserve">'nombre'=&gt;'CRITERIOS DE REFERENCIA', </v>
      </c>
      <c r="L103" t="str">
        <f t="shared" si="14"/>
        <v xml:space="preserve">'pagina'=&gt;'28',]); </v>
      </c>
    </row>
    <row r="104" spans="1:12" x14ac:dyDescent="0.25">
      <c r="A104" s="2">
        <v>1</v>
      </c>
      <c r="B104" s="2">
        <v>1</v>
      </c>
      <c r="C104">
        <v>103</v>
      </c>
      <c r="D104">
        <v>3</v>
      </c>
      <c r="E104" t="s">
        <v>34</v>
      </c>
      <c r="F104">
        <v>28</v>
      </c>
      <c r="G104" t="s">
        <v>6</v>
      </c>
      <c r="H104" t="str">
        <f t="shared" si="10"/>
        <v xml:space="preserve">'libro_id'=&gt;'1', </v>
      </c>
      <c r="I104" t="str">
        <f t="shared" si="11"/>
        <v xml:space="preserve">'numero'=&gt;'103', </v>
      </c>
      <c r="J104" t="str">
        <f t="shared" si="12"/>
        <v xml:space="preserve">'nivel'=&gt;'3', </v>
      </c>
      <c r="K104" t="str">
        <f t="shared" si="13"/>
        <v xml:space="preserve">'nombre'=&gt;'CRITERIOS DE ALTA', </v>
      </c>
      <c r="L104" t="str">
        <f t="shared" si="14"/>
        <v xml:space="preserve">'pagina'=&gt;'28',]); </v>
      </c>
    </row>
    <row r="105" spans="1:12" x14ac:dyDescent="0.25">
      <c r="A105" s="2">
        <v>1</v>
      </c>
      <c r="B105" s="2">
        <v>1</v>
      </c>
      <c r="C105">
        <v>104</v>
      </c>
      <c r="D105">
        <v>3</v>
      </c>
      <c r="E105" t="s">
        <v>35</v>
      </c>
      <c r="F105">
        <v>28</v>
      </c>
      <c r="G105" t="s">
        <v>6</v>
      </c>
      <c r="H105" t="str">
        <f t="shared" si="10"/>
        <v xml:space="preserve">'libro_id'=&gt;'1', </v>
      </c>
      <c r="I105" t="str">
        <f t="shared" si="11"/>
        <v xml:space="preserve">'numero'=&gt;'104', </v>
      </c>
      <c r="J105" t="str">
        <f t="shared" si="12"/>
        <v xml:space="preserve">'nivel'=&gt;'3', </v>
      </c>
      <c r="K105" t="str">
        <f t="shared" si="13"/>
        <v xml:space="preserve">'nombre'=&gt;'CRITERIOS DE CONTRARREFERENCIA', </v>
      </c>
      <c r="L105" t="str">
        <f t="shared" si="14"/>
        <v xml:space="preserve">'pagina'=&gt;'28',]); </v>
      </c>
    </row>
    <row r="106" spans="1:12" x14ac:dyDescent="0.25">
      <c r="A106" s="2">
        <v>1</v>
      </c>
      <c r="B106" s="2">
        <v>1</v>
      </c>
      <c r="C106">
        <v>105</v>
      </c>
      <c r="D106">
        <v>3</v>
      </c>
      <c r="E106" t="s">
        <v>36</v>
      </c>
      <c r="F106">
        <v>29</v>
      </c>
      <c r="G106" t="s">
        <v>6</v>
      </c>
      <c r="H106" t="str">
        <f t="shared" si="10"/>
        <v xml:space="preserve">'libro_id'=&gt;'1', </v>
      </c>
      <c r="I106" t="str">
        <f t="shared" si="11"/>
        <v xml:space="preserve">'numero'=&gt;'105', </v>
      </c>
      <c r="J106" t="str">
        <f t="shared" si="12"/>
        <v xml:space="preserve">'nivel'=&gt;'3', </v>
      </c>
      <c r="K106" t="str">
        <f t="shared" si="13"/>
        <v xml:space="preserve">'nombre'=&gt;'RECOMENDACIONES', </v>
      </c>
      <c r="L106" t="str">
        <f t="shared" si="14"/>
        <v xml:space="preserve">'pagina'=&gt;'29',]); </v>
      </c>
    </row>
    <row r="107" spans="1:12" x14ac:dyDescent="0.25">
      <c r="A107" s="2">
        <v>1</v>
      </c>
      <c r="B107" s="2">
        <v>1</v>
      </c>
      <c r="C107">
        <v>106</v>
      </c>
      <c r="D107">
        <v>3</v>
      </c>
      <c r="E107" t="s">
        <v>37</v>
      </c>
      <c r="F107">
        <v>29</v>
      </c>
      <c r="G107" t="s">
        <v>6</v>
      </c>
      <c r="H107" t="str">
        <f t="shared" si="10"/>
        <v xml:space="preserve">'libro_id'=&gt;'1', </v>
      </c>
      <c r="I107" t="str">
        <f t="shared" si="11"/>
        <v xml:space="preserve">'numero'=&gt;'106', </v>
      </c>
      <c r="J107" t="str">
        <f t="shared" si="12"/>
        <v xml:space="preserve">'nivel'=&gt;'3', </v>
      </c>
      <c r="K107" t="str">
        <f t="shared" si="13"/>
        <v xml:space="preserve">'nombre'=&gt;'OBSERVACIONES', </v>
      </c>
      <c r="L107" t="str">
        <f t="shared" si="14"/>
        <v xml:space="preserve">'pagina'=&gt;'29',]); </v>
      </c>
    </row>
    <row r="108" spans="1:12" x14ac:dyDescent="0.25">
      <c r="A108" s="2">
        <v>1</v>
      </c>
      <c r="B108" s="2">
        <v>1</v>
      </c>
      <c r="C108">
        <v>107</v>
      </c>
      <c r="D108">
        <v>3</v>
      </c>
      <c r="E108" t="s">
        <v>38</v>
      </c>
      <c r="F108">
        <v>29</v>
      </c>
      <c r="G108" t="s">
        <v>6</v>
      </c>
      <c r="H108" t="str">
        <f t="shared" si="10"/>
        <v xml:space="preserve">'libro_id'=&gt;'1', </v>
      </c>
      <c r="I108" t="str">
        <f t="shared" si="11"/>
        <v xml:space="preserve">'numero'=&gt;'107', </v>
      </c>
      <c r="J108" t="str">
        <f t="shared" si="12"/>
        <v xml:space="preserve">'nivel'=&gt;'3', </v>
      </c>
      <c r="K108" t="str">
        <f t="shared" si="13"/>
        <v xml:space="preserve">'nombre'=&gt;'MEDIDAS PREVENTIVAS HIGIENICO DIETETICAS Y ORIENTACION EN SERVICIO FAMILIA O CUMUNIDAD', </v>
      </c>
      <c r="L108" t="str">
        <f t="shared" si="14"/>
        <v xml:space="preserve">'pagina'=&gt;'29',]); </v>
      </c>
    </row>
    <row r="109" spans="1:12" x14ac:dyDescent="0.25">
      <c r="A109" s="2">
        <v>1</v>
      </c>
      <c r="B109" s="2">
        <v>1</v>
      </c>
      <c r="C109">
        <v>108</v>
      </c>
      <c r="D109">
        <v>2</v>
      </c>
      <c r="E109" t="s">
        <v>59</v>
      </c>
      <c r="F109">
        <v>30</v>
      </c>
      <c r="G109" t="s">
        <v>6</v>
      </c>
      <c r="H109" t="str">
        <f t="shared" si="10"/>
        <v xml:space="preserve">'libro_id'=&gt;'1', </v>
      </c>
      <c r="I109" t="str">
        <f t="shared" si="11"/>
        <v xml:space="preserve">'numero'=&gt;'108', </v>
      </c>
      <c r="J109" t="str">
        <f t="shared" si="12"/>
        <v xml:space="preserve">'nivel'=&gt;'2', </v>
      </c>
      <c r="K109" t="str">
        <f t="shared" si="13"/>
        <v xml:space="preserve">'nombre'=&gt;'5. SINDROME ICTERICO OBSTRUCTIVO', </v>
      </c>
      <c r="L109" t="str">
        <f t="shared" si="14"/>
        <v xml:space="preserve">'pagina'=&gt;'30',]); </v>
      </c>
    </row>
    <row r="110" spans="1:12" x14ac:dyDescent="0.25">
      <c r="A110" s="2">
        <v>1</v>
      </c>
      <c r="B110" s="2">
        <v>1</v>
      </c>
      <c r="C110">
        <v>109</v>
      </c>
      <c r="D110">
        <v>3</v>
      </c>
      <c r="E110" t="s">
        <v>14</v>
      </c>
      <c r="F110">
        <v>30</v>
      </c>
      <c r="G110" t="s">
        <v>6</v>
      </c>
      <c r="H110" t="str">
        <f t="shared" si="10"/>
        <v xml:space="preserve">'libro_id'=&gt;'1', </v>
      </c>
      <c r="I110" t="str">
        <f t="shared" si="11"/>
        <v xml:space="preserve">'numero'=&gt;'109', </v>
      </c>
      <c r="J110" t="str">
        <f t="shared" si="12"/>
        <v xml:space="preserve">'nivel'=&gt;'3', </v>
      </c>
      <c r="K110" t="str">
        <f t="shared" si="13"/>
        <v xml:space="preserve">'nombre'=&gt;'DEFINICION', </v>
      </c>
      <c r="L110" t="str">
        <f t="shared" si="14"/>
        <v xml:space="preserve">'pagina'=&gt;'30',]); </v>
      </c>
    </row>
    <row r="111" spans="1:12" x14ac:dyDescent="0.25">
      <c r="A111" s="2">
        <v>1</v>
      </c>
      <c r="B111" s="2">
        <v>1</v>
      </c>
      <c r="C111">
        <v>110</v>
      </c>
      <c r="D111">
        <v>3</v>
      </c>
      <c r="E111" t="s">
        <v>16</v>
      </c>
      <c r="F111">
        <v>30</v>
      </c>
      <c r="G111" t="s">
        <v>6</v>
      </c>
      <c r="H111" t="str">
        <f t="shared" si="10"/>
        <v xml:space="preserve">'libro_id'=&gt;'1', </v>
      </c>
      <c r="I111" t="str">
        <f t="shared" si="11"/>
        <v xml:space="preserve">'numero'=&gt;'110', </v>
      </c>
      <c r="J111" t="str">
        <f t="shared" si="12"/>
        <v xml:space="preserve">'nivel'=&gt;'3', </v>
      </c>
      <c r="K111" t="str">
        <f t="shared" si="13"/>
        <v xml:space="preserve">'nombre'=&gt;'DIAGNOSTICO', </v>
      </c>
      <c r="L111" t="str">
        <f t="shared" si="14"/>
        <v xml:space="preserve">'pagina'=&gt;'30',]); </v>
      </c>
    </row>
    <row r="112" spans="1:12" x14ac:dyDescent="0.25">
      <c r="A112" s="2">
        <v>1</v>
      </c>
      <c r="B112" s="2">
        <v>1</v>
      </c>
      <c r="C112">
        <v>111</v>
      </c>
      <c r="D112">
        <v>4</v>
      </c>
      <c r="E112" t="s">
        <v>41</v>
      </c>
      <c r="F112">
        <v>30</v>
      </c>
      <c r="G112" t="s">
        <v>6</v>
      </c>
      <c r="H112" t="str">
        <f t="shared" si="10"/>
        <v xml:space="preserve">'libro_id'=&gt;'1', </v>
      </c>
      <c r="I112" t="str">
        <f t="shared" si="11"/>
        <v xml:space="preserve">'numero'=&gt;'111', </v>
      </c>
      <c r="J112" t="str">
        <f t="shared" si="12"/>
        <v xml:space="preserve">'nivel'=&gt;'4', </v>
      </c>
      <c r="K112" t="str">
        <f t="shared" si="13"/>
        <v xml:space="preserve">'nombre'=&gt;'CRITERIOS CLINICOS', </v>
      </c>
      <c r="L112" t="str">
        <f t="shared" si="14"/>
        <v xml:space="preserve">'pagina'=&gt;'30',]); </v>
      </c>
    </row>
    <row r="113" spans="1:12" x14ac:dyDescent="0.25">
      <c r="A113" s="2">
        <v>1</v>
      </c>
      <c r="B113" s="2">
        <v>1</v>
      </c>
      <c r="C113">
        <v>112</v>
      </c>
      <c r="D113">
        <v>3</v>
      </c>
      <c r="E113" t="s">
        <v>42</v>
      </c>
      <c r="F113">
        <v>30</v>
      </c>
      <c r="G113" t="s">
        <v>6</v>
      </c>
      <c r="H113" t="str">
        <f t="shared" si="10"/>
        <v xml:space="preserve">'libro_id'=&gt;'1', </v>
      </c>
      <c r="I113" t="str">
        <f t="shared" si="11"/>
        <v xml:space="preserve">'numero'=&gt;'112', </v>
      </c>
      <c r="J113" t="str">
        <f t="shared" si="12"/>
        <v xml:space="preserve">'nivel'=&gt;'3', </v>
      </c>
      <c r="K113" t="str">
        <f t="shared" si="13"/>
        <v xml:space="preserve">'nombre'=&gt;'EXAMENES COMPLEMENTARIOS', </v>
      </c>
      <c r="L113" t="str">
        <f t="shared" si="14"/>
        <v xml:space="preserve">'pagina'=&gt;'30',]); </v>
      </c>
    </row>
    <row r="114" spans="1:12" x14ac:dyDescent="0.25">
      <c r="A114" s="2">
        <v>1</v>
      </c>
      <c r="B114" s="2">
        <v>1</v>
      </c>
      <c r="C114">
        <v>113</v>
      </c>
      <c r="D114">
        <v>3</v>
      </c>
      <c r="E114" t="s">
        <v>20</v>
      </c>
      <c r="F114">
        <v>31</v>
      </c>
      <c r="G114" t="s">
        <v>6</v>
      </c>
      <c r="H114" t="str">
        <f t="shared" si="10"/>
        <v xml:space="preserve">'libro_id'=&gt;'1', </v>
      </c>
      <c r="I114" t="str">
        <f t="shared" si="11"/>
        <v xml:space="preserve">'numero'=&gt;'113', </v>
      </c>
      <c r="J114" t="str">
        <f t="shared" si="12"/>
        <v xml:space="preserve">'nivel'=&gt;'3', </v>
      </c>
      <c r="K114" t="str">
        <f t="shared" si="13"/>
        <v xml:space="preserve">'nombre'=&gt;'DIAGNOSTICO DIFERENCIAL', </v>
      </c>
      <c r="L114" t="str">
        <f t="shared" si="14"/>
        <v xml:space="preserve">'pagina'=&gt;'31',]); </v>
      </c>
    </row>
    <row r="115" spans="1:12" x14ac:dyDescent="0.25">
      <c r="A115" s="2">
        <v>1</v>
      </c>
      <c r="B115" s="2">
        <v>1</v>
      </c>
      <c r="C115">
        <v>114</v>
      </c>
      <c r="D115">
        <v>3</v>
      </c>
      <c r="E115" t="s">
        <v>21</v>
      </c>
      <c r="F115">
        <v>31</v>
      </c>
      <c r="G115" t="s">
        <v>6</v>
      </c>
      <c r="H115" t="str">
        <f t="shared" si="10"/>
        <v xml:space="preserve">'libro_id'=&gt;'1', </v>
      </c>
      <c r="I115" t="str">
        <f t="shared" si="11"/>
        <v xml:space="preserve">'numero'=&gt;'114', </v>
      </c>
      <c r="J115" t="str">
        <f t="shared" si="12"/>
        <v xml:space="preserve">'nivel'=&gt;'3', </v>
      </c>
      <c r="K115" t="str">
        <f t="shared" si="13"/>
        <v xml:space="preserve">'nombre'=&gt;'COMPLICACIONES', </v>
      </c>
      <c r="L115" t="str">
        <f t="shared" si="14"/>
        <v xml:space="preserve">'pagina'=&gt;'31',]); </v>
      </c>
    </row>
    <row r="116" spans="1:12" x14ac:dyDescent="0.25">
      <c r="A116" s="2">
        <v>1</v>
      </c>
      <c r="B116" s="2">
        <v>1</v>
      </c>
      <c r="C116">
        <v>115</v>
      </c>
      <c r="D116">
        <v>3</v>
      </c>
      <c r="E116" t="s">
        <v>22</v>
      </c>
      <c r="F116">
        <v>31</v>
      </c>
      <c r="G116" t="s">
        <v>6</v>
      </c>
      <c r="H116" t="str">
        <f t="shared" si="10"/>
        <v xml:space="preserve">'libro_id'=&gt;'1', </v>
      </c>
      <c r="I116" t="str">
        <f t="shared" si="11"/>
        <v xml:space="preserve">'numero'=&gt;'115', </v>
      </c>
      <c r="J116" t="str">
        <f t="shared" si="12"/>
        <v xml:space="preserve">'nivel'=&gt;'3', </v>
      </c>
      <c r="K116" t="str">
        <f t="shared" si="13"/>
        <v xml:space="preserve">'nombre'=&gt;'TRATAMIENTO', </v>
      </c>
      <c r="L116" t="str">
        <f t="shared" si="14"/>
        <v xml:space="preserve">'pagina'=&gt;'31',]); </v>
      </c>
    </row>
    <row r="117" spans="1:12" x14ac:dyDescent="0.25">
      <c r="A117" s="2">
        <v>1</v>
      </c>
      <c r="B117" s="2">
        <v>1</v>
      </c>
      <c r="C117">
        <v>116</v>
      </c>
      <c r="D117">
        <v>4</v>
      </c>
      <c r="E117" t="s">
        <v>23</v>
      </c>
      <c r="F117">
        <v>31</v>
      </c>
      <c r="G117" t="s">
        <v>6</v>
      </c>
      <c r="H117" t="str">
        <f t="shared" si="10"/>
        <v xml:space="preserve">'libro_id'=&gt;'1', </v>
      </c>
      <c r="I117" t="str">
        <f t="shared" si="11"/>
        <v xml:space="preserve">'numero'=&gt;'116', </v>
      </c>
      <c r="J117" t="str">
        <f t="shared" si="12"/>
        <v xml:space="preserve">'nivel'=&gt;'4', </v>
      </c>
      <c r="K117" t="str">
        <f t="shared" si="13"/>
        <v xml:space="preserve">'nombre'=&gt;'MEDIDAS GENERALES', </v>
      </c>
      <c r="L117" t="str">
        <f t="shared" si="14"/>
        <v xml:space="preserve">'pagina'=&gt;'31',]); </v>
      </c>
    </row>
    <row r="118" spans="1:12" x14ac:dyDescent="0.25">
      <c r="A118" s="2">
        <v>1</v>
      </c>
      <c r="B118" s="2">
        <v>1</v>
      </c>
      <c r="C118">
        <v>117</v>
      </c>
      <c r="D118">
        <v>3</v>
      </c>
      <c r="E118" t="s">
        <v>55</v>
      </c>
      <c r="F118">
        <v>31</v>
      </c>
      <c r="G118" t="s">
        <v>6</v>
      </c>
      <c r="H118" t="str">
        <f t="shared" si="10"/>
        <v xml:space="preserve">'libro_id'=&gt;'1', </v>
      </c>
      <c r="I118" t="str">
        <f t="shared" si="11"/>
        <v xml:space="preserve">'numero'=&gt;'117', </v>
      </c>
      <c r="J118" t="str">
        <f t="shared" si="12"/>
        <v xml:space="preserve">'nivel'=&gt;'3', </v>
      </c>
      <c r="K118" t="str">
        <f t="shared" si="13"/>
        <v xml:space="preserve">'nombre'=&gt;'MEDIDAS ESPECIFICAS', </v>
      </c>
      <c r="L118" t="str">
        <f t="shared" si="14"/>
        <v xml:space="preserve">'pagina'=&gt;'31',]); </v>
      </c>
    </row>
    <row r="119" spans="1:12" x14ac:dyDescent="0.25">
      <c r="A119" s="2">
        <v>1</v>
      </c>
      <c r="B119" s="2">
        <v>1</v>
      </c>
      <c r="C119">
        <v>118</v>
      </c>
      <c r="D119">
        <v>3</v>
      </c>
      <c r="E119" t="s">
        <v>27</v>
      </c>
      <c r="F119">
        <v>31</v>
      </c>
      <c r="G119" t="s">
        <v>6</v>
      </c>
      <c r="H119" t="str">
        <f t="shared" si="10"/>
        <v xml:space="preserve">'libro_id'=&gt;'1', </v>
      </c>
      <c r="I119" t="str">
        <f t="shared" si="11"/>
        <v xml:space="preserve">'numero'=&gt;'118', </v>
      </c>
      <c r="J119" t="str">
        <f t="shared" si="12"/>
        <v xml:space="preserve">'nivel'=&gt;'3', </v>
      </c>
      <c r="K119" t="str">
        <f t="shared" si="13"/>
        <v xml:space="preserve">'nombre'=&gt;'TRATAMIENTO PRE QUIRURGICO', </v>
      </c>
      <c r="L119" t="str">
        <f t="shared" si="14"/>
        <v xml:space="preserve">'pagina'=&gt;'31',]); </v>
      </c>
    </row>
    <row r="120" spans="1:12" x14ac:dyDescent="0.25">
      <c r="A120" s="2">
        <v>1</v>
      </c>
      <c r="B120" s="2">
        <v>1</v>
      </c>
      <c r="C120">
        <v>119</v>
      </c>
      <c r="D120">
        <v>4</v>
      </c>
      <c r="E120" t="s">
        <v>45</v>
      </c>
      <c r="F120">
        <v>32</v>
      </c>
      <c r="G120" t="s">
        <v>6</v>
      </c>
      <c r="H120" t="str">
        <f t="shared" si="10"/>
        <v xml:space="preserve">'libro_id'=&gt;'1', </v>
      </c>
      <c r="I120" t="str">
        <f t="shared" si="11"/>
        <v xml:space="preserve">'numero'=&gt;'119', </v>
      </c>
      <c r="J120" t="str">
        <f t="shared" si="12"/>
        <v xml:space="preserve">'nivel'=&gt;'4', </v>
      </c>
      <c r="K120" t="str">
        <f t="shared" si="13"/>
        <v xml:space="preserve">'nombre'=&gt;'CUADRO N°1: LIQUIDOS IV DE MANTENIMIENTO EN NIÑOS/NIÑAS DE ACUERDO A SU PESO', </v>
      </c>
      <c r="L120" t="str">
        <f t="shared" si="14"/>
        <v xml:space="preserve">'pagina'=&gt;'32',]); </v>
      </c>
    </row>
    <row r="121" spans="1:12" x14ac:dyDescent="0.25">
      <c r="A121" s="2">
        <v>1</v>
      </c>
      <c r="B121" s="2">
        <v>1</v>
      </c>
      <c r="C121">
        <v>120</v>
      </c>
      <c r="D121">
        <v>3</v>
      </c>
      <c r="E121" t="s">
        <v>60</v>
      </c>
      <c r="F121">
        <v>32</v>
      </c>
      <c r="G121" t="s">
        <v>6</v>
      </c>
      <c r="H121" t="str">
        <f t="shared" si="10"/>
        <v xml:space="preserve">'libro_id'=&gt;'1', </v>
      </c>
      <c r="I121" t="str">
        <f t="shared" si="11"/>
        <v xml:space="preserve">'numero'=&gt;'120', </v>
      </c>
      <c r="J121" t="str">
        <f t="shared" si="12"/>
        <v xml:space="preserve">'nivel'=&gt;'3', </v>
      </c>
      <c r="K121" t="str">
        <f t="shared" si="13"/>
        <v xml:space="preserve">'nombre'=&gt;'TRATAMIENTO ENDOSCOPICO', </v>
      </c>
      <c r="L121" t="str">
        <f t="shared" si="14"/>
        <v xml:space="preserve">'pagina'=&gt;'32',]); </v>
      </c>
    </row>
    <row r="122" spans="1:12" x14ac:dyDescent="0.25">
      <c r="A122" s="2">
        <v>1</v>
      </c>
      <c r="B122" s="2">
        <v>1</v>
      </c>
      <c r="C122">
        <v>121</v>
      </c>
      <c r="D122">
        <v>3</v>
      </c>
      <c r="E122" t="s">
        <v>29</v>
      </c>
      <c r="F122">
        <v>32</v>
      </c>
      <c r="G122" t="s">
        <v>6</v>
      </c>
      <c r="H122" t="str">
        <f t="shared" si="10"/>
        <v xml:space="preserve">'libro_id'=&gt;'1', </v>
      </c>
      <c r="I122" t="str">
        <f t="shared" si="11"/>
        <v xml:space="preserve">'numero'=&gt;'121', </v>
      </c>
      <c r="J122" t="str">
        <f t="shared" si="12"/>
        <v xml:space="preserve">'nivel'=&gt;'3', </v>
      </c>
      <c r="K122" t="str">
        <f t="shared" si="13"/>
        <v xml:space="preserve">'nombre'=&gt;'TRATAMIENTO QUIRURGICO', </v>
      </c>
      <c r="L122" t="str">
        <f t="shared" si="14"/>
        <v xml:space="preserve">'pagina'=&gt;'32',]); </v>
      </c>
    </row>
    <row r="123" spans="1:12" x14ac:dyDescent="0.25">
      <c r="A123" s="2">
        <v>1</v>
      </c>
      <c r="B123" s="2">
        <v>1</v>
      </c>
      <c r="C123">
        <v>122</v>
      </c>
      <c r="D123">
        <v>3</v>
      </c>
      <c r="E123" t="s">
        <v>56</v>
      </c>
      <c r="F123">
        <v>33</v>
      </c>
      <c r="G123" t="s">
        <v>6</v>
      </c>
      <c r="H123" t="str">
        <f t="shared" si="10"/>
        <v xml:space="preserve">'libro_id'=&gt;'1', </v>
      </c>
      <c r="I123" t="str">
        <f t="shared" si="11"/>
        <v xml:space="preserve">'numero'=&gt;'122', </v>
      </c>
      <c r="J123" t="str">
        <f t="shared" si="12"/>
        <v xml:space="preserve">'nivel'=&gt;'3', </v>
      </c>
      <c r="K123" t="str">
        <f t="shared" si="13"/>
        <v xml:space="preserve">'nombre'=&gt;'TRATAMIENTO POST QUIRURGICO', </v>
      </c>
      <c r="L123" t="str">
        <f t="shared" si="14"/>
        <v xml:space="preserve">'pagina'=&gt;'33',]); </v>
      </c>
    </row>
    <row r="124" spans="1:12" x14ac:dyDescent="0.25">
      <c r="A124" s="2">
        <v>1</v>
      </c>
      <c r="B124" s="2">
        <v>1</v>
      </c>
      <c r="C124">
        <v>123</v>
      </c>
      <c r="D124">
        <v>4</v>
      </c>
      <c r="E124" t="s">
        <v>49</v>
      </c>
      <c r="F124">
        <v>33</v>
      </c>
      <c r="G124" t="s">
        <v>6</v>
      </c>
      <c r="H124" t="str">
        <f t="shared" si="10"/>
        <v xml:space="preserve">'libro_id'=&gt;'1', </v>
      </c>
      <c r="I124" t="str">
        <f t="shared" si="11"/>
        <v xml:space="preserve">'numero'=&gt;'123', </v>
      </c>
      <c r="J124" t="str">
        <f t="shared" si="12"/>
        <v xml:space="preserve">'nivel'=&gt;'4', </v>
      </c>
      <c r="K124" t="str">
        <f t="shared" si="13"/>
        <v xml:space="preserve">'nombre'=&gt;'CUADRO N°2: LIQUIDOS IV DE MANTENIMIENTO EN NIÑOS/NIÑAS DE ACUERDO A SU PESO', </v>
      </c>
      <c r="L124" t="str">
        <f t="shared" si="14"/>
        <v xml:space="preserve">'pagina'=&gt;'33',]); </v>
      </c>
    </row>
    <row r="125" spans="1:12" x14ac:dyDescent="0.25">
      <c r="A125" s="2">
        <v>1</v>
      </c>
      <c r="B125" s="2">
        <v>1</v>
      </c>
      <c r="C125">
        <v>124</v>
      </c>
      <c r="D125">
        <v>3</v>
      </c>
      <c r="E125" t="s">
        <v>32</v>
      </c>
      <c r="F125">
        <v>34</v>
      </c>
      <c r="G125" t="s">
        <v>6</v>
      </c>
      <c r="H125" t="str">
        <f t="shared" si="10"/>
        <v xml:space="preserve">'libro_id'=&gt;'1', </v>
      </c>
      <c r="I125" t="str">
        <f t="shared" si="11"/>
        <v xml:space="preserve">'numero'=&gt;'124', </v>
      </c>
      <c r="J125" t="str">
        <f t="shared" si="12"/>
        <v xml:space="preserve">'nivel'=&gt;'3', </v>
      </c>
      <c r="K125" t="str">
        <f t="shared" si="13"/>
        <v xml:space="preserve">'nombre'=&gt;'COMPLICACIONES POST OPERATORIAS', </v>
      </c>
      <c r="L125" t="str">
        <f t="shared" si="14"/>
        <v xml:space="preserve">'pagina'=&gt;'34',]); </v>
      </c>
    </row>
    <row r="126" spans="1:12" x14ac:dyDescent="0.25">
      <c r="A126" s="2">
        <v>1</v>
      </c>
      <c r="B126" s="2">
        <v>1</v>
      </c>
      <c r="C126">
        <v>125</v>
      </c>
      <c r="D126">
        <v>3</v>
      </c>
      <c r="E126" t="s">
        <v>51</v>
      </c>
      <c r="F126">
        <v>35</v>
      </c>
      <c r="G126" t="s">
        <v>6</v>
      </c>
      <c r="H126" t="str">
        <f t="shared" si="10"/>
        <v xml:space="preserve">'libro_id'=&gt;'1', </v>
      </c>
      <c r="I126" t="str">
        <f t="shared" si="11"/>
        <v xml:space="preserve">'numero'=&gt;'125', </v>
      </c>
      <c r="J126" t="str">
        <f t="shared" si="12"/>
        <v xml:space="preserve">'nivel'=&gt;'3', </v>
      </c>
      <c r="K126" t="str">
        <f t="shared" si="13"/>
        <v xml:space="preserve">'nombre'=&gt;'CRITERIOS DE REFERENCIA', </v>
      </c>
      <c r="L126" t="str">
        <f t="shared" si="14"/>
        <v xml:space="preserve">'pagina'=&gt;'35',]); </v>
      </c>
    </row>
    <row r="127" spans="1:12" x14ac:dyDescent="0.25">
      <c r="A127" s="2">
        <v>1</v>
      </c>
      <c r="B127" s="2">
        <v>1</v>
      </c>
      <c r="C127">
        <v>126</v>
      </c>
      <c r="D127">
        <v>3</v>
      </c>
      <c r="E127" t="s">
        <v>52</v>
      </c>
      <c r="F127">
        <v>35</v>
      </c>
      <c r="G127" t="s">
        <v>6</v>
      </c>
      <c r="H127" t="str">
        <f t="shared" si="10"/>
        <v xml:space="preserve">'libro_id'=&gt;'1', </v>
      </c>
      <c r="I127" t="str">
        <f t="shared" si="11"/>
        <v xml:space="preserve">'numero'=&gt;'126', </v>
      </c>
      <c r="J127" t="str">
        <f t="shared" si="12"/>
        <v xml:space="preserve">'nivel'=&gt;'3', </v>
      </c>
      <c r="K127" t="str">
        <f t="shared" si="13"/>
        <v xml:space="preserve">'nombre'=&gt;'CRITERIOS DE ALTA MEDICA', </v>
      </c>
      <c r="L127" t="str">
        <f t="shared" si="14"/>
        <v xml:space="preserve">'pagina'=&gt;'35',]); </v>
      </c>
    </row>
    <row r="128" spans="1:12" x14ac:dyDescent="0.25">
      <c r="A128" s="2">
        <v>1</v>
      </c>
      <c r="B128" s="2">
        <v>1</v>
      </c>
      <c r="C128">
        <v>127</v>
      </c>
      <c r="D128">
        <v>3</v>
      </c>
      <c r="E128" t="s">
        <v>35</v>
      </c>
      <c r="F128">
        <v>35</v>
      </c>
      <c r="G128" t="s">
        <v>6</v>
      </c>
      <c r="H128" t="str">
        <f t="shared" si="10"/>
        <v xml:space="preserve">'libro_id'=&gt;'1', </v>
      </c>
      <c r="I128" t="str">
        <f t="shared" si="11"/>
        <v xml:space="preserve">'numero'=&gt;'127', </v>
      </c>
      <c r="J128" t="str">
        <f t="shared" si="12"/>
        <v xml:space="preserve">'nivel'=&gt;'3', </v>
      </c>
      <c r="K128" t="str">
        <f t="shared" si="13"/>
        <v xml:space="preserve">'nombre'=&gt;'CRITERIOS DE CONTRARREFERENCIA', </v>
      </c>
      <c r="L128" t="str">
        <f t="shared" si="14"/>
        <v xml:space="preserve">'pagina'=&gt;'35',]); </v>
      </c>
    </row>
    <row r="129" spans="1:12" x14ac:dyDescent="0.25">
      <c r="A129" s="2">
        <v>1</v>
      </c>
      <c r="B129" s="2">
        <v>1</v>
      </c>
      <c r="C129">
        <v>128</v>
      </c>
      <c r="D129">
        <v>3</v>
      </c>
      <c r="E129" t="s">
        <v>36</v>
      </c>
      <c r="F129">
        <v>35</v>
      </c>
      <c r="G129" t="s">
        <v>6</v>
      </c>
      <c r="H129" t="str">
        <f t="shared" si="10"/>
        <v xml:space="preserve">'libro_id'=&gt;'1', </v>
      </c>
      <c r="I129" t="str">
        <f t="shared" si="11"/>
        <v xml:space="preserve">'numero'=&gt;'128', </v>
      </c>
      <c r="J129" t="str">
        <f t="shared" si="12"/>
        <v xml:space="preserve">'nivel'=&gt;'3', </v>
      </c>
      <c r="K129" t="str">
        <f t="shared" si="13"/>
        <v xml:space="preserve">'nombre'=&gt;'RECOMENDACIONES', </v>
      </c>
      <c r="L129" t="str">
        <f t="shared" si="14"/>
        <v xml:space="preserve">'pagina'=&gt;'35',]); </v>
      </c>
    </row>
    <row r="130" spans="1:12" x14ac:dyDescent="0.25">
      <c r="A130" s="2">
        <v>1</v>
      </c>
      <c r="B130" s="2">
        <v>1</v>
      </c>
      <c r="C130">
        <v>129</v>
      </c>
      <c r="D130">
        <v>3</v>
      </c>
      <c r="E130" t="s">
        <v>37</v>
      </c>
      <c r="F130">
        <v>35</v>
      </c>
      <c r="G130" t="s">
        <v>6</v>
      </c>
      <c r="H130" t="str">
        <f t="shared" si="10"/>
        <v xml:space="preserve">'libro_id'=&gt;'1', </v>
      </c>
      <c r="I130" t="str">
        <f t="shared" si="11"/>
        <v xml:space="preserve">'numero'=&gt;'129', </v>
      </c>
      <c r="J130" t="str">
        <f t="shared" si="12"/>
        <v xml:space="preserve">'nivel'=&gt;'3', </v>
      </c>
      <c r="K130" t="str">
        <f t="shared" si="13"/>
        <v xml:space="preserve">'nombre'=&gt;'OBSERVACIONES', </v>
      </c>
      <c r="L130" t="str">
        <f t="shared" si="14"/>
        <v xml:space="preserve">'pagina'=&gt;'35',]); </v>
      </c>
    </row>
    <row r="131" spans="1:12" x14ac:dyDescent="0.25">
      <c r="A131" s="2">
        <v>1</v>
      </c>
      <c r="B131" s="2">
        <v>1</v>
      </c>
      <c r="C131">
        <v>130</v>
      </c>
      <c r="D131">
        <v>3</v>
      </c>
      <c r="E131" t="s">
        <v>38</v>
      </c>
      <c r="F131">
        <v>35</v>
      </c>
      <c r="G131" t="s">
        <v>6</v>
      </c>
      <c r="H131" t="str">
        <f t="shared" ref="H131:H154" si="15">CONCATENATE("'",$B$1,"'=&gt;'",B131,"', ")</f>
        <v xml:space="preserve">'libro_id'=&gt;'1', </v>
      </c>
      <c r="I131" t="str">
        <f t="shared" ref="I131:I154" si="16">CONCATENATE("'",$C$1,"'=&gt;'",C131,"', ")</f>
        <v xml:space="preserve">'numero'=&gt;'130', </v>
      </c>
      <c r="J131" t="str">
        <f t="shared" ref="J131:J175" si="17">CONCATENATE("'",$D$1,"'=&gt;'",D131,"', ")</f>
        <v xml:space="preserve">'nivel'=&gt;'3', </v>
      </c>
      <c r="K131" t="str">
        <f t="shared" ref="K131:K175" si="18">CONCATENATE("'",E$1,"'=&gt;'",E131,"', ")</f>
        <v xml:space="preserve">'nombre'=&gt;'MEDIDAS PREVENTIVAS HIGIENICO DIETETICAS Y ORIENTACION EN SERVICIO FAMILIA O CUMUNIDAD', </v>
      </c>
      <c r="L131" t="str">
        <f t="shared" ref="L131:L175" si="19">CONCATENATE("'",F$1,"'=&gt;'",F131,"',]); ")</f>
        <v xml:space="preserve">'pagina'=&gt;'35',]); </v>
      </c>
    </row>
    <row r="132" spans="1:12" x14ac:dyDescent="0.25">
      <c r="A132" s="2">
        <v>1</v>
      </c>
      <c r="B132" s="2">
        <v>1</v>
      </c>
      <c r="C132">
        <v>131</v>
      </c>
      <c r="D132">
        <v>2</v>
      </c>
      <c r="E132" t="s">
        <v>61</v>
      </c>
      <c r="F132">
        <v>36</v>
      </c>
      <c r="G132" t="s">
        <v>6</v>
      </c>
      <c r="H132" t="str">
        <f t="shared" si="15"/>
        <v xml:space="preserve">'libro_id'=&gt;'1', </v>
      </c>
      <c r="I132" t="str">
        <f t="shared" si="16"/>
        <v xml:space="preserve">'numero'=&gt;'131', </v>
      </c>
      <c r="J132" t="str">
        <f t="shared" si="17"/>
        <v xml:space="preserve">'nivel'=&gt;'2', </v>
      </c>
      <c r="K132" t="str">
        <f t="shared" si="18"/>
        <v xml:space="preserve">'nombre'=&gt;'6. PANCREATITIS AGUDA (TRATAMIENTO QUIRURGICO)', </v>
      </c>
      <c r="L132" t="str">
        <f t="shared" si="19"/>
        <v xml:space="preserve">'pagina'=&gt;'36',]); </v>
      </c>
    </row>
    <row r="133" spans="1:12" x14ac:dyDescent="0.25">
      <c r="A133" s="2">
        <v>1</v>
      </c>
      <c r="B133" s="2">
        <v>1</v>
      </c>
      <c r="C133">
        <v>132</v>
      </c>
      <c r="D133">
        <v>3</v>
      </c>
      <c r="E133" t="s">
        <v>14</v>
      </c>
      <c r="F133">
        <v>36</v>
      </c>
      <c r="G133" t="s">
        <v>6</v>
      </c>
      <c r="H133" t="str">
        <f t="shared" si="15"/>
        <v xml:space="preserve">'libro_id'=&gt;'1', </v>
      </c>
      <c r="I133" t="str">
        <f t="shared" si="16"/>
        <v xml:space="preserve">'numero'=&gt;'132', </v>
      </c>
      <c r="J133" t="str">
        <f t="shared" si="17"/>
        <v xml:space="preserve">'nivel'=&gt;'3', </v>
      </c>
      <c r="K133" t="str">
        <f t="shared" si="18"/>
        <v xml:space="preserve">'nombre'=&gt;'DEFINICION', </v>
      </c>
      <c r="L133" t="str">
        <f t="shared" si="19"/>
        <v xml:space="preserve">'pagina'=&gt;'36',]); </v>
      </c>
    </row>
    <row r="134" spans="1:12" x14ac:dyDescent="0.25">
      <c r="A134" s="2">
        <v>1</v>
      </c>
      <c r="B134" s="2">
        <v>1</v>
      </c>
      <c r="C134">
        <v>133</v>
      </c>
      <c r="D134">
        <v>3</v>
      </c>
      <c r="E134" t="s">
        <v>16</v>
      </c>
      <c r="F134">
        <v>36</v>
      </c>
      <c r="G134" t="s">
        <v>6</v>
      </c>
      <c r="H134" t="str">
        <f t="shared" si="15"/>
        <v xml:space="preserve">'libro_id'=&gt;'1', </v>
      </c>
      <c r="I134" t="str">
        <f t="shared" si="16"/>
        <v xml:space="preserve">'numero'=&gt;'133', </v>
      </c>
      <c r="J134" t="str">
        <f t="shared" si="17"/>
        <v xml:space="preserve">'nivel'=&gt;'3', </v>
      </c>
      <c r="K134" t="str">
        <f t="shared" si="18"/>
        <v xml:space="preserve">'nombre'=&gt;'DIAGNOSTICO', </v>
      </c>
      <c r="L134" t="str">
        <f t="shared" si="19"/>
        <v xml:space="preserve">'pagina'=&gt;'36',]); </v>
      </c>
    </row>
    <row r="135" spans="1:12" x14ac:dyDescent="0.25">
      <c r="A135" s="2">
        <v>1</v>
      </c>
      <c r="B135" s="2">
        <v>1</v>
      </c>
      <c r="C135">
        <v>134</v>
      </c>
      <c r="D135">
        <v>4</v>
      </c>
      <c r="E135" t="s">
        <v>41</v>
      </c>
      <c r="F135">
        <v>36</v>
      </c>
      <c r="G135" t="s">
        <v>6</v>
      </c>
      <c r="H135" t="str">
        <f t="shared" si="15"/>
        <v xml:space="preserve">'libro_id'=&gt;'1', </v>
      </c>
      <c r="I135" t="str">
        <f t="shared" si="16"/>
        <v xml:space="preserve">'numero'=&gt;'134', </v>
      </c>
      <c r="J135" t="str">
        <f t="shared" si="17"/>
        <v xml:space="preserve">'nivel'=&gt;'4', </v>
      </c>
      <c r="K135" t="str">
        <f t="shared" si="18"/>
        <v xml:space="preserve">'nombre'=&gt;'CRITERIOS CLINICOS', </v>
      </c>
      <c r="L135" t="str">
        <f t="shared" si="19"/>
        <v xml:space="preserve">'pagina'=&gt;'36',]); </v>
      </c>
    </row>
    <row r="136" spans="1:12" x14ac:dyDescent="0.25">
      <c r="A136" s="2">
        <v>1</v>
      </c>
      <c r="B136" s="2">
        <v>1</v>
      </c>
      <c r="C136">
        <v>135</v>
      </c>
      <c r="D136">
        <v>3</v>
      </c>
      <c r="E136" t="s">
        <v>42</v>
      </c>
      <c r="F136">
        <v>36</v>
      </c>
      <c r="G136" t="s">
        <v>6</v>
      </c>
      <c r="H136" t="str">
        <f t="shared" si="15"/>
        <v xml:space="preserve">'libro_id'=&gt;'1', </v>
      </c>
      <c r="I136" t="str">
        <f t="shared" si="16"/>
        <v xml:space="preserve">'numero'=&gt;'135', </v>
      </c>
      <c r="J136" t="str">
        <f t="shared" si="17"/>
        <v xml:space="preserve">'nivel'=&gt;'3', </v>
      </c>
      <c r="K136" t="str">
        <f t="shared" si="18"/>
        <v xml:space="preserve">'nombre'=&gt;'EXAMENES COMPLEMENTARIOS', </v>
      </c>
      <c r="L136" t="str">
        <f t="shared" si="19"/>
        <v xml:space="preserve">'pagina'=&gt;'36',]); </v>
      </c>
    </row>
    <row r="137" spans="1:12" x14ac:dyDescent="0.25">
      <c r="A137" s="2">
        <v>1</v>
      </c>
      <c r="B137" s="2">
        <v>1</v>
      </c>
      <c r="C137">
        <v>136</v>
      </c>
      <c r="D137">
        <v>3</v>
      </c>
      <c r="E137" t="s">
        <v>20</v>
      </c>
      <c r="F137">
        <v>37</v>
      </c>
      <c r="G137" t="s">
        <v>6</v>
      </c>
      <c r="H137" t="str">
        <f t="shared" si="15"/>
        <v xml:space="preserve">'libro_id'=&gt;'1', </v>
      </c>
      <c r="I137" t="str">
        <f t="shared" si="16"/>
        <v xml:space="preserve">'numero'=&gt;'136', </v>
      </c>
      <c r="J137" t="str">
        <f t="shared" si="17"/>
        <v xml:space="preserve">'nivel'=&gt;'3', </v>
      </c>
      <c r="K137" t="str">
        <f t="shared" si="18"/>
        <v xml:space="preserve">'nombre'=&gt;'DIAGNOSTICO DIFERENCIAL', </v>
      </c>
      <c r="L137" t="str">
        <f t="shared" si="19"/>
        <v xml:space="preserve">'pagina'=&gt;'37',]); </v>
      </c>
    </row>
    <row r="138" spans="1:12" x14ac:dyDescent="0.25">
      <c r="A138" s="2">
        <v>1</v>
      </c>
      <c r="B138" s="2">
        <v>1</v>
      </c>
      <c r="C138">
        <v>137</v>
      </c>
      <c r="D138">
        <v>3</v>
      </c>
      <c r="E138" t="s">
        <v>21</v>
      </c>
      <c r="F138">
        <v>37</v>
      </c>
      <c r="G138" t="s">
        <v>6</v>
      </c>
      <c r="H138" t="str">
        <f t="shared" si="15"/>
        <v xml:space="preserve">'libro_id'=&gt;'1', </v>
      </c>
      <c r="I138" t="str">
        <f t="shared" si="16"/>
        <v xml:space="preserve">'numero'=&gt;'137', </v>
      </c>
      <c r="J138" t="str">
        <f t="shared" si="17"/>
        <v xml:space="preserve">'nivel'=&gt;'3', </v>
      </c>
      <c r="K138" t="str">
        <f t="shared" si="18"/>
        <v xml:space="preserve">'nombre'=&gt;'COMPLICACIONES', </v>
      </c>
      <c r="L138" t="str">
        <f t="shared" si="19"/>
        <v xml:space="preserve">'pagina'=&gt;'37',]); </v>
      </c>
    </row>
    <row r="139" spans="1:12" x14ac:dyDescent="0.25">
      <c r="A139" s="2">
        <v>1</v>
      </c>
      <c r="B139" s="2">
        <v>1</v>
      </c>
      <c r="C139">
        <v>138</v>
      </c>
      <c r="D139">
        <v>3</v>
      </c>
      <c r="E139" t="s">
        <v>22</v>
      </c>
      <c r="F139">
        <v>37</v>
      </c>
      <c r="G139" t="s">
        <v>6</v>
      </c>
      <c r="H139" t="str">
        <f t="shared" si="15"/>
        <v xml:space="preserve">'libro_id'=&gt;'1', </v>
      </c>
      <c r="I139" t="str">
        <f t="shared" si="16"/>
        <v xml:space="preserve">'numero'=&gt;'138', </v>
      </c>
      <c r="J139" t="str">
        <f t="shared" si="17"/>
        <v xml:space="preserve">'nivel'=&gt;'3', </v>
      </c>
      <c r="K139" t="str">
        <f t="shared" si="18"/>
        <v xml:space="preserve">'nombre'=&gt;'TRATAMIENTO', </v>
      </c>
      <c r="L139" t="str">
        <f t="shared" si="19"/>
        <v xml:space="preserve">'pagina'=&gt;'37',]); </v>
      </c>
    </row>
    <row r="140" spans="1:12" x14ac:dyDescent="0.25">
      <c r="A140" s="2">
        <v>1</v>
      </c>
      <c r="B140" s="2">
        <v>1</v>
      </c>
      <c r="C140">
        <v>139</v>
      </c>
      <c r="D140">
        <v>3</v>
      </c>
      <c r="E140" t="s">
        <v>23</v>
      </c>
      <c r="F140">
        <v>37</v>
      </c>
      <c r="G140" t="s">
        <v>6</v>
      </c>
      <c r="H140" t="str">
        <f t="shared" si="15"/>
        <v xml:space="preserve">'libro_id'=&gt;'1', </v>
      </c>
      <c r="I140" t="str">
        <f t="shared" si="16"/>
        <v xml:space="preserve">'numero'=&gt;'139', </v>
      </c>
      <c r="J140" t="str">
        <f t="shared" si="17"/>
        <v xml:space="preserve">'nivel'=&gt;'3', </v>
      </c>
      <c r="K140" t="str">
        <f t="shared" si="18"/>
        <v xml:space="preserve">'nombre'=&gt;'MEDIDAS GENERALES', </v>
      </c>
      <c r="L140" t="str">
        <f t="shared" si="19"/>
        <v xml:space="preserve">'pagina'=&gt;'37',]); </v>
      </c>
    </row>
    <row r="141" spans="1:12" x14ac:dyDescent="0.25">
      <c r="A141" s="2">
        <v>1</v>
      </c>
      <c r="B141" s="2">
        <v>1</v>
      </c>
      <c r="C141">
        <v>140</v>
      </c>
      <c r="D141">
        <v>3</v>
      </c>
      <c r="E141" t="s">
        <v>55</v>
      </c>
      <c r="F141">
        <v>38</v>
      </c>
      <c r="G141" t="s">
        <v>6</v>
      </c>
      <c r="H141" t="str">
        <f t="shared" si="15"/>
        <v xml:space="preserve">'libro_id'=&gt;'1', </v>
      </c>
      <c r="I141" t="str">
        <f t="shared" si="16"/>
        <v xml:space="preserve">'numero'=&gt;'140', </v>
      </c>
      <c r="J141" t="str">
        <f t="shared" si="17"/>
        <v xml:space="preserve">'nivel'=&gt;'3', </v>
      </c>
      <c r="K141" t="str">
        <f t="shared" si="18"/>
        <v xml:space="preserve">'nombre'=&gt;'MEDIDAS ESPECIFICAS', </v>
      </c>
      <c r="L141" t="str">
        <f t="shared" si="19"/>
        <v xml:space="preserve">'pagina'=&gt;'38',]); </v>
      </c>
    </row>
    <row r="142" spans="1:12" x14ac:dyDescent="0.25">
      <c r="A142" s="2">
        <v>1</v>
      </c>
      <c r="B142" s="2">
        <v>1</v>
      </c>
      <c r="C142">
        <v>141</v>
      </c>
      <c r="D142">
        <v>3</v>
      </c>
      <c r="E142" t="s">
        <v>27</v>
      </c>
      <c r="F142">
        <v>38</v>
      </c>
      <c r="G142" t="s">
        <v>6</v>
      </c>
      <c r="H142" t="str">
        <f t="shared" si="15"/>
        <v xml:space="preserve">'libro_id'=&gt;'1', </v>
      </c>
      <c r="I142" t="str">
        <f t="shared" si="16"/>
        <v xml:space="preserve">'numero'=&gt;'141', </v>
      </c>
      <c r="J142" t="str">
        <f t="shared" si="17"/>
        <v xml:space="preserve">'nivel'=&gt;'3', </v>
      </c>
      <c r="K142" t="str">
        <f t="shared" si="18"/>
        <v xml:space="preserve">'nombre'=&gt;'TRATAMIENTO PRE QUIRURGICO', </v>
      </c>
      <c r="L142" t="str">
        <f t="shared" si="19"/>
        <v xml:space="preserve">'pagina'=&gt;'38',]); </v>
      </c>
    </row>
    <row r="143" spans="1:12" x14ac:dyDescent="0.25">
      <c r="A143" s="2">
        <v>1</v>
      </c>
      <c r="B143" s="2">
        <v>1</v>
      </c>
      <c r="C143">
        <v>142</v>
      </c>
      <c r="D143">
        <v>3</v>
      </c>
      <c r="E143" t="s">
        <v>45</v>
      </c>
      <c r="F143">
        <v>38</v>
      </c>
      <c r="G143" t="s">
        <v>6</v>
      </c>
      <c r="H143" t="str">
        <f t="shared" si="15"/>
        <v xml:space="preserve">'libro_id'=&gt;'1', </v>
      </c>
      <c r="I143" t="str">
        <f t="shared" si="16"/>
        <v xml:space="preserve">'numero'=&gt;'142', </v>
      </c>
      <c r="J143" t="str">
        <f t="shared" si="17"/>
        <v xml:space="preserve">'nivel'=&gt;'3', </v>
      </c>
      <c r="K143" t="str">
        <f t="shared" si="18"/>
        <v xml:space="preserve">'nombre'=&gt;'CUADRO N°1: LIQUIDOS IV DE MANTENIMIENTO EN NIÑOS/NIÑAS DE ACUERDO A SU PESO', </v>
      </c>
      <c r="L143" t="str">
        <f t="shared" si="19"/>
        <v xml:space="preserve">'pagina'=&gt;'38',]); </v>
      </c>
    </row>
    <row r="144" spans="1:12" x14ac:dyDescent="0.25">
      <c r="A144" s="2">
        <v>1</v>
      </c>
      <c r="B144" s="2">
        <v>1</v>
      </c>
      <c r="C144">
        <v>143</v>
      </c>
      <c r="D144">
        <v>3</v>
      </c>
      <c r="E144" t="s">
        <v>29</v>
      </c>
      <c r="F144">
        <v>39</v>
      </c>
      <c r="G144" t="s">
        <v>6</v>
      </c>
      <c r="H144" t="str">
        <f t="shared" si="15"/>
        <v xml:space="preserve">'libro_id'=&gt;'1', </v>
      </c>
      <c r="I144" t="str">
        <f t="shared" si="16"/>
        <v xml:space="preserve">'numero'=&gt;'143', </v>
      </c>
      <c r="J144" t="str">
        <f t="shared" si="17"/>
        <v xml:space="preserve">'nivel'=&gt;'3', </v>
      </c>
      <c r="K144" t="str">
        <f t="shared" si="18"/>
        <v xml:space="preserve">'nombre'=&gt;'TRATAMIENTO QUIRURGICO', </v>
      </c>
      <c r="L144" t="str">
        <f t="shared" si="19"/>
        <v xml:space="preserve">'pagina'=&gt;'39',]); </v>
      </c>
    </row>
    <row r="145" spans="1:12" x14ac:dyDescent="0.25">
      <c r="A145" s="2">
        <v>1</v>
      </c>
      <c r="B145" s="2">
        <v>1</v>
      </c>
      <c r="C145">
        <v>144</v>
      </c>
      <c r="D145">
        <v>3</v>
      </c>
      <c r="E145" t="s">
        <v>62</v>
      </c>
      <c r="F145">
        <v>39</v>
      </c>
      <c r="G145" t="s">
        <v>6</v>
      </c>
      <c r="H145" t="str">
        <f t="shared" si="15"/>
        <v xml:space="preserve">'libro_id'=&gt;'1', </v>
      </c>
      <c r="I145" t="str">
        <f t="shared" si="16"/>
        <v xml:space="preserve">'numero'=&gt;'144', </v>
      </c>
      <c r="J145" t="str">
        <f t="shared" si="17"/>
        <v xml:space="preserve">'nivel'=&gt;'3', </v>
      </c>
      <c r="K145" t="str">
        <f t="shared" si="18"/>
        <v xml:space="preserve">'nombre'=&gt;'PROCEDIMIENTO QUIRURGICO', </v>
      </c>
      <c r="L145" t="str">
        <f t="shared" si="19"/>
        <v xml:space="preserve">'pagina'=&gt;'39',]); </v>
      </c>
    </row>
    <row r="146" spans="1:12" x14ac:dyDescent="0.25">
      <c r="A146" s="2">
        <v>1</v>
      </c>
      <c r="B146" s="2">
        <v>1</v>
      </c>
      <c r="C146">
        <v>145</v>
      </c>
      <c r="D146">
        <v>3</v>
      </c>
      <c r="E146" t="s">
        <v>56</v>
      </c>
      <c r="F146">
        <v>40</v>
      </c>
      <c r="G146" t="s">
        <v>6</v>
      </c>
      <c r="H146" t="str">
        <f t="shared" si="15"/>
        <v xml:space="preserve">'libro_id'=&gt;'1', </v>
      </c>
      <c r="I146" t="str">
        <f t="shared" si="16"/>
        <v xml:space="preserve">'numero'=&gt;'145', </v>
      </c>
      <c r="J146" t="str">
        <f t="shared" si="17"/>
        <v xml:space="preserve">'nivel'=&gt;'3', </v>
      </c>
      <c r="K146" t="str">
        <f t="shared" si="18"/>
        <v xml:space="preserve">'nombre'=&gt;'TRATAMIENTO POST QUIRURGICO', </v>
      </c>
      <c r="L146" t="str">
        <f t="shared" si="19"/>
        <v xml:space="preserve">'pagina'=&gt;'40',]); </v>
      </c>
    </row>
    <row r="147" spans="1:12" x14ac:dyDescent="0.25">
      <c r="A147" s="2">
        <v>1</v>
      </c>
      <c r="B147" s="2">
        <v>1</v>
      </c>
      <c r="C147">
        <v>146</v>
      </c>
      <c r="D147">
        <v>3</v>
      </c>
      <c r="E147" t="s">
        <v>32</v>
      </c>
      <c r="F147">
        <v>41</v>
      </c>
      <c r="G147" t="s">
        <v>6</v>
      </c>
      <c r="H147" t="str">
        <f t="shared" si="15"/>
        <v xml:space="preserve">'libro_id'=&gt;'1', </v>
      </c>
      <c r="I147" t="str">
        <f t="shared" si="16"/>
        <v xml:space="preserve">'numero'=&gt;'146', </v>
      </c>
      <c r="J147" t="str">
        <f t="shared" si="17"/>
        <v xml:space="preserve">'nivel'=&gt;'3', </v>
      </c>
      <c r="K147" t="str">
        <f t="shared" si="18"/>
        <v xml:space="preserve">'nombre'=&gt;'COMPLICACIONES POST OPERATORIAS', </v>
      </c>
      <c r="L147" t="str">
        <f t="shared" si="19"/>
        <v xml:space="preserve">'pagina'=&gt;'41',]); </v>
      </c>
    </row>
    <row r="148" spans="1:12" x14ac:dyDescent="0.25">
      <c r="A148" s="2">
        <v>1</v>
      </c>
      <c r="B148" s="2">
        <v>1</v>
      </c>
      <c r="C148">
        <v>147</v>
      </c>
      <c r="D148">
        <v>3</v>
      </c>
      <c r="E148" t="s">
        <v>51</v>
      </c>
      <c r="F148">
        <v>41</v>
      </c>
      <c r="G148" t="s">
        <v>6</v>
      </c>
      <c r="H148" t="str">
        <f t="shared" si="15"/>
        <v xml:space="preserve">'libro_id'=&gt;'1', </v>
      </c>
      <c r="I148" t="str">
        <f t="shared" si="16"/>
        <v xml:space="preserve">'numero'=&gt;'147', </v>
      </c>
      <c r="J148" t="str">
        <f t="shared" si="17"/>
        <v xml:space="preserve">'nivel'=&gt;'3', </v>
      </c>
      <c r="K148" t="str">
        <f t="shared" si="18"/>
        <v xml:space="preserve">'nombre'=&gt;'CRITERIOS DE REFERENCIA', </v>
      </c>
      <c r="L148" t="str">
        <f t="shared" si="19"/>
        <v xml:space="preserve">'pagina'=&gt;'41',]); </v>
      </c>
    </row>
    <row r="149" spans="1:12" x14ac:dyDescent="0.25">
      <c r="A149" s="2">
        <v>1</v>
      </c>
      <c r="B149" s="2">
        <v>1</v>
      </c>
      <c r="C149">
        <v>148</v>
      </c>
      <c r="D149">
        <v>3</v>
      </c>
      <c r="E149" t="s">
        <v>52</v>
      </c>
      <c r="F149">
        <v>41</v>
      </c>
      <c r="G149" t="s">
        <v>6</v>
      </c>
      <c r="H149" t="str">
        <f t="shared" si="15"/>
        <v xml:space="preserve">'libro_id'=&gt;'1', </v>
      </c>
      <c r="I149" t="str">
        <f t="shared" si="16"/>
        <v xml:space="preserve">'numero'=&gt;'148', </v>
      </c>
      <c r="J149" t="str">
        <f t="shared" si="17"/>
        <v xml:space="preserve">'nivel'=&gt;'3', </v>
      </c>
      <c r="K149" t="str">
        <f t="shared" si="18"/>
        <v xml:space="preserve">'nombre'=&gt;'CRITERIOS DE ALTA MEDICA', </v>
      </c>
      <c r="L149" t="str">
        <f t="shared" si="19"/>
        <v xml:space="preserve">'pagina'=&gt;'41',]); </v>
      </c>
    </row>
    <row r="150" spans="1:12" x14ac:dyDescent="0.25">
      <c r="A150" s="2">
        <v>1</v>
      </c>
      <c r="B150" s="2">
        <v>1</v>
      </c>
      <c r="C150">
        <v>149</v>
      </c>
      <c r="D150">
        <v>3</v>
      </c>
      <c r="E150" t="s">
        <v>35</v>
      </c>
      <c r="F150">
        <v>41</v>
      </c>
      <c r="G150" t="s">
        <v>6</v>
      </c>
      <c r="H150" t="str">
        <f t="shared" si="15"/>
        <v xml:space="preserve">'libro_id'=&gt;'1', </v>
      </c>
      <c r="I150" t="str">
        <f t="shared" si="16"/>
        <v xml:space="preserve">'numero'=&gt;'149', </v>
      </c>
      <c r="J150" t="str">
        <f t="shared" si="17"/>
        <v xml:space="preserve">'nivel'=&gt;'3', </v>
      </c>
      <c r="K150" t="str">
        <f t="shared" si="18"/>
        <v xml:space="preserve">'nombre'=&gt;'CRITERIOS DE CONTRARREFERENCIA', </v>
      </c>
      <c r="L150" t="str">
        <f t="shared" si="19"/>
        <v xml:space="preserve">'pagina'=&gt;'41',]); </v>
      </c>
    </row>
    <row r="151" spans="1:12" x14ac:dyDescent="0.25">
      <c r="A151" s="2">
        <v>1</v>
      </c>
      <c r="B151" s="2">
        <v>1</v>
      </c>
      <c r="C151">
        <v>150</v>
      </c>
      <c r="D151">
        <v>3</v>
      </c>
      <c r="E151" t="s">
        <v>36</v>
      </c>
      <c r="F151">
        <v>41</v>
      </c>
      <c r="G151" t="s">
        <v>6</v>
      </c>
      <c r="H151" t="str">
        <f t="shared" si="15"/>
        <v xml:space="preserve">'libro_id'=&gt;'1', </v>
      </c>
      <c r="I151" t="str">
        <f t="shared" si="16"/>
        <v xml:space="preserve">'numero'=&gt;'150', </v>
      </c>
      <c r="J151" t="str">
        <f t="shared" si="17"/>
        <v xml:space="preserve">'nivel'=&gt;'3', </v>
      </c>
      <c r="K151" t="str">
        <f t="shared" si="18"/>
        <v xml:space="preserve">'nombre'=&gt;'RECOMENDACIONES', </v>
      </c>
      <c r="L151" t="str">
        <f t="shared" si="19"/>
        <v xml:space="preserve">'pagina'=&gt;'41',]); </v>
      </c>
    </row>
    <row r="152" spans="1:12" x14ac:dyDescent="0.25">
      <c r="A152" s="2">
        <v>1</v>
      </c>
      <c r="B152" s="2">
        <v>1</v>
      </c>
      <c r="C152">
        <v>151</v>
      </c>
      <c r="D152">
        <v>3</v>
      </c>
      <c r="E152" t="s">
        <v>37</v>
      </c>
      <c r="F152">
        <v>42</v>
      </c>
      <c r="G152" t="s">
        <v>6</v>
      </c>
      <c r="H152" t="str">
        <f t="shared" si="15"/>
        <v xml:space="preserve">'libro_id'=&gt;'1', </v>
      </c>
      <c r="I152" t="str">
        <f t="shared" si="16"/>
        <v xml:space="preserve">'numero'=&gt;'151', </v>
      </c>
      <c r="J152" t="str">
        <f t="shared" si="17"/>
        <v xml:space="preserve">'nivel'=&gt;'3', </v>
      </c>
      <c r="K152" t="str">
        <f t="shared" si="18"/>
        <v xml:space="preserve">'nombre'=&gt;'OBSERVACIONES', </v>
      </c>
      <c r="L152" t="str">
        <f t="shared" si="19"/>
        <v xml:space="preserve">'pagina'=&gt;'42',]); </v>
      </c>
    </row>
    <row r="153" spans="1:12" x14ac:dyDescent="0.25">
      <c r="A153" s="2">
        <v>1</v>
      </c>
      <c r="B153" s="2">
        <v>1</v>
      </c>
      <c r="C153">
        <v>152</v>
      </c>
      <c r="D153">
        <v>3</v>
      </c>
      <c r="E153" t="s">
        <v>38</v>
      </c>
      <c r="F153">
        <v>42</v>
      </c>
      <c r="G153" t="s">
        <v>6</v>
      </c>
      <c r="H153" t="str">
        <f t="shared" si="15"/>
        <v xml:space="preserve">'libro_id'=&gt;'1', </v>
      </c>
      <c r="I153" t="str">
        <f t="shared" si="16"/>
        <v xml:space="preserve">'numero'=&gt;'152', </v>
      </c>
      <c r="J153" t="str">
        <f t="shared" si="17"/>
        <v xml:space="preserve">'nivel'=&gt;'3', </v>
      </c>
      <c r="K153" t="str">
        <f t="shared" si="18"/>
        <v xml:space="preserve">'nombre'=&gt;'MEDIDAS PREVENTIVAS HIGIENICO DIETETICAS Y ORIENTACION EN SERVICIO FAMILIA O CUMUNIDAD', </v>
      </c>
      <c r="L153" t="str">
        <f t="shared" si="19"/>
        <v xml:space="preserve">'pagina'=&gt;'42',]); </v>
      </c>
    </row>
    <row r="154" spans="1:12" x14ac:dyDescent="0.25">
      <c r="A154" s="2">
        <v>1</v>
      </c>
      <c r="B154" s="2">
        <v>1</v>
      </c>
      <c r="C154">
        <v>153</v>
      </c>
      <c r="D154" s="1">
        <v>2</v>
      </c>
      <c r="E154" t="s">
        <v>63</v>
      </c>
      <c r="F154">
        <v>43</v>
      </c>
      <c r="G154" t="s">
        <v>6</v>
      </c>
      <c r="H154" t="str">
        <f t="shared" si="15"/>
        <v xml:space="preserve">'libro_id'=&gt;'1', </v>
      </c>
      <c r="I154" t="str">
        <f t="shared" si="16"/>
        <v xml:space="preserve">'numero'=&gt;'153', </v>
      </c>
      <c r="J154" t="str">
        <f t="shared" si="17"/>
        <v xml:space="preserve">'nivel'=&gt;'2', </v>
      </c>
      <c r="K154" t="str">
        <f t="shared" si="18"/>
        <v xml:space="preserve">'nombre'=&gt;'7. HERNIA EPIGASTRICA', </v>
      </c>
      <c r="L154" t="str">
        <f t="shared" si="19"/>
        <v xml:space="preserve">'pagina'=&gt;'43',]); </v>
      </c>
    </row>
    <row r="155" spans="1:12" x14ac:dyDescent="0.25">
      <c r="D155">
        <v>3</v>
      </c>
      <c r="E155" t="s">
        <v>14</v>
      </c>
      <c r="F155">
        <v>43</v>
      </c>
      <c r="J155" t="str">
        <f t="shared" si="17"/>
        <v xml:space="preserve">'nivel'=&gt;'3', </v>
      </c>
      <c r="K155" t="str">
        <f t="shared" si="18"/>
        <v xml:space="preserve">'nombre'=&gt;'DEFINICION', </v>
      </c>
      <c r="L155" t="str">
        <f t="shared" si="19"/>
        <v xml:space="preserve">'pagina'=&gt;'43',]); </v>
      </c>
    </row>
    <row r="156" spans="1:12" x14ac:dyDescent="0.25">
      <c r="D156">
        <v>3</v>
      </c>
      <c r="E156" t="s">
        <v>41</v>
      </c>
      <c r="F156">
        <v>43</v>
      </c>
      <c r="J156" t="str">
        <f t="shared" si="17"/>
        <v xml:space="preserve">'nivel'=&gt;'3', </v>
      </c>
      <c r="K156" t="str">
        <f t="shared" si="18"/>
        <v xml:space="preserve">'nombre'=&gt;'CRITERIOS CLINICOS', </v>
      </c>
      <c r="L156" t="str">
        <f t="shared" si="19"/>
        <v xml:space="preserve">'pagina'=&gt;'43',]); </v>
      </c>
    </row>
    <row r="157" spans="1:12" x14ac:dyDescent="0.25">
      <c r="D157">
        <v>3</v>
      </c>
      <c r="E157" t="s">
        <v>42</v>
      </c>
      <c r="F157">
        <v>43</v>
      </c>
      <c r="J157" t="str">
        <f t="shared" si="17"/>
        <v xml:space="preserve">'nivel'=&gt;'3', </v>
      </c>
      <c r="K157" t="str">
        <f t="shared" si="18"/>
        <v xml:space="preserve">'nombre'=&gt;'EXAMENES COMPLEMENTARIOS', </v>
      </c>
      <c r="L157" t="str">
        <f t="shared" si="19"/>
        <v xml:space="preserve">'pagina'=&gt;'43',]); </v>
      </c>
    </row>
    <row r="158" spans="1:12" x14ac:dyDescent="0.25">
      <c r="D158">
        <v>3</v>
      </c>
      <c r="E158" t="s">
        <v>20</v>
      </c>
      <c r="F158">
        <v>43</v>
      </c>
      <c r="J158" t="str">
        <f t="shared" si="17"/>
        <v xml:space="preserve">'nivel'=&gt;'3', </v>
      </c>
      <c r="K158" t="str">
        <f t="shared" si="18"/>
        <v xml:space="preserve">'nombre'=&gt;'DIAGNOSTICO DIFERENCIAL', </v>
      </c>
      <c r="L158" t="str">
        <f t="shared" si="19"/>
        <v xml:space="preserve">'pagina'=&gt;'43',]); </v>
      </c>
    </row>
    <row r="159" spans="1:12" x14ac:dyDescent="0.25">
      <c r="D159">
        <v>3</v>
      </c>
      <c r="E159" t="s">
        <v>21</v>
      </c>
      <c r="F159">
        <v>43</v>
      </c>
      <c r="J159" t="str">
        <f t="shared" si="17"/>
        <v xml:space="preserve">'nivel'=&gt;'3', </v>
      </c>
      <c r="K159" t="str">
        <f t="shared" si="18"/>
        <v xml:space="preserve">'nombre'=&gt;'COMPLICACIONES', </v>
      </c>
      <c r="L159" t="str">
        <f t="shared" si="19"/>
        <v xml:space="preserve">'pagina'=&gt;'43',]); </v>
      </c>
    </row>
    <row r="160" spans="1:12" x14ac:dyDescent="0.25">
      <c r="D160">
        <v>3</v>
      </c>
      <c r="E160" t="s">
        <v>22</v>
      </c>
      <c r="F160">
        <v>43</v>
      </c>
      <c r="J160" t="str">
        <f t="shared" si="17"/>
        <v xml:space="preserve">'nivel'=&gt;'3', </v>
      </c>
      <c r="K160" t="str">
        <f t="shared" si="18"/>
        <v xml:space="preserve">'nombre'=&gt;'TRATAMIENTO', </v>
      </c>
      <c r="L160" t="str">
        <f t="shared" si="19"/>
        <v xml:space="preserve">'pagina'=&gt;'43',]); </v>
      </c>
    </row>
    <row r="161" spans="4:12" x14ac:dyDescent="0.25">
      <c r="D161">
        <v>3</v>
      </c>
      <c r="E161" t="s">
        <v>23</v>
      </c>
      <c r="F161">
        <v>43</v>
      </c>
      <c r="J161" t="str">
        <f t="shared" si="17"/>
        <v xml:space="preserve">'nivel'=&gt;'3', </v>
      </c>
      <c r="K161" t="str">
        <f t="shared" si="18"/>
        <v xml:space="preserve">'nombre'=&gt;'MEDIDAS GENERALES', </v>
      </c>
      <c r="L161" t="str">
        <f t="shared" si="19"/>
        <v xml:space="preserve">'pagina'=&gt;'43',]); </v>
      </c>
    </row>
    <row r="162" spans="4:12" x14ac:dyDescent="0.25">
      <c r="D162">
        <v>4</v>
      </c>
      <c r="E162" t="s">
        <v>49</v>
      </c>
      <c r="F162">
        <v>44</v>
      </c>
      <c r="J162" t="str">
        <f t="shared" si="17"/>
        <v xml:space="preserve">'nivel'=&gt;'4', </v>
      </c>
      <c r="K162" t="str">
        <f t="shared" si="18"/>
        <v xml:space="preserve">'nombre'=&gt;'CUADRO N°2: LIQUIDOS IV DE MANTENIMIENTO EN NIÑOS/NIÑAS DE ACUERDO A SU PESO', </v>
      </c>
      <c r="L162" t="str">
        <f t="shared" si="19"/>
        <v xml:space="preserve">'pagina'=&gt;'44',]); </v>
      </c>
    </row>
    <row r="163" spans="4:12" x14ac:dyDescent="0.25">
      <c r="D163">
        <v>3</v>
      </c>
      <c r="E163" t="s">
        <v>55</v>
      </c>
      <c r="F163">
        <v>44</v>
      </c>
      <c r="J163" t="str">
        <f t="shared" si="17"/>
        <v xml:space="preserve">'nivel'=&gt;'3', </v>
      </c>
      <c r="K163" t="str">
        <f t="shared" si="18"/>
        <v xml:space="preserve">'nombre'=&gt;'MEDIDAS ESPECIFICAS', </v>
      </c>
      <c r="L163" t="str">
        <f t="shared" si="19"/>
        <v xml:space="preserve">'pagina'=&gt;'44',]); </v>
      </c>
    </row>
    <row r="164" spans="4:12" x14ac:dyDescent="0.25">
      <c r="D164">
        <v>3</v>
      </c>
      <c r="E164" t="s">
        <v>27</v>
      </c>
      <c r="F164">
        <v>44</v>
      </c>
      <c r="J164" t="str">
        <f t="shared" si="17"/>
        <v xml:space="preserve">'nivel'=&gt;'3', </v>
      </c>
      <c r="K164" t="str">
        <f t="shared" si="18"/>
        <v xml:space="preserve">'nombre'=&gt;'TRATAMIENTO PRE QUIRURGICO', </v>
      </c>
      <c r="L164" t="str">
        <f t="shared" si="19"/>
        <v xml:space="preserve">'pagina'=&gt;'44',]); </v>
      </c>
    </row>
    <row r="165" spans="4:12" x14ac:dyDescent="0.25">
      <c r="D165">
        <v>3</v>
      </c>
      <c r="E165" t="s">
        <v>29</v>
      </c>
      <c r="F165">
        <v>45</v>
      </c>
      <c r="J165" t="str">
        <f t="shared" si="17"/>
        <v xml:space="preserve">'nivel'=&gt;'3', </v>
      </c>
      <c r="K165" t="str">
        <f t="shared" si="18"/>
        <v xml:space="preserve">'nombre'=&gt;'TRATAMIENTO QUIRURGICO', </v>
      </c>
      <c r="L165" t="str">
        <f t="shared" si="19"/>
        <v xml:space="preserve">'pagina'=&gt;'45',]); </v>
      </c>
    </row>
    <row r="166" spans="4:12" x14ac:dyDescent="0.25">
      <c r="D166">
        <v>3</v>
      </c>
      <c r="E166" t="s">
        <v>56</v>
      </c>
      <c r="F166">
        <v>45</v>
      </c>
      <c r="J166" t="str">
        <f t="shared" si="17"/>
        <v xml:space="preserve">'nivel'=&gt;'3', </v>
      </c>
      <c r="K166" t="str">
        <f t="shared" si="18"/>
        <v xml:space="preserve">'nombre'=&gt;'TRATAMIENTO POST QUIRURGICO', </v>
      </c>
      <c r="L166" t="str">
        <f t="shared" si="19"/>
        <v xml:space="preserve">'pagina'=&gt;'45',]); </v>
      </c>
    </row>
    <row r="167" spans="4:12" x14ac:dyDescent="0.25">
      <c r="D167">
        <v>4</v>
      </c>
      <c r="E167" t="s">
        <v>49</v>
      </c>
      <c r="F167">
        <v>45</v>
      </c>
      <c r="J167" t="str">
        <f t="shared" si="17"/>
        <v xml:space="preserve">'nivel'=&gt;'4', </v>
      </c>
      <c r="K167" t="str">
        <f t="shared" si="18"/>
        <v xml:space="preserve">'nombre'=&gt;'CUADRO N°2: LIQUIDOS IV DE MANTENIMIENTO EN NIÑOS/NIÑAS DE ACUERDO A SU PESO', </v>
      </c>
      <c r="L167" t="str">
        <f t="shared" si="19"/>
        <v xml:space="preserve">'pagina'=&gt;'45',]); </v>
      </c>
    </row>
    <row r="168" spans="4:12" x14ac:dyDescent="0.25">
      <c r="D168">
        <v>3</v>
      </c>
      <c r="E168" t="s">
        <v>32</v>
      </c>
      <c r="F168">
        <v>46</v>
      </c>
      <c r="J168" t="str">
        <f t="shared" si="17"/>
        <v xml:space="preserve">'nivel'=&gt;'3', </v>
      </c>
      <c r="K168" t="str">
        <f t="shared" si="18"/>
        <v xml:space="preserve">'nombre'=&gt;'COMPLICACIONES POST OPERATORIAS', </v>
      </c>
      <c r="L168" t="str">
        <f t="shared" si="19"/>
        <v xml:space="preserve">'pagina'=&gt;'46',]); </v>
      </c>
    </row>
    <row r="169" spans="4:12" x14ac:dyDescent="0.25">
      <c r="D169">
        <v>3</v>
      </c>
      <c r="E169" t="s">
        <v>51</v>
      </c>
      <c r="F169">
        <v>46</v>
      </c>
      <c r="J169" t="str">
        <f t="shared" si="17"/>
        <v xml:space="preserve">'nivel'=&gt;'3', </v>
      </c>
      <c r="K169" t="str">
        <f t="shared" si="18"/>
        <v xml:space="preserve">'nombre'=&gt;'CRITERIOS DE REFERENCIA', </v>
      </c>
      <c r="L169" t="str">
        <f t="shared" si="19"/>
        <v xml:space="preserve">'pagina'=&gt;'46',]); </v>
      </c>
    </row>
    <row r="170" spans="4:12" x14ac:dyDescent="0.25">
      <c r="D170">
        <v>3</v>
      </c>
      <c r="E170" t="s">
        <v>52</v>
      </c>
      <c r="F170">
        <v>46</v>
      </c>
      <c r="J170" t="str">
        <f t="shared" si="17"/>
        <v xml:space="preserve">'nivel'=&gt;'3', </v>
      </c>
      <c r="K170" t="str">
        <f t="shared" si="18"/>
        <v xml:space="preserve">'nombre'=&gt;'CRITERIOS DE ALTA MEDICA', </v>
      </c>
      <c r="L170" t="str">
        <f t="shared" si="19"/>
        <v xml:space="preserve">'pagina'=&gt;'46',]); </v>
      </c>
    </row>
    <row r="171" spans="4:12" x14ac:dyDescent="0.25">
      <c r="D171">
        <v>3</v>
      </c>
      <c r="E171" t="s">
        <v>35</v>
      </c>
      <c r="F171">
        <v>46</v>
      </c>
      <c r="J171" t="str">
        <f t="shared" si="17"/>
        <v xml:space="preserve">'nivel'=&gt;'3', </v>
      </c>
      <c r="K171" t="str">
        <f t="shared" si="18"/>
        <v xml:space="preserve">'nombre'=&gt;'CRITERIOS DE CONTRARREFERENCIA', </v>
      </c>
      <c r="L171" t="str">
        <f t="shared" si="19"/>
        <v xml:space="preserve">'pagina'=&gt;'46',]); </v>
      </c>
    </row>
    <row r="172" spans="4:12" x14ac:dyDescent="0.25">
      <c r="D172">
        <v>3</v>
      </c>
      <c r="E172" t="s">
        <v>36</v>
      </c>
      <c r="F172">
        <v>47</v>
      </c>
      <c r="J172" t="str">
        <f t="shared" si="17"/>
        <v xml:space="preserve">'nivel'=&gt;'3', </v>
      </c>
      <c r="K172" t="str">
        <f t="shared" si="18"/>
        <v xml:space="preserve">'nombre'=&gt;'RECOMENDACIONES', </v>
      </c>
      <c r="L172" t="str">
        <f t="shared" si="19"/>
        <v xml:space="preserve">'pagina'=&gt;'47',]); </v>
      </c>
    </row>
    <row r="173" spans="4:12" x14ac:dyDescent="0.25">
      <c r="D173">
        <v>3</v>
      </c>
      <c r="E173" t="s">
        <v>37</v>
      </c>
      <c r="F173">
        <v>47</v>
      </c>
      <c r="J173" t="str">
        <f t="shared" si="17"/>
        <v xml:space="preserve">'nivel'=&gt;'3', </v>
      </c>
      <c r="K173" t="str">
        <f t="shared" si="18"/>
        <v xml:space="preserve">'nombre'=&gt;'OBSERVACIONES', </v>
      </c>
      <c r="L173" t="str">
        <f t="shared" si="19"/>
        <v xml:space="preserve">'pagina'=&gt;'47',]); </v>
      </c>
    </row>
    <row r="174" spans="4:12" x14ac:dyDescent="0.25">
      <c r="D174">
        <v>3</v>
      </c>
      <c r="E174" t="s">
        <v>38</v>
      </c>
      <c r="F174">
        <v>47</v>
      </c>
      <c r="J174" t="str">
        <f t="shared" si="17"/>
        <v xml:space="preserve">'nivel'=&gt;'3', </v>
      </c>
      <c r="K174" t="str">
        <f t="shared" si="18"/>
        <v xml:space="preserve">'nombre'=&gt;'MEDIDAS PREVENTIVAS HIGIENICO DIETETICAS Y ORIENTACION EN SERVICIO FAMILIA O CUMUNIDAD', </v>
      </c>
      <c r="L174" t="str">
        <f t="shared" si="19"/>
        <v xml:space="preserve">'pagina'=&gt;'47',]); </v>
      </c>
    </row>
    <row r="175" spans="4:12" x14ac:dyDescent="0.25">
      <c r="D175">
        <v>2</v>
      </c>
      <c r="E175" t="s">
        <v>64</v>
      </c>
      <c r="F175">
        <v>48</v>
      </c>
      <c r="J175" t="str">
        <f t="shared" si="17"/>
        <v xml:space="preserve">'nivel'=&gt;'2', </v>
      </c>
      <c r="K175" t="str">
        <f t="shared" si="18"/>
        <v xml:space="preserve">'nombre'=&gt;'8. HERNIA UMBILICAL Y PARAUNBILICAL', </v>
      </c>
      <c r="L175" t="str">
        <f t="shared" si="19"/>
        <v xml:space="preserve">'pagina'=&gt;'48',]);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2021-02-26T01:14:26Z</dcterms:created>
  <dcterms:modified xsi:type="dcterms:W3CDTF">2021-02-26T02:54:19Z</dcterms:modified>
</cp:coreProperties>
</file>