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" windowWidth="11340" windowHeight="6300"/>
  </bookViews>
  <sheets>
    <sheet name="Sheet1" sheetId="1" r:id="rId1"/>
  </sheets>
  <definedNames>
    <definedName name="_xlnm.Print_Area" localSheetId="0">Sheet1!$A$1:$H$48</definedName>
  </definedNames>
  <calcPr calcId="145621"/>
</workbook>
</file>

<file path=xl/calcChain.xml><?xml version="1.0" encoding="utf-8"?>
<calcChain xmlns="http://schemas.openxmlformats.org/spreadsheetml/2006/main">
  <c r="D10" i="1" l="1"/>
  <c r="E10" i="1" s="1"/>
  <c r="D9" i="1"/>
  <c r="E9" i="1" s="1"/>
  <c r="B48" i="1"/>
  <c r="D43" i="1"/>
  <c r="E43" i="1" s="1"/>
  <c r="E4" i="1"/>
  <c r="D42" i="1"/>
  <c r="E42" i="1" s="1"/>
  <c r="D41" i="1"/>
  <c r="E41" i="1" s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29" i="1"/>
  <c r="E29" i="1" s="1"/>
  <c r="D28" i="1"/>
  <c r="E28" i="1" s="1"/>
  <c r="D27" i="1"/>
  <c r="E27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5" i="1"/>
  <c r="E15" i="1" s="1"/>
  <c r="D14" i="1"/>
  <c r="E14" i="1" s="1"/>
  <c r="D13" i="1"/>
  <c r="E13" i="1" s="1"/>
  <c r="D12" i="1"/>
  <c r="E12" i="1" s="1"/>
  <c r="D8" i="1"/>
  <c r="E8" i="1" s="1"/>
  <c r="D7" i="1"/>
  <c r="E7" i="1" s="1"/>
  <c r="C4" i="1"/>
  <c r="F4" i="1" l="1"/>
</calcChain>
</file>

<file path=xl/sharedStrings.xml><?xml version="1.0" encoding="utf-8"?>
<sst xmlns="http://schemas.openxmlformats.org/spreadsheetml/2006/main" count="55" uniqueCount="55">
  <si>
    <t>Page Structure</t>
  </si>
  <si>
    <t>Parameters</t>
  </si>
  <si>
    <t>Head Information</t>
  </si>
  <si>
    <t>Title</t>
  </si>
  <si>
    <t>Meta Keywords</t>
  </si>
  <si>
    <t>Meta Description</t>
  </si>
  <si>
    <t>Body</t>
  </si>
  <si>
    <t>Fonts (2)</t>
  </si>
  <si>
    <t>Total points possible:</t>
  </si>
  <si>
    <t>Alignment</t>
  </si>
  <si>
    <t>Bold</t>
  </si>
  <si>
    <t>Font colors (2)</t>
  </si>
  <si>
    <t xml:space="preserve">Ruled line </t>
  </si>
  <si>
    <t>Lists</t>
  </si>
  <si>
    <t>Ordered (1 or more)</t>
  </si>
  <si>
    <t>Unordered (1 or more)</t>
  </si>
  <si>
    <t>Table(s)</t>
  </si>
  <si>
    <t>Links</t>
  </si>
  <si>
    <t>Link all pages</t>
  </si>
  <si>
    <t>Link to home page</t>
  </si>
  <si>
    <t>Multimedia</t>
  </si>
  <si>
    <t>Graphics</t>
  </si>
  <si>
    <t>Tiled graphic</t>
  </si>
  <si>
    <t>Picture</t>
  </si>
  <si>
    <t>Linked sound</t>
  </si>
  <si>
    <t>Opening sound</t>
  </si>
  <si>
    <t>Semester Project Parameters and Point Values</t>
  </si>
  <si>
    <t>Upload</t>
  </si>
  <si>
    <t>Uploaded correctly</t>
  </si>
  <si>
    <t>Opening page = "Index"</t>
  </si>
  <si>
    <t>Font colors in HEX</t>
  </si>
  <si>
    <t>Points Earned:</t>
  </si>
  <si>
    <t>Student:</t>
  </si>
  <si>
    <t>Percent Grade</t>
  </si>
  <si>
    <t>Link to CSS</t>
  </si>
  <si>
    <t>Revised:</t>
  </si>
  <si>
    <t>5 Pages plus CSS</t>
  </si>
  <si>
    <t>Point Values</t>
  </si>
  <si>
    <t>Most</t>
  </si>
  <si>
    <t>Partial</t>
  </si>
  <si>
    <t>None</t>
  </si>
  <si>
    <t>Awarded</t>
  </si>
  <si>
    <t>Page names</t>
  </si>
  <si>
    <t>All</t>
  </si>
  <si>
    <t>*** Be sure to indicate on your submitted project task sheet where these requirements</t>
  </si>
  <si>
    <t>have been met in your Web pages!</t>
  </si>
  <si>
    <t>SID:</t>
  </si>
  <si>
    <t>Task sheet</t>
  </si>
  <si>
    <t>Where</t>
  </si>
  <si>
    <t>Preformatted &lt;pre&gt;</t>
  </si>
  <si>
    <t>Indents</t>
  </si>
  <si>
    <t>Line spacing</t>
  </si>
  <si>
    <t>Head (5)</t>
  </si>
  <si>
    <t>*** ALL ARE REQUIRED!</t>
  </si>
  <si>
    <t>Link within ("Top")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</si>
</sst>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color rgb="FF002060"/>
      <name val="Arial"/>
      <family val="2"/>
    </font>
    <font>
      <b/>
      <sz val="10"/>
      <color rgb="FF002060"/>
      <name val="Arial"/>
      <family val="2"/>
    </font>
    <font>
      <b/>
      <i/>
      <sz val="9"/>
      <color rgb="FF00206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18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B44" sqref="B44"/>
    </sheetView>
  </sheetViews>
  <sheetFormatPr defaultRowHeight="12.75" x14ac:dyDescent="0.2"/>
  <cols>
    <col min="1" max="1" width="18.28515625" customWidth="1"/>
    <col min="2" max="2" width="20" bestFit="1" customWidth="1"/>
    <col min="3" max="3" width="10.85546875" customWidth="1"/>
    <col min="6" max="6" width="9.140625" customWidth="1"/>
    <col min="7" max="7" width="15.5703125" bestFit="1" customWidth="1"/>
    <col min="8" max="9" width="9.7109375" bestFit="1" customWidth="1"/>
  </cols>
  <sheetData>
    <row r="1" spans="1:8" ht="23.25" x14ac:dyDescent="0.35">
      <c r="A1" s="15" t="s">
        <v>26</v>
      </c>
      <c r="B1" s="15"/>
      <c r="C1" s="15"/>
      <c r="D1" s="15"/>
      <c r="E1" s="15"/>
      <c r="F1" s="15"/>
      <c r="G1" s="15"/>
      <c r="H1" s="15"/>
    </row>
    <row r="2" spans="1:8" x14ac:dyDescent="0.2">
      <c r="A2" s="3" t="s">
        <v>32</v>
      </c>
      <c r="B2" s="16"/>
      <c r="C2" s="16"/>
      <c r="D2" s="16"/>
      <c r="F2" s="12" t="s">
        <v>46</v>
      </c>
    </row>
    <row r="3" spans="1:8" ht="25.5" x14ac:dyDescent="0.2">
      <c r="A3" s="1"/>
      <c r="B3" s="1"/>
      <c r="C3" s="1"/>
      <c r="D3" s="1"/>
      <c r="E3" s="5" t="s">
        <v>31</v>
      </c>
      <c r="F3" s="5" t="s">
        <v>33</v>
      </c>
    </row>
    <row r="4" spans="1:8" x14ac:dyDescent="0.2">
      <c r="B4" s="4" t="s">
        <v>8</v>
      </c>
      <c r="C4" s="6">
        <f>SUM(C7:C45)</f>
        <v>335</v>
      </c>
      <c r="D4" s="4"/>
      <c r="E4" s="10">
        <f>SUM(G7:G46)</f>
        <v>0</v>
      </c>
      <c r="F4" s="7">
        <f>(E4/C4)*100</f>
        <v>0</v>
      </c>
      <c r="G4" s="13" t="s">
        <v>53</v>
      </c>
    </row>
    <row r="5" spans="1:8" x14ac:dyDescent="0.2">
      <c r="A5" s="4" t="s">
        <v>1</v>
      </c>
      <c r="B5" s="2"/>
      <c r="C5" s="4" t="s">
        <v>37</v>
      </c>
    </row>
    <row r="6" spans="1:8" x14ac:dyDescent="0.2">
      <c r="C6" s="11" t="s">
        <v>43</v>
      </c>
      <c r="D6" s="6" t="s">
        <v>38</v>
      </c>
      <c r="E6" s="6" t="s">
        <v>39</v>
      </c>
      <c r="F6" s="6" t="s">
        <v>40</v>
      </c>
      <c r="G6" s="6" t="s">
        <v>41</v>
      </c>
      <c r="H6" s="6" t="s">
        <v>48</v>
      </c>
    </row>
    <row r="7" spans="1:8" x14ac:dyDescent="0.2">
      <c r="A7" s="4" t="s">
        <v>0</v>
      </c>
      <c r="B7" s="2" t="s">
        <v>36</v>
      </c>
      <c r="C7">
        <v>60</v>
      </c>
      <c r="D7" s="9">
        <f>C7*0.75</f>
        <v>45</v>
      </c>
      <c r="E7" s="9">
        <f>D7*0.25</f>
        <v>11.25</v>
      </c>
      <c r="F7" s="9">
        <v>0</v>
      </c>
      <c r="G7" s="9"/>
    </row>
    <row r="8" spans="1:8" x14ac:dyDescent="0.2">
      <c r="A8" s="4"/>
      <c r="B8" s="2" t="s">
        <v>42</v>
      </c>
      <c r="C8">
        <v>20</v>
      </c>
      <c r="D8" s="9">
        <f>C8*0.75</f>
        <v>15</v>
      </c>
      <c r="E8" s="9">
        <f>D8*0.25</f>
        <v>3.75</v>
      </c>
      <c r="F8" s="9">
        <v>0</v>
      </c>
      <c r="G8" s="9"/>
    </row>
    <row r="9" spans="1:8" x14ac:dyDescent="0.2">
      <c r="A9" s="4"/>
      <c r="B9" s="2" t="s">
        <v>50</v>
      </c>
      <c r="C9">
        <v>10</v>
      </c>
      <c r="D9" s="9">
        <f t="shared" ref="D9:D10" si="0">C9*0.75</f>
        <v>7.5</v>
      </c>
      <c r="E9" s="9">
        <f t="shared" ref="E9:E10" si="1">D9*0.25</f>
        <v>1.875</v>
      </c>
      <c r="F9" s="9">
        <v>0</v>
      </c>
      <c r="G9" s="9"/>
    </row>
    <row r="10" spans="1:8" x14ac:dyDescent="0.2">
      <c r="A10" s="4"/>
      <c r="B10" s="2" t="s">
        <v>51</v>
      </c>
      <c r="C10">
        <v>10</v>
      </c>
      <c r="D10" s="9">
        <f t="shared" si="0"/>
        <v>7.5</v>
      </c>
      <c r="E10" s="9">
        <f t="shared" si="1"/>
        <v>1.875</v>
      </c>
      <c r="F10" s="9">
        <v>0</v>
      </c>
      <c r="G10" s="9"/>
    </row>
    <row r="11" spans="1:8" x14ac:dyDescent="0.2">
      <c r="A11" s="4"/>
      <c r="D11" s="9"/>
      <c r="E11" s="9"/>
      <c r="F11" s="9"/>
      <c r="G11" s="9"/>
    </row>
    <row r="12" spans="1:8" x14ac:dyDescent="0.2">
      <c r="A12" s="4" t="s">
        <v>2</v>
      </c>
      <c r="B12" t="s">
        <v>3</v>
      </c>
      <c r="C12">
        <v>10</v>
      </c>
      <c r="D12" s="9">
        <f t="shared" ref="D12:D15" si="2">C12*0.75</f>
        <v>7.5</v>
      </c>
      <c r="E12" s="9">
        <f t="shared" ref="E12:E15" si="3">D12*0.25</f>
        <v>1.875</v>
      </c>
      <c r="F12" s="9">
        <v>0</v>
      </c>
      <c r="G12" s="9"/>
    </row>
    <row r="13" spans="1:8" x14ac:dyDescent="0.2">
      <c r="A13" s="4"/>
      <c r="B13" t="s">
        <v>4</v>
      </c>
      <c r="C13">
        <v>10</v>
      </c>
      <c r="D13" s="9">
        <f t="shared" si="2"/>
        <v>7.5</v>
      </c>
      <c r="E13" s="9">
        <f t="shared" si="3"/>
        <v>1.875</v>
      </c>
      <c r="F13" s="9">
        <v>0</v>
      </c>
      <c r="G13" s="9"/>
    </row>
    <row r="14" spans="1:8" x14ac:dyDescent="0.2">
      <c r="A14" s="4"/>
      <c r="B14" t="s">
        <v>5</v>
      </c>
      <c r="C14">
        <v>10</v>
      </c>
      <c r="D14" s="9">
        <f t="shared" si="2"/>
        <v>7.5</v>
      </c>
      <c r="E14" s="9">
        <f t="shared" si="3"/>
        <v>1.875</v>
      </c>
      <c r="F14" s="9">
        <v>0</v>
      </c>
      <c r="G14" s="9"/>
    </row>
    <row r="15" spans="1:8" x14ac:dyDescent="0.2">
      <c r="A15" s="4"/>
      <c r="B15" t="s">
        <v>34</v>
      </c>
      <c r="C15">
        <v>10</v>
      </c>
      <c r="D15" s="9">
        <f t="shared" si="2"/>
        <v>7.5</v>
      </c>
      <c r="E15" s="9">
        <f t="shared" si="3"/>
        <v>1.875</v>
      </c>
      <c r="F15" s="9">
        <v>0</v>
      </c>
      <c r="G15" s="9"/>
    </row>
    <row r="16" spans="1:8" x14ac:dyDescent="0.2">
      <c r="A16" s="4"/>
      <c r="D16" s="9"/>
      <c r="E16" s="9"/>
      <c r="F16" s="9"/>
      <c r="G16" s="9"/>
    </row>
    <row r="17" spans="1:7" x14ac:dyDescent="0.2">
      <c r="A17" s="4" t="s">
        <v>6</v>
      </c>
      <c r="B17" t="s">
        <v>7</v>
      </c>
      <c r="C17">
        <v>10</v>
      </c>
      <c r="D17" s="9">
        <f t="shared" ref="D17:D42" si="4">C17*0.75</f>
        <v>7.5</v>
      </c>
      <c r="E17" s="9">
        <f t="shared" ref="E17:E42" si="5">D17*0.25</f>
        <v>1.875</v>
      </c>
      <c r="F17" s="9">
        <v>0</v>
      </c>
      <c r="G17" s="9"/>
    </row>
    <row r="18" spans="1:7" x14ac:dyDescent="0.2">
      <c r="A18" s="4"/>
      <c r="B18" s="2" t="s">
        <v>52</v>
      </c>
      <c r="C18">
        <v>10</v>
      </c>
      <c r="D18" s="9">
        <f t="shared" si="4"/>
        <v>7.5</v>
      </c>
      <c r="E18" s="9">
        <f t="shared" si="5"/>
        <v>1.875</v>
      </c>
      <c r="F18" s="9">
        <v>0</v>
      </c>
      <c r="G18" s="9"/>
    </row>
    <row r="19" spans="1:7" x14ac:dyDescent="0.2">
      <c r="A19" s="4"/>
      <c r="B19" t="s">
        <v>9</v>
      </c>
      <c r="C19">
        <v>5</v>
      </c>
      <c r="D19" s="9">
        <f t="shared" si="4"/>
        <v>3.75</v>
      </c>
      <c r="E19" s="9">
        <f t="shared" si="5"/>
        <v>0.9375</v>
      </c>
      <c r="F19" s="9">
        <v>0</v>
      </c>
      <c r="G19" s="9"/>
    </row>
    <row r="20" spans="1:7" x14ac:dyDescent="0.2">
      <c r="A20" s="4"/>
      <c r="B20" t="s">
        <v>10</v>
      </c>
      <c r="C20">
        <v>5</v>
      </c>
      <c r="D20" s="9">
        <f t="shared" si="4"/>
        <v>3.75</v>
      </c>
      <c r="E20" s="9">
        <f t="shared" si="5"/>
        <v>0.9375</v>
      </c>
      <c r="F20" s="9">
        <v>0</v>
      </c>
      <c r="G20" s="9"/>
    </row>
    <row r="21" spans="1:7" x14ac:dyDescent="0.2">
      <c r="A21" s="4"/>
      <c r="B21" t="s">
        <v>49</v>
      </c>
      <c r="C21">
        <v>5</v>
      </c>
      <c r="D21" s="9">
        <f t="shared" si="4"/>
        <v>3.75</v>
      </c>
      <c r="E21" s="9">
        <f t="shared" si="5"/>
        <v>0.9375</v>
      </c>
      <c r="F21" s="9">
        <v>0</v>
      </c>
      <c r="G21" s="9"/>
    </row>
    <row r="22" spans="1:7" x14ac:dyDescent="0.2">
      <c r="A22" s="4"/>
      <c r="B22" t="s">
        <v>11</v>
      </c>
      <c r="C22">
        <v>10</v>
      </c>
      <c r="D22" s="9">
        <f t="shared" si="4"/>
        <v>7.5</v>
      </c>
      <c r="E22" s="9">
        <f t="shared" si="5"/>
        <v>1.875</v>
      </c>
      <c r="F22" s="9">
        <v>0</v>
      </c>
      <c r="G22" s="9"/>
    </row>
    <row r="23" spans="1:7" x14ac:dyDescent="0.2">
      <c r="A23" s="4"/>
      <c r="B23" t="s">
        <v>30</v>
      </c>
      <c r="C23">
        <v>5</v>
      </c>
      <c r="D23" s="9">
        <f t="shared" si="4"/>
        <v>3.75</v>
      </c>
      <c r="E23" s="9">
        <f t="shared" si="5"/>
        <v>0.9375</v>
      </c>
      <c r="F23" s="9">
        <v>0</v>
      </c>
      <c r="G23" s="9"/>
    </row>
    <row r="24" spans="1:7" x14ac:dyDescent="0.2">
      <c r="A24" s="4"/>
      <c r="B24" t="s">
        <v>12</v>
      </c>
      <c r="C24">
        <v>5</v>
      </c>
      <c r="D24" s="9">
        <f t="shared" si="4"/>
        <v>3.75</v>
      </c>
      <c r="E24" s="9">
        <f t="shared" si="5"/>
        <v>0.9375</v>
      </c>
      <c r="F24" s="9">
        <v>0</v>
      </c>
      <c r="G24" s="9"/>
    </row>
    <row r="25" spans="1:7" x14ac:dyDescent="0.2">
      <c r="A25" s="4"/>
      <c r="B25" s="2"/>
      <c r="D25" s="9"/>
      <c r="E25" s="9"/>
      <c r="F25" s="9"/>
      <c r="G25" s="9"/>
    </row>
    <row r="26" spans="1:7" x14ac:dyDescent="0.2">
      <c r="A26" s="4"/>
      <c r="D26" s="9"/>
      <c r="E26" s="9"/>
      <c r="F26" s="9"/>
      <c r="G26" s="9"/>
    </row>
    <row r="27" spans="1:7" x14ac:dyDescent="0.2">
      <c r="A27" s="4" t="s">
        <v>13</v>
      </c>
      <c r="B27" t="s">
        <v>14</v>
      </c>
      <c r="C27">
        <v>10</v>
      </c>
      <c r="D27" s="9">
        <f t="shared" si="4"/>
        <v>7.5</v>
      </c>
      <c r="E27" s="9">
        <f t="shared" si="5"/>
        <v>1.875</v>
      </c>
      <c r="F27" s="9">
        <v>0</v>
      </c>
      <c r="G27" s="9"/>
    </row>
    <row r="28" spans="1:7" x14ac:dyDescent="0.2">
      <c r="A28" s="4"/>
      <c r="B28" t="s">
        <v>15</v>
      </c>
      <c r="C28">
        <v>10</v>
      </c>
      <c r="D28" s="9">
        <f t="shared" si="4"/>
        <v>7.5</v>
      </c>
      <c r="E28" s="9">
        <f t="shared" si="5"/>
        <v>1.875</v>
      </c>
      <c r="F28" s="9">
        <v>0</v>
      </c>
      <c r="G28" s="9"/>
    </row>
    <row r="29" spans="1:7" x14ac:dyDescent="0.2">
      <c r="A29" s="4"/>
      <c r="B29" t="s">
        <v>16</v>
      </c>
      <c r="C29">
        <v>10</v>
      </c>
      <c r="D29" s="9">
        <f t="shared" si="4"/>
        <v>7.5</v>
      </c>
      <c r="E29" s="9">
        <f t="shared" si="5"/>
        <v>1.875</v>
      </c>
      <c r="F29" s="9">
        <v>0</v>
      </c>
      <c r="G29" s="9"/>
    </row>
    <row r="30" spans="1:7" x14ac:dyDescent="0.2">
      <c r="A30" s="4"/>
      <c r="D30" s="9"/>
      <c r="E30" s="9"/>
      <c r="F30" s="9"/>
      <c r="G30" s="9"/>
    </row>
    <row r="31" spans="1:7" x14ac:dyDescent="0.2">
      <c r="A31" s="4" t="s">
        <v>17</v>
      </c>
      <c r="B31" t="s">
        <v>18</v>
      </c>
      <c r="C31">
        <v>5</v>
      </c>
      <c r="D31" s="9">
        <f t="shared" si="4"/>
        <v>3.75</v>
      </c>
      <c r="E31" s="9">
        <f t="shared" si="5"/>
        <v>0.9375</v>
      </c>
      <c r="F31" s="9">
        <v>0</v>
      </c>
      <c r="G31" s="9"/>
    </row>
    <row r="32" spans="1:7" x14ac:dyDescent="0.2">
      <c r="A32" s="4"/>
      <c r="B32" s="2" t="s">
        <v>54</v>
      </c>
      <c r="C32">
        <v>5</v>
      </c>
      <c r="D32" s="9">
        <f t="shared" si="4"/>
        <v>3.75</v>
      </c>
      <c r="E32" s="9">
        <f t="shared" si="5"/>
        <v>0.9375</v>
      </c>
      <c r="F32" s="9">
        <v>0</v>
      </c>
      <c r="G32" s="9"/>
    </row>
    <row r="33" spans="1:8" x14ac:dyDescent="0.2">
      <c r="A33" s="4"/>
      <c r="B33" t="s">
        <v>19</v>
      </c>
      <c r="C33">
        <v>5</v>
      </c>
      <c r="D33" s="9">
        <f t="shared" si="4"/>
        <v>3.75</v>
      </c>
      <c r="E33" s="9">
        <f t="shared" si="5"/>
        <v>0.9375</v>
      </c>
      <c r="F33" s="9">
        <v>0</v>
      </c>
      <c r="G33" s="9"/>
    </row>
    <row r="34" spans="1:8" x14ac:dyDescent="0.2">
      <c r="A34" s="4"/>
      <c r="D34" s="9"/>
      <c r="E34" s="9"/>
      <c r="F34" s="9"/>
      <c r="G34" s="9"/>
    </row>
    <row r="35" spans="1:8" x14ac:dyDescent="0.2">
      <c r="A35" s="4" t="s">
        <v>20</v>
      </c>
      <c r="B35" t="s">
        <v>21</v>
      </c>
      <c r="C35">
        <v>5</v>
      </c>
      <c r="D35" s="9">
        <f t="shared" si="4"/>
        <v>3.75</v>
      </c>
      <c r="E35" s="9">
        <f t="shared" si="5"/>
        <v>0.9375</v>
      </c>
      <c r="F35" s="9">
        <v>0</v>
      </c>
      <c r="G35" s="9"/>
    </row>
    <row r="36" spans="1:8" x14ac:dyDescent="0.2">
      <c r="A36" s="4"/>
      <c r="B36" t="s">
        <v>22</v>
      </c>
      <c r="C36">
        <v>5</v>
      </c>
      <c r="D36" s="9">
        <f t="shared" si="4"/>
        <v>3.75</v>
      </c>
      <c r="E36" s="9">
        <f t="shared" si="5"/>
        <v>0.9375</v>
      </c>
      <c r="F36" s="9">
        <v>0</v>
      </c>
      <c r="G36" s="9"/>
    </row>
    <row r="37" spans="1:8" x14ac:dyDescent="0.2">
      <c r="A37" s="4"/>
      <c r="B37" t="s">
        <v>23</v>
      </c>
      <c r="C37">
        <v>5</v>
      </c>
      <c r="D37" s="9">
        <f t="shared" si="4"/>
        <v>3.75</v>
      </c>
      <c r="E37" s="9">
        <f t="shared" si="5"/>
        <v>0.9375</v>
      </c>
      <c r="F37" s="9">
        <v>0</v>
      </c>
      <c r="G37" s="9"/>
    </row>
    <row r="38" spans="1:8" x14ac:dyDescent="0.2">
      <c r="A38" s="4"/>
      <c r="B38" t="s">
        <v>24</v>
      </c>
      <c r="C38">
        <v>5</v>
      </c>
      <c r="D38" s="9">
        <f t="shared" si="4"/>
        <v>3.75</v>
      </c>
      <c r="E38" s="9">
        <f t="shared" si="5"/>
        <v>0.9375</v>
      </c>
      <c r="F38" s="9">
        <v>0</v>
      </c>
      <c r="G38" s="9"/>
    </row>
    <row r="39" spans="1:8" x14ac:dyDescent="0.2">
      <c r="A39" s="4"/>
      <c r="B39" t="s">
        <v>25</v>
      </c>
      <c r="C39">
        <v>5</v>
      </c>
      <c r="D39" s="9">
        <f t="shared" si="4"/>
        <v>3.75</v>
      </c>
      <c r="E39" s="9">
        <f t="shared" si="5"/>
        <v>0.9375</v>
      </c>
      <c r="F39" s="9">
        <v>0</v>
      </c>
      <c r="G39" s="9"/>
    </row>
    <row r="40" spans="1:8" x14ac:dyDescent="0.2">
      <c r="A40" s="4"/>
      <c r="D40" s="9"/>
      <c r="E40" s="9"/>
      <c r="F40" s="9"/>
      <c r="G40" s="9"/>
    </row>
    <row r="41" spans="1:8" x14ac:dyDescent="0.2">
      <c r="A41" s="4" t="s">
        <v>27</v>
      </c>
      <c r="B41" t="s">
        <v>28</v>
      </c>
      <c r="C41">
        <v>10</v>
      </c>
      <c r="D41" s="9">
        <f t="shared" si="4"/>
        <v>7.5</v>
      </c>
      <c r="E41" s="9">
        <f t="shared" si="5"/>
        <v>1.875</v>
      </c>
      <c r="F41" s="9">
        <v>0</v>
      </c>
      <c r="G41" s="9"/>
    </row>
    <row r="42" spans="1:8" x14ac:dyDescent="0.2">
      <c r="A42" s="4"/>
      <c r="B42" t="s">
        <v>29</v>
      </c>
      <c r="C42">
        <v>10</v>
      </c>
      <c r="D42" s="9">
        <f t="shared" si="4"/>
        <v>7.5</v>
      </c>
      <c r="E42" s="9">
        <f t="shared" si="5"/>
        <v>1.875</v>
      </c>
      <c r="F42" s="9">
        <v>0</v>
      </c>
      <c r="G42" s="9"/>
    </row>
    <row r="43" spans="1:8" x14ac:dyDescent="0.2">
      <c r="A43" s="4"/>
      <c r="B43" t="s">
        <v>47</v>
      </c>
      <c r="C43">
        <v>50</v>
      </c>
      <c r="D43" s="9">
        <f>C43*0.75</f>
        <v>37.5</v>
      </c>
      <c r="E43" s="9">
        <f>D43*0.25</f>
        <v>9.375</v>
      </c>
      <c r="F43" s="9">
        <v>0</v>
      </c>
    </row>
    <row r="44" spans="1:8" x14ac:dyDescent="0.2">
      <c r="A44" s="4"/>
      <c r="D44" s="9"/>
      <c r="E44" s="9"/>
      <c r="F44" s="9"/>
    </row>
    <row r="46" spans="1:8" x14ac:dyDescent="0.2">
      <c r="B46" s="17" t="s">
        <v>44</v>
      </c>
      <c r="C46" s="17"/>
      <c r="D46" s="17"/>
      <c r="E46" s="17"/>
      <c r="F46" s="17"/>
      <c r="G46" s="17"/>
      <c r="H46" s="17"/>
    </row>
    <row r="47" spans="1:8" x14ac:dyDescent="0.2">
      <c r="B47" s="17" t="s">
        <v>45</v>
      </c>
      <c r="C47" s="17"/>
      <c r="D47" s="17"/>
      <c r="E47" s="17"/>
      <c r="F47" s="17"/>
      <c r="G47" s="17"/>
      <c r="H47" s="17"/>
    </row>
    <row r="48" spans="1:8" x14ac:dyDescent="0.2">
      <c r="A48" s="8" t="s">
        <v>35</v>
      </c>
      <c r="B48" s="14">
        <f>DATE(2008,12,17)</f>
        <v>39799</v>
      </c>
    </row>
  </sheetData>
  <mergeCells count="4">
    <mergeCell ref="A1:H1"/>
    <mergeCell ref="B2:D2"/>
    <mergeCell ref="B46:H46"/>
    <mergeCell ref="B47:H47"/>
  </mergeCells>
  <phoneticPr fontId="3" type="noConversion"/>
  <printOptions gridLines="1"/>
  <pageMargins left="0.25" right="0.25" top="0.75" bottom="0.75" header="0.3" footer="0.3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MTC</dc:creator>
  <cp:lastModifiedBy>John Meir</cp:lastModifiedBy>
  <cp:lastPrinted>2011-06-29T21:12:51Z</cp:lastPrinted>
  <dcterms:created xsi:type="dcterms:W3CDTF">2007-03-30T13:42:38Z</dcterms:created>
  <dcterms:modified xsi:type="dcterms:W3CDTF">2013-08-12T17:08:37Z</dcterms:modified>
</cp:coreProperties>
</file>