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lim_yang/Documents/Fall2019/DVA/Project/"/>
    </mc:Choice>
  </mc:AlternateContent>
  <xr:revisionPtr revIDLastSave="0" documentId="13_ncr:1_{CF7096A8-343A-9D48-9BE7-DF5E1D26DEB2}" xr6:coauthVersionLast="45" xr6:coauthVersionMax="45" xr10:uidLastSave="{00000000-0000-0000-0000-000000000000}"/>
  <bookViews>
    <workbookView xWindow="5100" yWindow="460" windowWidth="16600" windowHeight="20540" xr2:uid="{00000000-000D-0000-FFFF-FFFF00000000}"/>
  </bookViews>
  <sheets>
    <sheet name="EF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" l="1"/>
  <c r="F117" i="1" l="1"/>
  <c r="F62" i="1"/>
</calcChain>
</file>

<file path=xl/sharedStrings.xml><?xml version="1.0" encoding="utf-8"?>
<sst xmlns="http://schemas.openxmlformats.org/spreadsheetml/2006/main" count="228" uniqueCount="212">
  <si>
    <t>AreaId</t>
  </si>
  <si>
    <t>Area_x</t>
  </si>
  <si>
    <t>latitude</t>
  </si>
  <si>
    <t>longitude</t>
  </si>
  <si>
    <t>EFR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</si>
  <si>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</si>
  <si>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</si>
  <si>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</si>
  <si>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</si>
  <si>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</si>
  <si>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</si>
  <si>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</si>
  <si>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</si>
  <si>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</si>
  <si>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</si>
  <si>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</si>
  <si>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</si>
  <si>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</si>
  <si>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</si>
  <si>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</si>
  <si>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</si>
  <si>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</si>
  <si>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</si>
  <si>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</si>
  <si>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</si>
  <si>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</si>
  <si>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</si>
  <si>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</si>
  <si>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</si>
  <si>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</si>
  <si>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</si>
  <si>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</si>
  <si>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</si>
  <si>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C√É¬¥te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</si>
  <si>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</si>
  <si>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</si>
  <si>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</si>
  <si>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</si>
  <si>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</si>
  <si>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</si>
  <si>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</si>
  <si>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</si>
  <si>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</si>
  <si>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</si>
  <si>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</si>
  <si>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</si>
  <si>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</si>
  <si>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</si>
  <si>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</si>
  <si>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</si>
  <si>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</si>
  <si>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</si>
  <si>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</si>
  <si>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</si>
  <si>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</si>
  <si>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</si>
  <si>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</si>
  <si>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</si>
  <si>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</si>
  <si>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</si>
  <si>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</si>
  <si>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</si>
  <si>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</si>
  <si>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</si>
  <si>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</si>
  <si>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</si>
  <si>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</si>
  <si>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</si>
  <si>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</si>
  <si>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</si>
  <si>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</si>
  <si>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</si>
  <si>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</si>
  <si>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</si>
  <si>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</si>
  <si>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</si>
  <si>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</si>
  <si>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</si>
  <si>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</si>
  <si>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</si>
  <si>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</si>
  <si>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</si>
  <si>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</si>
  <si>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</si>
  <si>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</si>
  <si>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</si>
  <si>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</si>
  <si>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</si>
  <si>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</si>
  <si>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</si>
  <si>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</si>
  <si>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</si>
  <si>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</si>
  <si>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</si>
  <si>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</si>
  <si>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</si>
  <si>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</si>
  <si>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</si>
  <si>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</si>
  <si>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</si>
  <si>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</si>
  <si>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</si>
  <si>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</si>
  <si>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</si>
  <si>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</si>
  <si>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</si>
  <si>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</si>
  <si>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</si>
  <si>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</si>
  <si>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</si>
  <si>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</si>
  <si>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</si>
  <si>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</si>
  <si>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</si>
  <si>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</si>
  <si>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</si>
  <si>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</si>
  <si>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</si>
  <si>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</si>
  <si>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</si>
  <si>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</si>
  <si>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</si>
  <si>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</si>
  <si>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</si>
  <si>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</si>
  <si>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</si>
  <si>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</si>
  <si>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</si>
  <si>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</si>
  <si>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</si>
  <si>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</si>
  <si>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</si>
  <si>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</si>
  <si>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</si>
  <si>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</si>
  <si>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</si>
  <si>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</si>
  <si>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</si>
  <si>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</si>
  <si>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</si>
  <si>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</si>
  <si>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</si>
  <si>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</si>
  <si>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</si>
  <si>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</si>
  <si>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</si>
  <si>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</si>
  <si>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</si>
  <si>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</si>
  <si>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</si>
  <si>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</si>
  <si>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</si>
  <si>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</si>
  <si>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</si>
  <si>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</si>
  <si>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</si>
  <si>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</si>
  <si>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</si>
  <si>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</si>
  <si>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</si>
  <si>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</si>
  <si>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</si>
  <si>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</si>
  <si>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</si>
  <si>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</si>
  <si>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</si>
  <si>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</si>
  <si>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</si>
  <si>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</si>
  <si>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</si>
  <si>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</si>
  <si>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</si>
  <si>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</si>
  <si>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</si>
  <si>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</si>
  <si>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</si>
  <si>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</si>
  <si>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</si>
  <si>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</si>
  <si>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</si>
  <si>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</si>
  <si>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</si>
  <si>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</si>
  <si>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</si>
  <si>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</si>
  <si>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</si>
  <si>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</si>
  <si>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</si>
  <si>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</si>
  <si>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</si>
  <si>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</si>
  <si>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</si>
  <si>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</si>
  <si>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</si>
  <si>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</si>
  <si>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</si>
  <si>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</si>
  <si>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</si>
  <si>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</si>
  <si>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</si>
  <si>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</si>
  <si>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</si>
  <si>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</si>
  <si>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</si>
  <si>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</si>
  <si>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copied from a country</t>
  </si>
  <si>
    <t>Iceland, Norway</t>
  </si>
  <si>
    <t>France, Italy</t>
  </si>
  <si>
    <t>Albania, Serbia, Bosnia, Croatia</t>
  </si>
  <si>
    <t>Estimated by  other variables</t>
  </si>
  <si>
    <t>No data points at all (Estimated by around area)</t>
  </si>
  <si>
    <t>Will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</si>
</sst>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3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A90" workbookViewId="0">
      <selection activeCell="F114" sqref="F114"/>
    </sheetView>
  </sheetViews>
  <sheetFormatPr baseColWidth="10" defaultRowHeight="16" x14ac:dyDescent="0.2"/>
  <cols>
    <col min="6" max="6" width="10.83203125" style="3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205</v>
      </c>
    </row>
    <row r="2" spans="1:11" x14ac:dyDescent="0.2">
      <c r="A2">
        <v>0</v>
      </c>
      <c r="B2">
        <v>2</v>
      </c>
      <c r="C2" t="s">
        <v>5</v>
      </c>
      <c r="D2">
        <v>33.939109999999999</v>
      </c>
      <c r="E2">
        <v>67.709952999999999</v>
      </c>
      <c r="F2" s="3">
        <v>28.29</v>
      </c>
      <c r="J2" s="2"/>
      <c r="K2" t="s">
        <v>210</v>
      </c>
    </row>
    <row r="3" spans="1:11" x14ac:dyDescent="0.2">
      <c r="A3">
        <v>1</v>
      </c>
      <c r="B3">
        <v>3</v>
      </c>
      <c r="C3" t="s">
        <v>6</v>
      </c>
      <c r="D3">
        <v>41.153331999999999</v>
      </c>
      <c r="E3">
        <v>20.168330999999998</v>
      </c>
      <c r="F3" s="3">
        <v>13.56</v>
      </c>
      <c r="J3" s="1"/>
      <c r="K3" t="s">
        <v>209</v>
      </c>
    </row>
    <row r="4" spans="1:11" x14ac:dyDescent="0.2">
      <c r="A4">
        <v>2</v>
      </c>
      <c r="B4">
        <v>4</v>
      </c>
      <c r="C4" t="s">
        <v>7</v>
      </c>
      <c r="D4">
        <v>28.033885999999999</v>
      </c>
      <c r="E4">
        <v>1.6596259999999901</v>
      </c>
      <c r="F4" s="3">
        <v>4.5599999999999996</v>
      </c>
      <c r="J4" s="5"/>
      <c r="K4" t="s">
        <v>211</v>
      </c>
    </row>
    <row r="5" spans="1:11" x14ac:dyDescent="0.2">
      <c r="A5">
        <v>3</v>
      </c>
      <c r="B5">
        <v>6</v>
      </c>
      <c r="C5" t="s">
        <v>8</v>
      </c>
      <c r="D5">
        <v>42.546244999999999</v>
      </c>
      <c r="E5">
        <v>1.6015539999999999</v>
      </c>
      <c r="F5" s="3">
        <v>0.188</v>
      </c>
    </row>
    <row r="6" spans="1:11" x14ac:dyDescent="0.2">
      <c r="A6">
        <v>4</v>
      </c>
      <c r="B6">
        <v>7</v>
      </c>
      <c r="C6" t="s">
        <v>9</v>
      </c>
      <c r="D6">
        <v>-11.2026919999999</v>
      </c>
      <c r="E6">
        <v>17.873887</v>
      </c>
      <c r="F6" s="3">
        <v>110.7</v>
      </c>
    </row>
    <row r="7" spans="1:11" x14ac:dyDescent="0.2">
      <c r="A7">
        <v>5</v>
      </c>
      <c r="B7">
        <v>8</v>
      </c>
      <c r="C7" t="s">
        <v>10</v>
      </c>
      <c r="D7">
        <v>17.060815999999999</v>
      </c>
      <c r="E7">
        <v>-61.796427999999999</v>
      </c>
      <c r="F7" s="4">
        <v>0</v>
      </c>
    </row>
    <row r="8" spans="1:11" x14ac:dyDescent="0.2">
      <c r="A8">
        <v>6</v>
      </c>
      <c r="B8">
        <v>9</v>
      </c>
      <c r="C8" t="s">
        <v>11</v>
      </c>
      <c r="D8">
        <v>-38.416097000000001</v>
      </c>
      <c r="E8">
        <v>-63.616671999999902</v>
      </c>
      <c r="F8" s="3">
        <v>515.79999999999995</v>
      </c>
    </row>
    <row r="9" spans="1:11" x14ac:dyDescent="0.2">
      <c r="A9">
        <v>7</v>
      </c>
      <c r="B9">
        <v>1</v>
      </c>
      <c r="C9" t="s">
        <v>12</v>
      </c>
      <c r="D9">
        <v>40.069099000000001</v>
      </c>
      <c r="E9">
        <v>45.038189000000003</v>
      </c>
      <c r="F9" s="3">
        <v>2.8119999999999998</v>
      </c>
    </row>
    <row r="10" spans="1:11" x14ac:dyDescent="0.2">
      <c r="A10">
        <v>8</v>
      </c>
      <c r="B10">
        <v>10</v>
      </c>
      <c r="C10" t="s">
        <v>13</v>
      </c>
      <c r="D10">
        <v>-25.274398000000001</v>
      </c>
      <c r="E10">
        <v>133.775136</v>
      </c>
      <c r="F10" s="3">
        <v>243.3</v>
      </c>
    </row>
    <row r="11" spans="1:11" x14ac:dyDescent="0.2">
      <c r="A11">
        <v>9</v>
      </c>
      <c r="B11">
        <v>11</v>
      </c>
      <c r="C11" t="s">
        <v>14</v>
      </c>
      <c r="D11">
        <v>47.516230999999998</v>
      </c>
      <c r="E11">
        <v>14.550072</v>
      </c>
      <c r="F11" s="3">
        <v>41.51</v>
      </c>
    </row>
    <row r="12" spans="1:11" x14ac:dyDescent="0.2">
      <c r="A12">
        <v>10</v>
      </c>
      <c r="B12">
        <v>52</v>
      </c>
      <c r="C12" t="s">
        <v>15</v>
      </c>
      <c r="D12">
        <v>40.143104999999998</v>
      </c>
      <c r="E12">
        <v>47.576926999999998</v>
      </c>
      <c r="F12" s="3">
        <v>12.03</v>
      </c>
    </row>
    <row r="13" spans="1:11" x14ac:dyDescent="0.2">
      <c r="A13">
        <v>11</v>
      </c>
      <c r="B13">
        <v>12</v>
      </c>
      <c r="C13" t="s">
        <v>16</v>
      </c>
      <c r="D13">
        <v>25.034279999999999</v>
      </c>
      <c r="E13">
        <v>-77.396280000000004</v>
      </c>
      <c r="F13" s="2">
        <v>9.0549999999999997</v>
      </c>
      <c r="G13" t="s">
        <v>48</v>
      </c>
    </row>
    <row r="14" spans="1:11" x14ac:dyDescent="0.2">
      <c r="A14">
        <v>12</v>
      </c>
      <c r="B14">
        <v>13</v>
      </c>
      <c r="C14" t="s">
        <v>17</v>
      </c>
      <c r="D14">
        <v>25.930413999999999</v>
      </c>
      <c r="E14">
        <v>50.637771999999998</v>
      </c>
      <c r="F14" s="1">
        <v>0</v>
      </c>
    </row>
    <row r="15" spans="1:11" x14ac:dyDescent="0.2">
      <c r="A15">
        <v>13</v>
      </c>
      <c r="B15">
        <v>16</v>
      </c>
      <c r="C15" t="s">
        <v>18</v>
      </c>
      <c r="D15">
        <v>23.684994</v>
      </c>
      <c r="E15">
        <v>90.356330999999997</v>
      </c>
      <c r="F15" s="3">
        <v>600.29999999999995</v>
      </c>
    </row>
    <row r="16" spans="1:11" x14ac:dyDescent="0.2">
      <c r="A16">
        <v>14</v>
      </c>
      <c r="B16">
        <v>14</v>
      </c>
      <c r="C16" t="s">
        <v>19</v>
      </c>
      <c r="D16">
        <v>13.193887</v>
      </c>
      <c r="E16">
        <v>-59.543197999999997</v>
      </c>
      <c r="F16" s="1">
        <v>0</v>
      </c>
    </row>
    <row r="17" spans="1:6" x14ac:dyDescent="0.2">
      <c r="A17">
        <v>15</v>
      </c>
      <c r="B17">
        <v>57</v>
      </c>
      <c r="C17" t="s">
        <v>20</v>
      </c>
      <c r="D17">
        <v>53.709806999999998</v>
      </c>
      <c r="E17">
        <v>27.953389000000001</v>
      </c>
      <c r="F17" s="3">
        <v>27.56</v>
      </c>
    </row>
    <row r="18" spans="1:6" x14ac:dyDescent="0.2">
      <c r="A18">
        <v>16</v>
      </c>
      <c r="B18">
        <v>255</v>
      </c>
      <c r="C18" t="s">
        <v>21</v>
      </c>
      <c r="D18">
        <v>50.503886999999999</v>
      </c>
      <c r="E18">
        <v>4.4699359999999997</v>
      </c>
      <c r="F18" s="3">
        <v>10.16</v>
      </c>
    </row>
    <row r="19" spans="1:6" x14ac:dyDescent="0.2">
      <c r="A19">
        <v>17</v>
      </c>
      <c r="B19">
        <v>23</v>
      </c>
      <c r="C19" t="s">
        <v>22</v>
      </c>
      <c r="D19">
        <v>17.189876999999999</v>
      </c>
      <c r="E19">
        <v>-88.497649999999993</v>
      </c>
      <c r="F19" s="3">
        <v>13.72</v>
      </c>
    </row>
    <row r="20" spans="1:6" x14ac:dyDescent="0.2">
      <c r="A20">
        <v>18</v>
      </c>
      <c r="B20">
        <v>53</v>
      </c>
      <c r="C20" t="s">
        <v>23</v>
      </c>
      <c r="D20">
        <v>9.3076899999999991</v>
      </c>
      <c r="E20">
        <v>2.3158340000000002</v>
      </c>
      <c r="F20" s="3">
        <v>13.06</v>
      </c>
    </row>
    <row r="21" spans="1:6" x14ac:dyDescent="0.2">
      <c r="A21">
        <v>19</v>
      </c>
      <c r="B21">
        <v>18</v>
      </c>
      <c r="C21" t="s">
        <v>24</v>
      </c>
      <c r="D21">
        <v>27.514161999999999</v>
      </c>
      <c r="E21">
        <v>90.433600999999996</v>
      </c>
      <c r="F21" s="3">
        <v>54.1</v>
      </c>
    </row>
    <row r="22" spans="1:6" x14ac:dyDescent="0.2">
      <c r="A22">
        <v>20</v>
      </c>
      <c r="B22">
        <v>19</v>
      </c>
      <c r="C22" t="s">
        <v>25</v>
      </c>
      <c r="D22">
        <v>-16.290154000000001</v>
      </c>
      <c r="E22">
        <v>-63.588653000000001</v>
      </c>
      <c r="F22" s="3">
        <v>396.6</v>
      </c>
    </row>
    <row r="23" spans="1:6" x14ac:dyDescent="0.2">
      <c r="A23">
        <v>21</v>
      </c>
      <c r="B23">
        <v>80</v>
      </c>
      <c r="C23" t="s">
        <v>26</v>
      </c>
      <c r="D23">
        <v>43.915886</v>
      </c>
      <c r="E23">
        <v>17.679075999999998</v>
      </c>
      <c r="F23" s="3">
        <v>22.44</v>
      </c>
    </row>
    <row r="24" spans="1:6" x14ac:dyDescent="0.2">
      <c r="A24">
        <v>22</v>
      </c>
      <c r="B24">
        <v>20</v>
      </c>
      <c r="C24" t="s">
        <v>27</v>
      </c>
      <c r="D24">
        <v>-22.328474</v>
      </c>
      <c r="E24">
        <v>24.684866</v>
      </c>
      <c r="F24" s="3">
        <v>2.677</v>
      </c>
    </row>
    <row r="25" spans="1:6" x14ac:dyDescent="0.2">
      <c r="A25">
        <v>23</v>
      </c>
      <c r="B25">
        <v>21</v>
      </c>
      <c r="C25" t="s">
        <v>28</v>
      </c>
      <c r="D25">
        <v>-14.235004</v>
      </c>
      <c r="E25">
        <v>-51.925280000000001</v>
      </c>
      <c r="F25" s="3">
        <v>6532</v>
      </c>
    </row>
    <row r="26" spans="1:6" x14ac:dyDescent="0.2">
      <c r="A26">
        <v>24</v>
      </c>
      <c r="B26">
        <v>26</v>
      </c>
      <c r="C26" t="s">
        <v>29</v>
      </c>
      <c r="D26">
        <v>4.5352769999999998</v>
      </c>
      <c r="E26">
        <v>114.727668999999</v>
      </c>
      <c r="F26" s="3">
        <v>5.8460000000000001</v>
      </c>
    </row>
    <row r="27" spans="1:6" x14ac:dyDescent="0.2">
      <c r="A27">
        <v>25</v>
      </c>
      <c r="B27">
        <v>27</v>
      </c>
      <c r="C27" t="s">
        <v>30</v>
      </c>
      <c r="D27">
        <v>42.733882999999999</v>
      </c>
      <c r="E27">
        <v>25.48583</v>
      </c>
      <c r="F27" s="3">
        <v>7.7709999999999999</v>
      </c>
    </row>
    <row r="28" spans="1:6" x14ac:dyDescent="0.2">
      <c r="A28">
        <v>26</v>
      </c>
      <c r="B28">
        <v>233</v>
      </c>
      <c r="C28" t="s">
        <v>31</v>
      </c>
      <c r="D28">
        <v>12.238333000000001</v>
      </c>
      <c r="E28">
        <v>-1.561593</v>
      </c>
      <c r="F28" s="3">
        <v>3.04</v>
      </c>
    </row>
    <row r="29" spans="1:6" x14ac:dyDescent="0.2">
      <c r="A29">
        <v>27</v>
      </c>
      <c r="B29">
        <v>29</v>
      </c>
      <c r="C29" t="s">
        <v>32</v>
      </c>
      <c r="D29">
        <v>-3.3730559999999898</v>
      </c>
      <c r="E29">
        <v>29.918885999999901</v>
      </c>
      <c r="F29" s="3">
        <v>9.7880000000000003</v>
      </c>
    </row>
    <row r="30" spans="1:6" x14ac:dyDescent="0.2">
      <c r="A30">
        <v>28</v>
      </c>
      <c r="B30">
        <v>107</v>
      </c>
      <c r="C30" t="s">
        <v>33</v>
      </c>
      <c r="D30">
        <v>7.5399890000000003</v>
      </c>
      <c r="E30">
        <v>-5.5470800000000002</v>
      </c>
      <c r="F30" s="3">
        <v>61.3</v>
      </c>
    </row>
    <row r="31" spans="1:6" x14ac:dyDescent="0.2">
      <c r="A31">
        <v>29</v>
      </c>
      <c r="B31">
        <v>35</v>
      </c>
      <c r="C31" t="s">
        <v>34</v>
      </c>
      <c r="D31">
        <v>16.538799999999998</v>
      </c>
      <c r="E31">
        <v>23.041799999999999</v>
      </c>
      <c r="F31" s="1">
        <v>0</v>
      </c>
    </row>
    <row r="32" spans="1:6" x14ac:dyDescent="0.2">
      <c r="A32">
        <v>30</v>
      </c>
      <c r="B32">
        <v>115</v>
      </c>
      <c r="C32" t="s">
        <v>35</v>
      </c>
      <c r="D32">
        <v>12.565678999999999</v>
      </c>
      <c r="E32">
        <v>104.99096299999999</v>
      </c>
      <c r="F32" s="3">
        <v>265.39999999999998</v>
      </c>
    </row>
    <row r="33" spans="1:7" x14ac:dyDescent="0.2">
      <c r="A33">
        <v>31</v>
      </c>
      <c r="B33">
        <v>32</v>
      </c>
      <c r="C33" t="s">
        <v>36</v>
      </c>
      <c r="D33">
        <v>7.3697220000000003</v>
      </c>
      <c r="E33">
        <v>12.354722000000001</v>
      </c>
      <c r="F33" s="3">
        <v>213.4</v>
      </c>
    </row>
    <row r="34" spans="1:7" x14ac:dyDescent="0.2">
      <c r="A34">
        <v>32</v>
      </c>
      <c r="B34">
        <v>33</v>
      </c>
      <c r="C34" t="s">
        <v>37</v>
      </c>
      <c r="D34">
        <v>56.130366000000002</v>
      </c>
      <c r="E34">
        <v>-106.34677099999899</v>
      </c>
      <c r="F34" s="3">
        <v>1931</v>
      </c>
    </row>
    <row r="35" spans="1:7" x14ac:dyDescent="0.2">
      <c r="A35">
        <v>33</v>
      </c>
      <c r="B35">
        <v>37</v>
      </c>
      <c r="C35" t="s">
        <v>38</v>
      </c>
      <c r="D35">
        <v>6.6111110000000002</v>
      </c>
      <c r="E35">
        <v>20.939444000000002</v>
      </c>
      <c r="F35" s="3">
        <v>119.4</v>
      </c>
    </row>
    <row r="36" spans="1:7" x14ac:dyDescent="0.2">
      <c r="A36">
        <v>34</v>
      </c>
      <c r="B36">
        <v>39</v>
      </c>
      <c r="C36" t="s">
        <v>39</v>
      </c>
      <c r="D36">
        <v>15.454166000000001</v>
      </c>
      <c r="E36">
        <v>18.732206999999999</v>
      </c>
      <c r="F36" s="3">
        <v>25.22</v>
      </c>
    </row>
    <row r="37" spans="1:7" x14ac:dyDescent="0.2">
      <c r="A37">
        <v>35</v>
      </c>
      <c r="B37">
        <v>40</v>
      </c>
      <c r="C37" t="s">
        <v>40</v>
      </c>
      <c r="D37">
        <v>-35.675146999999903</v>
      </c>
      <c r="E37">
        <v>-71.542968999999999</v>
      </c>
      <c r="F37" s="3">
        <v>529.29999999999995</v>
      </c>
    </row>
    <row r="38" spans="1:7" x14ac:dyDescent="0.2">
      <c r="A38">
        <v>36</v>
      </c>
      <c r="B38">
        <v>351</v>
      </c>
      <c r="C38" t="s">
        <v>41</v>
      </c>
      <c r="D38">
        <v>35.861660000000001</v>
      </c>
      <c r="E38">
        <v>104.195397</v>
      </c>
      <c r="F38" s="3">
        <v>1471</v>
      </c>
    </row>
    <row r="39" spans="1:7" x14ac:dyDescent="0.2">
      <c r="A39">
        <v>37</v>
      </c>
      <c r="B39">
        <v>44</v>
      </c>
      <c r="C39" t="s">
        <v>42</v>
      </c>
      <c r="D39">
        <v>4.5708679999999999</v>
      </c>
      <c r="E39">
        <v>-74.297332999999995</v>
      </c>
      <c r="F39" s="3">
        <v>1692</v>
      </c>
    </row>
    <row r="40" spans="1:7" x14ac:dyDescent="0.2">
      <c r="A40">
        <v>38</v>
      </c>
      <c r="B40">
        <v>45</v>
      </c>
      <c r="C40" t="s">
        <v>43</v>
      </c>
      <c r="D40">
        <v>-11.875000999999999</v>
      </c>
      <c r="E40">
        <v>43.872219000000001</v>
      </c>
      <c r="F40" s="1">
        <v>0</v>
      </c>
    </row>
    <row r="41" spans="1:7" x14ac:dyDescent="0.2">
      <c r="A41">
        <v>39</v>
      </c>
      <c r="B41">
        <v>46</v>
      </c>
      <c r="C41" t="s">
        <v>44</v>
      </c>
      <c r="D41">
        <v>-0.228021</v>
      </c>
      <c r="E41">
        <v>15.827658999999899</v>
      </c>
      <c r="F41" s="3">
        <v>664.4</v>
      </c>
    </row>
    <row r="42" spans="1:7" x14ac:dyDescent="0.2">
      <c r="A42">
        <v>40</v>
      </c>
      <c r="B42">
        <v>47</v>
      </c>
      <c r="C42" t="s">
        <v>45</v>
      </c>
      <c r="D42">
        <v>-21.236735999999901</v>
      </c>
      <c r="E42">
        <v>-159.777671</v>
      </c>
      <c r="F42" s="2">
        <v>504.5</v>
      </c>
      <c r="G42" t="s">
        <v>142</v>
      </c>
    </row>
    <row r="43" spans="1:7" x14ac:dyDescent="0.2">
      <c r="A43">
        <v>41</v>
      </c>
      <c r="B43">
        <v>48</v>
      </c>
      <c r="C43" t="s">
        <v>46</v>
      </c>
      <c r="D43">
        <v>9.7489170000000005</v>
      </c>
      <c r="E43">
        <v>-83.753428</v>
      </c>
      <c r="F43" s="3">
        <v>54.4</v>
      </c>
    </row>
    <row r="44" spans="1:7" x14ac:dyDescent="0.2">
      <c r="A44">
        <v>43</v>
      </c>
      <c r="B44">
        <v>98</v>
      </c>
      <c r="C44" t="s">
        <v>47</v>
      </c>
      <c r="D44">
        <v>45.1</v>
      </c>
      <c r="E44">
        <v>15.2</v>
      </c>
      <c r="F44" s="3">
        <v>60.52</v>
      </c>
    </row>
    <row r="45" spans="1:7" x14ac:dyDescent="0.2">
      <c r="A45">
        <v>44</v>
      </c>
      <c r="B45">
        <v>49</v>
      </c>
      <c r="C45" t="s">
        <v>48</v>
      </c>
      <c r="D45">
        <v>21.521757000000001</v>
      </c>
      <c r="E45">
        <v>-77.781166999999996</v>
      </c>
      <c r="F45" s="3">
        <v>9.0549999999999997</v>
      </c>
    </row>
    <row r="46" spans="1:7" x14ac:dyDescent="0.2">
      <c r="A46">
        <v>45</v>
      </c>
      <c r="B46">
        <v>50</v>
      </c>
      <c r="C46" t="s">
        <v>49</v>
      </c>
      <c r="D46">
        <v>35.126412999999999</v>
      </c>
      <c r="E46">
        <v>33.429859</v>
      </c>
      <c r="F46" s="3">
        <v>4.8399999999999999E-2</v>
      </c>
    </row>
    <row r="47" spans="1:7" x14ac:dyDescent="0.2">
      <c r="A47">
        <v>46</v>
      </c>
      <c r="B47">
        <v>167</v>
      </c>
      <c r="C47" t="s">
        <v>50</v>
      </c>
      <c r="D47">
        <v>49.817492000000001</v>
      </c>
      <c r="E47">
        <v>15.4729619999999</v>
      </c>
      <c r="F47" s="3">
        <v>6.5739999999999998</v>
      </c>
    </row>
    <row r="48" spans="1:7" x14ac:dyDescent="0.2">
      <c r="A48">
        <v>47</v>
      </c>
      <c r="B48">
        <v>116</v>
      </c>
      <c r="C48" t="s">
        <v>51</v>
      </c>
      <c r="D48">
        <v>40.339852</v>
      </c>
      <c r="E48">
        <v>127.510093</v>
      </c>
      <c r="F48" s="3">
        <v>45.94</v>
      </c>
    </row>
    <row r="49" spans="1:7" x14ac:dyDescent="0.2">
      <c r="A49">
        <v>48</v>
      </c>
      <c r="B49">
        <v>250</v>
      </c>
      <c r="C49" t="s">
        <v>52</v>
      </c>
      <c r="D49">
        <v>-4.0383329999999997</v>
      </c>
      <c r="E49">
        <v>21.758664</v>
      </c>
      <c r="F49" s="3">
        <v>981.7</v>
      </c>
    </row>
    <row r="50" spans="1:7" x14ac:dyDescent="0.2">
      <c r="A50">
        <v>49</v>
      </c>
      <c r="B50">
        <v>54</v>
      </c>
      <c r="C50" t="s">
        <v>53</v>
      </c>
      <c r="D50">
        <v>56.263919999999999</v>
      </c>
      <c r="E50">
        <v>9.5017849999999999</v>
      </c>
      <c r="F50" s="3">
        <v>2.302</v>
      </c>
    </row>
    <row r="51" spans="1:7" x14ac:dyDescent="0.2">
      <c r="A51">
        <v>50</v>
      </c>
      <c r="B51">
        <v>72</v>
      </c>
      <c r="C51" t="s">
        <v>54</v>
      </c>
      <c r="D51">
        <v>11.825138000000001</v>
      </c>
      <c r="E51">
        <v>42.590274999999998</v>
      </c>
      <c r="F51" s="1">
        <v>0</v>
      </c>
    </row>
    <row r="52" spans="1:7" x14ac:dyDescent="0.2">
      <c r="A52">
        <v>51</v>
      </c>
      <c r="B52">
        <v>55</v>
      </c>
      <c r="C52" t="s">
        <v>55</v>
      </c>
      <c r="D52">
        <v>15.414999</v>
      </c>
      <c r="E52">
        <v>-61.370975999999999</v>
      </c>
      <c r="F52" s="1">
        <v>0</v>
      </c>
    </row>
    <row r="53" spans="1:7" x14ac:dyDescent="0.2">
      <c r="A53">
        <v>52</v>
      </c>
      <c r="B53">
        <v>56</v>
      </c>
      <c r="C53" t="s">
        <v>56</v>
      </c>
      <c r="D53">
        <v>18.735692999999898</v>
      </c>
      <c r="E53">
        <v>-70.162650999999997</v>
      </c>
      <c r="F53" s="3">
        <v>5.4560000000000004</v>
      </c>
    </row>
    <row r="54" spans="1:7" x14ac:dyDescent="0.2">
      <c r="A54">
        <v>53</v>
      </c>
      <c r="B54">
        <v>58</v>
      </c>
      <c r="C54" t="s">
        <v>57</v>
      </c>
      <c r="D54">
        <v>-1.8312389999999901</v>
      </c>
      <c r="E54">
        <v>-78.183406000000005</v>
      </c>
      <c r="F54" s="3">
        <v>296.2</v>
      </c>
    </row>
    <row r="55" spans="1:7" x14ac:dyDescent="0.2">
      <c r="A55">
        <v>54</v>
      </c>
      <c r="B55">
        <v>59</v>
      </c>
      <c r="C55" t="s">
        <v>58</v>
      </c>
      <c r="D55">
        <v>26.820553</v>
      </c>
      <c r="E55">
        <v>30.8024979999999</v>
      </c>
      <c r="F55" s="3">
        <v>2.6</v>
      </c>
    </row>
    <row r="56" spans="1:7" x14ac:dyDescent="0.2">
      <c r="A56">
        <v>55</v>
      </c>
      <c r="B56">
        <v>60</v>
      </c>
      <c r="C56" t="s">
        <v>59</v>
      </c>
      <c r="D56">
        <v>13.794185000000001</v>
      </c>
      <c r="E56">
        <v>-88.896529999999998</v>
      </c>
      <c r="F56" s="3">
        <v>10.24</v>
      </c>
    </row>
    <row r="57" spans="1:7" x14ac:dyDescent="0.2">
      <c r="A57">
        <v>56</v>
      </c>
      <c r="B57">
        <v>61</v>
      </c>
      <c r="C57" t="s">
        <v>60</v>
      </c>
      <c r="D57">
        <v>1.65080099999999</v>
      </c>
      <c r="E57">
        <v>10.267894999999999</v>
      </c>
      <c r="F57" s="3">
        <v>15.21</v>
      </c>
    </row>
    <row r="58" spans="1:7" x14ac:dyDescent="0.2">
      <c r="A58">
        <v>57</v>
      </c>
      <c r="B58">
        <v>178</v>
      </c>
      <c r="C58" t="s">
        <v>61</v>
      </c>
      <c r="D58">
        <v>15.179383999999899</v>
      </c>
      <c r="E58">
        <v>39.782333999999999</v>
      </c>
      <c r="F58" s="3">
        <v>2.1070000000000002</v>
      </c>
    </row>
    <row r="59" spans="1:7" x14ac:dyDescent="0.2">
      <c r="A59">
        <v>58</v>
      </c>
      <c r="B59">
        <v>63</v>
      </c>
      <c r="C59" t="s">
        <v>62</v>
      </c>
      <c r="D59">
        <v>58.595271999999902</v>
      </c>
      <c r="E59">
        <v>25.013607</v>
      </c>
      <c r="F59" s="3">
        <v>3.5659999999999998</v>
      </c>
    </row>
    <row r="60" spans="1:7" x14ac:dyDescent="0.2">
      <c r="A60">
        <v>59</v>
      </c>
      <c r="B60">
        <v>209</v>
      </c>
      <c r="C60" t="s">
        <v>63</v>
      </c>
      <c r="D60">
        <v>26.522500000000001</v>
      </c>
      <c r="E60">
        <v>31.465900000000001</v>
      </c>
      <c r="F60" s="3">
        <v>3.133</v>
      </c>
    </row>
    <row r="61" spans="1:7" x14ac:dyDescent="0.2">
      <c r="A61">
        <v>60</v>
      </c>
      <c r="B61">
        <v>238</v>
      </c>
      <c r="C61" t="s">
        <v>64</v>
      </c>
      <c r="D61">
        <v>9.1449999999999996</v>
      </c>
      <c r="E61">
        <v>40.489672999999897</v>
      </c>
      <c r="F61" s="3">
        <v>89.3</v>
      </c>
    </row>
    <row r="62" spans="1:7" x14ac:dyDescent="0.2">
      <c r="A62">
        <v>61</v>
      </c>
      <c r="B62">
        <v>64</v>
      </c>
      <c r="C62" t="s">
        <v>65</v>
      </c>
      <c r="D62">
        <v>61.892634999999999</v>
      </c>
      <c r="E62">
        <v>-6.9118059999999897</v>
      </c>
      <c r="F62" s="2">
        <f>(F81+F133)/2</f>
        <v>178.95499999999998</v>
      </c>
      <c r="G62" t="s">
        <v>206</v>
      </c>
    </row>
    <row r="63" spans="1:7" x14ac:dyDescent="0.2">
      <c r="A63">
        <v>62</v>
      </c>
      <c r="B63">
        <v>66</v>
      </c>
      <c r="C63" t="s">
        <v>66</v>
      </c>
      <c r="D63">
        <v>-16.578192999999999</v>
      </c>
      <c r="E63">
        <v>179.414413</v>
      </c>
      <c r="F63" s="1">
        <v>0</v>
      </c>
    </row>
    <row r="64" spans="1:7" x14ac:dyDescent="0.2">
      <c r="A64">
        <v>63</v>
      </c>
      <c r="B64">
        <v>67</v>
      </c>
      <c r="C64" t="s">
        <v>67</v>
      </c>
      <c r="D64">
        <v>61.924109999999999</v>
      </c>
      <c r="E64">
        <v>25.748151</v>
      </c>
      <c r="F64" s="3">
        <v>67.83</v>
      </c>
    </row>
    <row r="65" spans="1:7" x14ac:dyDescent="0.2">
      <c r="A65">
        <v>64</v>
      </c>
      <c r="B65">
        <v>68</v>
      </c>
      <c r="C65" t="s">
        <v>68</v>
      </c>
      <c r="D65">
        <v>46.227637999999999</v>
      </c>
      <c r="E65">
        <v>2.213749</v>
      </c>
      <c r="F65" s="3">
        <v>96.77</v>
      </c>
    </row>
    <row r="66" spans="1:7" x14ac:dyDescent="0.2">
      <c r="A66">
        <v>65</v>
      </c>
      <c r="B66">
        <v>74</v>
      </c>
      <c r="C66" t="s">
        <v>69</v>
      </c>
      <c r="D66">
        <v>-0.80368899999999999</v>
      </c>
      <c r="E66">
        <v>11.609444</v>
      </c>
      <c r="F66" s="3">
        <v>138.30000000000001</v>
      </c>
    </row>
    <row r="67" spans="1:7" x14ac:dyDescent="0.2">
      <c r="A67">
        <v>66</v>
      </c>
      <c r="B67">
        <v>75</v>
      </c>
      <c r="C67" t="s">
        <v>70</v>
      </c>
      <c r="D67">
        <v>13.443182</v>
      </c>
      <c r="E67">
        <v>-15.310138999999999</v>
      </c>
      <c r="F67" s="3">
        <v>3.4020000000000001</v>
      </c>
    </row>
    <row r="68" spans="1:7" x14ac:dyDescent="0.2">
      <c r="A68">
        <v>67</v>
      </c>
      <c r="B68">
        <v>73</v>
      </c>
      <c r="C68" t="s">
        <v>71</v>
      </c>
      <c r="D68">
        <v>42.315407</v>
      </c>
      <c r="E68">
        <v>43.356891999999903</v>
      </c>
      <c r="F68" s="3">
        <v>32.630000000000003</v>
      </c>
    </row>
    <row r="69" spans="1:7" x14ac:dyDescent="0.2">
      <c r="A69">
        <v>68</v>
      </c>
      <c r="B69">
        <v>79</v>
      </c>
      <c r="C69" t="s">
        <v>72</v>
      </c>
      <c r="D69">
        <v>51.165690999999903</v>
      </c>
      <c r="E69">
        <v>10.451525999999999</v>
      </c>
      <c r="F69" s="3">
        <v>81.040000000000006</v>
      </c>
    </row>
    <row r="70" spans="1:7" x14ac:dyDescent="0.2">
      <c r="A70">
        <v>69</v>
      </c>
      <c r="B70">
        <v>81</v>
      </c>
      <c r="C70" t="s">
        <v>73</v>
      </c>
      <c r="D70">
        <v>7.9465269999999997</v>
      </c>
      <c r="E70">
        <v>-1.0231939999999999</v>
      </c>
      <c r="F70" s="3">
        <v>33.26</v>
      </c>
    </row>
    <row r="71" spans="1:7" x14ac:dyDescent="0.2">
      <c r="A71">
        <v>70</v>
      </c>
      <c r="B71">
        <v>84</v>
      </c>
      <c r="C71" t="s">
        <v>74</v>
      </c>
      <c r="D71">
        <v>39.074207999999999</v>
      </c>
      <c r="E71">
        <v>21.824311999999999</v>
      </c>
      <c r="F71" s="3">
        <v>18.97</v>
      </c>
    </row>
    <row r="72" spans="1:7" x14ac:dyDescent="0.2">
      <c r="A72">
        <v>71</v>
      </c>
      <c r="B72">
        <v>86</v>
      </c>
      <c r="C72" t="s">
        <v>75</v>
      </c>
      <c r="D72">
        <v>12.262775999999899</v>
      </c>
      <c r="E72">
        <v>-61.604170999999901</v>
      </c>
      <c r="F72" s="1">
        <v>0</v>
      </c>
    </row>
    <row r="73" spans="1:7" x14ac:dyDescent="0.2">
      <c r="A73">
        <v>72</v>
      </c>
      <c r="B73">
        <v>89</v>
      </c>
      <c r="C73" t="s">
        <v>76</v>
      </c>
      <c r="D73">
        <v>15.783470999999899</v>
      </c>
      <c r="E73">
        <v>-90.230758999999907</v>
      </c>
      <c r="F73" s="3">
        <v>70.02</v>
      </c>
    </row>
    <row r="74" spans="1:7" x14ac:dyDescent="0.2">
      <c r="A74">
        <v>73</v>
      </c>
      <c r="B74">
        <v>90</v>
      </c>
      <c r="C74" t="s">
        <v>77</v>
      </c>
      <c r="D74">
        <v>9.9455869999999997</v>
      </c>
      <c r="E74">
        <v>-9.6966450000000002</v>
      </c>
      <c r="F74" s="3">
        <v>161</v>
      </c>
    </row>
    <row r="75" spans="1:7" x14ac:dyDescent="0.2">
      <c r="A75">
        <v>74</v>
      </c>
      <c r="B75">
        <v>175</v>
      </c>
      <c r="C75" t="s">
        <v>78</v>
      </c>
      <c r="D75">
        <v>11.803749</v>
      </c>
      <c r="E75">
        <v>-15.180413</v>
      </c>
      <c r="F75" s="3">
        <v>19.7</v>
      </c>
    </row>
    <row r="76" spans="1:7" x14ac:dyDescent="0.2">
      <c r="A76">
        <v>75</v>
      </c>
      <c r="B76">
        <v>91</v>
      </c>
      <c r="C76" t="s">
        <v>79</v>
      </c>
      <c r="D76">
        <v>4.8604159999999998</v>
      </c>
      <c r="E76">
        <v>-58.93018</v>
      </c>
      <c r="F76" s="3">
        <v>227.2</v>
      </c>
    </row>
    <row r="77" spans="1:7" x14ac:dyDescent="0.2">
      <c r="A77">
        <v>76</v>
      </c>
      <c r="B77">
        <v>93</v>
      </c>
      <c r="C77" t="s">
        <v>80</v>
      </c>
      <c r="D77">
        <v>18.971187</v>
      </c>
      <c r="E77">
        <v>-72.285214999999994</v>
      </c>
      <c r="F77" s="3">
        <v>3.1880000000000002</v>
      </c>
    </row>
    <row r="78" spans="1:7" x14ac:dyDescent="0.2">
      <c r="A78">
        <v>77</v>
      </c>
      <c r="B78">
        <v>94</v>
      </c>
      <c r="C78" t="s">
        <v>81</v>
      </c>
      <c r="D78">
        <v>41.902900000000002</v>
      </c>
      <c r="E78">
        <v>12.4534</v>
      </c>
      <c r="F78" s="2">
        <v>77.81</v>
      </c>
      <c r="G78" t="s">
        <v>91</v>
      </c>
    </row>
    <row r="79" spans="1:7" x14ac:dyDescent="0.2">
      <c r="A79">
        <v>78</v>
      </c>
      <c r="B79">
        <v>95</v>
      </c>
      <c r="C79" t="s">
        <v>82</v>
      </c>
      <c r="D79">
        <v>15.199998999999901</v>
      </c>
      <c r="E79">
        <v>-86.241905000000003</v>
      </c>
      <c r="F79" s="3">
        <v>57.39</v>
      </c>
    </row>
    <row r="80" spans="1:7" x14ac:dyDescent="0.2">
      <c r="A80">
        <v>79</v>
      </c>
      <c r="B80">
        <v>97</v>
      </c>
      <c r="C80" t="s">
        <v>83</v>
      </c>
      <c r="D80">
        <v>47.162494000000002</v>
      </c>
      <c r="E80">
        <v>19.503304</v>
      </c>
      <c r="F80" s="3">
        <v>46.1</v>
      </c>
    </row>
    <row r="81" spans="1:7" x14ac:dyDescent="0.2">
      <c r="A81">
        <v>80</v>
      </c>
      <c r="B81">
        <v>99</v>
      </c>
      <c r="C81" t="s">
        <v>84</v>
      </c>
      <c r="D81">
        <v>64.963050999999993</v>
      </c>
      <c r="E81">
        <v>-19.020835000000002</v>
      </c>
      <c r="F81" s="3">
        <v>96.41</v>
      </c>
    </row>
    <row r="82" spans="1:7" x14ac:dyDescent="0.2">
      <c r="A82">
        <v>81</v>
      </c>
      <c r="B82">
        <v>100</v>
      </c>
      <c r="C82" t="s">
        <v>85</v>
      </c>
      <c r="D82">
        <v>20.593684</v>
      </c>
      <c r="E82">
        <v>78.962879999999998</v>
      </c>
      <c r="F82" s="3">
        <v>937.1</v>
      </c>
    </row>
    <row r="83" spans="1:7" x14ac:dyDescent="0.2">
      <c r="A83">
        <v>82</v>
      </c>
      <c r="B83">
        <v>101</v>
      </c>
      <c r="C83" t="s">
        <v>86</v>
      </c>
      <c r="D83">
        <v>-0.78927499999999995</v>
      </c>
      <c r="E83">
        <v>113.92132700000001</v>
      </c>
      <c r="F83" s="3">
        <v>1269</v>
      </c>
    </row>
    <row r="84" spans="1:7" x14ac:dyDescent="0.2">
      <c r="A84">
        <v>83</v>
      </c>
      <c r="B84">
        <v>102</v>
      </c>
      <c r="C84" t="s">
        <v>87</v>
      </c>
      <c r="D84">
        <v>32.427908000000002</v>
      </c>
      <c r="E84">
        <v>53.6880459999999</v>
      </c>
      <c r="F84" s="3">
        <v>22.7</v>
      </c>
    </row>
    <row r="85" spans="1:7" x14ac:dyDescent="0.2">
      <c r="A85">
        <v>84</v>
      </c>
      <c r="B85">
        <v>103</v>
      </c>
      <c r="C85" t="s">
        <v>88</v>
      </c>
      <c r="D85">
        <v>33.223191</v>
      </c>
      <c r="E85">
        <v>43.679290999999999</v>
      </c>
      <c r="F85" s="3">
        <v>18.66</v>
      </c>
    </row>
    <row r="86" spans="1:7" x14ac:dyDescent="0.2">
      <c r="A86">
        <v>85</v>
      </c>
      <c r="B86">
        <v>104</v>
      </c>
      <c r="C86" t="s">
        <v>89</v>
      </c>
      <c r="D86">
        <v>53.412909999999997</v>
      </c>
      <c r="E86">
        <v>-8.2438899999999897</v>
      </c>
      <c r="F86" s="3">
        <v>31.22</v>
      </c>
    </row>
    <row r="87" spans="1:7" x14ac:dyDescent="0.2">
      <c r="A87">
        <v>86</v>
      </c>
      <c r="B87">
        <v>105</v>
      </c>
      <c r="C87" t="s">
        <v>90</v>
      </c>
      <c r="D87">
        <v>31.046050999999999</v>
      </c>
      <c r="E87">
        <v>34.851612000000003</v>
      </c>
      <c r="F87" s="3">
        <v>0.62090000000000001</v>
      </c>
    </row>
    <row r="88" spans="1:7" x14ac:dyDescent="0.2">
      <c r="A88">
        <v>87</v>
      </c>
      <c r="B88">
        <v>106</v>
      </c>
      <c r="C88" t="s">
        <v>91</v>
      </c>
      <c r="D88">
        <v>41.871940000000002</v>
      </c>
      <c r="E88">
        <v>12.56738</v>
      </c>
      <c r="F88" s="3">
        <v>77.81</v>
      </c>
    </row>
    <row r="89" spans="1:7" x14ac:dyDescent="0.2">
      <c r="A89">
        <v>88</v>
      </c>
      <c r="B89">
        <v>109</v>
      </c>
      <c r="C89" t="s">
        <v>92</v>
      </c>
      <c r="D89">
        <v>18.109580999999999</v>
      </c>
      <c r="E89">
        <v>-77.297507999999993</v>
      </c>
      <c r="F89" s="1">
        <v>0</v>
      </c>
    </row>
    <row r="90" spans="1:7" x14ac:dyDescent="0.2">
      <c r="A90">
        <v>89</v>
      </c>
      <c r="B90">
        <v>110</v>
      </c>
      <c r="C90" t="s">
        <v>93</v>
      </c>
      <c r="D90">
        <v>36.204824000000002</v>
      </c>
      <c r="E90">
        <v>138.25292400000001</v>
      </c>
      <c r="F90" s="3">
        <v>212.5</v>
      </c>
    </row>
    <row r="91" spans="1:7" x14ac:dyDescent="0.2">
      <c r="A91">
        <v>90</v>
      </c>
      <c r="B91">
        <v>112</v>
      </c>
      <c r="C91" t="s">
        <v>94</v>
      </c>
      <c r="D91">
        <v>30.585163999999999</v>
      </c>
      <c r="E91">
        <v>36.238413999999999</v>
      </c>
      <c r="F91" s="3">
        <v>3.4099999999999998E-2</v>
      </c>
    </row>
    <row r="92" spans="1:7" x14ac:dyDescent="0.2">
      <c r="A92">
        <v>91</v>
      </c>
      <c r="B92">
        <v>108</v>
      </c>
      <c r="C92" t="s">
        <v>95</v>
      </c>
      <c r="D92">
        <v>48.019573000000001</v>
      </c>
      <c r="E92">
        <v>66.923683999999994</v>
      </c>
      <c r="F92" s="3">
        <v>36.31</v>
      </c>
    </row>
    <row r="93" spans="1:7" x14ac:dyDescent="0.2">
      <c r="A93">
        <v>92</v>
      </c>
      <c r="B93">
        <v>114</v>
      </c>
      <c r="C93" t="s">
        <v>96</v>
      </c>
      <c r="D93">
        <v>-2.3559E-2</v>
      </c>
      <c r="E93">
        <v>37.906193000000002</v>
      </c>
      <c r="F93" s="3">
        <v>18.57</v>
      </c>
    </row>
    <row r="94" spans="1:7" x14ac:dyDescent="0.2">
      <c r="A94">
        <v>93</v>
      </c>
      <c r="B94">
        <v>83</v>
      </c>
      <c r="C94" t="s">
        <v>97</v>
      </c>
      <c r="D94">
        <v>-3.37041699999999</v>
      </c>
      <c r="E94">
        <v>-168.734039</v>
      </c>
      <c r="F94" s="2">
        <v>504.5</v>
      </c>
      <c r="G94" t="s">
        <v>142</v>
      </c>
    </row>
    <row r="95" spans="1:7" x14ac:dyDescent="0.2">
      <c r="A95">
        <v>94</v>
      </c>
      <c r="B95">
        <v>118</v>
      </c>
      <c r="C95" t="s">
        <v>98</v>
      </c>
      <c r="D95">
        <v>29.3116599999999</v>
      </c>
      <c r="E95">
        <v>47.481766</v>
      </c>
      <c r="F95" s="1">
        <v>0</v>
      </c>
    </row>
    <row r="96" spans="1:7" x14ac:dyDescent="0.2">
      <c r="A96">
        <v>95</v>
      </c>
      <c r="B96">
        <v>113</v>
      </c>
      <c r="C96" t="s">
        <v>99</v>
      </c>
      <c r="D96">
        <v>41.20438</v>
      </c>
      <c r="E96">
        <v>74.766098</v>
      </c>
      <c r="F96" s="3">
        <v>8.2159999999999993</v>
      </c>
    </row>
    <row r="97" spans="1:7" x14ac:dyDescent="0.2">
      <c r="A97">
        <v>96</v>
      </c>
      <c r="B97">
        <v>120</v>
      </c>
      <c r="C97" t="s">
        <v>100</v>
      </c>
      <c r="D97">
        <v>19.856269999999999</v>
      </c>
      <c r="E97">
        <v>102.495496</v>
      </c>
      <c r="F97" s="3">
        <v>180.1</v>
      </c>
    </row>
    <row r="98" spans="1:7" x14ac:dyDescent="0.2">
      <c r="A98">
        <v>97</v>
      </c>
      <c r="B98">
        <v>119</v>
      </c>
      <c r="C98" t="s">
        <v>101</v>
      </c>
      <c r="D98">
        <v>56.879635</v>
      </c>
      <c r="E98">
        <v>24.603189</v>
      </c>
      <c r="F98" s="3">
        <v>17.97</v>
      </c>
    </row>
    <row r="99" spans="1:7" x14ac:dyDescent="0.2">
      <c r="A99">
        <v>98</v>
      </c>
      <c r="B99">
        <v>121</v>
      </c>
      <c r="C99" t="s">
        <v>102</v>
      </c>
      <c r="D99">
        <v>33.854720999999998</v>
      </c>
      <c r="E99">
        <v>35.862285</v>
      </c>
      <c r="F99" s="3">
        <v>1.421</v>
      </c>
    </row>
    <row r="100" spans="1:7" x14ac:dyDescent="0.2">
      <c r="A100">
        <v>99</v>
      </c>
      <c r="B100">
        <v>122</v>
      </c>
      <c r="C100" t="s">
        <v>103</v>
      </c>
      <c r="D100">
        <v>-29.609988000000001</v>
      </c>
      <c r="E100">
        <v>28.233608</v>
      </c>
      <c r="F100" s="3">
        <v>1.3149999999999999</v>
      </c>
    </row>
    <row r="101" spans="1:7" x14ac:dyDescent="0.2">
      <c r="A101">
        <v>100</v>
      </c>
      <c r="B101">
        <v>123</v>
      </c>
      <c r="C101" t="s">
        <v>104</v>
      </c>
      <c r="D101">
        <v>6.4280549999999996</v>
      </c>
      <c r="E101">
        <v>-9.4294989999999999</v>
      </c>
      <c r="F101" s="3">
        <v>176.8</v>
      </c>
    </row>
    <row r="102" spans="1:7" x14ac:dyDescent="0.2">
      <c r="A102">
        <v>101</v>
      </c>
      <c r="B102">
        <v>124</v>
      </c>
      <c r="C102" t="s">
        <v>105</v>
      </c>
      <c r="D102">
        <v>26.335100000000001</v>
      </c>
      <c r="E102">
        <v>17.228331000000001</v>
      </c>
      <c r="F102" s="1">
        <v>0</v>
      </c>
    </row>
    <row r="103" spans="1:7" x14ac:dyDescent="0.2">
      <c r="A103">
        <v>102</v>
      </c>
      <c r="B103">
        <v>125</v>
      </c>
      <c r="C103" t="s">
        <v>106</v>
      </c>
      <c r="D103">
        <v>47.165999999999997</v>
      </c>
      <c r="E103">
        <v>9.5553729999999995</v>
      </c>
      <c r="F103" s="2">
        <v>27.28</v>
      </c>
      <c r="G103" t="s">
        <v>178</v>
      </c>
    </row>
    <row r="104" spans="1:7" x14ac:dyDescent="0.2">
      <c r="A104">
        <v>103</v>
      </c>
      <c r="B104">
        <v>126</v>
      </c>
      <c r="C104" t="s">
        <v>107</v>
      </c>
      <c r="D104">
        <v>55.169438</v>
      </c>
      <c r="E104">
        <v>23.881274999999999</v>
      </c>
      <c r="F104" s="3">
        <v>10.63</v>
      </c>
    </row>
    <row r="105" spans="1:7" x14ac:dyDescent="0.2">
      <c r="A105">
        <v>104</v>
      </c>
      <c r="B105">
        <v>256</v>
      </c>
      <c r="C105" t="s">
        <v>108</v>
      </c>
      <c r="D105">
        <v>49.815272999999998</v>
      </c>
      <c r="E105">
        <v>6.1295830000000002</v>
      </c>
      <c r="F105" s="3">
        <v>2.294</v>
      </c>
    </row>
    <row r="106" spans="1:7" x14ac:dyDescent="0.2">
      <c r="A106">
        <v>105</v>
      </c>
      <c r="B106">
        <v>129</v>
      </c>
      <c r="C106" t="s">
        <v>109</v>
      </c>
      <c r="D106">
        <v>-18.766946999999998</v>
      </c>
      <c r="E106">
        <v>46.869107</v>
      </c>
      <c r="F106" s="3">
        <v>217.5</v>
      </c>
    </row>
    <row r="107" spans="1:7" x14ac:dyDescent="0.2">
      <c r="A107">
        <v>106</v>
      </c>
      <c r="B107">
        <v>130</v>
      </c>
      <c r="C107" t="s">
        <v>110</v>
      </c>
      <c r="D107">
        <v>-13.254307999999901</v>
      </c>
      <c r="E107">
        <v>34.301524999999998</v>
      </c>
      <c r="F107" s="3">
        <v>9.5289999999999999</v>
      </c>
    </row>
    <row r="108" spans="1:7" x14ac:dyDescent="0.2">
      <c r="A108">
        <v>107</v>
      </c>
      <c r="B108">
        <v>131</v>
      </c>
      <c r="C108" t="s">
        <v>111</v>
      </c>
      <c r="D108">
        <v>4.2104839999999903</v>
      </c>
      <c r="E108">
        <v>101.97576599999999</v>
      </c>
      <c r="F108" s="3">
        <v>385</v>
      </c>
    </row>
    <row r="109" spans="1:7" x14ac:dyDescent="0.2">
      <c r="A109">
        <v>108</v>
      </c>
      <c r="B109">
        <v>132</v>
      </c>
      <c r="C109" t="s">
        <v>112</v>
      </c>
      <c r="D109">
        <v>3.2027779999999999</v>
      </c>
      <c r="E109">
        <v>73.220680000000002</v>
      </c>
      <c r="F109" s="1">
        <v>0</v>
      </c>
    </row>
    <row r="110" spans="1:7" x14ac:dyDescent="0.2">
      <c r="A110">
        <v>109</v>
      </c>
      <c r="B110">
        <v>133</v>
      </c>
      <c r="C110" t="s">
        <v>113</v>
      </c>
      <c r="D110">
        <v>17.570692000000001</v>
      </c>
      <c r="E110">
        <v>-3.9961660000000001</v>
      </c>
      <c r="F110" s="3">
        <v>55.2</v>
      </c>
    </row>
    <row r="111" spans="1:7" x14ac:dyDescent="0.2">
      <c r="A111">
        <v>110</v>
      </c>
      <c r="B111">
        <v>134</v>
      </c>
      <c r="C111" t="s">
        <v>114</v>
      </c>
      <c r="D111">
        <v>35.937496000000003</v>
      </c>
      <c r="E111">
        <v>14.375416</v>
      </c>
      <c r="F111" s="1">
        <v>0</v>
      </c>
    </row>
    <row r="112" spans="1:7" x14ac:dyDescent="0.2">
      <c r="A112">
        <v>111</v>
      </c>
      <c r="B112">
        <v>127</v>
      </c>
      <c r="C112" t="s">
        <v>115</v>
      </c>
      <c r="D112">
        <v>7.1314739999999999</v>
      </c>
      <c r="E112">
        <v>171.18447800000001</v>
      </c>
      <c r="F112" s="2">
        <v>504.5</v>
      </c>
      <c r="G112" t="s">
        <v>142</v>
      </c>
    </row>
    <row r="113" spans="1:7" x14ac:dyDescent="0.2">
      <c r="A113">
        <v>112</v>
      </c>
      <c r="B113">
        <v>136</v>
      </c>
      <c r="C113" t="s">
        <v>116</v>
      </c>
      <c r="D113">
        <v>21.00789</v>
      </c>
      <c r="E113">
        <v>-10.940835</v>
      </c>
      <c r="F113" s="3">
        <v>1.222</v>
      </c>
    </row>
    <row r="114" spans="1:7" x14ac:dyDescent="0.2">
      <c r="A114">
        <v>113</v>
      </c>
      <c r="B114">
        <v>137</v>
      </c>
      <c r="C114" t="s">
        <v>117</v>
      </c>
      <c r="D114">
        <v>-20.348403999999999</v>
      </c>
      <c r="E114">
        <v>57.552152</v>
      </c>
      <c r="F114" s="1">
        <v>0</v>
      </c>
    </row>
    <row r="115" spans="1:7" x14ac:dyDescent="0.2">
      <c r="A115">
        <v>114</v>
      </c>
      <c r="B115">
        <v>138</v>
      </c>
      <c r="C115" t="s">
        <v>118</v>
      </c>
      <c r="D115">
        <v>23.634501</v>
      </c>
      <c r="E115">
        <v>-102.552784</v>
      </c>
      <c r="F115" s="3">
        <v>195.3</v>
      </c>
    </row>
    <row r="116" spans="1:7" x14ac:dyDescent="0.2">
      <c r="A116">
        <v>115</v>
      </c>
      <c r="B116">
        <v>145</v>
      </c>
      <c r="C116" t="s">
        <v>119</v>
      </c>
      <c r="D116">
        <v>7.4255539999999902</v>
      </c>
      <c r="E116">
        <v>150.55081200000001</v>
      </c>
      <c r="F116" s="3">
        <v>504.5</v>
      </c>
      <c r="G116" t="s">
        <v>142</v>
      </c>
    </row>
    <row r="117" spans="1:7" x14ac:dyDescent="0.2">
      <c r="A117">
        <v>116</v>
      </c>
      <c r="B117">
        <v>140</v>
      </c>
      <c r="C117" t="s">
        <v>120</v>
      </c>
      <c r="D117">
        <v>43.750298000000001</v>
      </c>
      <c r="E117">
        <v>7.4128410000000002</v>
      </c>
      <c r="F117" s="2">
        <f>(96.77+77.81)/2</f>
        <v>87.289999999999992</v>
      </c>
      <c r="G117" t="s">
        <v>207</v>
      </c>
    </row>
    <row r="118" spans="1:7" x14ac:dyDescent="0.2">
      <c r="A118">
        <v>117</v>
      </c>
      <c r="B118">
        <v>141</v>
      </c>
      <c r="C118" t="s">
        <v>121</v>
      </c>
      <c r="D118">
        <v>46.862496</v>
      </c>
      <c r="E118">
        <v>103.846656</v>
      </c>
      <c r="F118" s="3">
        <v>21.18</v>
      </c>
    </row>
    <row r="119" spans="1:7" x14ac:dyDescent="0.2">
      <c r="A119">
        <v>118</v>
      </c>
      <c r="B119">
        <v>273</v>
      </c>
      <c r="C119" t="s">
        <v>122</v>
      </c>
      <c r="D119">
        <v>42.708677999999999</v>
      </c>
      <c r="E119">
        <v>19.374389999999998</v>
      </c>
      <c r="F119" s="2">
        <f>(13.56+73.47+22.44+60.52)/4</f>
        <v>42.497500000000002</v>
      </c>
      <c r="G119" t="s">
        <v>208</v>
      </c>
    </row>
    <row r="120" spans="1:7" x14ac:dyDescent="0.2">
      <c r="A120">
        <v>119</v>
      </c>
      <c r="B120">
        <v>143</v>
      </c>
      <c r="C120" t="s">
        <v>123</v>
      </c>
      <c r="D120">
        <v>31.791702000000001</v>
      </c>
      <c r="E120">
        <v>-7.0926200000000001</v>
      </c>
      <c r="F120" s="3">
        <v>8.1669999999999998</v>
      </c>
    </row>
    <row r="121" spans="1:7" x14ac:dyDescent="0.2">
      <c r="A121">
        <v>120</v>
      </c>
      <c r="B121">
        <v>144</v>
      </c>
      <c r="C121" t="s">
        <v>124</v>
      </c>
      <c r="D121">
        <v>-18.665694999999999</v>
      </c>
      <c r="E121">
        <v>35.529561999999999</v>
      </c>
      <c r="F121" s="3">
        <v>133</v>
      </c>
    </row>
    <row r="122" spans="1:7" x14ac:dyDescent="0.2">
      <c r="A122">
        <v>121</v>
      </c>
      <c r="B122">
        <v>28</v>
      </c>
      <c r="C122" t="s">
        <v>125</v>
      </c>
      <c r="D122">
        <v>21.913965000000001</v>
      </c>
      <c r="E122">
        <v>95.956222999999994</v>
      </c>
      <c r="F122" s="3">
        <v>595</v>
      </c>
    </row>
    <row r="123" spans="1:7" x14ac:dyDescent="0.2">
      <c r="A123">
        <v>122</v>
      </c>
      <c r="B123">
        <v>147</v>
      </c>
      <c r="C123" t="s">
        <v>126</v>
      </c>
      <c r="D123">
        <v>-22.957639999999898</v>
      </c>
      <c r="E123">
        <v>18.490410000000001</v>
      </c>
      <c r="F123" s="3">
        <v>7.19</v>
      </c>
    </row>
    <row r="124" spans="1:7" x14ac:dyDescent="0.2">
      <c r="A124">
        <v>123</v>
      </c>
      <c r="B124">
        <v>148</v>
      </c>
      <c r="C124" t="s">
        <v>127</v>
      </c>
      <c r="D124">
        <v>-0.52277799999999996</v>
      </c>
      <c r="E124">
        <v>166.93150299999999</v>
      </c>
      <c r="F124" s="2">
        <v>504.5</v>
      </c>
      <c r="G124" t="s">
        <v>142</v>
      </c>
    </row>
    <row r="125" spans="1:7" x14ac:dyDescent="0.2">
      <c r="A125">
        <v>124</v>
      </c>
      <c r="B125">
        <v>149</v>
      </c>
      <c r="C125" t="s">
        <v>128</v>
      </c>
      <c r="D125">
        <v>28.394856999999998</v>
      </c>
      <c r="E125">
        <v>84.124007999999904</v>
      </c>
      <c r="F125" s="3">
        <v>95.94</v>
      </c>
    </row>
    <row r="126" spans="1:7" x14ac:dyDescent="0.2">
      <c r="A126">
        <v>125</v>
      </c>
      <c r="B126">
        <v>150</v>
      </c>
      <c r="C126" t="s">
        <v>129</v>
      </c>
      <c r="D126">
        <v>52.132632999999998</v>
      </c>
      <c r="E126">
        <v>5.2912660000000002</v>
      </c>
      <c r="F126" s="3">
        <v>38.33</v>
      </c>
    </row>
    <row r="127" spans="1:7" x14ac:dyDescent="0.2">
      <c r="A127">
        <v>126</v>
      </c>
      <c r="B127">
        <v>156</v>
      </c>
      <c r="C127" t="s">
        <v>130</v>
      </c>
      <c r="D127">
        <v>-40.900556999999999</v>
      </c>
      <c r="E127">
        <v>174.88597099999899</v>
      </c>
      <c r="F127" s="3">
        <v>204.3</v>
      </c>
    </row>
    <row r="128" spans="1:7" x14ac:dyDescent="0.2">
      <c r="A128">
        <v>127</v>
      </c>
      <c r="B128">
        <v>157</v>
      </c>
      <c r="C128" t="s">
        <v>131</v>
      </c>
      <c r="D128">
        <v>12.865416</v>
      </c>
      <c r="E128">
        <v>-85.207228999999998</v>
      </c>
      <c r="F128" s="3">
        <v>107.2</v>
      </c>
    </row>
    <row r="129" spans="1:7" x14ac:dyDescent="0.2">
      <c r="A129">
        <v>128</v>
      </c>
      <c r="B129">
        <v>158</v>
      </c>
      <c r="C129" t="s">
        <v>132</v>
      </c>
      <c r="D129">
        <v>17.607789</v>
      </c>
      <c r="E129">
        <v>8.0816660000000002</v>
      </c>
      <c r="F129" s="3">
        <v>10.61</v>
      </c>
    </row>
    <row r="130" spans="1:7" x14ac:dyDescent="0.2">
      <c r="A130">
        <v>129</v>
      </c>
      <c r="B130">
        <v>159</v>
      </c>
      <c r="C130" t="s">
        <v>133</v>
      </c>
      <c r="D130">
        <v>9.0819989999999997</v>
      </c>
      <c r="E130">
        <v>8.6752769999999995</v>
      </c>
      <c r="F130" s="3">
        <v>157.19999999999999</v>
      </c>
    </row>
    <row r="131" spans="1:7" x14ac:dyDescent="0.2">
      <c r="A131">
        <v>130</v>
      </c>
      <c r="B131">
        <v>160</v>
      </c>
      <c r="C131" t="s">
        <v>134</v>
      </c>
      <c r="D131">
        <v>-19.054445000000001</v>
      </c>
      <c r="E131">
        <v>-169.867233</v>
      </c>
      <c r="F131" s="2">
        <v>504.5</v>
      </c>
      <c r="G131" t="s">
        <v>142</v>
      </c>
    </row>
    <row r="132" spans="1:7" x14ac:dyDescent="0.2">
      <c r="A132">
        <v>131</v>
      </c>
      <c r="B132">
        <v>154</v>
      </c>
      <c r="C132" t="s">
        <v>135</v>
      </c>
      <c r="D132">
        <v>41.608600000000003</v>
      </c>
      <c r="E132">
        <v>21.7453</v>
      </c>
      <c r="F132" s="3">
        <v>2.2679999999999998</v>
      </c>
    </row>
    <row r="133" spans="1:7" x14ac:dyDescent="0.2">
      <c r="A133">
        <v>132</v>
      </c>
      <c r="B133">
        <v>162</v>
      </c>
      <c r="C133" t="s">
        <v>136</v>
      </c>
      <c r="D133">
        <v>60.472023999999998</v>
      </c>
      <c r="E133">
        <v>8.4689460000000008</v>
      </c>
      <c r="F133" s="3">
        <v>261.5</v>
      </c>
    </row>
    <row r="134" spans="1:7" x14ac:dyDescent="0.2">
      <c r="A134">
        <v>133</v>
      </c>
      <c r="B134">
        <v>299</v>
      </c>
      <c r="C134" t="s">
        <v>137</v>
      </c>
      <c r="D134">
        <v>31.952162000000001</v>
      </c>
      <c r="E134">
        <v>35.233153999999999</v>
      </c>
      <c r="F134" s="3">
        <v>0.13589999999999999</v>
      </c>
    </row>
    <row r="135" spans="1:7" x14ac:dyDescent="0.2">
      <c r="A135">
        <v>134</v>
      </c>
      <c r="B135">
        <v>221</v>
      </c>
      <c r="C135" t="s">
        <v>138</v>
      </c>
      <c r="D135">
        <v>21.512582999999999</v>
      </c>
      <c r="E135">
        <v>55.923254999999997</v>
      </c>
      <c r="F135" s="1">
        <v>0</v>
      </c>
    </row>
    <row r="136" spans="1:7" x14ac:dyDescent="0.2">
      <c r="A136">
        <v>135</v>
      </c>
      <c r="B136">
        <v>165</v>
      </c>
      <c r="C136" t="s">
        <v>139</v>
      </c>
      <c r="D136">
        <v>30.375321</v>
      </c>
      <c r="E136">
        <v>69.345116000000004</v>
      </c>
      <c r="F136" s="3">
        <v>83.79</v>
      </c>
    </row>
    <row r="137" spans="1:7" x14ac:dyDescent="0.2">
      <c r="A137">
        <v>136</v>
      </c>
      <c r="B137">
        <v>180</v>
      </c>
      <c r="C137" t="s">
        <v>140</v>
      </c>
      <c r="D137">
        <v>7.5149800000000004</v>
      </c>
      <c r="E137">
        <v>134.58251999999999</v>
      </c>
      <c r="F137" s="2">
        <v>504.5</v>
      </c>
      <c r="G137" t="s">
        <v>142</v>
      </c>
    </row>
    <row r="138" spans="1:7" x14ac:dyDescent="0.2">
      <c r="A138">
        <v>137</v>
      </c>
      <c r="B138">
        <v>166</v>
      </c>
      <c r="C138" t="s">
        <v>141</v>
      </c>
      <c r="D138">
        <v>8.5379810000000003</v>
      </c>
      <c r="E138">
        <v>-80.782127000000003</v>
      </c>
      <c r="F138" s="3">
        <v>4.8639999999999999</v>
      </c>
    </row>
    <row r="139" spans="1:7" x14ac:dyDescent="0.2">
      <c r="A139">
        <v>138</v>
      </c>
      <c r="B139">
        <v>168</v>
      </c>
      <c r="C139" t="s">
        <v>142</v>
      </c>
      <c r="D139">
        <v>-6.3149930000000003</v>
      </c>
      <c r="E139">
        <v>143.95554999999999</v>
      </c>
      <c r="F139" s="3">
        <v>504.5</v>
      </c>
    </row>
    <row r="140" spans="1:7" x14ac:dyDescent="0.2">
      <c r="A140">
        <v>139</v>
      </c>
      <c r="B140">
        <v>169</v>
      </c>
      <c r="C140" t="s">
        <v>143</v>
      </c>
      <c r="D140">
        <v>-23.442502999999999</v>
      </c>
      <c r="E140">
        <v>-58.443831999999901</v>
      </c>
      <c r="F140" s="3">
        <v>256.3</v>
      </c>
    </row>
    <row r="141" spans="1:7" x14ac:dyDescent="0.2">
      <c r="A141">
        <v>140</v>
      </c>
      <c r="B141">
        <v>170</v>
      </c>
      <c r="C141" t="s">
        <v>144</v>
      </c>
      <c r="D141">
        <v>-9.1899669999999993</v>
      </c>
      <c r="E141">
        <v>-75.015152</v>
      </c>
      <c r="F141" s="3">
        <v>1343</v>
      </c>
    </row>
    <row r="142" spans="1:7" x14ac:dyDescent="0.2">
      <c r="A142">
        <v>141</v>
      </c>
      <c r="B142">
        <v>171</v>
      </c>
      <c r="C142" t="s">
        <v>145</v>
      </c>
      <c r="D142">
        <v>12.879721</v>
      </c>
      <c r="E142">
        <v>121.77401699999901</v>
      </c>
      <c r="F142" s="3">
        <v>151.9</v>
      </c>
    </row>
    <row r="143" spans="1:7" x14ac:dyDescent="0.2">
      <c r="A143">
        <v>142</v>
      </c>
      <c r="B143">
        <v>173</v>
      </c>
      <c r="C143" t="s">
        <v>146</v>
      </c>
      <c r="D143">
        <v>51.919438</v>
      </c>
      <c r="E143">
        <v>19.145135999999901</v>
      </c>
      <c r="F143" s="3">
        <v>31.61</v>
      </c>
    </row>
    <row r="144" spans="1:7" x14ac:dyDescent="0.2">
      <c r="A144">
        <v>143</v>
      </c>
      <c r="B144">
        <v>174</v>
      </c>
      <c r="C144" t="s">
        <v>147</v>
      </c>
      <c r="D144">
        <v>39.399871999999903</v>
      </c>
      <c r="E144">
        <v>-8.2244539999999997</v>
      </c>
      <c r="F144" s="3">
        <v>27.63</v>
      </c>
    </row>
    <row r="145" spans="1:7" x14ac:dyDescent="0.2">
      <c r="A145">
        <v>144</v>
      </c>
      <c r="B145">
        <v>177</v>
      </c>
      <c r="C145" t="s">
        <v>148</v>
      </c>
      <c r="D145">
        <v>18.220832999999999</v>
      </c>
      <c r="E145">
        <v>-66.590148999999997</v>
      </c>
      <c r="F145" s="3">
        <v>2.621</v>
      </c>
    </row>
    <row r="146" spans="1:7" x14ac:dyDescent="0.2">
      <c r="A146">
        <v>145</v>
      </c>
      <c r="B146">
        <v>179</v>
      </c>
      <c r="C146" t="s">
        <v>149</v>
      </c>
      <c r="D146">
        <v>25.354825999999999</v>
      </c>
      <c r="E146">
        <v>51.183883999999999</v>
      </c>
      <c r="F146" s="1">
        <v>0</v>
      </c>
    </row>
    <row r="147" spans="1:7" x14ac:dyDescent="0.2">
      <c r="A147">
        <v>146</v>
      </c>
      <c r="B147">
        <v>117</v>
      </c>
      <c r="C147" t="s">
        <v>150</v>
      </c>
      <c r="D147">
        <v>35.907756999999997</v>
      </c>
      <c r="E147">
        <v>127.76692199999999</v>
      </c>
      <c r="F147" s="3">
        <v>35.44</v>
      </c>
    </row>
    <row r="148" spans="1:7" x14ac:dyDescent="0.2">
      <c r="A148">
        <v>147</v>
      </c>
      <c r="B148">
        <v>146</v>
      </c>
      <c r="C148" t="s">
        <v>151</v>
      </c>
      <c r="D148">
        <v>47.4116</v>
      </c>
      <c r="E148">
        <v>28.369900000000001</v>
      </c>
      <c r="F148" s="3">
        <v>5.5359999999999996</v>
      </c>
    </row>
    <row r="149" spans="1:7" x14ac:dyDescent="0.2">
      <c r="A149">
        <v>148</v>
      </c>
      <c r="B149">
        <v>183</v>
      </c>
      <c r="C149" t="s">
        <v>152</v>
      </c>
      <c r="D149">
        <v>45.943160999999897</v>
      </c>
      <c r="E149">
        <v>24.966760000000001</v>
      </c>
      <c r="F149" s="3">
        <v>105.2</v>
      </c>
    </row>
    <row r="150" spans="1:7" x14ac:dyDescent="0.2">
      <c r="A150">
        <v>149</v>
      </c>
      <c r="B150">
        <v>185</v>
      </c>
      <c r="C150" t="s">
        <v>153</v>
      </c>
      <c r="D150">
        <v>61.524009999999997</v>
      </c>
      <c r="E150">
        <v>105.31875599999999</v>
      </c>
      <c r="F150" s="3">
        <v>2953</v>
      </c>
    </row>
    <row r="151" spans="1:7" x14ac:dyDescent="0.2">
      <c r="A151">
        <v>150</v>
      </c>
      <c r="B151">
        <v>184</v>
      </c>
      <c r="C151" t="s">
        <v>154</v>
      </c>
      <c r="D151">
        <v>-1.9402779999999999</v>
      </c>
      <c r="E151">
        <v>29.873888000000001</v>
      </c>
      <c r="F151" s="3">
        <v>10.28</v>
      </c>
    </row>
    <row r="152" spans="1:7" x14ac:dyDescent="0.2">
      <c r="A152">
        <v>151</v>
      </c>
      <c r="B152">
        <v>188</v>
      </c>
      <c r="C152" t="s">
        <v>155</v>
      </c>
      <c r="D152">
        <v>17.357821999999999</v>
      </c>
      <c r="E152">
        <v>-62.782997999999999</v>
      </c>
      <c r="F152" s="1">
        <v>0</v>
      </c>
    </row>
    <row r="153" spans="1:7" x14ac:dyDescent="0.2">
      <c r="A153">
        <v>152</v>
      </c>
      <c r="B153">
        <v>189</v>
      </c>
      <c r="C153" t="s">
        <v>156</v>
      </c>
      <c r="D153">
        <v>13.909444000000001</v>
      </c>
      <c r="E153">
        <v>-60.978892999999999</v>
      </c>
      <c r="F153" s="1">
        <v>0</v>
      </c>
    </row>
    <row r="154" spans="1:7" x14ac:dyDescent="0.2">
      <c r="A154">
        <v>153</v>
      </c>
      <c r="B154">
        <v>191</v>
      </c>
      <c r="C154" t="s">
        <v>157</v>
      </c>
      <c r="D154">
        <v>12.984299999999999</v>
      </c>
      <c r="E154">
        <v>-61.286999999999999</v>
      </c>
      <c r="F154" s="1">
        <v>0</v>
      </c>
    </row>
    <row r="155" spans="1:7" x14ac:dyDescent="0.2">
      <c r="A155">
        <v>154</v>
      </c>
      <c r="B155">
        <v>244</v>
      </c>
      <c r="C155" t="s">
        <v>158</v>
      </c>
      <c r="D155">
        <v>-13.759029</v>
      </c>
      <c r="E155">
        <v>-172.10462899999999</v>
      </c>
      <c r="F155" s="2">
        <v>504.5</v>
      </c>
      <c r="G155" t="s">
        <v>142</v>
      </c>
    </row>
    <row r="156" spans="1:7" x14ac:dyDescent="0.2">
      <c r="A156">
        <v>155</v>
      </c>
      <c r="B156">
        <v>192</v>
      </c>
      <c r="C156" t="s">
        <v>159</v>
      </c>
      <c r="D156">
        <v>43.942360000000001</v>
      </c>
      <c r="E156">
        <v>12.457777</v>
      </c>
      <c r="F156" s="2">
        <v>77.81</v>
      </c>
      <c r="G156" t="s">
        <v>91</v>
      </c>
    </row>
    <row r="157" spans="1:7" x14ac:dyDescent="0.2">
      <c r="A157">
        <v>156</v>
      </c>
      <c r="B157">
        <v>193</v>
      </c>
      <c r="C157" t="s">
        <v>160</v>
      </c>
      <c r="D157">
        <v>0.18636</v>
      </c>
      <c r="E157">
        <v>6.6130810000000002</v>
      </c>
      <c r="F157" s="1">
        <v>0</v>
      </c>
    </row>
    <row r="158" spans="1:7" x14ac:dyDescent="0.2">
      <c r="A158">
        <v>157</v>
      </c>
      <c r="B158">
        <v>194</v>
      </c>
      <c r="C158" t="s">
        <v>161</v>
      </c>
      <c r="D158">
        <v>23.885942</v>
      </c>
      <c r="E158">
        <v>45.079161999999997</v>
      </c>
      <c r="F158" s="1">
        <v>0</v>
      </c>
    </row>
    <row r="159" spans="1:7" x14ac:dyDescent="0.2">
      <c r="A159">
        <v>158</v>
      </c>
      <c r="B159">
        <v>195</v>
      </c>
      <c r="C159" t="s">
        <v>162</v>
      </c>
      <c r="D159">
        <v>14.497401</v>
      </c>
      <c r="E159">
        <v>-14.4523619999999</v>
      </c>
      <c r="F159" s="3">
        <v>20.16</v>
      </c>
    </row>
    <row r="160" spans="1:7" x14ac:dyDescent="0.2">
      <c r="A160">
        <v>159</v>
      </c>
      <c r="B160">
        <v>272</v>
      </c>
      <c r="C160" t="s">
        <v>163</v>
      </c>
      <c r="D160">
        <v>44.016520999999997</v>
      </c>
      <c r="E160">
        <v>21.005859000000001</v>
      </c>
      <c r="F160" s="3">
        <v>73.47</v>
      </c>
    </row>
    <row r="161" spans="1:7" x14ac:dyDescent="0.2">
      <c r="A161">
        <v>160</v>
      </c>
      <c r="B161">
        <v>196</v>
      </c>
      <c r="C161" t="s">
        <v>164</v>
      </c>
      <c r="D161">
        <v>-4.6795739999999997</v>
      </c>
      <c r="E161">
        <v>55.491976999999999</v>
      </c>
      <c r="F161" s="2">
        <v>217.5</v>
      </c>
      <c r="G161" t="s">
        <v>109</v>
      </c>
    </row>
    <row r="162" spans="1:7" x14ac:dyDescent="0.2">
      <c r="A162">
        <v>161</v>
      </c>
      <c r="B162">
        <v>197</v>
      </c>
      <c r="C162" t="s">
        <v>165</v>
      </c>
      <c r="D162">
        <v>8.4605549999999994</v>
      </c>
      <c r="E162">
        <v>-11.779889000000001</v>
      </c>
      <c r="F162" s="3">
        <v>117.2</v>
      </c>
    </row>
    <row r="163" spans="1:7" x14ac:dyDescent="0.2">
      <c r="A163">
        <v>162</v>
      </c>
      <c r="B163">
        <v>200</v>
      </c>
      <c r="C163" t="s">
        <v>166</v>
      </c>
      <c r="D163">
        <v>1.3520829999999999</v>
      </c>
      <c r="E163">
        <v>103.819836</v>
      </c>
      <c r="F163" s="1">
        <v>0</v>
      </c>
    </row>
    <row r="164" spans="1:7" x14ac:dyDescent="0.2">
      <c r="A164">
        <v>163</v>
      </c>
      <c r="B164">
        <v>199</v>
      </c>
      <c r="C164" t="s">
        <v>167</v>
      </c>
      <c r="D164">
        <v>48.669026000000002</v>
      </c>
      <c r="E164">
        <v>19.699023999999898</v>
      </c>
      <c r="F164" s="3">
        <v>26.86</v>
      </c>
    </row>
    <row r="165" spans="1:7" x14ac:dyDescent="0.2">
      <c r="A165">
        <v>164</v>
      </c>
      <c r="B165">
        <v>198</v>
      </c>
      <c r="C165" t="s">
        <v>168</v>
      </c>
      <c r="D165">
        <v>46.151240999999999</v>
      </c>
      <c r="E165">
        <v>14.995463000000001</v>
      </c>
      <c r="F165" s="3">
        <v>17.079999999999998</v>
      </c>
    </row>
    <row r="166" spans="1:7" x14ac:dyDescent="0.2">
      <c r="A166">
        <v>165</v>
      </c>
      <c r="B166">
        <v>25</v>
      </c>
      <c r="C166" t="s">
        <v>169</v>
      </c>
      <c r="D166">
        <v>-9.6457099999999993</v>
      </c>
      <c r="E166">
        <v>160.156194</v>
      </c>
      <c r="F166" s="5"/>
    </row>
    <row r="167" spans="1:7" x14ac:dyDescent="0.2">
      <c r="A167">
        <v>166</v>
      </c>
      <c r="B167">
        <v>201</v>
      </c>
      <c r="C167" t="s">
        <v>170</v>
      </c>
      <c r="D167">
        <v>5.1521489999999996</v>
      </c>
      <c r="E167">
        <v>46.199615999999999</v>
      </c>
      <c r="F167" s="3">
        <v>1.254</v>
      </c>
    </row>
    <row r="168" spans="1:7" x14ac:dyDescent="0.2">
      <c r="A168">
        <v>167</v>
      </c>
      <c r="B168">
        <v>202</v>
      </c>
      <c r="C168" t="s">
        <v>171</v>
      </c>
      <c r="D168">
        <v>-30.559481999999999</v>
      </c>
      <c r="E168">
        <v>22.937505999999999</v>
      </c>
      <c r="F168" s="3">
        <v>20.12</v>
      </c>
    </row>
    <row r="169" spans="1:7" x14ac:dyDescent="0.2">
      <c r="A169">
        <v>168</v>
      </c>
      <c r="B169">
        <v>277</v>
      </c>
      <c r="C169" t="s">
        <v>172</v>
      </c>
      <c r="D169">
        <v>6.8769999999999998</v>
      </c>
      <c r="E169">
        <v>31.306999999999999</v>
      </c>
      <c r="F169" s="3">
        <v>33.93</v>
      </c>
    </row>
    <row r="170" spans="1:7" x14ac:dyDescent="0.2">
      <c r="A170">
        <v>169</v>
      </c>
      <c r="B170">
        <v>203</v>
      </c>
      <c r="C170" t="s">
        <v>173</v>
      </c>
      <c r="D170">
        <v>40.463667000000001</v>
      </c>
      <c r="E170">
        <v>-3.74921999999999</v>
      </c>
      <c r="F170" s="3">
        <v>38.15</v>
      </c>
    </row>
    <row r="171" spans="1:7" x14ac:dyDescent="0.2">
      <c r="A171">
        <v>170</v>
      </c>
      <c r="B171">
        <v>38</v>
      </c>
      <c r="C171" t="s">
        <v>174</v>
      </c>
      <c r="D171">
        <v>7.8730539999999998</v>
      </c>
      <c r="E171">
        <v>80.771796999999907</v>
      </c>
      <c r="F171" s="3">
        <v>38.54</v>
      </c>
    </row>
    <row r="172" spans="1:7" x14ac:dyDescent="0.2">
      <c r="A172">
        <v>172</v>
      </c>
      <c r="B172">
        <v>276</v>
      </c>
      <c r="C172" t="s">
        <v>175</v>
      </c>
      <c r="D172">
        <v>12.862807</v>
      </c>
      <c r="E172">
        <v>30.217635999999999</v>
      </c>
      <c r="F172" s="3">
        <v>15.1</v>
      </c>
    </row>
    <row r="173" spans="1:7" x14ac:dyDescent="0.2">
      <c r="A173">
        <v>173</v>
      </c>
      <c r="B173">
        <v>207</v>
      </c>
      <c r="C173" t="s">
        <v>176</v>
      </c>
      <c r="D173">
        <v>3.919305</v>
      </c>
      <c r="E173">
        <v>-56.0277829999999</v>
      </c>
      <c r="F173" s="3">
        <v>83.41</v>
      </c>
    </row>
    <row r="174" spans="1:7" x14ac:dyDescent="0.2">
      <c r="A174">
        <v>174</v>
      </c>
      <c r="B174">
        <v>210</v>
      </c>
      <c r="C174" t="s">
        <v>177</v>
      </c>
      <c r="D174">
        <v>60.128160999999999</v>
      </c>
      <c r="E174">
        <v>18.643501000000001</v>
      </c>
      <c r="F174" s="3">
        <v>104.7</v>
      </c>
    </row>
    <row r="175" spans="1:7" x14ac:dyDescent="0.2">
      <c r="A175">
        <v>175</v>
      </c>
      <c r="B175">
        <v>211</v>
      </c>
      <c r="C175" t="s">
        <v>178</v>
      </c>
      <c r="D175">
        <v>46.818187999999999</v>
      </c>
      <c r="E175">
        <v>8.2275119999999902</v>
      </c>
      <c r="F175" s="3">
        <v>27.28</v>
      </c>
    </row>
    <row r="176" spans="1:7" x14ac:dyDescent="0.2">
      <c r="A176">
        <v>176</v>
      </c>
      <c r="B176">
        <v>212</v>
      </c>
      <c r="C176" t="s">
        <v>179</v>
      </c>
      <c r="D176">
        <v>34.802075000000002</v>
      </c>
      <c r="E176">
        <v>38.996814999999998</v>
      </c>
      <c r="F176" s="3">
        <v>5.5730000000000004</v>
      </c>
    </row>
    <row r="177" spans="1:7" x14ac:dyDescent="0.2">
      <c r="A177">
        <v>177</v>
      </c>
      <c r="B177">
        <v>208</v>
      </c>
      <c r="C177" t="s">
        <v>180</v>
      </c>
      <c r="D177">
        <v>38.861033999999997</v>
      </c>
      <c r="E177">
        <v>71.276093000000003</v>
      </c>
      <c r="F177" s="3">
        <v>6.7519999999999998</v>
      </c>
    </row>
    <row r="178" spans="1:7" x14ac:dyDescent="0.2">
      <c r="A178">
        <v>178</v>
      </c>
      <c r="B178">
        <v>216</v>
      </c>
      <c r="C178" t="s">
        <v>181</v>
      </c>
      <c r="D178">
        <v>15.870032</v>
      </c>
      <c r="E178">
        <v>100.992541</v>
      </c>
      <c r="F178" s="3">
        <v>189.6</v>
      </c>
    </row>
    <row r="179" spans="1:7" x14ac:dyDescent="0.2">
      <c r="A179">
        <v>179</v>
      </c>
      <c r="B179">
        <v>176</v>
      </c>
      <c r="C179" t="s">
        <v>182</v>
      </c>
      <c r="D179">
        <v>-8.8742169999999998</v>
      </c>
      <c r="E179">
        <v>125.72753899999999</v>
      </c>
      <c r="F179" s="3">
        <v>4.069</v>
      </c>
    </row>
    <row r="180" spans="1:7" x14ac:dyDescent="0.2">
      <c r="A180">
        <v>180</v>
      </c>
      <c r="B180">
        <v>217</v>
      </c>
      <c r="C180" t="s">
        <v>183</v>
      </c>
      <c r="D180">
        <v>8.6195430000000002</v>
      </c>
      <c r="E180">
        <v>0.82478200000000002</v>
      </c>
      <c r="F180" s="3">
        <v>8.125</v>
      </c>
    </row>
    <row r="181" spans="1:7" x14ac:dyDescent="0.2">
      <c r="A181">
        <v>181</v>
      </c>
      <c r="B181">
        <v>218</v>
      </c>
      <c r="C181" t="s">
        <v>184</v>
      </c>
      <c r="D181">
        <v>-8.9673630000000006</v>
      </c>
      <c r="E181">
        <v>-171.85588100000001</v>
      </c>
      <c r="F181" s="2">
        <v>504.5</v>
      </c>
      <c r="G181" t="s">
        <v>142</v>
      </c>
    </row>
    <row r="182" spans="1:7" x14ac:dyDescent="0.2">
      <c r="A182">
        <v>182</v>
      </c>
      <c r="B182">
        <v>219</v>
      </c>
      <c r="C182" t="s">
        <v>185</v>
      </c>
      <c r="D182">
        <v>-21.178985999999998</v>
      </c>
      <c r="E182">
        <v>-175.19824199999999</v>
      </c>
      <c r="F182" s="2">
        <v>504.5</v>
      </c>
      <c r="G182" t="s">
        <v>142</v>
      </c>
    </row>
    <row r="183" spans="1:7" x14ac:dyDescent="0.2">
      <c r="A183">
        <v>183</v>
      </c>
      <c r="B183">
        <v>220</v>
      </c>
      <c r="C183" t="s">
        <v>186</v>
      </c>
      <c r="D183">
        <v>10.691803</v>
      </c>
      <c r="E183">
        <v>-61.222503000000003</v>
      </c>
      <c r="F183" s="3">
        <v>2.1859999999999999</v>
      </c>
    </row>
    <row r="184" spans="1:7" x14ac:dyDescent="0.2">
      <c r="A184">
        <v>184</v>
      </c>
      <c r="B184">
        <v>222</v>
      </c>
      <c r="C184" t="s">
        <v>187</v>
      </c>
      <c r="D184">
        <v>33.886916999999997</v>
      </c>
      <c r="E184">
        <v>9.5374990000000004</v>
      </c>
      <c r="F184" s="3">
        <v>0.67669999999999997</v>
      </c>
    </row>
    <row r="185" spans="1:7" x14ac:dyDescent="0.2">
      <c r="A185">
        <v>185</v>
      </c>
      <c r="B185">
        <v>223</v>
      </c>
      <c r="C185" t="s">
        <v>188</v>
      </c>
      <c r="D185">
        <v>38.963745000000003</v>
      </c>
      <c r="E185">
        <v>35.243321999999999</v>
      </c>
      <c r="F185" s="3">
        <v>76.97</v>
      </c>
    </row>
    <row r="186" spans="1:7" x14ac:dyDescent="0.2">
      <c r="A186">
        <v>186</v>
      </c>
      <c r="B186">
        <v>213</v>
      </c>
      <c r="C186" t="s">
        <v>189</v>
      </c>
      <c r="D186">
        <v>38.969718999999998</v>
      </c>
      <c r="E186">
        <v>59.556277999999999</v>
      </c>
      <c r="F186" s="3">
        <v>5.3550000000000004</v>
      </c>
    </row>
    <row r="187" spans="1:7" x14ac:dyDescent="0.2">
      <c r="A187">
        <v>187</v>
      </c>
      <c r="B187">
        <v>227</v>
      </c>
      <c r="C187" t="s">
        <v>190</v>
      </c>
      <c r="D187">
        <v>-7.1095350000000002</v>
      </c>
      <c r="E187">
        <v>177.64932999999999</v>
      </c>
      <c r="F187" s="2">
        <v>504.5</v>
      </c>
      <c r="G187" t="s">
        <v>142</v>
      </c>
    </row>
    <row r="188" spans="1:7" x14ac:dyDescent="0.2">
      <c r="A188">
        <v>188</v>
      </c>
      <c r="B188">
        <v>226</v>
      </c>
      <c r="C188" t="s">
        <v>191</v>
      </c>
      <c r="D188">
        <v>1.3733329999999999</v>
      </c>
      <c r="E188">
        <v>32.290275000000001</v>
      </c>
      <c r="F188" s="3">
        <v>49.17</v>
      </c>
    </row>
    <row r="189" spans="1:7" x14ac:dyDescent="0.2">
      <c r="A189">
        <v>189</v>
      </c>
      <c r="B189">
        <v>230</v>
      </c>
      <c r="C189" t="s">
        <v>192</v>
      </c>
      <c r="D189">
        <v>48.379432999999999</v>
      </c>
      <c r="E189">
        <v>31.165579999999999</v>
      </c>
      <c r="F189" s="3">
        <v>98.1</v>
      </c>
    </row>
    <row r="190" spans="1:7" x14ac:dyDescent="0.2">
      <c r="A190">
        <v>190</v>
      </c>
      <c r="B190">
        <v>225</v>
      </c>
      <c r="C190" t="s">
        <v>193</v>
      </c>
      <c r="D190">
        <v>23.424075999999999</v>
      </c>
      <c r="E190">
        <v>53.847817999999997</v>
      </c>
      <c r="F190" s="1">
        <v>0</v>
      </c>
    </row>
    <row r="191" spans="1:7" x14ac:dyDescent="0.2">
      <c r="A191">
        <v>191</v>
      </c>
      <c r="B191">
        <v>229</v>
      </c>
      <c r="C191" t="s">
        <v>194</v>
      </c>
      <c r="D191">
        <v>55.378050999999999</v>
      </c>
      <c r="E191">
        <v>-3.4359730000000002</v>
      </c>
      <c r="F191" s="3">
        <v>88.35</v>
      </c>
    </row>
    <row r="192" spans="1:7" x14ac:dyDescent="0.2">
      <c r="A192">
        <v>192</v>
      </c>
      <c r="B192">
        <v>215</v>
      </c>
      <c r="C192" t="s">
        <v>195</v>
      </c>
      <c r="D192">
        <v>-6.3690280000000001</v>
      </c>
      <c r="E192">
        <v>34.888821999999998</v>
      </c>
      <c r="F192" s="3">
        <v>56.28</v>
      </c>
    </row>
    <row r="193" spans="1:6" x14ac:dyDescent="0.2">
      <c r="A193">
        <v>193</v>
      </c>
      <c r="B193">
        <v>231</v>
      </c>
      <c r="C193" t="s">
        <v>196</v>
      </c>
      <c r="D193">
        <v>37.090240000000001</v>
      </c>
      <c r="E193">
        <v>-95.712890999999999</v>
      </c>
      <c r="F193" s="3">
        <v>1491</v>
      </c>
    </row>
    <row r="194" spans="1:6" x14ac:dyDescent="0.2">
      <c r="A194">
        <v>194</v>
      </c>
      <c r="B194">
        <v>234</v>
      </c>
      <c r="C194" t="s">
        <v>197</v>
      </c>
      <c r="D194">
        <v>-32.522779</v>
      </c>
      <c r="E194">
        <v>-55.765834999999903</v>
      </c>
      <c r="F194" s="3">
        <v>134.80000000000001</v>
      </c>
    </row>
    <row r="195" spans="1:6" x14ac:dyDescent="0.2">
      <c r="A195">
        <v>195</v>
      </c>
      <c r="B195">
        <v>235</v>
      </c>
      <c r="C195" t="s">
        <v>198</v>
      </c>
      <c r="D195">
        <v>41.377490999999999</v>
      </c>
      <c r="E195">
        <v>64.585262</v>
      </c>
      <c r="F195" s="3">
        <v>14</v>
      </c>
    </row>
    <row r="196" spans="1:6" x14ac:dyDescent="0.2">
      <c r="A196">
        <v>196</v>
      </c>
      <c r="B196">
        <v>155</v>
      </c>
      <c r="C196" t="s">
        <v>199</v>
      </c>
      <c r="D196">
        <v>-15.376706</v>
      </c>
      <c r="E196">
        <v>166.959158</v>
      </c>
      <c r="F196" s="5"/>
    </row>
    <row r="197" spans="1:6" x14ac:dyDescent="0.2">
      <c r="A197">
        <v>197</v>
      </c>
      <c r="B197">
        <v>236</v>
      </c>
      <c r="C197" t="s">
        <v>200</v>
      </c>
      <c r="D197">
        <v>6.4237500000000001</v>
      </c>
      <c r="E197">
        <v>-66.589730000000003</v>
      </c>
      <c r="F197" s="3">
        <v>1025</v>
      </c>
    </row>
    <row r="198" spans="1:6" x14ac:dyDescent="0.2">
      <c r="A198">
        <v>198</v>
      </c>
      <c r="B198">
        <v>237</v>
      </c>
      <c r="C198" t="s">
        <v>201</v>
      </c>
      <c r="D198">
        <v>14.058299999999999</v>
      </c>
      <c r="E198">
        <v>108.277</v>
      </c>
      <c r="F198" s="3">
        <v>432.6</v>
      </c>
    </row>
    <row r="199" spans="1:6" x14ac:dyDescent="0.2">
      <c r="A199">
        <v>199</v>
      </c>
      <c r="B199">
        <v>249</v>
      </c>
      <c r="C199" t="s">
        <v>202</v>
      </c>
      <c r="D199">
        <v>15.5527269999999</v>
      </c>
      <c r="E199">
        <v>48.516387999999999</v>
      </c>
      <c r="F199" s="1">
        <v>0</v>
      </c>
    </row>
    <row r="200" spans="1:6" x14ac:dyDescent="0.2">
      <c r="A200">
        <v>200</v>
      </c>
      <c r="B200">
        <v>251</v>
      </c>
      <c r="C200" t="s">
        <v>203</v>
      </c>
      <c r="D200">
        <v>-13.133896999999999</v>
      </c>
      <c r="E200">
        <v>27.849332</v>
      </c>
      <c r="F200" s="3">
        <v>49.36</v>
      </c>
    </row>
    <row r="201" spans="1:6" x14ac:dyDescent="0.2">
      <c r="A201">
        <v>201</v>
      </c>
      <c r="B201">
        <v>181</v>
      </c>
      <c r="C201" t="s">
        <v>204</v>
      </c>
      <c r="D201">
        <v>-19.015438</v>
      </c>
      <c r="E201">
        <v>29.154857</v>
      </c>
      <c r="F201" s="3">
        <v>9.3480000000000008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Hyelim</dc:creator>
  <cp:lastModifiedBy>Yang, Hyelim</cp:lastModifiedBy>
  <dcterms:created xsi:type="dcterms:W3CDTF">2019-10-30T19:55:59Z</dcterms:created>
  <dcterms:modified xsi:type="dcterms:W3CDTF">2019-11-01T05:48:19Z</dcterms:modified>
</cp:coreProperties>
</file>