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490" windowHeight="7365" firstSheet="3" activeTab="4"/>
  </bookViews>
  <sheets>
    <sheet name="Report list" sheetId="1" r:id="rId1"/>
    <sheet name="Business Rules and Requirements" sheetId="10" r:id="rId2"/>
    <sheet name="Aggregate Invoice Report" sheetId="2" r:id="rId3"/>
    <sheet name="Unfunded Invoice Report" sheetId="4" r:id="rId4"/>
    <sheet name="Disbursed Invoice Report" sheetId="3" r:id="rId5"/>
    <sheet name="Settlement report" sheetId="5" r:id="rId6"/>
    <sheet name="Seller report" sheetId="8" r:id="rId7"/>
    <sheet name="Buyer report" sheetId="9" r:id="rId8"/>
    <sheet name="Fees &amp; Interest report" sheetId="11" r:id="rId9"/>
    <sheet name="Blacklist report" sheetId="12" r:id="rId10"/>
    <sheet name="Overdue report" sheetId="6" r:id="rId11"/>
    <sheet name="Debtor report" sheetId="7" r:id="rId12"/>
  </sheets>
  <definedNames>
    <definedName name="_Toc390432059" localSheetId="0">'Report list'!$B$7</definedName>
    <definedName name="_Toc390432063" localSheetId="0">'Report list'!$B$5</definedName>
    <definedName name="_Toc390432067" localSheetId="0">'Report list'!$B$8</definedName>
    <definedName name="_Toc390432071" localSheetId="0">'Report list'!$B$10</definedName>
    <definedName name="_Toc390432075" localSheetId="0">'Report list'!$B$14</definedName>
    <definedName name="_Toc390432079" localSheetId="0">'Report list'!$B$18</definedName>
    <definedName name="_Toc390432083" localSheetId="0">'Report list'!$B$22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24" i="2" l="1"/>
  <c r="H24" i="2"/>
  <c r="C9" i="1"/>
  <c r="C39" i="1"/>
  <c r="C38" i="1"/>
  <c r="C37" i="1"/>
  <c r="C36" i="1"/>
  <c r="C35" i="1"/>
  <c r="C34" i="1"/>
  <c r="C16" i="1"/>
  <c r="C17" i="1"/>
  <c r="C15" i="1"/>
  <c r="C14" i="1"/>
  <c r="C10" i="1"/>
  <c r="C33" i="1"/>
  <c r="C32" i="1"/>
  <c r="C31" i="1"/>
  <c r="C30" i="1"/>
  <c r="C29" i="1"/>
  <c r="C28" i="1"/>
  <c r="C27" i="1"/>
  <c r="C26" i="1"/>
  <c r="C25" i="1"/>
  <c r="C24" i="1"/>
  <c r="C23" i="1"/>
  <c r="C22" i="1"/>
  <c r="C21" i="1"/>
  <c r="C20" i="1"/>
  <c r="C19" i="1"/>
  <c r="C18" i="1"/>
  <c r="C13" i="1"/>
  <c r="C12" i="1"/>
  <c r="C11" i="1"/>
  <c r="C8" i="1"/>
  <c r="C7" i="1"/>
  <c r="C6" i="1"/>
  <c r="C5" i="1"/>
  <c r="C4" i="1"/>
  <c r="C3" i="1"/>
  <c r="C2" i="1"/>
</calcChain>
</file>

<file path=xl/comments1.xml><?xml version="1.0" encoding="utf-8"?>
<comments xmlns="http://schemas.openxmlformats.org/spreadsheetml/2006/main">
  <authors>
    <author>Tung Do</author>
  </authors>
  <commentList>
    <comment ref="B20" authorId="0">
      <text>
        <r>
          <rPr>
            <b/>
            <sz val="9"/>
            <color indexed="81"/>
            <rFont val="Tahoma"/>
            <charset val="1"/>
          </rPr>
          <t>Tung Do:</t>
        </r>
        <r>
          <rPr>
            <sz val="9"/>
            <color indexed="81"/>
            <rFont val="Tahoma"/>
            <charset val="1"/>
          </rPr>
          <t xml:space="preserve">
Use uploaded date to select time period</t>
        </r>
      </text>
    </comment>
    <comment ref="B32" authorId="0">
      <text>
        <r>
          <rPr>
            <b/>
            <sz val="9"/>
            <color indexed="81"/>
            <rFont val="Tahoma"/>
            <charset val="1"/>
          </rPr>
          <t>Tung Do:</t>
        </r>
        <r>
          <rPr>
            <sz val="9"/>
            <color indexed="81"/>
            <rFont val="Tahoma"/>
            <charset val="1"/>
          </rPr>
          <t xml:space="preserve">
Use uploaded date to select time period</t>
        </r>
      </text>
    </comment>
  </commentList>
</comments>
</file>

<file path=xl/comments2.xml><?xml version="1.0" encoding="utf-8"?>
<comments xmlns="http://schemas.openxmlformats.org/spreadsheetml/2006/main">
  <authors>
    <author>Kawa HUNG</author>
    <author>zhangyang</author>
  </authors>
  <commentList>
    <comment ref="B1" authorId="0">
      <text>
        <r>
          <rPr>
            <b/>
            <sz val="9"/>
            <color indexed="81"/>
            <rFont val="Tahoma"/>
            <family val="2"/>
          </rPr>
          <t>Kawa HUNG:</t>
        </r>
        <r>
          <rPr>
            <sz val="9"/>
            <color indexed="81"/>
            <rFont val="Tahoma"/>
            <family val="2"/>
          </rPr>
          <t xml:space="preserve">
</t>
        </r>
        <r>
          <rPr>
            <sz val="9"/>
            <color indexed="81"/>
            <rFont val="MingLiU"/>
            <family val="3"/>
            <charset val="136"/>
          </rPr>
          <t>查询条件</t>
        </r>
      </text>
    </comment>
    <comment ref="K20" authorId="0">
      <text>
        <r>
          <rPr>
            <b/>
            <sz val="9"/>
            <color indexed="81"/>
            <rFont val="Tahoma"/>
            <charset val="1"/>
          </rPr>
          <t>Kawa HUNG:</t>
        </r>
        <r>
          <rPr>
            <sz val="9"/>
            <color indexed="81"/>
            <rFont val="Tahoma"/>
            <charset val="1"/>
          </rPr>
          <t xml:space="preserve">
</t>
        </r>
        <r>
          <rPr>
            <sz val="9"/>
            <color indexed="81"/>
            <rFont val="MingLiU"/>
            <family val="3"/>
            <charset val="136"/>
          </rPr>
          <t>正常情況</t>
        </r>
        <r>
          <rPr>
            <sz val="9"/>
            <color indexed="81"/>
            <rFont val="Tahoma"/>
            <charset val="1"/>
          </rPr>
          <t xml:space="preserve">: auction close date = delisting date
</t>
        </r>
        <r>
          <rPr>
            <sz val="9"/>
            <color indexed="81"/>
            <rFont val="MingLiU"/>
            <family val="3"/>
            <charset val="136"/>
          </rPr>
          <t>如果一張</t>
        </r>
        <r>
          <rPr>
            <sz val="9"/>
            <color indexed="81"/>
            <rFont val="Tahoma"/>
            <charset val="1"/>
          </rPr>
          <t xml:space="preserve">invoice unsuccessfully dealed/unsuccessfully disbursed, </t>
        </r>
        <r>
          <rPr>
            <sz val="9"/>
            <color indexed="81"/>
            <rFont val="MingLiU"/>
            <family val="3"/>
            <charset val="136"/>
          </rPr>
          <t>而當天日期</t>
        </r>
        <r>
          <rPr>
            <sz val="9"/>
            <color indexed="81"/>
            <rFont val="Tahoma"/>
            <charset val="1"/>
          </rPr>
          <t xml:space="preserve">&gt;=delisting date, </t>
        </r>
        <r>
          <rPr>
            <sz val="9"/>
            <color indexed="81"/>
            <rFont val="MingLiU"/>
            <family val="3"/>
            <charset val="136"/>
          </rPr>
          <t>那</t>
        </r>
        <r>
          <rPr>
            <sz val="9"/>
            <color indexed="81"/>
            <rFont val="Tahoma"/>
            <charset val="1"/>
          </rPr>
          <t xml:space="preserve">invoice </t>
        </r>
        <r>
          <rPr>
            <sz val="9"/>
            <color indexed="81"/>
            <rFont val="MingLiU"/>
            <family val="3"/>
            <charset val="136"/>
          </rPr>
          <t>不能</t>
        </r>
        <r>
          <rPr>
            <sz val="9"/>
            <color indexed="81"/>
            <rFont val="Tahoma"/>
            <charset val="1"/>
          </rPr>
          <t xml:space="preserve">reopen, auction close date = </t>
        </r>
        <r>
          <rPr>
            <sz val="9"/>
            <color indexed="81"/>
            <rFont val="MingLiU"/>
            <family val="3"/>
            <charset val="136"/>
          </rPr>
          <t>對上一次拍賣成交日</t>
        </r>
      </text>
    </comment>
    <comment ref="N20" authorId="0">
      <text>
        <r>
          <rPr>
            <b/>
            <sz val="9"/>
            <color indexed="81"/>
            <rFont val="Tahoma"/>
            <charset val="1"/>
          </rPr>
          <t>Kawa HUNG:</t>
        </r>
        <r>
          <rPr>
            <sz val="9"/>
            <color indexed="81"/>
            <rFont val="Tahoma"/>
            <charset val="1"/>
          </rPr>
          <t xml:space="preserve">
Auction close date - Released date for Public</t>
        </r>
      </text>
    </comment>
    <comment ref="O20" authorId="0">
      <text>
        <r>
          <rPr>
            <b/>
            <sz val="9"/>
            <color indexed="81"/>
            <rFont val="Tahoma"/>
            <charset val="1"/>
          </rPr>
          <t>Kawa HUNG:</t>
        </r>
        <r>
          <rPr>
            <sz val="9"/>
            <color indexed="81"/>
            <rFont val="Tahoma"/>
            <charset val="1"/>
          </rPr>
          <t xml:space="preserve">
Auction close date - Released date for VIP</t>
        </r>
      </text>
    </comment>
    <comment ref="P20" authorId="1">
      <text>
        <r>
          <rPr>
            <b/>
            <sz val="10"/>
            <color indexed="81"/>
            <rFont val="宋体"/>
            <family val="2"/>
          </rPr>
          <t>zhangyang:</t>
        </r>
        <r>
          <rPr>
            <sz val="10"/>
            <color indexed="81"/>
            <rFont val="宋体"/>
            <family val="2"/>
          </rPr>
          <t xml:space="preserve">
</t>
        </r>
        <r>
          <rPr>
            <b/>
            <sz val="10"/>
            <color indexed="81"/>
            <rFont val="宋体"/>
            <family val="2"/>
          </rPr>
          <t>一共有多少次竞拍</t>
        </r>
        <r>
          <rPr>
            <sz val="10"/>
            <color indexed="81"/>
            <rFont val="宋体"/>
            <family val="2"/>
          </rPr>
          <t xml:space="preserve">
</t>
        </r>
      </text>
    </comment>
    <comment ref="Q20" authorId="0">
      <text>
        <r>
          <rPr>
            <b/>
            <sz val="9"/>
            <color indexed="81"/>
            <rFont val="Tahoma"/>
            <charset val="1"/>
          </rPr>
          <t>Kawa HUNG:</t>
        </r>
        <r>
          <rPr>
            <sz val="9"/>
            <color indexed="81"/>
            <rFont val="Tahoma"/>
            <charset val="1"/>
          </rPr>
          <t xml:space="preserve">
Expected settlement date - Released date for VIP</t>
        </r>
      </text>
    </comment>
    <comment ref="R20" authorId="0">
      <text>
        <r>
          <rPr>
            <b/>
            <sz val="9"/>
            <color indexed="81"/>
            <rFont val="Tahoma"/>
            <charset val="1"/>
          </rPr>
          <t>Kawa HUNG:</t>
        </r>
        <r>
          <rPr>
            <sz val="9"/>
            <color indexed="81"/>
            <rFont val="Tahoma"/>
            <charset val="1"/>
          </rPr>
          <t xml:space="preserve">
Expected settlement date - Released date for Public</t>
        </r>
      </text>
    </comment>
    <comment ref="S20" authorId="0">
      <text>
        <r>
          <rPr>
            <b/>
            <sz val="9"/>
            <color indexed="81"/>
            <rFont val="Tahoma"/>
            <charset val="1"/>
          </rPr>
          <t>Kawa HUNG:</t>
        </r>
        <r>
          <rPr>
            <sz val="9"/>
            <color indexed="81"/>
            <rFont val="Tahoma"/>
            <charset val="1"/>
          </rPr>
          <t xml:space="preserve">
Expected settlement date - Auction Close Date</t>
        </r>
      </text>
    </comment>
  </commentList>
</comments>
</file>

<file path=xl/comments3.xml><?xml version="1.0" encoding="utf-8"?>
<comments xmlns="http://schemas.openxmlformats.org/spreadsheetml/2006/main">
  <authors>
    <author>Kawa HUNG</author>
    <author>Tung Do</author>
  </authors>
  <commentList>
    <comment ref="B1" authorId="0">
      <text>
        <r>
          <rPr>
            <b/>
            <sz val="9"/>
            <color indexed="81"/>
            <rFont val="Tahoma"/>
            <family val="2"/>
          </rPr>
          <t>Kawa HUNG:</t>
        </r>
        <r>
          <rPr>
            <sz val="9"/>
            <color indexed="81"/>
            <rFont val="Tahoma"/>
            <family val="2"/>
          </rPr>
          <t xml:space="preserve">
</t>
        </r>
        <r>
          <rPr>
            <sz val="9"/>
            <color indexed="81"/>
            <rFont val="MingLiU"/>
            <family val="3"/>
            <charset val="136"/>
          </rPr>
          <t>查询条件</t>
        </r>
      </text>
    </comment>
    <comment ref="O25" authorId="0">
      <text>
        <r>
          <rPr>
            <b/>
            <sz val="9"/>
            <color indexed="81"/>
            <rFont val="Tahoma"/>
            <charset val="1"/>
          </rPr>
          <t>Kawa HUNG:</t>
        </r>
        <r>
          <rPr>
            <sz val="9"/>
            <color indexed="81"/>
            <rFont val="Tahoma"/>
            <charset val="1"/>
          </rPr>
          <t xml:space="preserve">
Auction close date - Released date for Public</t>
        </r>
      </text>
    </comment>
    <comment ref="P25" authorId="0">
      <text>
        <r>
          <rPr>
            <b/>
            <sz val="9"/>
            <color indexed="81"/>
            <rFont val="Tahoma"/>
            <charset val="1"/>
          </rPr>
          <t>Kawa HUNG:</t>
        </r>
        <r>
          <rPr>
            <sz val="9"/>
            <color indexed="81"/>
            <rFont val="Tahoma"/>
            <charset val="1"/>
          </rPr>
          <t xml:space="preserve">
Auction close date - Released date for VIP</t>
        </r>
      </text>
    </comment>
    <comment ref="R25" authorId="0">
      <text>
        <r>
          <rPr>
            <b/>
            <sz val="9"/>
            <color indexed="81"/>
            <rFont val="Tahoma"/>
            <charset val="1"/>
          </rPr>
          <t>Kawa HUNG:</t>
        </r>
        <r>
          <rPr>
            <sz val="9"/>
            <color indexed="81"/>
            <rFont val="Tahoma"/>
            <charset val="1"/>
          </rPr>
          <t xml:space="preserve">
Expected settlement date - Released date for VIP</t>
        </r>
      </text>
    </comment>
    <comment ref="S25" authorId="0">
      <text>
        <r>
          <rPr>
            <b/>
            <sz val="9"/>
            <color indexed="81"/>
            <rFont val="Tahoma"/>
            <charset val="1"/>
          </rPr>
          <t>Kawa HUNG:</t>
        </r>
        <r>
          <rPr>
            <sz val="9"/>
            <color indexed="81"/>
            <rFont val="Tahoma"/>
            <charset val="1"/>
          </rPr>
          <t xml:space="preserve">
Expected settlement date - Released date for Public</t>
        </r>
      </text>
    </comment>
    <comment ref="U25" authorId="0">
      <text>
        <r>
          <rPr>
            <b/>
            <sz val="9"/>
            <color indexed="81"/>
            <rFont val="Tahoma"/>
            <charset val="1"/>
          </rPr>
          <t>Kawa HUNG:</t>
        </r>
        <r>
          <rPr>
            <sz val="9"/>
            <color indexed="81"/>
            <rFont val="Tahoma"/>
            <charset val="1"/>
          </rPr>
          <t xml:space="preserve">
Expected settlement date - disbursement date</t>
        </r>
      </text>
    </comment>
    <comment ref="W25" authorId="0">
      <text>
        <r>
          <rPr>
            <b/>
            <sz val="9"/>
            <color indexed="81"/>
            <rFont val="Tahoma"/>
            <charset val="1"/>
          </rPr>
          <t>Kawa HUNG:</t>
        </r>
        <r>
          <rPr>
            <sz val="9"/>
            <color indexed="81"/>
            <rFont val="Tahoma"/>
            <charset val="1"/>
          </rPr>
          <t xml:space="preserve">
Auction Close date - Delisting date</t>
        </r>
      </text>
    </comment>
    <comment ref="AB25" authorId="1">
      <text>
        <r>
          <rPr>
            <b/>
            <sz val="9"/>
            <color indexed="81"/>
            <rFont val="Tahoma"/>
            <charset val="1"/>
          </rPr>
          <t>Tung Do:</t>
        </r>
        <r>
          <rPr>
            <sz val="9"/>
            <color indexed="81"/>
            <rFont val="Tahoma"/>
            <charset val="1"/>
          </rPr>
          <t xml:space="preserve">
= Invoice amount * Accepted advance (%) - Transaction fees for Seller</t>
        </r>
      </text>
    </comment>
    <comment ref="AD25" authorId="1">
      <text>
        <r>
          <rPr>
            <b/>
            <sz val="9"/>
            <color indexed="81"/>
            <rFont val="Tahoma"/>
            <charset val="1"/>
          </rPr>
          <t>Tung Do:</t>
        </r>
        <r>
          <rPr>
            <sz val="9"/>
            <color indexed="81"/>
            <rFont val="Tahoma"/>
            <charset val="1"/>
          </rPr>
          <t xml:space="preserve">
= Invoice amount * Accepted advance (%) + Transaction fees for Buyer</t>
        </r>
      </text>
    </comment>
    <comment ref="AF25" authorId="1">
      <text>
        <r>
          <rPr>
            <b/>
            <sz val="9"/>
            <color indexed="81"/>
            <rFont val="Tahoma"/>
            <charset val="1"/>
          </rPr>
          <t>Tung Do:</t>
        </r>
        <r>
          <rPr>
            <sz val="9"/>
            <color indexed="81"/>
            <rFont val="Tahoma"/>
            <charset val="1"/>
          </rPr>
          <t xml:space="preserve">
= Interest - Transaction fees for Buyer
Interest = (Expected settlement date - Disbursement date)/360 * Accepted interest (%) * Invoice amount * Accepted advance (%)</t>
        </r>
      </text>
    </comment>
  </commentList>
</comments>
</file>

<file path=xl/comments4.xml><?xml version="1.0" encoding="utf-8"?>
<comments xmlns="http://schemas.openxmlformats.org/spreadsheetml/2006/main">
  <authors>
    <author>Tung Do</author>
  </authors>
  <commentList>
    <comment ref="G17" authorId="0">
      <text>
        <r>
          <rPr>
            <b/>
            <sz val="9"/>
            <color indexed="81"/>
            <rFont val="Tahoma"/>
            <charset val="1"/>
          </rPr>
          <t>Tung Do:</t>
        </r>
        <r>
          <rPr>
            <sz val="9"/>
            <color indexed="81"/>
            <rFont val="Tahoma"/>
            <charset val="1"/>
          </rPr>
          <t xml:space="preserve">
Use settlement date to select time period</t>
        </r>
      </text>
    </comment>
    <comment ref="I17" authorId="0">
      <text>
        <r>
          <rPr>
            <b/>
            <sz val="9"/>
            <color indexed="81"/>
            <rFont val="Tahoma"/>
            <charset val="1"/>
          </rPr>
          <t>Tung Do:</t>
        </r>
        <r>
          <rPr>
            <sz val="9"/>
            <color indexed="81"/>
            <rFont val="Tahoma"/>
            <charset val="1"/>
          </rPr>
          <t xml:space="preserve">
= Settlement date - Expected settlement date</t>
        </r>
      </text>
    </comment>
  </commentList>
</comments>
</file>

<file path=xl/comments5.xml><?xml version="1.0" encoding="utf-8"?>
<comments xmlns="http://schemas.openxmlformats.org/spreadsheetml/2006/main">
  <authors>
    <author>Tung Do</author>
  </authors>
  <commentList>
    <comment ref="A21" authorId="0">
      <text>
        <r>
          <rPr>
            <b/>
            <sz val="9"/>
            <color indexed="81"/>
            <rFont val="Tahoma"/>
            <charset val="1"/>
          </rPr>
          <t>Tung Do:</t>
        </r>
        <r>
          <rPr>
            <sz val="9"/>
            <color indexed="81"/>
            <rFont val="Tahoma"/>
            <charset val="1"/>
          </rPr>
          <t xml:space="preserve">
Use seller first application date to select time period</t>
        </r>
      </text>
    </comment>
    <comment ref="J22" authorId="0">
      <text>
        <r>
          <rPr>
            <b/>
            <sz val="9"/>
            <color indexed="81"/>
            <rFont val="Tahoma"/>
            <charset val="1"/>
          </rPr>
          <t>Tung Do:</t>
        </r>
        <r>
          <rPr>
            <sz val="9"/>
            <color indexed="81"/>
            <rFont val="Tahoma"/>
            <charset val="1"/>
          </rPr>
          <t xml:space="preserve">
For Accepted invoices</t>
        </r>
      </text>
    </comment>
    <comment ref="K22" authorId="0">
      <text>
        <r>
          <rPr>
            <b/>
            <sz val="9"/>
            <color indexed="81"/>
            <rFont val="Tahoma"/>
            <charset val="1"/>
          </rPr>
          <t>Tung Do:</t>
        </r>
        <r>
          <rPr>
            <sz val="9"/>
            <color indexed="81"/>
            <rFont val="Tahoma"/>
            <charset val="1"/>
          </rPr>
          <t xml:space="preserve">
For Accepted invoices</t>
        </r>
      </text>
    </comment>
    <comment ref="B29" authorId="0">
      <text>
        <r>
          <rPr>
            <b/>
            <sz val="9"/>
            <color indexed="81"/>
            <rFont val="Tahoma"/>
            <charset val="1"/>
          </rPr>
          <t>Tung Do:</t>
        </r>
        <r>
          <rPr>
            <sz val="9"/>
            <color indexed="81"/>
            <rFont val="Tahoma"/>
            <charset val="1"/>
          </rPr>
          <t xml:space="preserve">
Use seller first application date to select time period</t>
        </r>
      </text>
    </comment>
    <comment ref="G29" authorId="0">
      <text>
        <r>
          <rPr>
            <b/>
            <sz val="9"/>
            <color indexed="81"/>
            <rFont val="Tahoma"/>
            <charset val="1"/>
          </rPr>
          <t>Tung Do:</t>
        </r>
        <r>
          <rPr>
            <sz val="9"/>
            <color indexed="81"/>
            <rFont val="Tahoma"/>
            <charset val="1"/>
          </rPr>
          <t xml:space="preserve">
For Financed Sellers</t>
        </r>
      </text>
    </comment>
    <comment ref="H29" authorId="0">
      <text>
        <r>
          <rPr>
            <b/>
            <sz val="9"/>
            <color indexed="81"/>
            <rFont val="Tahoma"/>
            <charset val="1"/>
          </rPr>
          <t>Tung Do:</t>
        </r>
        <r>
          <rPr>
            <sz val="9"/>
            <color indexed="81"/>
            <rFont val="Tahoma"/>
            <charset val="1"/>
          </rPr>
          <t xml:space="preserve">
For Financed Sellers</t>
        </r>
      </text>
    </comment>
  </commentList>
</comments>
</file>

<file path=xl/comments6.xml><?xml version="1.0" encoding="utf-8"?>
<comments xmlns="http://schemas.openxmlformats.org/spreadsheetml/2006/main">
  <authors>
    <author>Tung Do</author>
  </authors>
  <commentList>
    <comment ref="A18" authorId="0">
      <text>
        <r>
          <rPr>
            <b/>
            <sz val="9"/>
            <color indexed="81"/>
            <rFont val="Tahoma"/>
            <charset val="1"/>
          </rPr>
          <t>Tung Do:</t>
        </r>
        <r>
          <rPr>
            <sz val="9"/>
            <color indexed="81"/>
            <rFont val="Tahoma"/>
            <charset val="1"/>
          </rPr>
          <t xml:space="preserve">
Use buyer first application date to select time period</t>
        </r>
      </text>
    </comment>
    <comment ref="F19" authorId="0">
      <text>
        <r>
          <rPr>
            <b/>
            <sz val="9"/>
            <color indexed="81"/>
            <rFont val="Tahoma"/>
            <charset val="1"/>
          </rPr>
          <t>Tung Do:</t>
        </r>
        <r>
          <rPr>
            <sz val="9"/>
            <color indexed="81"/>
            <rFont val="Tahoma"/>
            <charset val="1"/>
          </rPr>
          <t xml:space="preserve">
= (Number of bid accepted / Number of bids placed)*100</t>
        </r>
      </text>
    </comment>
    <comment ref="H19" authorId="0">
      <text>
        <r>
          <rPr>
            <b/>
            <sz val="9"/>
            <color indexed="81"/>
            <rFont val="Tahoma"/>
            <charset val="1"/>
          </rPr>
          <t>Tung Do:</t>
        </r>
        <r>
          <rPr>
            <sz val="9"/>
            <color indexed="81"/>
            <rFont val="Tahoma"/>
            <charset val="1"/>
          </rPr>
          <t xml:space="preserve">
For Accepted bids</t>
        </r>
      </text>
    </comment>
    <comment ref="I19" authorId="0">
      <text>
        <r>
          <rPr>
            <b/>
            <sz val="9"/>
            <color indexed="81"/>
            <rFont val="Tahoma"/>
            <charset val="1"/>
          </rPr>
          <t>Tung Do:</t>
        </r>
        <r>
          <rPr>
            <sz val="9"/>
            <color indexed="81"/>
            <rFont val="Tahoma"/>
            <charset val="1"/>
          </rPr>
          <t xml:space="preserve">
For Accepted bids</t>
        </r>
      </text>
    </comment>
    <comment ref="B26" authorId="0">
      <text>
        <r>
          <rPr>
            <b/>
            <sz val="9"/>
            <color indexed="81"/>
            <rFont val="Tahoma"/>
            <charset val="1"/>
          </rPr>
          <t>Tung Do:</t>
        </r>
        <r>
          <rPr>
            <sz val="9"/>
            <color indexed="81"/>
            <rFont val="Tahoma"/>
            <charset val="1"/>
          </rPr>
          <t xml:space="preserve">
Use buyer first application date to select time period</t>
        </r>
      </text>
    </comment>
    <comment ref="G26" authorId="0">
      <text>
        <r>
          <rPr>
            <b/>
            <sz val="9"/>
            <color indexed="81"/>
            <rFont val="Tahoma"/>
            <charset val="1"/>
          </rPr>
          <t>Tung Do:</t>
        </r>
        <r>
          <rPr>
            <sz val="9"/>
            <color indexed="81"/>
            <rFont val="Tahoma"/>
            <charset val="1"/>
          </rPr>
          <t xml:space="preserve">
For Buyers who Invested</t>
        </r>
      </text>
    </comment>
    <comment ref="H26" authorId="0">
      <text>
        <r>
          <rPr>
            <b/>
            <sz val="9"/>
            <color indexed="81"/>
            <rFont val="Tahoma"/>
            <charset val="1"/>
          </rPr>
          <t>Tung Do:</t>
        </r>
        <r>
          <rPr>
            <sz val="9"/>
            <color indexed="81"/>
            <rFont val="Tahoma"/>
            <charset val="1"/>
          </rPr>
          <t xml:space="preserve">
For Buyers who Invested</t>
        </r>
      </text>
    </comment>
  </commentList>
</comments>
</file>

<file path=xl/comments7.xml><?xml version="1.0" encoding="utf-8"?>
<comments xmlns="http://schemas.openxmlformats.org/spreadsheetml/2006/main">
  <authors>
    <author>Tung Do</author>
  </authors>
  <commentList>
    <comment ref="A22" authorId="0">
      <text>
        <r>
          <rPr>
            <b/>
            <sz val="9"/>
            <color indexed="81"/>
            <rFont val="Tahoma"/>
            <charset val="1"/>
          </rPr>
          <t>Tung Do:</t>
        </r>
        <r>
          <rPr>
            <sz val="9"/>
            <color indexed="81"/>
            <rFont val="Tahoma"/>
            <charset val="1"/>
          </rPr>
          <t xml:space="preserve">
Use transaction date for time period
</t>
        </r>
      </text>
    </comment>
  </commentList>
</comments>
</file>

<file path=xl/comments8.xml><?xml version="1.0" encoding="utf-8"?>
<comments xmlns="http://schemas.openxmlformats.org/spreadsheetml/2006/main">
  <authors>
    <author>Tung Do</author>
  </authors>
  <commentList>
    <comment ref="H20" authorId="0">
      <text>
        <r>
          <rPr>
            <b/>
            <sz val="9"/>
            <color indexed="81"/>
            <rFont val="Tahoma"/>
            <charset val="1"/>
          </rPr>
          <t>Tung Do:</t>
        </r>
        <r>
          <rPr>
            <sz val="9"/>
            <color indexed="81"/>
            <rFont val="Tahoma"/>
            <charset val="1"/>
          </rPr>
          <t xml:space="preserve">
= Time of blacklisting - Admission time</t>
        </r>
      </text>
    </comment>
  </commentList>
</comments>
</file>

<file path=xl/comments9.xml><?xml version="1.0" encoding="utf-8"?>
<comments xmlns="http://schemas.openxmlformats.org/spreadsheetml/2006/main">
  <authors>
    <author>Tung Do</author>
  </authors>
  <commentList>
    <comment ref="I18" authorId="0">
      <text>
        <r>
          <rPr>
            <b/>
            <sz val="9"/>
            <color indexed="81"/>
            <rFont val="Tahoma"/>
            <charset val="1"/>
          </rPr>
          <t>Tung Do:</t>
        </r>
        <r>
          <rPr>
            <sz val="9"/>
            <color indexed="81"/>
            <rFont val="Tahoma"/>
            <charset val="1"/>
          </rPr>
          <t xml:space="preserve">
Total number of overdue days / Total number of overdue invoices</t>
        </r>
      </text>
    </comment>
  </commentList>
</comments>
</file>

<file path=xl/sharedStrings.xml><?xml version="1.0" encoding="utf-8"?>
<sst xmlns="http://schemas.openxmlformats.org/spreadsheetml/2006/main" count="1083" uniqueCount="396">
  <si>
    <t>#</t>
  </si>
  <si>
    <t>Remark</t>
  </si>
  <si>
    <t>Disbursement report</t>
  </si>
  <si>
    <t>Debtor report</t>
  </si>
  <si>
    <t>Seller report</t>
  </si>
  <si>
    <t>Buyer report</t>
  </si>
  <si>
    <t xml:space="preserve">Query Parameter </t>
  </si>
  <si>
    <t>Rejected</t>
  </si>
  <si>
    <t>Accepted</t>
  </si>
  <si>
    <t>In Auction (bidded)</t>
  </si>
  <si>
    <t>In Auction (un-bidded)</t>
  </si>
  <si>
    <t>Delisted</t>
  </si>
  <si>
    <t>Disbursed</t>
  </si>
  <si>
    <t>Overdue</t>
  </si>
  <si>
    <t>Region</t>
  </si>
  <si>
    <t>SME segment</t>
  </si>
  <si>
    <t>Seller rating</t>
  </si>
  <si>
    <t>Total no. and amount of invoices in checking process</t>
  </si>
  <si>
    <t>Total no. and amount of invoices failed the checking requirements</t>
  </si>
  <si>
    <t>Total no. and amount of invoices successfully pass the checking requirements</t>
  </si>
  <si>
    <t>Total no. and amount of invoices that are in auction with bid/bids</t>
  </si>
  <si>
    <t>Total no. and amount of invoices that are in auction with no bids</t>
  </si>
  <si>
    <t xml:space="preserve">Total no. and amount of disbursed invoices </t>
  </si>
  <si>
    <t xml:space="preserve">Total no. and amount of settled invoices </t>
  </si>
  <si>
    <t>Total no. and amount of overdue invoices (debtors pay late)</t>
  </si>
  <si>
    <t>Invoice ID</t>
  </si>
  <si>
    <t>Invoice ID - Unique identification of each invoice</t>
  </si>
  <si>
    <t>Seller ID</t>
  </si>
  <si>
    <t>Seller ID - Unique identification of each customer</t>
  </si>
  <si>
    <t>Debtor ID</t>
  </si>
  <si>
    <t>Debtor ID - Unique identification of each debtor</t>
  </si>
  <si>
    <t>Invoice amount</t>
  </si>
  <si>
    <t>Original value of the invoice</t>
  </si>
  <si>
    <t>Seller Rating</t>
  </si>
  <si>
    <t>Buyer ID</t>
  </si>
  <si>
    <t>Buyer ID - Unique identification of each customer</t>
  </si>
  <si>
    <t>The total number of overdue days</t>
  </si>
  <si>
    <t>4 parameters: 0-30; 31-60; 61-90; &gt; 90</t>
  </si>
  <si>
    <t>Debtor's total number of invoices</t>
  </si>
  <si>
    <t xml:space="preserve">Debtor's total amount of invoices </t>
  </si>
  <si>
    <t xml:space="preserve">No. of overdue invoices </t>
  </si>
  <si>
    <t>Debtor's number of overdue invoices</t>
  </si>
  <si>
    <t>Debtor's total amount of overdue invoices</t>
  </si>
  <si>
    <t xml:space="preserve">Number of invoice over 90 days </t>
  </si>
  <si>
    <t>Debtor's number of overdue invoices over 90 days</t>
  </si>
  <si>
    <t xml:space="preserve">Amount of the invoice over 90 days </t>
  </si>
  <si>
    <t>Debtor's amount of overdue invoices over 90 days</t>
  </si>
  <si>
    <t xml:space="preserve">Average overdue days </t>
  </si>
  <si>
    <t xml:space="preserve">Debtor's average overdue days </t>
  </si>
  <si>
    <t>Delinquent</t>
  </si>
  <si>
    <t xml:space="preserve">Number of invoices submitted  </t>
  </si>
  <si>
    <t xml:space="preserve">Total number of invoices submitted online </t>
  </si>
  <si>
    <t xml:space="preserve">Number of invoices accepted </t>
  </si>
  <si>
    <t xml:space="preserve">Total number of accepted invoices </t>
  </si>
  <si>
    <t>Amount</t>
  </si>
  <si>
    <t xml:space="preserve">Total amount of accepted invoices </t>
  </si>
  <si>
    <t>Number of invoices disbursed</t>
  </si>
  <si>
    <t xml:space="preserve">Number of bid placed  </t>
  </si>
  <si>
    <t xml:space="preserve">Number of bids that the buyer placed during a certain period of time </t>
  </si>
  <si>
    <t xml:space="preserve">Number of bid accepted </t>
  </si>
  <si>
    <t xml:space="preserve">Number of bids of the buyer which are accepted during a certain period of time </t>
  </si>
  <si>
    <t xml:space="preserve">% of successful bid </t>
  </si>
  <si>
    <t xml:space="preserve">Bid successful percentage </t>
  </si>
  <si>
    <t>Total return of the buyer during a certain period of time</t>
  </si>
  <si>
    <t>Applied</t>
  </si>
  <si>
    <t xml:space="preserve">Invested </t>
  </si>
  <si>
    <t>Regulatory blacklisted</t>
  </si>
  <si>
    <t>Cancellation blacklisted</t>
  </si>
  <si>
    <t>Overdue report</t>
  </si>
  <si>
    <t>In auction (bidded)</t>
  </si>
  <si>
    <t>In auction (unbidded)</t>
  </si>
  <si>
    <t>Settled</t>
  </si>
  <si>
    <t>$</t>
  </si>
  <si>
    <t>…</t>
  </si>
  <si>
    <t>Total</t>
  </si>
  <si>
    <t>No.</t>
  </si>
  <si>
    <t xml:space="preserve">Total </t>
  </si>
  <si>
    <t xml:space="preserve"># </t>
  </si>
  <si>
    <t>Overdue invoice report by SME segment template</t>
  </si>
  <si>
    <t>SME</t>
  </si>
  <si>
    <t>MSME</t>
  </si>
  <si>
    <t>Overdue invoice report by Seller rating template</t>
  </si>
  <si>
    <t>Overdue invoice report by aging rating template</t>
  </si>
  <si>
    <t>Hanoi</t>
  </si>
  <si>
    <t>Others</t>
  </si>
  <si>
    <t>Debtor report by SME segment template</t>
  </si>
  <si>
    <t>Number of invoices submitted</t>
  </si>
  <si>
    <t>Number of invoices accepted</t>
  </si>
  <si>
    <t>Number of cancellations</t>
  </si>
  <si>
    <t>Financed</t>
  </si>
  <si>
    <t>Number of bid accepted</t>
  </si>
  <si>
    <t>% of successful bid</t>
  </si>
  <si>
    <t>Invested</t>
  </si>
  <si>
    <t>Number of invoices</t>
  </si>
  <si>
    <t>Average overdue days</t>
  </si>
  <si>
    <t>Report type</t>
  </si>
  <si>
    <t>Pdf or excel</t>
  </si>
  <si>
    <t>Authorised users/Relevant department</t>
  </si>
  <si>
    <t>Rule(s)</t>
  </si>
  <si>
    <t>Report format</t>
  </si>
  <si>
    <t xml:space="preserve">A single report with a specified time period and various query parameters. </t>
  </si>
  <si>
    <t xml:space="preserve">Report on data collected over a period of time. For example, you can check the number of invoices that are successful bidding over a week or month distributed by region. </t>
  </si>
  <si>
    <t>Monthly report</t>
  </si>
  <si>
    <t>Daily report</t>
  </si>
  <si>
    <t>Structural report</t>
  </si>
  <si>
    <t>Relevant Departments for monitoring report</t>
  </si>
  <si>
    <t>Fraud blacklisted</t>
  </si>
  <si>
    <t>2 parameters: SME, MSME</t>
  </si>
  <si>
    <t>Total no. and amount of invoices that were delisted (no bids at all or no bids are accepted by seller) due to reaching the limit of remaining maturity</t>
  </si>
  <si>
    <t>Relevant departments/individuals as authorized users could export reports into excel or pdf format.
Departments:
- Business (SME)
- Risk
- Operation</t>
  </si>
  <si>
    <t>From the 00:00:00 of first day of month to 23:59:59 of last day of the month</t>
  </si>
  <si>
    <t>From the 00:00:00 of day to 23:59:59 end of day</t>
  </si>
  <si>
    <t>Report filter</t>
  </si>
  <si>
    <t>Uploaded</t>
  </si>
  <si>
    <t>Total no. and amount of invoices uploaded</t>
  </si>
  <si>
    <t>Expected payment date</t>
  </si>
  <si>
    <t xml:space="preserve">The expected payment date that Debtor is going to pay for for the invoice </t>
  </si>
  <si>
    <t>Dealed</t>
  </si>
  <si>
    <t>Unsuccessfully disbursed</t>
  </si>
  <si>
    <t>Total no. and amount of dealed invoices that failed to be disbursed</t>
  </si>
  <si>
    <t>In processing</t>
  </si>
  <si>
    <t>Total no. and amount of invoices dealed (incl. VPBank as a buyer) (not yet disbursed)</t>
  </si>
  <si>
    <t>Ready-to-sell advance (%)</t>
  </si>
  <si>
    <t>Ready-to-sell interest (%)</t>
  </si>
  <si>
    <t>All reports can be filtered by time period, from 00:00:00 of start date to 23:59:59 of end date</t>
  </si>
  <si>
    <t xml:space="preserve">Aggregate invoice report by Seller rating template </t>
  </si>
  <si>
    <t>Disbursement date</t>
  </si>
  <si>
    <t>Never delinquent</t>
  </si>
  <si>
    <t>Delinquent for over 90 days</t>
  </si>
  <si>
    <t>Settlement date</t>
  </si>
  <si>
    <t>No. of overdue days</t>
  </si>
  <si>
    <t>Settled amount</t>
  </si>
  <si>
    <t>Amount payable to buyer</t>
  </si>
  <si>
    <t>Amount payable to seller / receivable from seller</t>
  </si>
  <si>
    <t>Accepted advance (%)</t>
  </si>
  <si>
    <t>Accepted interest (%)</t>
  </si>
  <si>
    <t>Disbursed amount for Seller</t>
  </si>
  <si>
    <t>Disbursed amount from Buyer</t>
  </si>
  <si>
    <t>Transaction fees for Buyer</t>
  </si>
  <si>
    <t>Transaction fees for Seller</t>
  </si>
  <si>
    <t>Expected return for Buyer</t>
  </si>
  <si>
    <t>Overdue date groups</t>
  </si>
  <si>
    <t>Debtor ID - Unique identification of each customer</t>
  </si>
  <si>
    <t>The total period of time the invoice is in auction</t>
  </si>
  <si>
    <t>The deal advance, in %</t>
  </si>
  <si>
    <t>The deal interest, in %</t>
  </si>
  <si>
    <t>Actual amount disbursed to Seller</t>
  </si>
  <si>
    <t>Actual amount disbursed from Buyer</t>
  </si>
  <si>
    <t>Expected return for Buyer.
- For VPBank as Buyer: Interest
- For private investors: Interest - Transaction fees</t>
  </si>
  <si>
    <t>The date that the invoice is settled by the debtor</t>
  </si>
  <si>
    <t>The amount that the debtor pays</t>
  </si>
  <si>
    <t>Payable/receivable to/from seller after settlement</t>
  </si>
  <si>
    <t>Payable amount to buyer after settlement</t>
  </si>
  <si>
    <t>Payment method</t>
  </si>
  <si>
    <t>2 parameters: Cash, Bank transfer</t>
  </si>
  <si>
    <t xml:space="preserve">Number of overdue invoices </t>
  </si>
  <si>
    <t>Total invoice amount</t>
  </si>
  <si>
    <t>Total overdue amount</t>
  </si>
  <si>
    <t xml:space="preserve">Total overdue amount </t>
  </si>
  <si>
    <t>Number of debtors who have never been delinquent</t>
  </si>
  <si>
    <t>Number of debtors who have been delinquent for more than 90 days</t>
  </si>
  <si>
    <t>Weighted average interest (%)</t>
  </si>
  <si>
    <t>Weighted average advance (%)</t>
  </si>
  <si>
    <t>Accpeted invoices amount</t>
  </si>
  <si>
    <t>Disbursed invoices amount</t>
  </si>
  <si>
    <t>Number of bids placed</t>
  </si>
  <si>
    <t>Total Return</t>
  </si>
  <si>
    <t>Accepted invoice amount</t>
  </si>
  <si>
    <t>Description</t>
  </si>
  <si>
    <t>Transaction Fee</t>
  </si>
  <si>
    <t>Cancellation Fee</t>
  </si>
  <si>
    <t>Collection Fee</t>
  </si>
  <si>
    <t>Registration Fee</t>
  </si>
  <si>
    <t>Annual Fee</t>
  </si>
  <si>
    <t>Interest Earnings</t>
  </si>
  <si>
    <t>Payer</t>
  </si>
  <si>
    <t>Paid Time</t>
  </si>
  <si>
    <t>Formula ID</t>
  </si>
  <si>
    <t>Exprire Date</t>
  </si>
  <si>
    <t>Interest Rate %</t>
  </si>
  <si>
    <t>Transaction Fee Report Template</t>
  </si>
  <si>
    <t>….</t>
  </si>
  <si>
    <t>Cancellation Fee Report Template</t>
  </si>
  <si>
    <t>Collection Fee Report Template</t>
  </si>
  <si>
    <t>Registration Fee Report Template</t>
  </si>
  <si>
    <t>Annual Fee Report Template</t>
  </si>
  <si>
    <t>Interest Earnings Report Template</t>
  </si>
  <si>
    <t>Total Transaction Fee</t>
  </si>
  <si>
    <t>Total Cancellation Fee</t>
  </si>
  <si>
    <t>Total Collection Fee</t>
  </si>
  <si>
    <t>Total Registration Fee</t>
  </si>
  <si>
    <t>Total Annual Fee</t>
  </si>
  <si>
    <t>Total Interest Earnings</t>
  </si>
  <si>
    <t>Ho Chi Minh</t>
  </si>
  <si>
    <t>Hai Phong</t>
  </si>
  <si>
    <t>Da Nang</t>
  </si>
  <si>
    <t>Can Tho</t>
  </si>
  <si>
    <t>Segment</t>
  </si>
  <si>
    <t xml:space="preserve">Description </t>
  </si>
  <si>
    <t>Aggregate report</t>
  </si>
  <si>
    <t>Numbers of sellers who applied on i-Factor</t>
  </si>
  <si>
    <t>Numbers of sellers who got accepted to trade on i-Factor</t>
  </si>
  <si>
    <t>Numbers of sellers who got financed on i-Factor</t>
  </si>
  <si>
    <t>Numbers of sellers who got Fraud blacklisted on i-Factor</t>
  </si>
  <si>
    <t>Numbers of sellers who got Cancellation blacklisted on i-Factor</t>
  </si>
  <si>
    <t>Weighted average advance, in %</t>
  </si>
  <si>
    <t>Weighted average interest, in %</t>
  </si>
  <si>
    <t xml:space="preserve">Total amount of disbursed invoices </t>
  </si>
  <si>
    <t xml:space="preserve">Total number of disbursed invoices  </t>
  </si>
  <si>
    <t>Number of Seller’s cancellations</t>
  </si>
  <si>
    <t>6 parameters: Hanoi (HN), Hochiminh City (HCMC), Haiphong (HP), Danang (DN), Cantho (CT), Others</t>
  </si>
  <si>
    <t xml:space="preserve">Total return </t>
  </si>
  <si>
    <t>Total number of buyers who applied on i-Factor</t>
  </si>
  <si>
    <t>Total number of buyers who got accepted on i-Factor</t>
  </si>
  <si>
    <t>Total number of buyers who invested in invoices on i-Factor</t>
  </si>
  <si>
    <t>Total number of buyers who got regulatory blacklisted on i-Factor</t>
  </si>
  <si>
    <t>Total number of buyers who got cancellation blacklisted on i-Factor</t>
  </si>
  <si>
    <t>Fee amount or interest amount</t>
  </si>
  <si>
    <t>Buyer or seller</t>
  </si>
  <si>
    <t>Paid time of fees or interests. Format: dd-mm-yyyy hh:mm:ss</t>
  </si>
  <si>
    <t>ID of the formula to calculate the fees.</t>
  </si>
  <si>
    <t>Expire date of the period that the annual fee applies</t>
  </si>
  <si>
    <t>Interest rate of the deal, in %</t>
  </si>
  <si>
    <t>From Date</t>
  </si>
  <si>
    <t>To Date</t>
  </si>
  <si>
    <t>6 parameters: Hanoi (HN), Ho Chi Minh (HCMC), Hai Phong (HP), Da Nang (DN), Can Tho (CT), Others</t>
  </si>
  <si>
    <t>Date from which the interest applies</t>
  </si>
  <si>
    <t>Date to which the interest applies</t>
  </si>
  <si>
    <t>Late payment interest?</t>
  </si>
  <si>
    <t>Yes, No</t>
  </si>
  <si>
    <t>Aggregate invoice report by SME segment template</t>
  </si>
  <si>
    <t>Fees &amp; Interest report</t>
  </si>
  <si>
    <t>Overdue invoice report by Region template</t>
  </si>
  <si>
    <t>Debtor report by Seller rating template</t>
  </si>
  <si>
    <t xml:space="preserve">Debtor detail report template </t>
  </si>
  <si>
    <t>Seller detail report template</t>
  </si>
  <si>
    <t>Seller report by SME segment template</t>
  </si>
  <si>
    <t>Seller report by Seller rating template</t>
  </si>
  <si>
    <t>Seller report by Region template</t>
  </si>
  <si>
    <t>Buyer report by Region template</t>
  </si>
  <si>
    <t>Buyer report by SME segment template</t>
  </si>
  <si>
    <t>Buyer detail report template</t>
  </si>
  <si>
    <t>Total Fees &amp; Interest by Region Report Template</t>
  </si>
  <si>
    <t>Total Fees &amp; Interests by Segment Report Template</t>
  </si>
  <si>
    <t>Detail report</t>
  </si>
  <si>
    <t>Aggregate invoice report by Region template</t>
  </si>
  <si>
    <t xml:space="preserve">Debtor report by Region template </t>
  </si>
  <si>
    <t>Buyer report by Seller rating template</t>
  </si>
  <si>
    <t>Aggregate Invoice Report</t>
  </si>
  <si>
    <t>In-auction report</t>
  </si>
  <si>
    <t>Aggregate and Detail report</t>
  </si>
  <si>
    <t>These reports are designed with limits for various single users from different departments to use based on their needs for monitoring. The departments should decide the person who is authorized with limitation on right to access and use data from reports</t>
  </si>
  <si>
    <t>Reports are designed to aim for monitoring purpose that includes 3 management flows: Business Management, Operational Management and Risk Management</t>
  </si>
  <si>
    <t xml:space="preserve">In Processing </t>
  </si>
  <si>
    <t>The date when the invoice is disbursed to seller</t>
  </si>
  <si>
    <t>Advance amount  - Transaction fee</t>
  </si>
  <si>
    <t>Advance amount  + Transaction fee</t>
  </si>
  <si>
    <t>Current date - Expected payment dat. Only have value if &gt; 0</t>
  </si>
  <si>
    <t>Transaction fees charged for Sellers and Buyers</t>
  </si>
  <si>
    <t>Cancellation fees charged for Sellers and Buyers</t>
  </si>
  <si>
    <t>Collection fees charged for Buyers</t>
  </si>
  <si>
    <t>Registration fees charged for Sellers and Buyers</t>
  </si>
  <si>
    <t>Annual fees charged for Sellers and Buyers</t>
  </si>
  <si>
    <t>Interest earnings from Sellers</t>
  </si>
  <si>
    <t>0-30 days</t>
  </si>
  <si>
    <t>31-60 days</t>
  </si>
  <si>
    <t>61-90 days</t>
  </si>
  <si>
    <t>&gt;90 days</t>
  </si>
  <si>
    <t>Settled amount - Advance amount - Interest for Buyer</t>
  </si>
  <si>
    <t>Advance amount + Interest</t>
  </si>
  <si>
    <t>Report Group</t>
  </si>
  <si>
    <t>Specific report</t>
  </si>
  <si>
    <t>Settlement report</t>
  </si>
  <si>
    <t>Expected settlement date</t>
  </si>
  <si>
    <t>Settlement report template (=&lt; 30 days overdue)</t>
  </si>
  <si>
    <t>Settlement report template (&gt; 30 days overdue)</t>
  </si>
  <si>
    <t>Amount to be collected by Buyer</t>
  </si>
  <si>
    <t>Number of invoices over 30 days past due</t>
  </si>
  <si>
    <t>Amount over 30 days past due</t>
  </si>
  <si>
    <t>Delinquent for over 30 days</t>
  </si>
  <si>
    <t>Payer ID</t>
  </si>
  <si>
    <t>Time of blacklisting</t>
  </si>
  <si>
    <t xml:space="preserve">Length of trading </t>
  </si>
  <si>
    <t>Number of settled invoices with same debtor before blacklisting</t>
  </si>
  <si>
    <t>Industry</t>
  </si>
  <si>
    <t>Total invoice amount before blacklisting</t>
  </si>
  <si>
    <t>Type of investor</t>
  </si>
  <si>
    <t>Number of invoices invested</t>
  </si>
  <si>
    <t>Total amount invested</t>
  </si>
  <si>
    <t>Number of cancellation</t>
  </si>
  <si>
    <t>Number of settled invoices before blacklisting</t>
  </si>
  <si>
    <t>14 parameters: 1.1, 1.2, 2.1, 2.2, 3.1, 3.2, 4.1, 4.2, 5.1, 5.2, 6.1, 6.2, 7.1, 7.2</t>
  </si>
  <si>
    <t xml:space="preserve">Number of debtors who have been delinquent </t>
  </si>
  <si>
    <t>Delinquent for over 60 days</t>
  </si>
  <si>
    <t>Delinquency buckets</t>
  </si>
  <si>
    <t>Total Fees &amp; Interests by Seller rating Report Template</t>
  </si>
  <si>
    <t>Payer ID - Unique identification of each customer (seller or buyer)</t>
  </si>
  <si>
    <t>Blacklist report</t>
  </si>
  <si>
    <t>Fraud blacklist report for Seller</t>
  </si>
  <si>
    <t>Cancellation blacklist report for Seller</t>
  </si>
  <si>
    <t>Regulatory blacklist report for Buyer</t>
  </si>
  <si>
    <t>Cancellation blacklist report for Buyer</t>
  </si>
  <si>
    <t>Fraud blacklist report for Debtor</t>
  </si>
  <si>
    <t>Admission time</t>
  </si>
  <si>
    <t>Length of trading</t>
  </si>
  <si>
    <t>The time that seller, buyer, debtor got blacklisted</t>
  </si>
  <si>
    <t>Seller's / Buyer's length of trading on i-Factor</t>
  </si>
  <si>
    <t>Total amount invested by the buyer</t>
  </si>
  <si>
    <t>Number of invoices invested by the seller</t>
  </si>
  <si>
    <t>Industry of Seller /  Debtor</t>
  </si>
  <si>
    <t>2 parameters: Individual / Institution</t>
  </si>
  <si>
    <t xml:space="preserve">The expected settlement date that Debtor is going to pay for for the invoice </t>
  </si>
  <si>
    <t xml:space="preserve">SME segment </t>
  </si>
  <si>
    <t>#</t>
    <phoneticPr fontId="17" type="noConversion"/>
  </si>
  <si>
    <t>Disbursed=Settled+Overdue</t>
    <phoneticPr fontId="17" type="noConversion"/>
  </si>
  <si>
    <t>Check rules</t>
  </si>
  <si>
    <t>Business rules</t>
  </si>
  <si>
    <t>Not overdue</t>
  </si>
  <si>
    <t xml:space="preserve">Interest = (Settlement date - Disbursement date)/360 * Interest rate (%) * Invoice amount * Accepted advance (%) </t>
  </si>
  <si>
    <t xml:space="preserve">Interest = (Expected settlement date - Disbursement date)/360 * Interest rate (%) * Invoice amount * Accepted advance (%) </t>
  </si>
  <si>
    <t xml:space="preserve">Late payment Interest = No. of overdue days/360 * (Interest rate * 150%) * Invoice amount * Accepted advance (%) </t>
  </si>
  <si>
    <t xml:space="preserve">Late payment transaction fees = No. of overdue days/(Expected settlement date - Disbursement date) * Transaction fees rate (%) * Invoice amount * Accepted advance (%) </t>
  </si>
  <si>
    <t>Partially settled</t>
  </si>
  <si>
    <t>Late payment Interest = No. of overdue days/360 * (Interest rate * 150%) *  (Invoice amount * Accepted advance (%) - Settled amount)</t>
  </si>
  <si>
    <t>Late payment transaction fees = No. of overdue days/(Expected settlement date - Disbursement date) *  (Invoice amount * Accepted advance (%) - Settled amount) * Transaction fee rate (%)</t>
  </si>
  <si>
    <t>Transaction fee rate  = 1.5%</t>
  </si>
  <si>
    <r>
      <t xml:space="preserve">Amount payable to seller / receivable from seller: xxx                                                                                                                                                              
   </t>
    </r>
    <r>
      <rPr>
        <sz val="11"/>
        <color theme="1"/>
        <rFont val="Calibri"/>
        <family val="2"/>
      </rPr>
      <t xml:space="preserve">    Settled amount - Invoice amount * Accepted advance (%) - Interest - Late payment interest - Late payment transaction fees  = $ aa - $ bb - $ cc - $ dd - $ ee
</t>
    </r>
    <r>
      <rPr>
        <b/>
        <sz val="11"/>
        <color theme="1"/>
        <rFont val="Calibri"/>
        <family val="2"/>
      </rPr>
      <t>Amount payable to buyer: xxx</t>
    </r>
    <r>
      <rPr>
        <sz val="11"/>
        <color theme="1"/>
        <rFont val="Calibri"/>
        <family val="2"/>
      </rPr>
      <t xml:space="preserve">
         Invoice amount * Accepted advance (%) + Interest fee + Late payment interest - Late payment transaction fees = $ aa + $ bb + $ cc - $ dd 
</t>
    </r>
    <r>
      <rPr>
        <b/>
        <u/>
        <sz val="11"/>
        <color theme="1"/>
        <rFont val="Calibri"/>
        <family val="2"/>
      </rPr>
      <t/>
    </r>
  </si>
  <si>
    <t>Application date</t>
  </si>
  <si>
    <t>For all reports of this type</t>
  </si>
  <si>
    <t>Unsuccessfully disbursed</t>
    <phoneticPr fontId="17" type="noConversion"/>
  </si>
  <si>
    <r>
      <t>Dealed=</t>
    </r>
    <r>
      <rPr>
        <b/>
        <sz val="11"/>
        <color rgb="FFFF0000"/>
        <rFont val="宋体"/>
        <family val="2"/>
        <charset val="134"/>
      </rPr>
      <t>Unsuccessfully disbursed+Disbursed</t>
    </r>
    <phoneticPr fontId="17" type="noConversion"/>
  </si>
  <si>
    <t>Reopen</t>
    <phoneticPr fontId="17" type="noConversion"/>
  </si>
  <si>
    <r>
      <t>Reopen</t>
    </r>
    <r>
      <rPr>
        <b/>
        <sz val="11"/>
        <color rgb="FFFF0000"/>
        <rFont val="宋体"/>
        <family val="2"/>
        <charset val="134"/>
      </rPr>
      <t>＝Unsuccessfully dealed＋Unsuccessfully disbursed</t>
    </r>
    <phoneticPr fontId="17" type="noConversion"/>
  </si>
  <si>
    <t>Unsuccessfully dealed</t>
    <phoneticPr fontId="17" type="noConversion"/>
  </si>
  <si>
    <t>Uploaded=In Processing+Rejected+Accepted</t>
    <phoneticPr fontId="17" type="noConversion"/>
  </si>
  <si>
    <r>
      <t>Accepted=</t>
    </r>
    <r>
      <rPr>
        <b/>
        <sz val="11"/>
        <color rgb="FFFF0000"/>
        <rFont val="宋体"/>
        <family val="2"/>
        <charset val="134"/>
      </rPr>
      <t>In auction(bidded)＋In auction(unbidded)+Delisted－Rejected when Reopen</t>
    </r>
    <phoneticPr fontId="17" type="noConversion"/>
  </si>
  <si>
    <t>Rejected=Original Rejected+Rejected when Reopen</t>
    <phoneticPr fontId="17" type="noConversion"/>
  </si>
  <si>
    <t>Date</t>
    <phoneticPr fontId="17" type="noConversion"/>
  </si>
  <si>
    <t>Total</t>
    <phoneticPr fontId="17" type="noConversion"/>
  </si>
  <si>
    <t>Delisting date</t>
    <phoneticPr fontId="17" type="noConversion"/>
  </si>
  <si>
    <t>Released date for public</t>
    <phoneticPr fontId="17" type="noConversion"/>
  </si>
  <si>
    <t xml:space="preserve">Disbursed invoice template </t>
    <phoneticPr fontId="17" type="noConversion"/>
  </si>
  <si>
    <t>Ready-to-sell Interest (%)</t>
    <phoneticPr fontId="17" type="noConversion"/>
  </si>
  <si>
    <t>Ready-to-sell Advance (%)</t>
    <phoneticPr fontId="17" type="noConversion"/>
  </si>
  <si>
    <t>Total Number of Bids</t>
    <phoneticPr fontId="17" type="noConversion"/>
  </si>
  <si>
    <t>Expected Settlement Date</t>
    <phoneticPr fontId="17" type="noConversion"/>
  </si>
  <si>
    <t>Released date for Public</t>
    <phoneticPr fontId="17" type="noConversion"/>
  </si>
  <si>
    <t>Auction Close Date</t>
    <phoneticPr fontId="17" type="noConversion"/>
  </si>
  <si>
    <t>Expected Term when released to Public</t>
    <phoneticPr fontId="17" type="noConversion"/>
  </si>
  <si>
    <t>Expected Term at Disbursement</t>
    <phoneticPr fontId="17" type="noConversion"/>
  </si>
  <si>
    <t>Number of days till Delisted</t>
    <phoneticPr fontId="17" type="noConversion"/>
  </si>
  <si>
    <t>Auction duration for Public</t>
    <phoneticPr fontId="17" type="noConversion"/>
  </si>
  <si>
    <t>Total Auction Duration</t>
    <phoneticPr fontId="17" type="noConversion"/>
  </si>
  <si>
    <t>Total Number of Bids</t>
    <phoneticPr fontId="17" type="noConversion"/>
  </si>
  <si>
    <t>Delisting Date</t>
    <phoneticPr fontId="17" type="noConversion"/>
  </si>
  <si>
    <t>Total Auction Duration</t>
    <phoneticPr fontId="17" type="noConversion"/>
  </si>
  <si>
    <t>Best offered interest at delisting (%)</t>
    <phoneticPr fontId="17" type="noConversion"/>
  </si>
  <si>
    <t>Best offered advance at delisting (%)</t>
    <phoneticPr fontId="17" type="noConversion"/>
  </si>
  <si>
    <t>Expected Term when released to Public</t>
    <phoneticPr fontId="17" type="noConversion"/>
  </si>
  <si>
    <t>Auction Close Date</t>
    <phoneticPr fontId="17" type="noConversion"/>
  </si>
  <si>
    <t>Expected Term at Auction Close</t>
    <phoneticPr fontId="17" type="noConversion"/>
  </si>
  <si>
    <t>Expected Term at Auction Close</t>
    <phoneticPr fontId="17" type="noConversion"/>
  </si>
  <si>
    <t>Released date for VIP</t>
    <phoneticPr fontId="17" type="noConversion"/>
  </si>
  <si>
    <t>Expected Settlement Date</t>
    <phoneticPr fontId="17" type="noConversion"/>
  </si>
  <si>
    <t>Debtor Name</t>
    <phoneticPr fontId="17" type="noConversion"/>
  </si>
  <si>
    <t>Expected Term when released to VIP</t>
    <phoneticPr fontId="17" type="noConversion"/>
  </si>
  <si>
    <t>Uploaded Date</t>
    <phoneticPr fontId="17" type="noConversion"/>
  </si>
  <si>
    <t>The date when the invoice is uploaded</t>
    <phoneticPr fontId="17" type="noConversion"/>
  </si>
  <si>
    <t>From _ to _</t>
    <phoneticPr fontId="17" type="noConversion"/>
  </si>
  <si>
    <t>Debtor Name - Debtor name</t>
    <phoneticPr fontId="17" type="noConversion"/>
  </si>
  <si>
    <t>High, low, rejected</t>
    <phoneticPr fontId="17" type="noConversion"/>
  </si>
  <si>
    <t>Seller Risk Rating</t>
    <phoneticPr fontId="17" type="noConversion"/>
  </si>
  <si>
    <t>Seller Risk Master Scale Rating</t>
    <phoneticPr fontId="17" type="noConversion"/>
  </si>
  <si>
    <t>Seller Risk master scale rating</t>
    <phoneticPr fontId="17" type="noConversion"/>
  </si>
  <si>
    <t>Seller Risk rating</t>
    <phoneticPr fontId="17" type="noConversion"/>
  </si>
  <si>
    <t>Total auction duration</t>
    <phoneticPr fontId="17" type="noConversion"/>
  </si>
  <si>
    <t>Search by a range of days</t>
    <phoneticPr fontId="17" type="noConversion"/>
  </si>
  <si>
    <t>Search by a range of %</t>
    <phoneticPr fontId="17" type="noConversion"/>
  </si>
  <si>
    <t>Region of seller's company</t>
    <phoneticPr fontId="17" type="noConversion"/>
  </si>
  <si>
    <t>Seller's Region</t>
    <phoneticPr fontId="17" type="noConversion"/>
  </si>
  <si>
    <t>Drop-down list of the province</t>
    <phoneticPr fontId="17" type="noConversion"/>
  </si>
  <si>
    <t>Seller risk master scale rating</t>
    <phoneticPr fontId="17" type="noConversion"/>
  </si>
  <si>
    <t>Seller risk rating</t>
    <phoneticPr fontId="17" type="noConversion"/>
  </si>
  <si>
    <t>Released date for VIP</t>
    <phoneticPr fontId="17" type="noConversion"/>
  </si>
  <si>
    <t>Released date for Public</t>
    <phoneticPr fontId="17" type="noConversion"/>
  </si>
  <si>
    <t>The date when the invoice is released to VIP</t>
    <phoneticPr fontId="17" type="noConversion"/>
  </si>
  <si>
    <t>The date when the invoice is released to Public</t>
    <phoneticPr fontId="17" type="noConversion"/>
  </si>
  <si>
    <t>Best offered advance at delisting (%)</t>
    <phoneticPr fontId="17" type="noConversion"/>
  </si>
  <si>
    <t>Best offered interest at delisting (%)</t>
    <phoneticPr fontId="17" type="noConversion"/>
  </si>
  <si>
    <t>Best offered advance at delisting, in %</t>
    <phoneticPr fontId="17" type="noConversion"/>
  </si>
  <si>
    <t>Best offered interest at delisting, in %</t>
    <phoneticPr fontId="17" type="noConversion"/>
  </si>
  <si>
    <t>Auction Close Date</t>
    <phoneticPr fontId="17" type="noConversion"/>
  </si>
  <si>
    <t>Delisting Date</t>
    <phoneticPr fontId="17" type="noConversion"/>
  </si>
  <si>
    <t>The date that the auction is closed for an invoice</t>
    <phoneticPr fontId="17" type="noConversion"/>
  </si>
  <si>
    <t>The date that an invoice should be delisted according to the approval team</t>
    <phoneticPr fontId="17" type="noConversion"/>
  </si>
  <si>
    <t>Unfunded Invoice Report</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</si>
</sst>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11"/>
      <color theme="1"/>
      <name val="Calibri"/>
      <family val="2"/>
    </font>
    <font>
      <b/>
      <sz val="11"/>
      <color rgb="FF002060"/>
      <name val="Calibri"/>
      <family val="2"/>
    </font>
    <font>
      <sz val="11"/>
      <name val="宋体"/>
      <family val="2"/>
      <scheme val="minor"/>
    </font>
    <font>
      <sz val="11"/>
      <name val="Calibri"/>
      <family val="2"/>
    </font>
    <font>
      <b/>
      <sz val="11"/>
      <color theme="1"/>
      <name val="宋体"/>
      <family val="2"/>
      <scheme val="minor"/>
    </font>
    <font>
      <sz val="11"/>
      <color theme="0"/>
      <name val="宋体"/>
      <family val="2"/>
      <scheme val="minor"/>
    </font>
    <font>
      <b/>
      <sz val="11"/>
      <name val="宋体"/>
      <family val="2"/>
      <scheme val="minor"/>
    </font>
    <font>
      <b/>
      <sz val="11"/>
      <name val="Calibri"/>
      <family val="2"/>
    </font>
    <font>
      <b/>
      <sz val="11"/>
      <color theme="1"/>
      <name val="Calibri"/>
      <family val="2"/>
    </font>
    <font>
      <b/>
      <sz val="11"/>
      <name val="Calibri"/>
      <family val="2"/>
      <charset val="163"/>
    </font>
    <font>
      <sz val="11"/>
      <name val="Symbol"/>
      <family val="1"/>
      <charset val="2"/>
    </font>
    <font>
      <sz val="11"/>
      <name val="Calibri"/>
      <family val="2"/>
      <charset val="163"/>
    </font>
    <font>
      <b/>
      <sz val="11"/>
      <color theme="0"/>
      <name val="宋体"/>
      <family val="2"/>
      <scheme val="minor"/>
    </font>
    <font>
      <u/>
      <sz val="11"/>
      <color theme="10"/>
      <name val="宋体"/>
      <family val="2"/>
      <scheme val="minor"/>
    </font>
    <font>
      <sz val="12"/>
      <color theme="1"/>
      <name val="宋体"/>
      <family val="2"/>
      <charset val="136"/>
      <scheme val="minor"/>
    </font>
    <font>
      <b/>
      <sz val="11"/>
      <color rgb="FF002060"/>
      <name val="宋体"/>
      <family val="2"/>
      <scheme val="minor"/>
    </font>
    <font>
      <sz val="9"/>
      <name val="宋体"/>
      <family val="2"/>
      <scheme val="minor"/>
    </font>
    <font>
      <b/>
      <sz val="11"/>
      <color rgb="FFFF0000"/>
      <name val="Calibri"/>
      <family val="2"/>
    </font>
    <font>
      <b/>
      <sz val="11"/>
      <color rgb="FFFF0000"/>
      <name val="宋体"/>
      <family val="2"/>
      <charset val="134"/>
    </font>
    <font>
      <sz val="11"/>
      <color rgb="FFFF0000"/>
      <name val="宋体"/>
      <family val="2"/>
      <scheme val="minor"/>
    </font>
    <font>
      <sz val="9"/>
      <color indexed="81"/>
      <name val="Tahoma"/>
      <charset val="1"/>
    </font>
    <font>
      <b/>
      <sz val="9"/>
      <color indexed="81"/>
      <name val="Tahoma"/>
      <charset val="1"/>
    </font>
    <font>
      <b/>
      <u/>
      <sz val="11"/>
      <color theme="1"/>
      <name val="Calibri"/>
      <family val="2"/>
    </font>
    <font>
      <b/>
      <sz val="11"/>
      <color rgb="FFC00000"/>
      <name val="宋体"/>
      <family val="2"/>
      <scheme val="minor"/>
    </font>
    <font>
      <sz val="11"/>
      <name val="宋体"/>
      <family val="2"/>
      <charset val="134"/>
    </font>
    <font>
      <u/>
      <sz val="11"/>
      <color theme="11"/>
      <name val="宋体"/>
      <family val="2"/>
      <scheme val="minor"/>
    </font>
    <font>
      <sz val="9"/>
      <color indexed="81"/>
      <name val="MingLiU"/>
      <family val="3"/>
      <charset val="136"/>
    </font>
    <font>
      <sz val="10"/>
      <color indexed="81"/>
      <name val="宋体"/>
      <family val="2"/>
    </font>
    <font>
      <b/>
      <sz val="10"/>
      <color indexed="81"/>
      <name val="宋体"/>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rgb="FF0070C0"/>
        <bgColor indexed="64"/>
      </patternFill>
    </fill>
    <fill>
      <patternFill patternType="solid">
        <fgColor rgb="FFBDD6EE"/>
        <bgColor indexed="64"/>
      </patternFill>
    </fill>
    <fill>
      <patternFill patternType="solid">
        <fgColor rgb="FF9CC2E5"/>
        <bgColor indexed="64"/>
      </patternFill>
    </fill>
    <fill>
      <patternFill patternType="solid">
        <fgColor rgb="FFFFFFFF"/>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5">
    <xf numFmtId="0" fontId="0" fillId="0" borderId="0"/>
    <xf numFmtId="0" fontId="14" fillId="0" borderId="0" applyNumberFormat="0" applyFill="0" applyBorder="0" applyAlignment="0" applyProtection="0"/>
    <xf numFmtId="0" fontId="15" fillId="0" borderId="0">
      <alignment vertical="center"/>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57">
    <xf numFmtId="0" fontId="0" fillId="0" borderId="0" xfId="0"/>
    <xf numFmtId="0" fontId="1" fillId="0" borderId="1" xfId="0" applyFont="1" applyBorder="1" applyAlignment="1">
      <alignment horizontal="justify" vertical="center"/>
    </xf>
    <xf numFmtId="0" fontId="3" fillId="0" borderId="1" xfId="0" applyFont="1" applyBorder="1" applyAlignment="1">
      <alignment horizontal="left" vertical="center" wrapText="1"/>
    </xf>
    <xf numFmtId="0" fontId="5"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justify" vertical="center"/>
    </xf>
    <xf numFmtId="0" fontId="3" fillId="0" borderId="0" xfId="0" applyFont="1"/>
    <xf numFmtId="0" fontId="3" fillId="0" borderId="1" xfId="0" applyFont="1" applyBorder="1" applyAlignment="1">
      <alignment horizontal="center" vertical="center"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0" xfId="0" applyFont="1" applyAlignment="1">
      <alignment horizontal="center"/>
    </xf>
    <xf numFmtId="0" fontId="7" fillId="0" borderId="0" xfId="0" applyFont="1"/>
    <xf numFmtId="0" fontId="8" fillId="0" borderId="1" xfId="0" applyFont="1" applyBorder="1" applyAlignment="1">
      <alignment horizontal="justify" vertical="center"/>
    </xf>
    <xf numFmtId="0" fontId="4" fillId="0" borderId="1" xfId="0" applyFont="1" applyBorder="1" applyAlignment="1">
      <alignment horizontal="justify" vertical="center"/>
    </xf>
    <xf numFmtId="0" fontId="3" fillId="0" borderId="1" xfId="0" applyFont="1" applyBorder="1" applyAlignment="1">
      <alignment wrapText="1"/>
    </xf>
    <xf numFmtId="0" fontId="3" fillId="0" borderId="0" xfId="0" applyFont="1" applyBorder="1" applyAlignment="1">
      <alignment horizontal="center" wrapText="1"/>
    </xf>
    <xf numFmtId="0" fontId="8"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Border="1"/>
    <xf numFmtId="0" fontId="3" fillId="0" borderId="0" xfId="0" applyFont="1" applyBorder="1" applyAlignment="1">
      <alignment horizontal="center"/>
    </xf>
    <xf numFmtId="0" fontId="3" fillId="0" borderId="0" xfId="0" applyFont="1" applyAlignment="1">
      <alignment wrapText="1"/>
    </xf>
    <xf numFmtId="0" fontId="3" fillId="0" borderId="0" xfId="0" applyFont="1" applyAlignment="1">
      <alignment horizontal="center" wrapText="1"/>
    </xf>
    <xf numFmtId="0" fontId="6" fillId="0" borderId="0" xfId="0" applyFont="1" applyBorder="1" applyAlignment="1">
      <alignment horizontal="center" wrapText="1"/>
    </xf>
    <xf numFmtId="0" fontId="6" fillId="0" borderId="0" xfId="0" applyFont="1" applyAlignment="1">
      <alignment horizontal="center"/>
    </xf>
    <xf numFmtId="0" fontId="10" fillId="3"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7" fillId="0" borderId="0" xfId="0" applyFont="1" applyAlignment="1">
      <alignment wrapText="1"/>
    </xf>
    <xf numFmtId="0" fontId="4" fillId="0" borderId="1" xfId="0" applyFont="1" applyBorder="1" applyAlignment="1">
      <alignment vertical="center"/>
    </xf>
    <xf numFmtId="0" fontId="8" fillId="0" borderId="1" xfId="0" applyFont="1" applyBorder="1" applyAlignment="1">
      <alignment vertical="center"/>
    </xf>
    <xf numFmtId="0" fontId="8" fillId="0" borderId="0" xfId="0" applyFont="1" applyBorder="1" applyAlignment="1">
      <alignment vertical="center"/>
    </xf>
    <xf numFmtId="0" fontId="4" fillId="0" borderId="0" xfId="0" applyFont="1" applyBorder="1" applyAlignment="1">
      <alignment vertical="center"/>
    </xf>
    <xf numFmtId="0" fontId="8" fillId="4" borderId="1" xfId="0" applyFont="1" applyFill="1" applyBorder="1" applyAlignment="1">
      <alignment horizontal="center" vertical="center" wrapText="1"/>
    </xf>
    <xf numFmtId="0" fontId="6" fillId="0" borderId="0" xfId="0" applyFont="1" applyAlignment="1">
      <alignment horizontal="center" wrapText="1"/>
    </xf>
    <xf numFmtId="0" fontId="8" fillId="0" borderId="6" xfId="0" applyFont="1" applyBorder="1" applyAlignment="1">
      <alignment vertical="center"/>
    </xf>
    <xf numFmtId="0" fontId="8" fillId="0" borderId="0" xfId="0" applyFont="1" applyAlignment="1">
      <alignment horizontal="left" vertical="center"/>
    </xf>
    <xf numFmtId="0" fontId="12" fillId="0" borderId="1" xfId="0" applyFont="1" applyBorder="1" applyAlignment="1">
      <alignment horizontal="justify" vertical="center"/>
    </xf>
    <xf numFmtId="0" fontId="4" fillId="0" borderId="0" xfId="0" applyFont="1" applyBorder="1" applyAlignment="1">
      <alignment horizontal="justify" vertical="center"/>
    </xf>
    <xf numFmtId="0" fontId="8" fillId="0" borderId="0" xfId="0" applyFont="1" applyBorder="1" applyAlignment="1">
      <alignment horizontal="justify"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2" xfId="0" applyFont="1" applyBorder="1" applyAlignment="1">
      <alignment horizontal="left" vertical="center"/>
    </xf>
    <xf numFmtId="0" fontId="3" fillId="0" borderId="0" xfId="0" applyFont="1" applyBorder="1" applyAlignment="1">
      <alignment horizontal="center" vertical="center"/>
    </xf>
    <xf numFmtId="0" fontId="13" fillId="2" borderId="1"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0" xfId="0" applyFont="1"/>
    <xf numFmtId="0" fontId="0" fillId="0" borderId="1" xfId="0" applyFont="1" applyBorder="1" applyAlignment="1">
      <alignment vertical="center" wrapText="1"/>
    </xf>
    <xf numFmtId="0" fontId="0" fillId="0" borderId="3" xfId="0" applyFont="1" applyBorder="1" applyAlignment="1">
      <alignment vertical="center" wrapText="1"/>
    </xf>
    <xf numFmtId="0" fontId="0" fillId="0" borderId="5" xfId="0" applyFont="1" applyBorder="1" applyAlignment="1">
      <alignment vertical="center" wrapText="1"/>
    </xf>
    <xf numFmtId="0" fontId="0" fillId="0" borderId="0" xfId="0" applyFont="1" applyAlignment="1">
      <alignment horizontal="center"/>
    </xf>
    <xf numFmtId="0" fontId="5" fillId="0" borderId="1" xfId="0" applyFont="1" applyBorder="1" applyAlignment="1">
      <alignment horizontal="left" vertical="center" wrapText="1"/>
    </xf>
    <xf numFmtId="0" fontId="6" fillId="0" borderId="0" xfId="0" applyFont="1" applyAlignment="1">
      <alignment horizontal="center" vertical="center"/>
    </xf>
    <xf numFmtId="0" fontId="10" fillId="0" borderId="1" xfId="0" applyFont="1" applyBorder="1" applyAlignment="1">
      <alignment horizontal="justify" vertical="center" wrapText="1"/>
    </xf>
    <xf numFmtId="0" fontId="10" fillId="0" borderId="1" xfId="0" applyFont="1" applyBorder="1" applyAlignment="1">
      <alignment horizontal="left" vertical="center" wrapText="1"/>
    </xf>
    <xf numFmtId="0" fontId="8" fillId="4" borderId="1" xfId="0" applyFont="1" applyFill="1" applyBorder="1" applyAlignment="1">
      <alignment horizontal="center" vertical="center"/>
    </xf>
    <xf numFmtId="0" fontId="4" fillId="0" borderId="1" xfId="0" applyFont="1" applyBorder="1" applyAlignment="1">
      <alignment horizontal="left" vertical="center"/>
    </xf>
    <xf numFmtId="0" fontId="8" fillId="0" borderId="1" xfId="0" applyFont="1" applyBorder="1" applyAlignment="1">
      <alignment horizontal="left" vertical="center"/>
    </xf>
    <xf numFmtId="0" fontId="13" fillId="2" borderId="1" xfId="0" applyFont="1" applyFill="1" applyBorder="1" applyAlignment="1">
      <alignment horizontal="center" vertical="center"/>
    </xf>
    <xf numFmtId="0" fontId="13" fillId="2" borderId="3" xfId="0" applyFont="1" applyFill="1" applyBorder="1" applyAlignment="1">
      <alignment horizontal="center" vertical="center"/>
    </xf>
    <xf numFmtId="0" fontId="0" fillId="0" borderId="4" xfId="0" applyFont="1" applyBorder="1" applyAlignment="1">
      <alignment horizontal="center" vertical="center"/>
    </xf>
    <xf numFmtId="0" fontId="0" fillId="0" borderId="2" xfId="0" applyFont="1" applyBorder="1" applyAlignment="1">
      <alignment horizontal="left"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13" fillId="2" borderId="4" xfId="0" applyFont="1" applyFill="1" applyBorder="1" applyAlignment="1">
      <alignment horizontal="center" vertical="center"/>
    </xf>
    <xf numFmtId="0" fontId="13" fillId="2" borderId="2" xfId="0" applyFont="1" applyFill="1" applyBorder="1" applyAlignment="1">
      <alignment horizontal="center" vertical="center"/>
    </xf>
    <xf numFmtId="0" fontId="4" fillId="5" borderId="1" xfId="0" applyFont="1" applyFill="1" applyBorder="1" applyAlignment="1">
      <alignment horizontal="left" vertical="center"/>
    </xf>
    <xf numFmtId="0" fontId="8" fillId="5" borderId="1" xfId="0" applyFont="1" applyFill="1" applyBorder="1" applyAlignment="1">
      <alignment horizontal="left" vertical="center"/>
    </xf>
    <xf numFmtId="0" fontId="8" fillId="3" borderId="1" xfId="0" applyFont="1" applyFill="1" applyBorder="1" applyAlignment="1">
      <alignment vertical="center"/>
    </xf>
    <xf numFmtId="0" fontId="10" fillId="0" borderId="0" xfId="0" applyFont="1" applyBorder="1" applyAlignment="1">
      <alignment horizontal="left" vertical="center"/>
    </xf>
    <xf numFmtId="0" fontId="11" fillId="0" borderId="0" xfId="0" applyFont="1" applyBorder="1" applyAlignment="1">
      <alignment horizontal="left" vertical="center"/>
    </xf>
    <xf numFmtId="0" fontId="8"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10" fillId="0" borderId="6" xfId="0" applyFont="1" applyBorder="1" applyAlignment="1">
      <alignment horizontal="left" vertical="center"/>
    </xf>
    <xf numFmtId="0" fontId="3" fillId="0" borderId="0" xfId="0" quotePrefix="1" applyFont="1"/>
    <xf numFmtId="0" fontId="10" fillId="0" borderId="1" xfId="0" applyFont="1" applyBorder="1" applyAlignment="1">
      <alignment vertical="center" wrapText="1"/>
    </xf>
    <xf numFmtId="0" fontId="4"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xf numFmtId="0" fontId="8" fillId="3" borderId="1" xfId="0" applyFont="1" applyFill="1" applyBorder="1" applyAlignment="1">
      <alignment horizontal="center" vertical="center" wrapText="1"/>
    </xf>
    <xf numFmtId="0" fontId="5" fillId="0" borderId="1" xfId="0" applyFont="1" applyBorder="1" applyAlignment="1">
      <alignment horizontal="left"/>
    </xf>
    <xf numFmtId="0" fontId="0" fillId="0" borderId="1" xfId="0" applyFont="1" applyBorder="1"/>
    <xf numFmtId="0" fontId="8" fillId="3" borderId="1" xfId="0" applyFont="1" applyFill="1" applyBorder="1" applyAlignment="1">
      <alignment vertical="center" wrapText="1"/>
    </xf>
    <xf numFmtId="0" fontId="0" fillId="0" borderId="0" xfId="0" applyFont="1" applyBorder="1" applyAlignment="1">
      <alignment horizontal="left" vertical="center"/>
    </xf>
    <xf numFmtId="0" fontId="4"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vertical="center"/>
    </xf>
    <xf numFmtId="0" fontId="7" fillId="0" borderId="0" xfId="0" applyFont="1" applyBorder="1" applyAlignment="1">
      <alignment vertical="center"/>
    </xf>
    <xf numFmtId="0" fontId="5" fillId="0" borderId="1" xfId="0" applyFont="1" applyBorder="1" applyAlignment="1">
      <alignment horizontal="left" vertical="center"/>
    </xf>
    <xf numFmtId="0" fontId="0" fillId="0" borderId="1" xfId="0" applyBorder="1"/>
    <xf numFmtId="0" fontId="0" fillId="0" borderId="0" xfId="0" applyBorder="1"/>
    <xf numFmtId="0" fontId="5" fillId="0" borderId="0" xfId="0" applyFont="1" applyBorder="1" applyAlignment="1">
      <alignment horizontal="center"/>
    </xf>
    <xf numFmtId="0" fontId="5" fillId="0" borderId="1" xfId="0" applyFont="1" applyFill="1" applyBorder="1" applyAlignment="1">
      <alignment horizontal="left"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0" borderId="6" xfId="0" applyFont="1" applyFill="1" applyBorder="1" applyAlignment="1">
      <alignment vertical="center"/>
    </xf>
    <xf numFmtId="0" fontId="8" fillId="3" borderId="1" xfId="0" applyFont="1" applyFill="1" applyBorder="1" applyAlignment="1">
      <alignment horizontal="center" vertical="center" wrapText="1"/>
    </xf>
    <xf numFmtId="0" fontId="8" fillId="0" borderId="6" xfId="0" applyFont="1" applyBorder="1" applyAlignment="1">
      <alignment horizontal="left" vertical="center"/>
    </xf>
    <xf numFmtId="0" fontId="8" fillId="0" borderId="0" xfId="0" applyFont="1" applyBorder="1" applyAlignment="1">
      <alignment horizontal="left" vertical="center"/>
    </xf>
    <xf numFmtId="0" fontId="3" fillId="0" borderId="1" xfId="0" applyFont="1" applyFill="1" applyBorder="1" applyAlignment="1">
      <alignment horizontal="center" vertical="center"/>
    </xf>
    <xf numFmtId="0" fontId="8" fillId="0" borderId="1" xfId="0" applyFont="1" applyFill="1" applyBorder="1" applyAlignment="1">
      <alignment horizontal="justify" vertical="center"/>
    </xf>
    <xf numFmtId="0" fontId="3" fillId="0" borderId="1" xfId="0" applyFont="1" applyFill="1" applyBorder="1" applyAlignment="1">
      <alignment horizontal="left" vertical="center"/>
    </xf>
    <xf numFmtId="0" fontId="8" fillId="0" borderId="1" xfId="0" applyFont="1" applyFill="1" applyBorder="1" applyAlignment="1">
      <alignment horizontal="justify" vertical="center" wrapText="1"/>
    </xf>
    <xf numFmtId="0" fontId="3" fillId="0" borderId="1" xfId="0" applyFont="1" applyFill="1" applyBorder="1"/>
    <xf numFmtId="0" fontId="5" fillId="0" borderId="1" xfId="0" applyFont="1" applyFill="1" applyBorder="1" applyAlignment="1">
      <alignment horizontal="center" vertical="center"/>
    </xf>
    <xf numFmtId="0" fontId="5" fillId="0" borderId="3" xfId="0" applyFont="1" applyFill="1" applyBorder="1" applyAlignment="1">
      <alignment horizontal="left" vertical="center"/>
    </xf>
    <xf numFmtId="0" fontId="5" fillId="0" borderId="4" xfId="0" applyFont="1" applyFill="1" applyBorder="1" applyAlignment="1">
      <alignment horizontal="left"/>
    </xf>
    <xf numFmtId="0" fontId="5"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1" xfId="0" applyFont="1" applyBorder="1" applyAlignment="1">
      <alignment horizontal="left" vertical="center"/>
    </xf>
    <xf numFmtId="0" fontId="0" fillId="7" borderId="0" xfId="0" applyFont="1" applyFill="1"/>
    <xf numFmtId="0" fontId="0" fillId="7" borderId="0" xfId="0" applyFill="1"/>
    <xf numFmtId="0" fontId="0" fillId="7" borderId="0" xfId="0" applyFont="1" applyFill="1" applyAlignment="1">
      <alignment horizontal="center" vertical="center"/>
    </xf>
    <xf numFmtId="0" fontId="0" fillId="0" borderId="2" xfId="0" applyFont="1" applyBorder="1" applyAlignment="1">
      <alignment horizontal="left" vertical="center" wrapText="1"/>
    </xf>
    <xf numFmtId="0" fontId="0" fillId="0" borderId="1" xfId="0" applyFont="1" applyBorder="1" applyAlignment="1">
      <alignment horizontal="left"/>
    </xf>
    <xf numFmtId="0" fontId="0" fillId="0" borderId="1" xfId="0" applyFont="1" applyBorder="1" applyAlignment="1">
      <alignment horizontal="center" vertical="center"/>
    </xf>
    <xf numFmtId="0" fontId="8" fillId="0" borderId="6" xfId="0" applyFont="1" applyBorder="1" applyAlignment="1">
      <alignment horizontal="left" vertical="center"/>
    </xf>
    <xf numFmtId="0" fontId="8" fillId="3" borderId="1" xfId="0" applyFont="1" applyFill="1" applyBorder="1" applyAlignment="1">
      <alignment horizontal="center" vertical="center" wrapText="1"/>
    </xf>
    <xf numFmtId="0" fontId="14" fillId="0" borderId="1" xfId="1" applyBorder="1" applyAlignment="1">
      <alignment horizontal="left" vertical="center" wrapText="1"/>
    </xf>
    <xf numFmtId="0" fontId="14" fillId="0" borderId="1" xfId="1" applyBorder="1"/>
    <xf numFmtId="0" fontId="0" fillId="7" borderId="0" xfId="0" applyFont="1" applyFill="1" applyAlignment="1">
      <alignment horizontal="center"/>
    </xf>
    <xf numFmtId="0" fontId="5" fillId="7" borderId="0" xfId="0" applyFont="1" applyFill="1" applyAlignment="1">
      <alignment horizontal="left"/>
    </xf>
    <xf numFmtId="0" fontId="1" fillId="7" borderId="0" xfId="0" applyFont="1" applyFill="1" applyAlignment="1">
      <alignment horizontal="justify" vertical="center"/>
    </xf>
    <xf numFmtId="0" fontId="5" fillId="7" borderId="0" xfId="0" applyFont="1" applyFill="1" applyAlignment="1">
      <alignment horizontal="center" vertical="center"/>
    </xf>
    <xf numFmtId="0" fontId="16" fillId="0" borderId="1" xfId="2" applyFont="1" applyFill="1" applyBorder="1" applyAlignment="1">
      <alignment horizontal="center" vertical="center"/>
    </xf>
    <xf numFmtId="0" fontId="3" fillId="0" borderId="1" xfId="0" applyFont="1" applyBorder="1"/>
    <xf numFmtId="0" fontId="5" fillId="6" borderId="1" xfId="0" applyFont="1" applyFill="1" applyBorder="1" applyAlignment="1">
      <alignment horizontal="center" vertical="center"/>
    </xf>
    <xf numFmtId="0" fontId="4" fillId="0" borderId="1" xfId="0" applyFont="1" applyFill="1" applyBorder="1" applyAlignment="1">
      <alignment vertical="center" wrapText="1"/>
    </xf>
    <xf numFmtId="0" fontId="0" fillId="0" borderId="0" xfId="0" applyAlignment="1">
      <alignment wrapText="1"/>
    </xf>
    <xf numFmtId="0" fontId="5" fillId="6"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0" borderId="1" xfId="0" applyFont="1" applyBorder="1"/>
    <xf numFmtId="0" fontId="5" fillId="0" borderId="1" xfId="0" applyFont="1" applyFill="1" applyBorder="1" applyAlignment="1">
      <alignment horizontal="left" vertical="center" wrapText="1"/>
    </xf>
    <xf numFmtId="0" fontId="5" fillId="0" borderId="1" xfId="0" applyFont="1" applyFill="1" applyBorder="1" applyAlignment="1">
      <alignment horizontal="left"/>
    </xf>
    <xf numFmtId="0" fontId="0" fillId="0" borderId="1" xfId="0" applyFont="1" applyFill="1" applyBorder="1" applyAlignment="1">
      <alignment horizontal="center" vertical="center"/>
    </xf>
    <xf numFmtId="0" fontId="14" fillId="7" borderId="1" xfId="1" applyFill="1" applyBorder="1"/>
    <xf numFmtId="0" fontId="5" fillId="7" borderId="0" xfId="0" applyFont="1" applyFill="1" applyAlignment="1">
      <alignment horizontal="center"/>
    </xf>
    <xf numFmtId="0" fontId="7" fillId="0" borderId="0" xfId="0" applyFont="1" applyAlignment="1">
      <alignment horizontal="left"/>
    </xf>
    <xf numFmtId="0" fontId="8"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4" xfId="0" applyFont="1" applyFill="1" applyBorder="1" applyAlignment="1">
      <alignment horizontal="center" vertical="center"/>
    </xf>
    <xf numFmtId="0" fontId="18" fillId="3" borderId="2" xfId="0" applyFont="1" applyFill="1" applyBorder="1" applyAlignment="1">
      <alignment horizontal="center" vertical="center"/>
    </xf>
    <xf numFmtId="0" fontId="20" fillId="0" borderId="0" xfId="0" applyFont="1"/>
    <xf numFmtId="0" fontId="24" fillId="0" borderId="0" xfId="0" applyFont="1"/>
    <xf numFmtId="0" fontId="5" fillId="9" borderId="8" xfId="0" applyFont="1" applyFill="1" applyBorder="1"/>
    <xf numFmtId="0" fontId="0" fillId="9" borderId="11" xfId="0" applyFill="1" applyBorder="1"/>
    <xf numFmtId="0" fontId="0" fillId="9" borderId="9" xfId="0" applyFill="1" applyBorder="1"/>
    <xf numFmtId="0" fontId="0" fillId="9" borderId="12" xfId="0" applyFill="1" applyBorder="1"/>
    <xf numFmtId="0" fontId="0" fillId="9" borderId="0" xfId="0" applyFill="1" applyBorder="1"/>
    <xf numFmtId="0" fontId="0" fillId="9" borderId="13" xfId="0" applyFill="1" applyBorder="1"/>
    <xf numFmtId="0" fontId="5" fillId="9" borderId="12" xfId="0" applyFont="1" applyFill="1" applyBorder="1"/>
    <xf numFmtId="0" fontId="5" fillId="9" borderId="14" xfId="0" applyFont="1" applyFill="1" applyBorder="1"/>
    <xf numFmtId="0" fontId="0" fillId="9" borderId="6" xfId="0" applyFill="1" applyBorder="1"/>
    <xf numFmtId="0" fontId="0" fillId="9" borderId="15" xfId="0" applyFill="1" applyBorder="1"/>
    <xf numFmtId="0" fontId="0" fillId="0" borderId="1" xfId="0" applyFont="1" applyBorder="1" applyAlignment="1">
      <alignment horizontal="left"/>
    </xf>
    <xf numFmtId="0" fontId="4" fillId="0" borderId="0" xfId="0" applyFont="1" applyFill="1" applyBorder="1" applyAlignment="1">
      <alignment horizontal="left" vertical="center"/>
    </xf>
    <xf numFmtId="0" fontId="8" fillId="0" borderId="0" xfId="0" applyFont="1" applyFill="1" applyBorder="1" applyAlignment="1">
      <alignment horizontal="left" vertical="center"/>
    </xf>
    <xf numFmtId="0" fontId="3" fillId="0" borderId="0" xfId="0" applyFont="1" applyFill="1"/>
    <xf numFmtId="0" fontId="3" fillId="0" borderId="0" xfId="0" applyFont="1" applyFill="1" applyAlignment="1">
      <alignment wrapText="1"/>
    </xf>
    <xf numFmtId="0" fontId="8" fillId="0" borderId="0" xfId="0" applyFont="1" applyFill="1" applyBorder="1" applyAlignment="1">
      <alignment vertical="center"/>
    </xf>
    <xf numFmtId="0" fontId="5" fillId="0" borderId="0" xfId="0" applyFont="1" applyFill="1" applyBorder="1" applyAlignment="1">
      <alignment vertical="center"/>
    </xf>
    <xf numFmtId="0" fontId="1" fillId="0" borderId="0" xfId="0" applyFont="1" applyBorder="1" applyAlignment="1">
      <alignment horizontal="justify" vertical="center"/>
    </xf>
    <xf numFmtId="0" fontId="9" fillId="0" borderId="0" xfId="0" applyFont="1" applyBorder="1" applyAlignment="1">
      <alignment horizontal="justify" vertical="center"/>
    </xf>
    <xf numFmtId="0" fontId="0" fillId="0" borderId="0" xfId="0" applyFont="1" applyBorder="1" applyAlignment="1">
      <alignment horizontal="left"/>
    </xf>
    <xf numFmtId="0" fontId="25" fillId="0" borderId="0" xfId="0" applyFont="1" applyBorder="1" applyAlignment="1">
      <alignment horizontal="justify" vertical="center"/>
    </xf>
    <xf numFmtId="0" fontId="18" fillId="3" borderId="4" xfId="0" applyFont="1" applyFill="1" applyBorder="1" applyAlignment="1">
      <alignment horizontal="center" vertical="center"/>
    </xf>
    <xf numFmtId="0" fontId="18" fillId="3" borderId="2" xfId="0" applyFont="1" applyFill="1" applyBorder="1" applyAlignment="1">
      <alignment horizontal="center" vertical="center"/>
    </xf>
    <xf numFmtId="0" fontId="8" fillId="3" borderId="1" xfId="0" applyFont="1" applyFill="1" applyBorder="1" applyAlignment="1">
      <alignment horizontal="center" vertical="center" wrapText="1"/>
    </xf>
    <xf numFmtId="0" fontId="10" fillId="3" borderId="7" xfId="0" applyFont="1" applyFill="1" applyBorder="1" applyAlignment="1">
      <alignment horizontal="center" vertical="center"/>
    </xf>
    <xf numFmtId="0" fontId="12" fillId="0" borderId="4" xfId="0" applyFont="1" applyBorder="1" applyAlignment="1">
      <alignment horizontal="justify" vertical="center"/>
    </xf>
    <xf numFmtId="0" fontId="12" fillId="0" borderId="2" xfId="0" applyFont="1" applyBorder="1" applyAlignment="1">
      <alignment horizontal="justify" vertical="center"/>
    </xf>
    <xf numFmtId="0" fontId="8" fillId="0" borderId="1" xfId="0" applyFont="1" applyBorder="1" applyAlignment="1">
      <alignment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0" borderId="1" xfId="0" applyFont="1" applyBorder="1" applyAlignment="1"/>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5" fillId="0" borderId="1" xfId="0" applyFont="1" applyBorder="1" applyAlignment="1">
      <alignment horizontal="center" vertical="center"/>
    </xf>
    <xf numFmtId="0" fontId="0" fillId="7" borderId="3" xfId="0" applyFont="1" applyFill="1" applyBorder="1" applyAlignment="1">
      <alignment horizontal="center" vertical="center"/>
    </xf>
    <xf numFmtId="0" fontId="0" fillId="7" borderId="10" xfId="0" applyFont="1" applyFill="1" applyBorder="1" applyAlignment="1">
      <alignment horizontal="center" vertical="center"/>
    </xf>
    <xf numFmtId="0" fontId="0" fillId="7" borderId="5"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2" xfId="0" applyFont="1" applyFill="1" applyBorder="1" applyAlignment="1">
      <alignment horizontal="center" vertical="center"/>
    </xf>
    <xf numFmtId="0" fontId="8" fillId="3" borderId="4" xfId="0" applyFont="1" applyFill="1" applyBorder="1" applyAlignment="1">
      <alignment horizontal="center" vertical="center"/>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4" fillId="0" borderId="4" xfId="0" applyFont="1" applyBorder="1" applyAlignment="1">
      <alignment horizontal="left" vertical="center" wrapText="1"/>
    </xf>
    <xf numFmtId="0" fontId="4" fillId="0" borderId="7" xfId="0" applyFont="1" applyBorder="1" applyAlignment="1">
      <alignment horizontal="left" vertical="center" wrapText="1"/>
    </xf>
    <xf numFmtId="0" fontId="4" fillId="0" borderId="2" xfId="0" applyFont="1" applyBorder="1" applyAlignment="1">
      <alignment horizontal="left" vertical="center" wrapText="1"/>
    </xf>
    <xf numFmtId="0" fontId="8" fillId="3" borderId="2" xfId="0" applyFont="1" applyFill="1" applyBorder="1" applyAlignment="1">
      <alignment horizontal="center" vertical="center"/>
    </xf>
    <xf numFmtId="0" fontId="8" fillId="0" borderId="0" xfId="0" applyFont="1" applyBorder="1" applyAlignment="1">
      <alignment horizontal="left" vertical="center"/>
    </xf>
    <xf numFmtId="0" fontId="4" fillId="0" borderId="1" xfId="0" applyFont="1" applyBorder="1" applyAlignment="1">
      <alignment horizontal="left" vertical="center" wrapText="1"/>
    </xf>
    <xf numFmtId="0" fontId="4" fillId="0" borderId="4" xfId="0" applyFont="1" applyBorder="1" applyAlignment="1">
      <alignment horizontal="left" vertical="center"/>
    </xf>
    <xf numFmtId="0" fontId="4" fillId="0" borderId="2" xfId="0" applyFont="1" applyBorder="1" applyAlignment="1">
      <alignment horizontal="lef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3" fillId="2" borderId="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2" xfId="0" applyFont="1" applyFill="1" applyBorder="1" applyAlignment="1">
      <alignment horizontal="center" vertical="center"/>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wrapText="1"/>
    </xf>
    <xf numFmtId="0" fontId="9" fillId="8" borderId="8" xfId="0" applyFont="1" applyFill="1" applyBorder="1" applyAlignment="1">
      <alignment horizontal="left" vertical="top" wrapText="1"/>
    </xf>
    <xf numFmtId="0" fontId="9" fillId="8" borderId="11" xfId="0" applyFont="1" applyFill="1" applyBorder="1" applyAlignment="1">
      <alignment horizontal="left" vertical="top" wrapText="1"/>
    </xf>
    <xf numFmtId="0" fontId="9" fillId="8" borderId="9" xfId="0" applyFont="1" applyFill="1" applyBorder="1" applyAlignment="1">
      <alignment horizontal="left" vertical="top" wrapText="1"/>
    </xf>
    <xf numFmtId="0" fontId="9" fillId="8" borderId="14" xfId="0" applyFont="1" applyFill="1" applyBorder="1" applyAlignment="1">
      <alignment horizontal="left" vertical="top" wrapText="1"/>
    </xf>
    <xf numFmtId="0" fontId="9" fillId="8" borderId="6" xfId="0" applyFont="1" applyFill="1" applyBorder="1" applyAlignment="1">
      <alignment horizontal="left" vertical="top" wrapText="1"/>
    </xf>
    <xf numFmtId="0" fontId="9" fillId="8" borderId="15" xfId="0" applyFont="1" applyFill="1" applyBorder="1" applyAlignment="1">
      <alignment horizontal="left" vertical="top" wrapText="1"/>
    </xf>
    <xf numFmtId="0" fontId="4" fillId="0" borderId="4" xfId="0" applyFont="1" applyFill="1" applyBorder="1" applyAlignment="1">
      <alignment horizontal="left" vertical="center"/>
    </xf>
    <xf numFmtId="0" fontId="4" fillId="0" borderId="2" xfId="0" applyFont="1" applyFill="1" applyBorder="1" applyAlignment="1">
      <alignment horizontal="left" vertical="center"/>
    </xf>
    <xf numFmtId="0" fontId="4" fillId="0" borderId="4" xfId="0" applyFont="1" applyFill="1" applyBorder="1" applyAlignment="1">
      <alignment horizontal="left" vertical="center" wrapText="1"/>
    </xf>
    <xf numFmtId="0" fontId="4" fillId="0" borderId="2" xfId="0" applyFont="1" applyFill="1" applyBorder="1" applyAlignment="1">
      <alignment horizontal="left"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applyFont="1" applyFill="1" applyBorder="1" applyAlignment="1">
      <alignment horizontal="left" vertical="center" wrapText="1"/>
    </xf>
    <xf numFmtId="0" fontId="13" fillId="2" borderId="8" xfId="0" applyFont="1" applyFill="1" applyBorder="1" applyAlignment="1">
      <alignment horizontal="center" vertical="center"/>
    </xf>
    <xf numFmtId="0" fontId="13" fillId="2" borderId="9" xfId="0" applyFont="1" applyFill="1" applyBorder="1" applyAlignment="1">
      <alignment horizontal="center" vertical="center"/>
    </xf>
    <xf numFmtId="0" fontId="0" fillId="0" borderId="1" xfId="0"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2" xfId="0" applyFill="1" applyBorder="1" applyAlignment="1">
      <alignment horizontal="left" vertical="center" wrapText="1"/>
    </xf>
    <xf numFmtId="0" fontId="0" fillId="0" borderId="4" xfId="0" applyFont="1" applyFill="1" applyBorder="1" applyAlignment="1">
      <alignment horizontal="left" vertical="center"/>
    </xf>
    <xf numFmtId="0" fontId="0" fillId="0" borderId="7" xfId="0" applyFont="1" applyFill="1" applyBorder="1" applyAlignment="1">
      <alignment horizontal="left" vertical="center"/>
    </xf>
    <xf numFmtId="0" fontId="0" fillId="0" borderId="2" xfId="0" applyFont="1" applyFill="1" applyBorder="1" applyAlignment="1">
      <alignment horizontal="left" vertical="center"/>
    </xf>
    <xf numFmtId="0" fontId="0" fillId="0" borderId="4" xfId="0" applyFont="1" applyFill="1" applyBorder="1" applyAlignment="1">
      <alignment horizontal="left"/>
    </xf>
    <xf numFmtId="0" fontId="0" fillId="0" borderId="7" xfId="0" applyFont="1" applyFill="1" applyBorder="1" applyAlignment="1">
      <alignment horizontal="left"/>
    </xf>
    <xf numFmtId="0" fontId="0" fillId="0" borderId="2" xfId="0" applyFont="1" applyFill="1" applyBorder="1" applyAlignment="1">
      <alignment horizontal="left"/>
    </xf>
    <xf numFmtId="0" fontId="0" fillId="0" borderId="4" xfId="0" applyFont="1" applyBorder="1" applyAlignment="1">
      <alignment horizontal="left"/>
    </xf>
    <xf numFmtId="0" fontId="0" fillId="0" borderId="7" xfId="0" applyFont="1" applyBorder="1" applyAlignment="1">
      <alignment horizontal="left"/>
    </xf>
    <xf numFmtId="0" fontId="0" fillId="0" borderId="2" xfId="0" applyFont="1" applyBorder="1" applyAlignment="1">
      <alignment horizontal="left"/>
    </xf>
    <xf numFmtId="0" fontId="0" fillId="0" borderId="1" xfId="0" applyFont="1" applyBorder="1" applyAlignment="1">
      <alignment horizontal="left"/>
    </xf>
    <xf numFmtId="0" fontId="0" fillId="0" borderId="7" xfId="0" applyFont="1" applyFill="1" applyBorder="1" applyAlignment="1">
      <alignment horizontal="left" vertical="center" wrapText="1"/>
    </xf>
    <xf numFmtId="0" fontId="4" fillId="0" borderId="7" xfId="0" applyFont="1" applyFill="1" applyBorder="1" applyAlignment="1">
      <alignment horizontal="left" vertical="center"/>
    </xf>
    <xf numFmtId="0" fontId="7" fillId="3" borderId="4" xfId="0" applyFont="1" applyFill="1" applyBorder="1" applyAlignment="1">
      <alignment horizontal="center" vertical="center"/>
    </xf>
    <xf numFmtId="0" fontId="7" fillId="3" borderId="2" xfId="0" applyFont="1" applyFill="1" applyBorder="1" applyAlignment="1">
      <alignment horizontal="center" vertical="center"/>
    </xf>
    <xf numFmtId="0" fontId="8" fillId="0" borderId="1" xfId="0" applyFont="1" applyBorder="1" applyAlignment="1">
      <alignment horizontal="center" vertical="center"/>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cellXfs>
  <cellStyles count="15">
    <cellStyle name="Normal 2" xfId="2"/>
    <cellStyle name="常规" xfId="0" builtinId="0"/>
    <cellStyle name="超链接" xfId="1" builtinId="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12</xdr:row>
          <xdr:rowOff>47625</xdr:rowOff>
        </xdr:from>
        <xdr:to>
          <xdr:col>2</xdr:col>
          <xdr:colOff>5248275</xdr:colOff>
          <xdr:row>61</xdr:row>
          <xdr:rowOff>0</xdr:rowOff>
        </xdr:to>
        <xdr:sp macro="" textlink="">
          <xdr:nvSpPr>
            <xdr:cNvPr id="3077" name="Object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Visio_Drawing111111111111111111.vsd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5" workbookViewId="0">
      <selection activeCell="C33" sqref="C33"/>
    </sheetView>
  </sheetViews>
  <sheetFormatPr defaultColWidth="8.875" defaultRowHeight="13.5"/>
  <cols>
    <col min="1" max="1" width="7.375" style="114" customWidth="1"/>
    <col min="2" max="2" width="33.375" style="114" customWidth="1"/>
    <col min="3" max="3" width="49.75" style="114" customWidth="1"/>
    <col min="4" max="5" width="8.875" style="114"/>
    <col min="6" max="9" width="8.875" style="115"/>
    <col min="10" max="16384" width="8.875" style="114"/>
  </cols>
  <sheetData>
    <row r="1" spans="1:8">
      <c r="A1" s="45" t="s">
        <v>0</v>
      </c>
      <c r="B1" s="45" t="s">
        <v>270</v>
      </c>
      <c r="C1" s="45" t="s">
        <v>271</v>
      </c>
    </row>
    <row r="2" spans="1:8" s="116" customFormat="1">
      <c r="A2" s="185">
        <v>1</v>
      </c>
      <c r="B2" s="179" t="s">
        <v>248</v>
      </c>
      <c r="C2" s="122" t="str">
        <f>'Aggregate Invoice Report'!A31</f>
        <v>Aggregate invoice report by Region template</v>
      </c>
    </row>
    <row r="3" spans="1:8">
      <c r="A3" s="185"/>
      <c r="B3" s="179"/>
      <c r="C3" s="122" t="str">
        <f>'Aggregate Invoice Report'!A43</f>
        <v>Aggregate invoice report by SME segment template</v>
      </c>
    </row>
    <row r="4" spans="1:8" ht="27">
      <c r="A4" s="185"/>
      <c r="B4" s="179"/>
      <c r="C4" s="122" t="str">
        <f>'Aggregate Invoice Report'!A50</f>
        <v xml:space="preserve">Aggregate invoice report by Seller rating template </v>
      </c>
    </row>
    <row r="5" spans="1:8">
      <c r="A5" s="185">
        <v>2</v>
      </c>
      <c r="B5" s="180" t="s">
        <v>249</v>
      </c>
      <c r="C5" s="122" t="str">
        <f>'Unfunded Invoice Report'!A19</f>
        <v>Unfunded Invoice Report</v>
      </c>
    </row>
    <row r="6" spans="1:8">
      <c r="A6" s="185"/>
      <c r="B6" s="180"/>
      <c r="C6" s="122" t="e">
        <f>'Unfunded Invoice Report'!#REF!</f>
        <v>#REF!</v>
      </c>
    </row>
    <row r="7" spans="1:8">
      <c r="A7" s="119">
        <v>3</v>
      </c>
      <c r="B7" s="4" t="s">
        <v>2</v>
      </c>
      <c r="C7" s="122" t="str">
        <f>'Disbursed Invoice Report'!A24</f>
        <v xml:space="preserve">Disbursed invoice template </v>
      </c>
    </row>
    <row r="8" spans="1:8">
      <c r="A8" s="186">
        <v>4</v>
      </c>
      <c r="B8" s="183" t="s">
        <v>272</v>
      </c>
      <c r="C8" s="122" t="str">
        <f>'Settlement report'!A16</f>
        <v>Settlement report template (=&lt; 30 days overdue)</v>
      </c>
    </row>
    <row r="9" spans="1:8">
      <c r="A9" s="187"/>
      <c r="B9" s="184"/>
      <c r="C9" s="139" t="str">
        <f>'Settlement report'!A23</f>
        <v>Settlement report template (&gt; 30 days overdue)</v>
      </c>
      <c r="G9" s="114"/>
      <c r="H9" s="114"/>
    </row>
    <row r="10" spans="1:8">
      <c r="A10" s="185">
        <v>5</v>
      </c>
      <c r="B10" s="180" t="s">
        <v>68</v>
      </c>
      <c r="C10" s="122" t="str">
        <f>'Overdue report'!A14</f>
        <v>Overdue invoice report by Region template</v>
      </c>
    </row>
    <row r="11" spans="1:8">
      <c r="A11" s="185"/>
      <c r="B11" s="180"/>
      <c r="C11" s="122" t="str">
        <f>'Overdue report'!A25</f>
        <v>Overdue invoice report by SME segment template</v>
      </c>
    </row>
    <row r="12" spans="1:8">
      <c r="A12" s="185"/>
      <c r="B12" s="180"/>
      <c r="C12" s="122" t="str">
        <f>'Overdue report'!A32</f>
        <v>Overdue invoice report by Seller rating template</v>
      </c>
    </row>
    <row r="13" spans="1:8">
      <c r="A13" s="185"/>
      <c r="B13" s="180"/>
      <c r="C13" s="122" t="str">
        <f>'Overdue report'!A51</f>
        <v>Overdue invoice report by aging rating template</v>
      </c>
    </row>
    <row r="14" spans="1:8">
      <c r="A14" s="185">
        <v>6</v>
      </c>
      <c r="B14" s="180" t="s">
        <v>3</v>
      </c>
      <c r="C14" s="122" t="str">
        <f>'Debtor report'!A17</f>
        <v xml:space="preserve">Debtor detail report template </v>
      </c>
    </row>
    <row r="15" spans="1:8">
      <c r="A15" s="185"/>
      <c r="B15" s="181"/>
      <c r="C15" s="122" t="str">
        <f>'Debtor report'!A23</f>
        <v xml:space="preserve">Debtor report by Region template </v>
      </c>
    </row>
    <row r="16" spans="1:8">
      <c r="A16" s="185"/>
      <c r="B16" s="181"/>
      <c r="C16" s="122" t="str">
        <f>'Debtor report'!A34</f>
        <v>Debtor report by SME segment template</v>
      </c>
    </row>
    <row r="17" spans="1:3">
      <c r="A17" s="185"/>
      <c r="B17" s="181"/>
      <c r="C17" s="122" t="str">
        <f>'Debtor report'!A41</f>
        <v>Debtor report by Seller rating template</v>
      </c>
    </row>
    <row r="18" spans="1:3">
      <c r="A18" s="185">
        <v>7</v>
      </c>
      <c r="B18" s="182" t="s">
        <v>4</v>
      </c>
      <c r="C18" s="122" t="str">
        <f>'Seller report'!A21</f>
        <v>Seller detail report template</v>
      </c>
    </row>
    <row r="19" spans="1:3">
      <c r="A19" s="185"/>
      <c r="B19" s="182"/>
      <c r="C19" s="122" t="str">
        <f>'Seller report'!A28</f>
        <v>Seller report by Region template</v>
      </c>
    </row>
    <row r="20" spans="1:3">
      <c r="A20" s="185"/>
      <c r="B20" s="182"/>
      <c r="C20" s="122" t="str">
        <f>'Seller report'!A39</f>
        <v>Seller report by SME segment template</v>
      </c>
    </row>
    <row r="21" spans="1:3">
      <c r="A21" s="185"/>
      <c r="B21" s="182"/>
      <c r="C21" s="122" t="str">
        <f>'Seller report'!A46</f>
        <v>Seller report by Seller rating template</v>
      </c>
    </row>
    <row r="22" spans="1:3">
      <c r="A22" s="185">
        <v>8</v>
      </c>
      <c r="B22" s="180" t="s">
        <v>5</v>
      </c>
      <c r="C22" s="122" t="str">
        <f>'Buyer report'!A18</f>
        <v>Buyer detail report template</v>
      </c>
    </row>
    <row r="23" spans="1:3">
      <c r="A23" s="185"/>
      <c r="B23" s="182"/>
      <c r="C23" s="122" t="str">
        <f>'Buyer report'!A25</f>
        <v>Buyer report by Region template</v>
      </c>
    </row>
    <row r="24" spans="1:3">
      <c r="A24" s="185"/>
      <c r="B24" s="182"/>
      <c r="C24" s="122" t="str">
        <f>'Buyer report'!A35</f>
        <v>Buyer report by SME segment template</v>
      </c>
    </row>
    <row r="25" spans="1:3">
      <c r="A25" s="185"/>
      <c r="B25" s="182"/>
      <c r="C25" s="122" t="str">
        <f>'Buyer report'!A41</f>
        <v>Buyer report by Seller rating template</v>
      </c>
    </row>
    <row r="26" spans="1:3">
      <c r="A26" s="185">
        <v>9</v>
      </c>
      <c r="B26" s="188" t="s">
        <v>231</v>
      </c>
      <c r="C26" s="123" t="str">
        <f>'Fees &amp; Interest report'!A24</f>
        <v>Transaction Fee Report Template</v>
      </c>
    </row>
    <row r="27" spans="1:3">
      <c r="A27" s="185"/>
      <c r="B27" s="188"/>
      <c r="C27" s="123" t="str">
        <f>'Fees &amp; Interest report'!A32</f>
        <v>Cancellation Fee Report Template</v>
      </c>
    </row>
    <row r="28" spans="1:3">
      <c r="A28" s="185"/>
      <c r="B28" s="188"/>
      <c r="C28" s="123" t="str">
        <f>'Fees &amp; Interest report'!A40</f>
        <v>Collection Fee Report Template</v>
      </c>
    </row>
    <row r="29" spans="1:3">
      <c r="A29" s="185"/>
      <c r="B29" s="188"/>
      <c r="C29" s="123" t="str">
        <f>'Fees &amp; Interest report'!A48</f>
        <v>Registration Fee Report Template</v>
      </c>
    </row>
    <row r="30" spans="1:3">
      <c r="A30" s="185"/>
      <c r="B30" s="188"/>
      <c r="C30" s="123" t="str">
        <f>'Fees &amp; Interest report'!A56</f>
        <v>Annual Fee Report Template</v>
      </c>
    </row>
    <row r="31" spans="1:3">
      <c r="A31" s="185"/>
      <c r="B31" s="188"/>
      <c r="C31" s="123" t="str">
        <f>'Fees &amp; Interest report'!A64</f>
        <v>Interest Earnings Report Template</v>
      </c>
    </row>
    <row r="32" spans="1:3">
      <c r="A32" s="185"/>
      <c r="B32" s="188"/>
      <c r="C32" s="123" t="str">
        <f>'Fees &amp; Interest report'!A72</f>
        <v>Total Fees &amp; Interest by Region Report Template</v>
      </c>
    </row>
    <row r="33" spans="1:3">
      <c r="A33" s="185"/>
      <c r="B33" s="188"/>
      <c r="C33" s="123" t="str">
        <f>'Fees &amp; Interest report'!A82</f>
        <v>Total Fees &amp; Interests by Segment Report Template</v>
      </c>
    </row>
    <row r="34" spans="1:3">
      <c r="A34" s="185"/>
      <c r="B34" s="188"/>
      <c r="C34" s="139" t="str">
        <f>'Fees &amp; Interest report'!A88</f>
        <v>Total Fees &amp; Interests by Seller rating Report Template</v>
      </c>
    </row>
    <row r="35" spans="1:3">
      <c r="A35" s="189">
        <v>10</v>
      </c>
      <c r="B35" s="188" t="s">
        <v>297</v>
      </c>
      <c r="C35" s="139" t="str">
        <f>'Blacklist report'!A19</f>
        <v>Fraud blacklist report for Seller</v>
      </c>
    </row>
    <row r="36" spans="1:3">
      <c r="A36" s="190"/>
      <c r="B36" s="188"/>
      <c r="C36" s="139" t="str">
        <f>'Blacklist report'!A26</f>
        <v>Cancellation blacklist report for Seller</v>
      </c>
    </row>
    <row r="37" spans="1:3">
      <c r="A37" s="190"/>
      <c r="B37" s="188"/>
      <c r="C37" s="139" t="str">
        <f>'Blacklist report'!A33</f>
        <v>Regulatory blacklist report for Buyer</v>
      </c>
    </row>
    <row r="38" spans="1:3">
      <c r="A38" s="190"/>
      <c r="B38" s="188"/>
      <c r="C38" s="139" t="str">
        <f>'Blacklist report'!A40</f>
        <v>Cancellation blacklist report for Buyer</v>
      </c>
    </row>
    <row r="39" spans="1:3">
      <c r="A39" s="191"/>
      <c r="B39" s="188"/>
      <c r="C39" s="139" t="str">
        <f>'Blacklist report'!A47</f>
        <v>Fraud blacklist report for Debtor</v>
      </c>
    </row>
  </sheetData>
  <mergeCells count="18">
    <mergeCell ref="B35:B39"/>
    <mergeCell ref="A35:A39"/>
    <mergeCell ref="B22:B25"/>
    <mergeCell ref="A22:A25"/>
    <mergeCell ref="B26:B34"/>
    <mergeCell ref="A26:A34"/>
    <mergeCell ref="A2:A4"/>
    <mergeCell ref="A5:A6"/>
    <mergeCell ref="A10:A13"/>
    <mergeCell ref="A14:A17"/>
    <mergeCell ref="A18:A21"/>
    <mergeCell ref="A8:A9"/>
    <mergeCell ref="B2:B4"/>
    <mergeCell ref="B5:B6"/>
    <mergeCell ref="B10:B13"/>
    <mergeCell ref="B14:B17"/>
    <mergeCell ref="B18:B21"/>
    <mergeCell ref="B8:B9"/>
  </mergeCells>
  <phoneticPr fontId="17" type="noConversion"/>
  <hyperlinks>
    <hyperlink ref="C2" location="'Aggregate Invoice Report'!A19" display="'Aggregate Invoice Report'!A19"/>
    <hyperlink ref="C3" location="'Aggregate Invoice Report'!A31" display="'Aggregate Invoice Report'!A31"/>
    <hyperlink ref="C4" location="'Aggregate Invoice Report'!A38" display="'Aggregate Invoice Report'!A38"/>
    <hyperlink ref="C5" location="'In-auction report'!A18" display="'In-auction report'!A18"/>
    <hyperlink ref="C6" location="'In-auction report'!A25" display="'In-auction report'!A25"/>
    <hyperlink ref="C7" location="'Disbursement report'!A20" display="'Disbursement report'!A20"/>
    <hyperlink ref="C8" location="'Settlement report'!A16" display="'Settlement report'!A16"/>
    <hyperlink ref="C10" location="'Overdue report'!A14" display="'Overdue report'!A14"/>
    <hyperlink ref="C11" location="'Overdue report'!A25" display="'Overdue report'!A25"/>
    <hyperlink ref="C12" location="'Overdue report'!A32" display="'Overdue report'!A32"/>
    <hyperlink ref="C13" location="'Overdue report'!A39" display="'Overdue report'!A39"/>
    <hyperlink ref="C14" location="'Debtor report'!A17" display="'Debtor report'!A17"/>
    <hyperlink ref="C15" location="'Debtor report'!A24" display="'Debtor report'!A24"/>
    <hyperlink ref="C16" location="'Debtor report'!A35" display="'Debtor report'!A35"/>
    <hyperlink ref="C17" location="'Debtor report'!A41" display="'Debtor report'!A41"/>
    <hyperlink ref="C18" location="'Seller report'!A21" display="'Seller report'!A21"/>
    <hyperlink ref="C19" location="'Seller report'!A28" display="'Seller report'!A28"/>
    <hyperlink ref="C20" location="'Seller report'!A39" display="'Seller report'!A39"/>
    <hyperlink ref="C21" location="'Seller report'!A46" display="'Seller report'!A46"/>
    <hyperlink ref="C22" location="'Buyer report'!A18" display="'Buyer report'!A18"/>
    <hyperlink ref="C23" location="'Buyer report'!A25" display="'Buyer report'!A25"/>
    <hyperlink ref="C24" location="'Buyer report'!A35" display="'Buyer report'!A35"/>
    <hyperlink ref="C25" location="'Buyer report'!A41" display="'Buyer report'!A41"/>
    <hyperlink ref="C26" location="'Fees &amp; Interest report'!A24" display="'Fees &amp; Interest report'!A24"/>
    <hyperlink ref="C27" location="'Fees &amp; Interest report'!A32" display="'Fees &amp; Interest report'!A32"/>
    <hyperlink ref="C28" location="'Fees &amp; Interest report'!A40" display="'Fees &amp; Interest report'!A40"/>
    <hyperlink ref="C29" location="'Fees &amp; Interest report'!A48" display="'Fees &amp; Interest report'!A48"/>
    <hyperlink ref="C30" location="'Fees &amp; Interest report'!A56" display="'Fees &amp; Interest report'!A56"/>
    <hyperlink ref="C31" location="'Fees &amp; Interest report'!A64" display="'Fees &amp; Interest report'!A64"/>
    <hyperlink ref="C32" location="'Fees &amp; Interest report'!A72" display="'Fees &amp; Interest report'!A72"/>
    <hyperlink ref="C33" location="'Fees &amp; Interest report'!A82" display="'Fees &amp; Interest report'!A82"/>
    <hyperlink ref="C34" location="'Fees &amp; Interest report'!A88" display="'Fees &amp; Interest report'!A88"/>
    <hyperlink ref="C35" location="'Blacklist report'!A19" display="'Blacklist report'!A19"/>
    <hyperlink ref="C36" location="'Blacklist report'!A26" display="'Blacklist report'!A26"/>
    <hyperlink ref="C37" location="'Blacklist report'!A33" display="'Blacklist report'!A33"/>
    <hyperlink ref="C38" location="'Blacklist report'!A40" display="'Blacklist report'!A40"/>
    <hyperlink ref="C39" location="'Blacklist report'!A47" display="'Blacklist report'!A47"/>
    <hyperlink ref="C9" location="'Settlement report'!A23" display="'Settlement report'!A23"/>
  </hyperlinks>
  <pageMargins left="0.7" right="0.7" top="0.75" bottom="0.75" header="0.3" footer="0.3"/>
  <pageSetup orientation="portrait" horizontalDpi="300" verticalDpi="300"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2"/>
  <sheetViews>
    <sheetView zoomScale="80" zoomScaleNormal="80" zoomScalePageLayoutView="80" workbookViewId="0">
      <selection activeCell="K10" sqref="K10"/>
    </sheetView>
  </sheetViews>
  <sheetFormatPr defaultColWidth="8.875" defaultRowHeight="13.5"/>
  <cols>
    <col min="2" max="2" width="30.125" bestFit="1" customWidth="1"/>
    <col min="3" max="3" width="17.875" customWidth="1"/>
    <col min="4" max="4" width="15" customWidth="1"/>
    <col min="5" max="5" width="18.375" customWidth="1"/>
    <col min="6" max="6" width="15.125" customWidth="1"/>
    <col min="7" max="7" width="19" customWidth="1"/>
    <col min="8" max="8" width="20.875" customWidth="1"/>
    <col min="9" max="9" width="20.25" customWidth="1"/>
    <col min="10" max="10" width="17.375" customWidth="1"/>
    <col min="11" max="11" width="16.375" customWidth="1"/>
    <col min="12" max="12" width="15" customWidth="1"/>
    <col min="13" max="13" width="16" customWidth="1"/>
    <col min="14" max="14" width="23.375" customWidth="1"/>
    <col min="15" max="15" width="24.125" customWidth="1"/>
    <col min="16" max="16" width="17.375" customWidth="1"/>
  </cols>
  <sheetData>
    <row r="1" spans="1:6">
      <c r="A1" s="61" t="s">
        <v>0</v>
      </c>
      <c r="B1" s="61" t="s">
        <v>6</v>
      </c>
      <c r="C1" s="211" t="s">
        <v>198</v>
      </c>
      <c r="D1" s="212"/>
      <c r="E1" s="213"/>
      <c r="F1" s="61" t="s">
        <v>1</v>
      </c>
    </row>
    <row r="2" spans="1:6" ht="15" customHeight="1">
      <c r="A2" s="108">
        <v>1</v>
      </c>
      <c r="B2" s="96" t="s">
        <v>27</v>
      </c>
      <c r="C2" s="232" t="s">
        <v>28</v>
      </c>
      <c r="D2" s="250"/>
      <c r="E2" s="233"/>
      <c r="F2" s="93"/>
    </row>
    <row r="3" spans="1:6" ht="15" customHeight="1">
      <c r="A3" s="108">
        <v>2</v>
      </c>
      <c r="B3" s="96" t="s">
        <v>34</v>
      </c>
      <c r="C3" s="232" t="s">
        <v>35</v>
      </c>
      <c r="D3" s="250"/>
      <c r="E3" s="233"/>
      <c r="F3" s="93"/>
    </row>
    <row r="4" spans="1:6" ht="15" customHeight="1">
      <c r="A4" s="108">
        <v>3</v>
      </c>
      <c r="B4" s="96" t="s">
        <v>29</v>
      </c>
      <c r="C4" s="232" t="s">
        <v>142</v>
      </c>
      <c r="D4" s="250"/>
      <c r="E4" s="233"/>
      <c r="F4" s="93"/>
    </row>
    <row r="5" spans="1:6">
      <c r="A5" s="108">
        <v>4</v>
      </c>
      <c r="B5" s="96" t="s">
        <v>25</v>
      </c>
      <c r="C5" s="240" t="s">
        <v>26</v>
      </c>
      <c r="D5" s="241"/>
      <c r="E5" s="242"/>
      <c r="F5" s="93"/>
    </row>
    <row r="6" spans="1:6" ht="29.25" customHeight="1">
      <c r="A6" s="108">
        <v>5</v>
      </c>
      <c r="B6" s="96" t="s">
        <v>14</v>
      </c>
      <c r="C6" s="225" t="s">
        <v>225</v>
      </c>
      <c r="D6" s="231"/>
      <c r="E6" s="226"/>
      <c r="F6" s="93"/>
    </row>
    <row r="7" spans="1:6" ht="15" customHeight="1">
      <c r="A7" s="108">
        <v>6</v>
      </c>
      <c r="B7" s="96" t="s">
        <v>284</v>
      </c>
      <c r="C7" s="232" t="s">
        <v>309</v>
      </c>
      <c r="D7" s="250"/>
      <c r="E7" s="233"/>
      <c r="F7" s="93"/>
    </row>
    <row r="8" spans="1:6" ht="29.25" customHeight="1">
      <c r="A8" s="108">
        <v>7</v>
      </c>
      <c r="B8" s="96" t="s">
        <v>16</v>
      </c>
      <c r="C8" s="232" t="s">
        <v>291</v>
      </c>
      <c r="D8" s="250"/>
      <c r="E8" s="233"/>
      <c r="F8" s="93"/>
    </row>
    <row r="9" spans="1:6">
      <c r="A9" s="108">
        <v>8</v>
      </c>
      <c r="B9" s="96" t="s">
        <v>281</v>
      </c>
      <c r="C9" s="240" t="s">
        <v>305</v>
      </c>
      <c r="D9" s="241"/>
      <c r="E9" s="242"/>
      <c r="F9" s="93"/>
    </row>
    <row r="10" spans="1:6" ht="15">
      <c r="A10" s="108">
        <v>9</v>
      </c>
      <c r="B10" s="104" t="s">
        <v>304</v>
      </c>
      <c r="C10" s="223" t="s">
        <v>306</v>
      </c>
      <c r="D10" s="251"/>
      <c r="E10" s="224"/>
      <c r="F10" s="93"/>
    </row>
    <row r="11" spans="1:6" ht="30" customHeight="1">
      <c r="A11" s="108">
        <v>10</v>
      </c>
      <c r="B11" s="136" t="s">
        <v>283</v>
      </c>
      <c r="C11" s="232" t="s">
        <v>283</v>
      </c>
      <c r="D11" s="250"/>
      <c r="E11" s="233"/>
      <c r="F11" s="93"/>
    </row>
    <row r="12" spans="1:6" ht="27">
      <c r="A12" s="108">
        <v>11</v>
      </c>
      <c r="B12" s="136" t="s">
        <v>285</v>
      </c>
      <c r="C12" s="240" t="s">
        <v>285</v>
      </c>
      <c r="D12" s="241"/>
      <c r="E12" s="242"/>
      <c r="F12" s="93"/>
    </row>
    <row r="13" spans="1:6">
      <c r="A13" s="108">
        <v>12</v>
      </c>
      <c r="B13" s="137" t="s">
        <v>289</v>
      </c>
      <c r="C13" s="243" t="s">
        <v>289</v>
      </c>
      <c r="D13" s="244"/>
      <c r="E13" s="245"/>
      <c r="F13" s="93"/>
    </row>
    <row r="14" spans="1:6" ht="15" customHeight="1">
      <c r="A14" s="108">
        <v>13</v>
      </c>
      <c r="B14" s="135" t="s">
        <v>287</v>
      </c>
      <c r="C14" s="246" t="s">
        <v>308</v>
      </c>
      <c r="D14" s="247"/>
      <c r="E14" s="248"/>
      <c r="F14" s="93"/>
    </row>
    <row r="15" spans="1:6" ht="15" customHeight="1">
      <c r="A15" s="108">
        <v>14</v>
      </c>
      <c r="B15" s="135" t="s">
        <v>288</v>
      </c>
      <c r="C15" s="246" t="s">
        <v>307</v>
      </c>
      <c r="D15" s="247"/>
      <c r="E15" s="248"/>
      <c r="F15" s="93"/>
    </row>
    <row r="16" spans="1:6" ht="15" customHeight="1">
      <c r="A16" s="138">
        <v>15</v>
      </c>
      <c r="B16" s="135" t="s">
        <v>286</v>
      </c>
      <c r="C16" s="249" t="s">
        <v>310</v>
      </c>
      <c r="D16" s="249"/>
      <c r="E16" s="249"/>
      <c r="F16" s="93"/>
    </row>
    <row r="17" spans="1:16" ht="15" customHeight="1"/>
    <row r="19" spans="1:16" ht="15" customHeight="1">
      <c r="A19" s="3" t="s">
        <v>298</v>
      </c>
    </row>
    <row r="20" spans="1:16" s="132" customFormat="1" ht="54">
      <c r="A20" s="133" t="s">
        <v>75</v>
      </c>
      <c r="B20" s="133" t="s">
        <v>27</v>
      </c>
      <c r="C20" s="133" t="s">
        <v>303</v>
      </c>
      <c r="D20" s="133" t="s">
        <v>14</v>
      </c>
      <c r="E20" s="133" t="s">
        <v>284</v>
      </c>
      <c r="F20" s="133" t="s">
        <v>16</v>
      </c>
      <c r="G20" s="133" t="s">
        <v>281</v>
      </c>
      <c r="H20" s="133" t="s">
        <v>282</v>
      </c>
      <c r="I20" s="133" t="s">
        <v>25</v>
      </c>
      <c r="J20" s="133" t="s">
        <v>31</v>
      </c>
      <c r="K20" s="133" t="s">
        <v>29</v>
      </c>
      <c r="L20" s="133" t="s">
        <v>14</v>
      </c>
      <c r="M20" s="133" t="s">
        <v>284</v>
      </c>
      <c r="N20" s="133" t="s">
        <v>283</v>
      </c>
      <c r="O20" s="133" t="s">
        <v>285</v>
      </c>
    </row>
    <row r="21" spans="1:16">
      <c r="A21" s="93">
        <v>1</v>
      </c>
      <c r="B21" s="93"/>
      <c r="C21" s="93"/>
      <c r="D21" s="93"/>
      <c r="E21" s="93"/>
      <c r="F21" s="93"/>
      <c r="G21" s="93"/>
      <c r="H21" s="93"/>
      <c r="I21" s="93"/>
      <c r="J21" s="93"/>
      <c r="K21" s="93"/>
      <c r="L21" s="93"/>
      <c r="M21" s="93"/>
      <c r="N21" s="93"/>
      <c r="O21" s="93"/>
    </row>
    <row r="22" spans="1:16">
      <c r="A22" s="93">
        <v>2</v>
      </c>
      <c r="B22" s="93"/>
      <c r="C22" s="93"/>
      <c r="D22" s="93"/>
      <c r="E22" s="93"/>
      <c r="F22" s="93"/>
      <c r="G22" s="93"/>
      <c r="H22" s="93"/>
      <c r="I22" s="93"/>
      <c r="J22" s="93"/>
      <c r="K22" s="93"/>
      <c r="L22" s="93"/>
      <c r="M22" s="93"/>
      <c r="N22" s="93"/>
      <c r="O22" s="93"/>
    </row>
    <row r="23" spans="1:16">
      <c r="A23" s="93" t="s">
        <v>73</v>
      </c>
      <c r="B23" s="93"/>
      <c r="C23" s="93"/>
      <c r="D23" s="93"/>
      <c r="E23" s="93"/>
      <c r="F23" s="93"/>
      <c r="G23" s="93"/>
      <c r="H23" s="93"/>
      <c r="I23" s="93"/>
      <c r="J23" s="93"/>
      <c r="K23" s="93"/>
      <c r="L23" s="93"/>
      <c r="M23" s="93"/>
      <c r="N23" s="93"/>
      <c r="O23" s="93"/>
    </row>
    <row r="24" spans="1:16">
      <c r="A24" s="135" t="s">
        <v>74</v>
      </c>
      <c r="B24" s="93"/>
      <c r="C24" s="93"/>
      <c r="D24" s="93"/>
      <c r="E24" s="93"/>
      <c r="F24" s="93"/>
      <c r="G24" s="93"/>
      <c r="H24" s="93"/>
      <c r="I24" s="93"/>
      <c r="J24" s="93"/>
      <c r="K24" s="93"/>
      <c r="L24" s="93"/>
      <c r="M24" s="93"/>
      <c r="N24" s="93"/>
      <c r="O24" s="93"/>
    </row>
    <row r="26" spans="1:16">
      <c r="A26" s="3" t="s">
        <v>299</v>
      </c>
    </row>
    <row r="27" spans="1:16" ht="54">
      <c r="A27" s="133" t="s">
        <v>75</v>
      </c>
      <c r="B27" s="134" t="s">
        <v>27</v>
      </c>
      <c r="C27" s="134" t="s">
        <v>303</v>
      </c>
      <c r="D27" s="134" t="s">
        <v>14</v>
      </c>
      <c r="E27" s="134" t="s">
        <v>284</v>
      </c>
      <c r="F27" s="133" t="s">
        <v>16</v>
      </c>
      <c r="G27" s="133" t="s">
        <v>281</v>
      </c>
      <c r="H27" s="133" t="s">
        <v>282</v>
      </c>
      <c r="I27" s="134" t="s">
        <v>289</v>
      </c>
      <c r="J27" s="133" t="s">
        <v>25</v>
      </c>
      <c r="K27" s="133" t="s">
        <v>31</v>
      </c>
      <c r="L27" s="134" t="s">
        <v>29</v>
      </c>
      <c r="M27" s="134" t="s">
        <v>14</v>
      </c>
      <c r="N27" s="134" t="s">
        <v>284</v>
      </c>
      <c r="O27" s="134" t="s">
        <v>283</v>
      </c>
      <c r="P27" s="134" t="s">
        <v>285</v>
      </c>
    </row>
    <row r="28" spans="1:16">
      <c r="A28" s="93">
        <v>1</v>
      </c>
      <c r="B28" s="93"/>
      <c r="C28" s="93"/>
      <c r="D28" s="93"/>
      <c r="E28" s="93"/>
      <c r="F28" s="93"/>
      <c r="G28" s="93"/>
      <c r="H28" s="93"/>
      <c r="I28" s="93"/>
      <c r="J28" s="93"/>
      <c r="K28" s="93"/>
      <c r="L28" s="93"/>
      <c r="M28" s="93"/>
      <c r="N28" s="93"/>
      <c r="O28" s="93"/>
      <c r="P28" s="93"/>
    </row>
    <row r="29" spans="1:16">
      <c r="A29" s="93">
        <v>2</v>
      </c>
      <c r="B29" s="93"/>
      <c r="C29" s="93"/>
      <c r="D29" s="93"/>
      <c r="E29" s="93"/>
      <c r="F29" s="93"/>
      <c r="G29" s="93"/>
      <c r="H29" s="93"/>
      <c r="I29" s="93"/>
      <c r="J29" s="93"/>
      <c r="K29" s="93"/>
      <c r="L29" s="93"/>
      <c r="M29" s="93"/>
      <c r="N29" s="93"/>
      <c r="O29" s="93"/>
      <c r="P29" s="93"/>
    </row>
    <row r="30" spans="1:16">
      <c r="A30" s="93" t="s">
        <v>73</v>
      </c>
      <c r="B30" s="93"/>
      <c r="C30" s="93"/>
      <c r="D30" s="93"/>
      <c r="E30" s="93"/>
      <c r="F30" s="93"/>
      <c r="G30" s="93"/>
      <c r="H30" s="93"/>
      <c r="I30" s="93"/>
      <c r="J30" s="93"/>
      <c r="K30" s="93"/>
      <c r="L30" s="93"/>
      <c r="M30" s="93"/>
      <c r="N30" s="93"/>
      <c r="O30" s="93"/>
      <c r="P30" s="93"/>
    </row>
    <row r="31" spans="1:16">
      <c r="A31" s="135" t="s">
        <v>74</v>
      </c>
      <c r="B31" s="93"/>
      <c r="C31" s="93"/>
      <c r="D31" s="93"/>
      <c r="E31" s="93"/>
      <c r="F31" s="93"/>
      <c r="G31" s="93"/>
      <c r="H31" s="93"/>
      <c r="I31" s="93"/>
      <c r="J31" s="93"/>
      <c r="K31" s="93"/>
      <c r="L31" s="93"/>
      <c r="M31" s="93"/>
      <c r="N31" s="93"/>
      <c r="O31" s="93"/>
      <c r="P31" s="93"/>
    </row>
    <row r="33" spans="1:10">
      <c r="A33" s="3" t="s">
        <v>300</v>
      </c>
    </row>
    <row r="34" spans="1:10" ht="27">
      <c r="A34" s="133" t="s">
        <v>75</v>
      </c>
      <c r="B34" s="134" t="s">
        <v>34</v>
      </c>
      <c r="C34" s="134" t="s">
        <v>286</v>
      </c>
      <c r="D34" s="134" t="s">
        <v>14</v>
      </c>
      <c r="E34" s="134" t="s">
        <v>303</v>
      </c>
      <c r="F34" s="134" t="s">
        <v>281</v>
      </c>
      <c r="G34" s="134" t="s">
        <v>282</v>
      </c>
      <c r="H34" s="134" t="s">
        <v>287</v>
      </c>
      <c r="I34" s="134" t="s">
        <v>288</v>
      </c>
    </row>
    <row r="35" spans="1:10">
      <c r="A35" s="93">
        <v>1</v>
      </c>
      <c r="B35" s="93"/>
      <c r="C35" s="93"/>
      <c r="D35" s="93"/>
      <c r="E35" s="93"/>
      <c r="F35" s="93"/>
      <c r="G35" s="93"/>
      <c r="H35" s="93"/>
      <c r="I35" s="93"/>
    </row>
    <row r="36" spans="1:10">
      <c r="A36" s="93">
        <v>2</v>
      </c>
      <c r="B36" s="93"/>
      <c r="C36" s="93"/>
      <c r="D36" s="93"/>
      <c r="E36" s="93"/>
      <c r="F36" s="93"/>
      <c r="G36" s="93"/>
      <c r="H36" s="93"/>
      <c r="I36" s="93"/>
    </row>
    <row r="37" spans="1:10">
      <c r="A37" s="93" t="s">
        <v>73</v>
      </c>
      <c r="B37" s="93"/>
      <c r="C37" s="93"/>
      <c r="D37" s="93"/>
      <c r="E37" s="93"/>
      <c r="F37" s="93"/>
      <c r="G37" s="93"/>
      <c r="H37" s="93"/>
      <c r="I37" s="93"/>
    </row>
    <row r="38" spans="1:10">
      <c r="A38" s="135" t="s">
        <v>74</v>
      </c>
      <c r="B38" s="93"/>
      <c r="C38" s="93"/>
      <c r="D38" s="93"/>
      <c r="E38" s="93"/>
      <c r="F38" s="93"/>
      <c r="G38" s="93"/>
      <c r="H38" s="93"/>
      <c r="I38" s="93"/>
    </row>
    <row r="40" spans="1:10">
      <c r="A40" t="s">
        <v>301</v>
      </c>
    </row>
    <row r="41" spans="1:10" ht="27">
      <c r="A41" s="133" t="s">
        <v>75</v>
      </c>
      <c r="B41" s="134" t="s">
        <v>34</v>
      </c>
      <c r="C41" s="134" t="s">
        <v>286</v>
      </c>
      <c r="D41" s="134" t="s">
        <v>14</v>
      </c>
      <c r="E41" s="134" t="s">
        <v>303</v>
      </c>
      <c r="F41" s="134" t="s">
        <v>281</v>
      </c>
      <c r="G41" s="134" t="s">
        <v>282</v>
      </c>
      <c r="H41" s="134" t="s">
        <v>287</v>
      </c>
      <c r="I41" s="134" t="s">
        <v>288</v>
      </c>
      <c r="J41" s="134" t="s">
        <v>289</v>
      </c>
    </row>
    <row r="42" spans="1:10">
      <c r="A42" s="93">
        <v>1</v>
      </c>
      <c r="B42" s="93"/>
      <c r="C42" s="93"/>
      <c r="D42" s="93"/>
      <c r="E42" s="93"/>
      <c r="F42" s="93"/>
      <c r="G42" s="93"/>
      <c r="H42" s="93"/>
      <c r="I42" s="93"/>
      <c r="J42" s="93"/>
    </row>
    <row r="43" spans="1:10">
      <c r="A43" s="93">
        <v>2</v>
      </c>
      <c r="B43" s="93"/>
      <c r="C43" s="93"/>
      <c r="D43" s="93"/>
      <c r="E43" s="93"/>
      <c r="F43" s="93"/>
      <c r="G43" s="93"/>
      <c r="H43" s="93"/>
      <c r="I43" s="93"/>
      <c r="J43" s="93"/>
    </row>
    <row r="44" spans="1:10" ht="15.75" customHeight="1">
      <c r="A44" s="93" t="s">
        <v>73</v>
      </c>
      <c r="B44" s="93"/>
      <c r="C44" s="93"/>
      <c r="D44" s="93"/>
      <c r="E44" s="93"/>
      <c r="F44" s="93"/>
      <c r="G44" s="93"/>
      <c r="H44" s="93"/>
      <c r="I44" s="93"/>
      <c r="J44" s="93"/>
    </row>
    <row r="45" spans="1:10" ht="15.75" customHeight="1">
      <c r="A45" s="135" t="s">
        <v>74</v>
      </c>
      <c r="B45" s="93"/>
      <c r="C45" s="93"/>
      <c r="D45" s="93"/>
      <c r="E45" s="93"/>
      <c r="F45" s="93"/>
      <c r="G45" s="93"/>
      <c r="H45" s="93"/>
      <c r="I45" s="93"/>
      <c r="J45" s="93"/>
    </row>
    <row r="47" spans="1:10">
      <c r="A47" s="3" t="s">
        <v>302</v>
      </c>
    </row>
    <row r="48" spans="1:10" ht="40.5">
      <c r="A48" s="133" t="s">
        <v>75</v>
      </c>
      <c r="B48" s="134" t="s">
        <v>29</v>
      </c>
      <c r="C48" s="134" t="s">
        <v>14</v>
      </c>
      <c r="D48" s="134" t="s">
        <v>284</v>
      </c>
      <c r="E48" s="134" t="s">
        <v>25</v>
      </c>
      <c r="F48" s="134" t="s">
        <v>31</v>
      </c>
      <c r="G48" s="134" t="s">
        <v>281</v>
      </c>
      <c r="H48" s="134" t="s">
        <v>290</v>
      </c>
      <c r="I48" s="134" t="s">
        <v>285</v>
      </c>
    </row>
    <row r="49" spans="1:9">
      <c r="A49" s="93">
        <v>1</v>
      </c>
      <c r="B49" s="93"/>
      <c r="C49" s="93"/>
      <c r="D49" s="93"/>
      <c r="E49" s="93"/>
      <c r="F49" s="93"/>
      <c r="G49" s="93"/>
      <c r="H49" s="93"/>
      <c r="I49" s="93"/>
    </row>
    <row r="50" spans="1:9">
      <c r="A50" s="93">
        <v>2</v>
      </c>
      <c r="B50" s="93"/>
      <c r="C50" s="93"/>
      <c r="D50" s="93"/>
      <c r="E50" s="93"/>
      <c r="F50" s="93"/>
      <c r="G50" s="93"/>
      <c r="H50" s="93"/>
      <c r="I50" s="93"/>
    </row>
    <row r="51" spans="1:9">
      <c r="A51" s="93" t="s">
        <v>73</v>
      </c>
      <c r="B51" s="93"/>
      <c r="C51" s="93"/>
      <c r="D51" s="93"/>
      <c r="E51" s="93"/>
      <c r="F51" s="93"/>
      <c r="G51" s="93"/>
      <c r="H51" s="93"/>
      <c r="I51" s="93"/>
    </row>
    <row r="52" spans="1:9">
      <c r="A52" s="135" t="s">
        <v>74</v>
      </c>
      <c r="B52" s="93"/>
      <c r="C52" s="93"/>
      <c r="D52" s="93"/>
      <c r="E52" s="93"/>
      <c r="F52" s="93"/>
      <c r="G52" s="93"/>
      <c r="H52" s="93"/>
      <c r="I52" s="93"/>
    </row>
  </sheetData>
  <mergeCells count="16">
    <mergeCell ref="C6:E6"/>
    <mergeCell ref="C8:E8"/>
    <mergeCell ref="C9:E9"/>
    <mergeCell ref="C10:E10"/>
    <mergeCell ref="C11:E11"/>
    <mergeCell ref="C7:E7"/>
    <mergeCell ref="C1:E1"/>
    <mergeCell ref="C2:E2"/>
    <mergeCell ref="C3:E3"/>
    <mergeCell ref="C4:E4"/>
    <mergeCell ref="C5:E5"/>
    <mergeCell ref="C12:E12"/>
    <mergeCell ref="C13:E13"/>
    <mergeCell ref="C14:E14"/>
    <mergeCell ref="C15:E15"/>
    <mergeCell ref="C16:E16"/>
  </mergeCells>
  <phoneticPr fontId="17" type="noConversion"/>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zoomScale="82" zoomScaleNormal="82" zoomScalePageLayoutView="82" workbookViewId="0">
      <selection activeCell="F11" sqref="F11"/>
    </sheetView>
  </sheetViews>
  <sheetFormatPr defaultColWidth="8.875" defaultRowHeight="13.5"/>
  <cols>
    <col min="1" max="1" width="13.75" style="10" customWidth="1"/>
    <col min="2" max="3" width="25.125" style="11" customWidth="1"/>
    <col min="4" max="4" width="25.375" style="6" customWidth="1"/>
    <col min="5" max="5" width="21.875" style="6" customWidth="1"/>
    <col min="6" max="6" width="18.375" style="6" customWidth="1"/>
    <col min="7" max="7" width="17.25" style="6" customWidth="1"/>
    <col min="8" max="8" width="16.375" style="6" customWidth="1"/>
    <col min="9" max="9" width="17.25" style="6" customWidth="1"/>
    <col min="10" max="10" width="13.25" style="6" customWidth="1"/>
    <col min="11" max="11" width="12.375" style="6" customWidth="1"/>
    <col min="12" max="16384" width="8.875" style="6"/>
  </cols>
  <sheetData>
    <row r="1" spans="1:9" s="24" customFormat="1">
      <c r="A1" s="67" t="s">
        <v>0</v>
      </c>
      <c r="B1" s="61" t="s">
        <v>6</v>
      </c>
      <c r="C1" s="211" t="s">
        <v>198</v>
      </c>
      <c r="D1" s="213"/>
      <c r="E1" s="68" t="s">
        <v>1</v>
      </c>
    </row>
    <row r="2" spans="1:9" ht="15">
      <c r="A2" s="42">
        <v>1</v>
      </c>
      <c r="B2" s="12" t="s">
        <v>25</v>
      </c>
      <c r="C2" s="206" t="s">
        <v>26</v>
      </c>
      <c r="D2" s="207"/>
      <c r="E2" s="43"/>
    </row>
    <row r="3" spans="1:9" ht="30" customHeight="1">
      <c r="A3" s="42">
        <v>2</v>
      </c>
      <c r="B3" s="12" t="s">
        <v>14</v>
      </c>
      <c r="C3" s="200" t="s">
        <v>225</v>
      </c>
      <c r="D3" s="202"/>
      <c r="E3" s="43"/>
    </row>
    <row r="4" spans="1:9" ht="15">
      <c r="A4" s="42">
        <v>3</v>
      </c>
      <c r="B4" s="12" t="s">
        <v>31</v>
      </c>
      <c r="C4" s="206" t="s">
        <v>32</v>
      </c>
      <c r="D4" s="207"/>
      <c r="E4" s="43"/>
    </row>
    <row r="5" spans="1:9" ht="15">
      <c r="A5" s="42">
        <v>4</v>
      </c>
      <c r="B5" s="12" t="s">
        <v>115</v>
      </c>
      <c r="C5" s="200" t="s">
        <v>116</v>
      </c>
      <c r="D5" s="202"/>
      <c r="E5" s="43"/>
    </row>
    <row r="6" spans="1:9" ht="15">
      <c r="A6" s="42">
        <v>5</v>
      </c>
      <c r="B6" s="12" t="s">
        <v>130</v>
      </c>
      <c r="C6" s="206" t="s">
        <v>36</v>
      </c>
      <c r="D6" s="207"/>
      <c r="E6" s="43"/>
    </row>
    <row r="7" spans="1:9" ht="15">
      <c r="A7" s="42">
        <v>6</v>
      </c>
      <c r="B7" s="12" t="s">
        <v>27</v>
      </c>
      <c r="C7" s="206" t="s">
        <v>28</v>
      </c>
      <c r="D7" s="207"/>
      <c r="E7" s="43"/>
    </row>
    <row r="8" spans="1:9" ht="15">
      <c r="A8" s="42">
        <v>7</v>
      </c>
      <c r="B8" s="12" t="s">
        <v>34</v>
      </c>
      <c r="C8" s="206" t="s">
        <v>35</v>
      </c>
      <c r="D8" s="207"/>
      <c r="E8" s="43"/>
    </row>
    <row r="9" spans="1:9" ht="15">
      <c r="A9" s="42">
        <v>8</v>
      </c>
      <c r="B9" s="12" t="s">
        <v>29</v>
      </c>
      <c r="C9" s="206" t="s">
        <v>142</v>
      </c>
      <c r="D9" s="207"/>
      <c r="E9" s="43"/>
    </row>
    <row r="10" spans="1:9" ht="15">
      <c r="A10" s="42">
        <v>9</v>
      </c>
      <c r="B10" s="12" t="s">
        <v>141</v>
      </c>
      <c r="C10" s="206" t="s">
        <v>37</v>
      </c>
      <c r="D10" s="207"/>
      <c r="E10" s="43"/>
    </row>
    <row r="11" spans="1:9" ht="15">
      <c r="A11" s="42">
        <v>10</v>
      </c>
      <c r="B11" s="12" t="s">
        <v>15</v>
      </c>
      <c r="C11" s="206" t="s">
        <v>107</v>
      </c>
      <c r="D11" s="207"/>
      <c r="E11" s="43"/>
    </row>
    <row r="12" spans="1:9" ht="27.75" customHeight="1">
      <c r="A12" s="42">
        <v>11</v>
      </c>
      <c r="B12" s="12" t="s">
        <v>16</v>
      </c>
      <c r="C12" s="200" t="s">
        <v>291</v>
      </c>
      <c r="D12" s="202"/>
      <c r="E12" s="43"/>
    </row>
    <row r="13" spans="1:9" ht="15">
      <c r="A13" s="44"/>
      <c r="B13" s="39"/>
      <c r="C13" s="88"/>
      <c r="D13" s="88"/>
      <c r="E13" s="89"/>
    </row>
    <row r="14" spans="1:9" ht="15">
      <c r="A14" s="101" t="s">
        <v>232</v>
      </c>
      <c r="B14" s="101"/>
      <c r="C14" s="101"/>
      <c r="D14" s="120"/>
    </row>
    <row r="15" spans="1:9" ht="28.5" customHeight="1">
      <c r="A15" s="100" t="s">
        <v>14</v>
      </c>
      <c r="B15" s="252" t="s">
        <v>264</v>
      </c>
      <c r="C15" s="253"/>
      <c r="D15" s="252" t="s">
        <v>265</v>
      </c>
      <c r="E15" s="253"/>
      <c r="F15" s="252" t="s">
        <v>266</v>
      </c>
      <c r="G15" s="253"/>
      <c r="H15" s="252" t="s">
        <v>267</v>
      </c>
      <c r="I15" s="253"/>
    </row>
    <row r="16" spans="1:9" ht="15">
      <c r="A16" s="12"/>
      <c r="B16" s="75" t="s">
        <v>0</v>
      </c>
      <c r="C16" s="75" t="s">
        <v>72</v>
      </c>
      <c r="D16" s="75" t="s">
        <v>0</v>
      </c>
      <c r="E16" s="75" t="s">
        <v>72</v>
      </c>
      <c r="F16" s="75" t="s">
        <v>0</v>
      </c>
      <c r="G16" s="75" t="s">
        <v>72</v>
      </c>
      <c r="H16" s="75" t="s">
        <v>0</v>
      </c>
      <c r="I16" s="75" t="s">
        <v>72</v>
      </c>
    </row>
    <row r="17" spans="1:9">
      <c r="A17" s="113" t="s">
        <v>83</v>
      </c>
      <c r="B17" s="76"/>
      <c r="C17" s="76"/>
      <c r="D17" s="76"/>
      <c r="E17" s="76"/>
      <c r="F17" s="76"/>
      <c r="G17" s="76"/>
      <c r="H17" s="76"/>
      <c r="I17" s="76"/>
    </row>
    <row r="18" spans="1:9">
      <c r="A18" s="113" t="s">
        <v>193</v>
      </c>
      <c r="B18" s="75"/>
      <c r="C18" s="75"/>
      <c r="D18" s="75"/>
      <c r="E18" s="75"/>
      <c r="F18" s="75"/>
      <c r="G18" s="75"/>
      <c r="H18" s="75"/>
      <c r="I18" s="75"/>
    </row>
    <row r="19" spans="1:9">
      <c r="A19" s="113" t="s">
        <v>194</v>
      </c>
      <c r="B19" s="75"/>
      <c r="C19" s="75"/>
      <c r="D19" s="75"/>
      <c r="E19" s="75"/>
      <c r="F19" s="75"/>
      <c r="G19" s="75"/>
      <c r="H19" s="75"/>
      <c r="I19" s="75"/>
    </row>
    <row r="20" spans="1:9">
      <c r="A20" s="113" t="s">
        <v>195</v>
      </c>
      <c r="B20" s="75"/>
      <c r="C20" s="75"/>
      <c r="D20" s="75"/>
      <c r="E20" s="75"/>
      <c r="F20" s="75"/>
      <c r="G20" s="75"/>
      <c r="H20" s="75"/>
      <c r="I20" s="75"/>
    </row>
    <row r="21" spans="1:9">
      <c r="A21" s="113" t="s">
        <v>196</v>
      </c>
      <c r="B21" s="75"/>
      <c r="C21" s="75"/>
      <c r="D21" s="75"/>
      <c r="E21" s="75"/>
      <c r="F21" s="75"/>
      <c r="G21" s="75"/>
      <c r="H21" s="75"/>
      <c r="I21" s="75"/>
    </row>
    <row r="22" spans="1:9">
      <c r="A22" s="113" t="s">
        <v>84</v>
      </c>
      <c r="B22" s="75"/>
      <c r="C22" s="75"/>
      <c r="D22" s="75"/>
      <c r="E22" s="75"/>
      <c r="F22" s="75"/>
      <c r="G22" s="75"/>
      <c r="H22" s="75"/>
      <c r="I22" s="75"/>
    </row>
    <row r="23" spans="1:9" s="19" customFormat="1">
      <c r="A23" s="81" t="s">
        <v>74</v>
      </c>
      <c r="B23" s="75"/>
      <c r="C23" s="75"/>
      <c r="D23" s="75"/>
      <c r="E23" s="75"/>
      <c r="F23" s="75"/>
      <c r="G23" s="75"/>
      <c r="H23" s="75"/>
      <c r="I23" s="75"/>
    </row>
    <row r="24" spans="1:9" s="19" customFormat="1">
      <c r="A24" s="91"/>
      <c r="B24" s="90"/>
      <c r="C24" s="90"/>
      <c r="D24" s="90"/>
      <c r="E24" s="90"/>
      <c r="F24" s="90"/>
      <c r="G24" s="90"/>
      <c r="H24" s="90"/>
      <c r="I24" s="90"/>
    </row>
    <row r="25" spans="1:9" ht="15">
      <c r="A25" s="102" t="s">
        <v>78</v>
      </c>
      <c r="B25" s="102"/>
      <c r="C25" s="102"/>
      <c r="D25" s="102"/>
    </row>
    <row r="26" spans="1:9" ht="27" customHeight="1">
      <c r="A26" s="100" t="s">
        <v>15</v>
      </c>
      <c r="B26" s="252" t="s">
        <v>264</v>
      </c>
      <c r="C26" s="253"/>
      <c r="D26" s="252" t="s">
        <v>265</v>
      </c>
      <c r="E26" s="253"/>
      <c r="F26" s="252" t="s">
        <v>266</v>
      </c>
      <c r="G26" s="253"/>
      <c r="H26" s="252" t="s">
        <v>267</v>
      </c>
      <c r="I26" s="253"/>
    </row>
    <row r="27" spans="1:9" ht="15">
      <c r="A27" s="12"/>
      <c r="B27" s="75" t="s">
        <v>0</v>
      </c>
      <c r="C27" s="75" t="s">
        <v>72</v>
      </c>
      <c r="D27" s="75" t="s">
        <v>0</v>
      </c>
      <c r="E27" s="75" t="s">
        <v>72</v>
      </c>
      <c r="F27" s="75" t="s">
        <v>0</v>
      </c>
      <c r="G27" s="75" t="s">
        <v>72</v>
      </c>
      <c r="H27" s="75" t="s">
        <v>0</v>
      </c>
      <c r="I27" s="75" t="s">
        <v>72</v>
      </c>
    </row>
    <row r="28" spans="1:9" ht="15">
      <c r="A28" s="13" t="s">
        <v>79</v>
      </c>
      <c r="B28" s="76"/>
      <c r="C28" s="76"/>
      <c r="D28" s="76"/>
      <c r="E28" s="76"/>
      <c r="F28" s="76"/>
      <c r="G28" s="76"/>
      <c r="H28" s="76"/>
      <c r="I28" s="76"/>
    </row>
    <row r="29" spans="1:9" ht="15">
      <c r="A29" s="13" t="s">
        <v>80</v>
      </c>
      <c r="B29" s="75"/>
      <c r="C29" s="75"/>
      <c r="D29" s="75"/>
      <c r="E29" s="75"/>
      <c r="F29" s="75"/>
      <c r="G29" s="75"/>
      <c r="H29" s="75"/>
      <c r="I29" s="75"/>
    </row>
    <row r="30" spans="1:9">
      <c r="A30" s="81" t="s">
        <v>74</v>
      </c>
      <c r="B30" s="75"/>
      <c r="C30" s="75"/>
      <c r="D30" s="75"/>
      <c r="E30" s="75"/>
      <c r="F30" s="75"/>
      <c r="G30" s="75"/>
      <c r="H30" s="75"/>
      <c r="I30" s="75"/>
    </row>
    <row r="31" spans="1:9">
      <c r="A31" s="11"/>
      <c r="C31" s="6"/>
    </row>
    <row r="32" spans="1:9" ht="15">
      <c r="A32" s="101" t="s">
        <v>81</v>
      </c>
      <c r="B32" s="101"/>
      <c r="C32" s="101"/>
      <c r="D32" s="101"/>
    </row>
    <row r="33" spans="1:9" ht="24.75" customHeight="1">
      <c r="A33" s="100" t="s">
        <v>16</v>
      </c>
      <c r="B33" s="252" t="s">
        <v>264</v>
      </c>
      <c r="C33" s="253"/>
      <c r="D33" s="252" t="s">
        <v>265</v>
      </c>
      <c r="E33" s="253"/>
      <c r="F33" s="252" t="s">
        <v>266</v>
      </c>
      <c r="G33" s="253"/>
      <c r="H33" s="252" t="s">
        <v>267</v>
      </c>
      <c r="I33" s="253"/>
    </row>
    <row r="34" spans="1:9" ht="15">
      <c r="A34" s="12"/>
      <c r="B34" s="13" t="s">
        <v>77</v>
      </c>
      <c r="C34" s="13" t="s">
        <v>72</v>
      </c>
      <c r="D34" s="12" t="s">
        <v>77</v>
      </c>
      <c r="E34" s="13" t="s">
        <v>72</v>
      </c>
      <c r="F34" s="13" t="s">
        <v>77</v>
      </c>
      <c r="G34" s="12" t="s">
        <v>72</v>
      </c>
      <c r="H34" s="13" t="s">
        <v>77</v>
      </c>
      <c r="I34" s="13" t="s">
        <v>72</v>
      </c>
    </row>
    <row r="35" spans="1:9" ht="15">
      <c r="A35" s="128">
        <v>1.1000000000000001</v>
      </c>
      <c r="B35" s="13"/>
      <c r="C35" s="13"/>
      <c r="D35" s="12"/>
      <c r="E35" s="13"/>
      <c r="F35" s="13"/>
      <c r="G35" s="12"/>
      <c r="H35" s="13"/>
      <c r="I35" s="13"/>
    </row>
    <row r="36" spans="1:9" ht="15">
      <c r="A36" s="128">
        <v>1.2</v>
      </c>
      <c r="B36" s="13"/>
      <c r="C36" s="13"/>
      <c r="D36" s="12"/>
      <c r="E36" s="13"/>
      <c r="F36" s="13"/>
      <c r="G36" s="12"/>
      <c r="H36" s="13"/>
      <c r="I36" s="13"/>
    </row>
    <row r="37" spans="1:9" ht="15">
      <c r="A37" s="128">
        <v>2.1</v>
      </c>
      <c r="B37" s="13"/>
      <c r="C37" s="13"/>
      <c r="D37" s="12"/>
      <c r="E37" s="13"/>
      <c r="F37" s="13"/>
      <c r="G37" s="12"/>
      <c r="H37" s="13"/>
      <c r="I37" s="13"/>
    </row>
    <row r="38" spans="1:9" ht="15">
      <c r="A38" s="128">
        <v>2.2000000000000002</v>
      </c>
      <c r="B38" s="13"/>
      <c r="C38" s="13"/>
      <c r="D38" s="12"/>
      <c r="E38" s="13"/>
      <c r="F38" s="13"/>
      <c r="G38" s="12"/>
      <c r="H38" s="13"/>
      <c r="I38" s="13"/>
    </row>
    <row r="39" spans="1:9" ht="15">
      <c r="A39" s="128">
        <v>3.1</v>
      </c>
      <c r="B39" s="13"/>
      <c r="C39" s="13"/>
      <c r="D39" s="12"/>
      <c r="E39" s="13"/>
      <c r="F39" s="13"/>
      <c r="G39" s="12"/>
      <c r="H39" s="13"/>
      <c r="I39" s="13"/>
    </row>
    <row r="40" spans="1:9" ht="15">
      <c r="A40" s="128">
        <v>3.2</v>
      </c>
      <c r="B40" s="13"/>
      <c r="C40" s="13"/>
      <c r="D40" s="12"/>
      <c r="E40" s="13"/>
      <c r="F40" s="13"/>
      <c r="G40" s="12"/>
      <c r="H40" s="13"/>
      <c r="I40" s="13"/>
    </row>
    <row r="41" spans="1:9" ht="15">
      <c r="A41" s="128">
        <v>4.0999999999999996</v>
      </c>
      <c r="B41" s="13"/>
      <c r="C41" s="13"/>
      <c r="D41" s="12"/>
      <c r="E41" s="13"/>
      <c r="F41" s="13"/>
      <c r="G41" s="12"/>
      <c r="H41" s="13"/>
      <c r="I41" s="13"/>
    </row>
    <row r="42" spans="1:9" ht="15">
      <c r="A42" s="128">
        <v>4.2</v>
      </c>
      <c r="B42" s="13"/>
      <c r="C42" s="13"/>
      <c r="D42" s="12"/>
      <c r="E42" s="13"/>
      <c r="F42" s="13"/>
      <c r="G42" s="12"/>
      <c r="H42" s="13"/>
      <c r="I42" s="13"/>
    </row>
    <row r="43" spans="1:9" ht="15">
      <c r="A43" s="128">
        <v>5.0999999999999996</v>
      </c>
      <c r="B43" s="13"/>
      <c r="C43" s="13"/>
      <c r="D43" s="12"/>
      <c r="E43" s="13"/>
      <c r="F43" s="13"/>
      <c r="G43" s="12"/>
      <c r="H43" s="13"/>
      <c r="I43" s="13"/>
    </row>
    <row r="44" spans="1:9" ht="15">
      <c r="A44" s="128">
        <v>5.2</v>
      </c>
      <c r="B44" s="13"/>
      <c r="C44" s="13"/>
      <c r="D44" s="12"/>
      <c r="E44" s="13"/>
      <c r="F44" s="13"/>
      <c r="G44" s="12"/>
      <c r="H44" s="13"/>
      <c r="I44" s="13"/>
    </row>
    <row r="45" spans="1:9" ht="15">
      <c r="A45" s="128">
        <v>6.1</v>
      </c>
      <c r="B45" s="13"/>
      <c r="C45" s="13"/>
      <c r="D45" s="12"/>
      <c r="E45" s="13"/>
      <c r="F45" s="13"/>
      <c r="G45" s="12"/>
      <c r="H45" s="13"/>
      <c r="I45" s="13"/>
    </row>
    <row r="46" spans="1:9" ht="15">
      <c r="A46" s="128">
        <v>6.2</v>
      </c>
      <c r="B46" s="13"/>
      <c r="C46" s="13"/>
      <c r="D46" s="12"/>
      <c r="E46" s="13"/>
      <c r="F46" s="13"/>
      <c r="G46" s="12"/>
      <c r="H46" s="13"/>
      <c r="I46" s="13"/>
    </row>
    <row r="47" spans="1:9" ht="15">
      <c r="A47" s="128">
        <v>7.1</v>
      </c>
      <c r="B47" s="13"/>
      <c r="C47" s="13"/>
      <c r="D47" s="12"/>
      <c r="E47" s="13"/>
      <c r="F47" s="13"/>
      <c r="G47" s="12"/>
      <c r="H47" s="13"/>
      <c r="I47" s="13"/>
    </row>
    <row r="48" spans="1:9" ht="15">
      <c r="A48" s="128">
        <v>7.2</v>
      </c>
      <c r="B48" s="13"/>
      <c r="C48" s="13"/>
      <c r="D48" s="12"/>
      <c r="E48" s="13"/>
      <c r="F48" s="13"/>
      <c r="G48" s="12"/>
      <c r="H48" s="13"/>
      <c r="I48" s="13"/>
    </row>
    <row r="49" spans="1:10" ht="15">
      <c r="A49" s="57" t="s">
        <v>74</v>
      </c>
      <c r="B49" s="13"/>
      <c r="C49" s="13"/>
      <c r="D49" s="13"/>
      <c r="E49" s="13"/>
      <c r="F49" s="13"/>
      <c r="G49" s="13"/>
      <c r="H49" s="13"/>
      <c r="I49" s="13"/>
    </row>
    <row r="50" spans="1:10" ht="15">
      <c r="A50" s="39"/>
      <c r="B50" s="39"/>
      <c r="C50" s="38"/>
      <c r="D50" s="38"/>
      <c r="E50" s="38"/>
      <c r="F50" s="38"/>
      <c r="G50" s="38"/>
      <c r="H50" s="38"/>
      <c r="I50" s="38"/>
    </row>
    <row r="51" spans="1:10" customFormat="1" ht="15">
      <c r="A51" s="101" t="s">
        <v>82</v>
      </c>
      <c r="B51" s="101"/>
      <c r="C51" s="101"/>
      <c r="D51" s="101"/>
      <c r="E51" s="6"/>
      <c r="F51" s="6"/>
      <c r="G51" s="6"/>
      <c r="H51" s="6"/>
      <c r="I51" s="6"/>
      <c r="J51" s="6"/>
    </row>
    <row r="52" spans="1:10" customFormat="1" ht="28.5" customHeight="1">
      <c r="A52" s="100" t="s">
        <v>75</v>
      </c>
      <c r="B52" s="71" t="s">
        <v>25</v>
      </c>
      <c r="C52" s="71" t="s">
        <v>31</v>
      </c>
      <c r="D52" s="86" t="s">
        <v>273</v>
      </c>
      <c r="E52" s="100" t="s">
        <v>130</v>
      </c>
      <c r="F52" s="71" t="s">
        <v>27</v>
      </c>
      <c r="G52" s="71" t="s">
        <v>16</v>
      </c>
      <c r="H52" s="71" t="s">
        <v>34</v>
      </c>
      <c r="I52" s="71" t="s">
        <v>29</v>
      </c>
      <c r="J52" s="6"/>
    </row>
    <row r="53" spans="1:10" customFormat="1" ht="15">
      <c r="A53" s="13">
        <v>1</v>
      </c>
      <c r="B53" s="13"/>
      <c r="C53" s="29"/>
      <c r="D53" s="29"/>
      <c r="E53" s="12"/>
      <c r="F53" s="13"/>
      <c r="G53" s="13"/>
      <c r="H53" s="13"/>
      <c r="I53" s="13"/>
      <c r="J53" s="6"/>
    </row>
    <row r="54" spans="1:10" customFormat="1" ht="15">
      <c r="A54" s="13">
        <v>2</v>
      </c>
      <c r="B54" s="13"/>
      <c r="C54" s="29"/>
      <c r="D54" s="29"/>
      <c r="E54" s="13"/>
      <c r="F54" s="13"/>
      <c r="G54" s="13"/>
      <c r="H54" s="13"/>
      <c r="I54" s="13"/>
      <c r="J54" s="6"/>
    </row>
    <row r="55" spans="1:10" customFormat="1" ht="15">
      <c r="A55" s="13" t="s">
        <v>73</v>
      </c>
      <c r="B55" s="13"/>
      <c r="C55" s="29"/>
      <c r="D55" s="29"/>
      <c r="E55" s="13"/>
      <c r="F55" s="13"/>
      <c r="G55" s="13"/>
      <c r="H55" s="13"/>
      <c r="I55" s="13"/>
      <c r="J55" s="6"/>
    </row>
    <row r="56" spans="1:10" customFormat="1" ht="15">
      <c r="A56" s="12" t="s">
        <v>76</v>
      </c>
      <c r="B56" s="13"/>
      <c r="C56" s="29"/>
      <c r="D56" s="29"/>
      <c r="E56" s="12"/>
      <c r="F56" s="13"/>
      <c r="G56" s="13"/>
      <c r="H56" s="13"/>
      <c r="I56" s="13"/>
      <c r="J56" s="6"/>
    </row>
    <row r="57" spans="1:10" customFormat="1" ht="15">
      <c r="A57" s="39"/>
      <c r="B57" s="39"/>
      <c r="C57" s="38"/>
      <c r="D57" s="19"/>
      <c r="E57" s="19"/>
      <c r="F57" s="19"/>
      <c r="G57" s="19"/>
      <c r="H57" s="19"/>
      <c r="I57" s="19"/>
      <c r="J57" s="6"/>
    </row>
    <row r="58" spans="1:10" customFormat="1">
      <c r="J58" s="6"/>
    </row>
    <row r="59" spans="1:10" customFormat="1">
      <c r="E59" s="6"/>
      <c r="J59" s="6"/>
    </row>
    <row r="60" spans="1:10" customFormat="1">
      <c r="E60" s="6"/>
      <c r="J60" s="6"/>
    </row>
    <row r="61" spans="1:10" customFormat="1">
      <c r="E61" s="6"/>
    </row>
    <row r="62" spans="1:10" customFormat="1">
      <c r="E62" s="6"/>
    </row>
    <row r="63" spans="1:10" customFormat="1">
      <c r="E63" s="6"/>
    </row>
    <row r="64" spans="1:10" customFormat="1">
      <c r="E64" s="6"/>
    </row>
    <row r="65" spans="1:5" customFormat="1">
      <c r="E65" s="6"/>
    </row>
    <row r="66" spans="1:5">
      <c r="B66" s="6"/>
      <c r="C66" s="6"/>
    </row>
    <row r="67" spans="1:5">
      <c r="B67" s="6"/>
      <c r="C67" s="6"/>
    </row>
    <row r="68" spans="1:5">
      <c r="B68" s="6"/>
      <c r="C68" s="6"/>
    </row>
    <row r="69" spans="1:5">
      <c r="B69" s="6"/>
      <c r="C69" s="6"/>
    </row>
    <row r="70" spans="1:5">
      <c r="B70" s="6"/>
      <c r="C70" s="6"/>
    </row>
    <row r="71" spans="1:5">
      <c r="B71" s="6"/>
      <c r="C71" s="6"/>
    </row>
    <row r="72" spans="1:5" s="19" customFormat="1">
      <c r="A72" s="44"/>
    </row>
  </sheetData>
  <mergeCells count="24">
    <mergeCell ref="B33:C33"/>
    <mergeCell ref="D33:E33"/>
    <mergeCell ref="F33:G33"/>
    <mergeCell ref="H33:I33"/>
    <mergeCell ref="C11:D11"/>
    <mergeCell ref="C12:D12"/>
    <mergeCell ref="B15:C15"/>
    <mergeCell ref="D15:E15"/>
    <mergeCell ref="F15:G15"/>
    <mergeCell ref="H15:I15"/>
    <mergeCell ref="H26:I26"/>
    <mergeCell ref="F26:G26"/>
    <mergeCell ref="D26:E26"/>
    <mergeCell ref="B26:C26"/>
    <mergeCell ref="C6:D6"/>
    <mergeCell ref="C7:D7"/>
    <mergeCell ref="C9:D9"/>
    <mergeCell ref="C10:D10"/>
    <mergeCell ref="C8:D8"/>
    <mergeCell ref="C1:D1"/>
    <mergeCell ref="C2:D2"/>
    <mergeCell ref="C3:D3"/>
    <mergeCell ref="C4:D4"/>
    <mergeCell ref="C5:D5"/>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8"/>
  <sheetViews>
    <sheetView topLeftCell="A34" zoomScale="80" zoomScaleNormal="80" zoomScalePageLayoutView="80" workbookViewId="0">
      <selection activeCell="H30" sqref="H30"/>
    </sheetView>
  </sheetViews>
  <sheetFormatPr defaultColWidth="8.875" defaultRowHeight="30" customHeight="1"/>
  <cols>
    <col min="1" max="1" width="13.125" style="22" customWidth="1"/>
    <col min="2" max="2" width="32" style="28" customWidth="1"/>
    <col min="3" max="3" width="31.875" style="28" customWidth="1"/>
    <col min="4" max="4" width="30.25" style="21" customWidth="1"/>
    <col min="5" max="5" width="26.375" style="21" customWidth="1"/>
    <col min="6" max="6" width="25.375" style="21" customWidth="1"/>
    <col min="7" max="7" width="22.125" style="21" customWidth="1"/>
    <col min="8" max="8" width="19.25" style="21" customWidth="1"/>
    <col min="9" max="9" width="21.25" style="21" customWidth="1"/>
    <col min="10" max="10" width="17.375" style="21" customWidth="1"/>
    <col min="11" max="16384" width="8.875" style="21"/>
  </cols>
  <sheetData>
    <row r="1" spans="1:11" s="34" customFormat="1" ht="13.5">
      <c r="A1" s="45" t="s">
        <v>0</v>
      </c>
      <c r="B1" s="45" t="s">
        <v>6</v>
      </c>
      <c r="C1" s="197" t="s">
        <v>198</v>
      </c>
      <c r="D1" s="199"/>
      <c r="E1" s="45" t="s">
        <v>1</v>
      </c>
    </row>
    <row r="2" spans="1:11" s="34" customFormat="1" ht="27.75" customHeight="1">
      <c r="A2" s="7">
        <v>1</v>
      </c>
      <c r="B2" s="26" t="s">
        <v>14</v>
      </c>
      <c r="C2" s="255" t="s">
        <v>225</v>
      </c>
      <c r="D2" s="256"/>
      <c r="E2" s="7"/>
    </row>
    <row r="3" spans="1:11" s="34" customFormat="1" ht="15">
      <c r="A3" s="7">
        <v>2</v>
      </c>
      <c r="B3" s="26" t="s">
        <v>127</v>
      </c>
      <c r="C3" s="255" t="s">
        <v>159</v>
      </c>
      <c r="D3" s="256"/>
      <c r="E3" s="7"/>
    </row>
    <row r="4" spans="1:11" s="34" customFormat="1" ht="15">
      <c r="A4" s="7">
        <v>3</v>
      </c>
      <c r="B4" s="26" t="s">
        <v>49</v>
      </c>
      <c r="C4" s="255" t="s">
        <v>292</v>
      </c>
      <c r="D4" s="256"/>
      <c r="E4" s="7"/>
    </row>
    <row r="5" spans="1:11" s="34" customFormat="1" ht="25.5" customHeight="1">
      <c r="A5" s="7">
        <v>4</v>
      </c>
      <c r="B5" s="26" t="s">
        <v>128</v>
      </c>
      <c r="C5" s="255" t="s">
        <v>160</v>
      </c>
      <c r="D5" s="256"/>
      <c r="E5" s="7"/>
    </row>
    <row r="6" spans="1:11" s="34" customFormat="1" ht="15">
      <c r="A6" s="7">
        <v>5</v>
      </c>
      <c r="B6" s="26" t="s">
        <v>15</v>
      </c>
      <c r="C6" s="200" t="s">
        <v>107</v>
      </c>
      <c r="D6" s="202"/>
      <c r="E6" s="7"/>
    </row>
    <row r="7" spans="1:11" s="34" customFormat="1" ht="30" customHeight="1">
      <c r="A7" s="7">
        <v>6</v>
      </c>
      <c r="B7" s="26" t="s">
        <v>16</v>
      </c>
      <c r="C7" s="200" t="s">
        <v>291</v>
      </c>
      <c r="D7" s="202"/>
      <c r="E7" s="7"/>
    </row>
    <row r="8" spans="1:11" ht="15">
      <c r="A8" s="7">
        <v>7</v>
      </c>
      <c r="B8" s="26" t="s">
        <v>29</v>
      </c>
      <c r="C8" s="200" t="s">
        <v>142</v>
      </c>
      <c r="D8" s="202"/>
      <c r="E8" s="2"/>
    </row>
    <row r="9" spans="1:11" ht="15">
      <c r="A9" s="7">
        <v>8</v>
      </c>
      <c r="B9" s="26" t="s">
        <v>93</v>
      </c>
      <c r="C9" s="200" t="s">
        <v>38</v>
      </c>
      <c r="D9" s="202"/>
      <c r="E9" s="2"/>
    </row>
    <row r="10" spans="1:11" ht="15">
      <c r="A10" s="7">
        <v>9</v>
      </c>
      <c r="B10" s="26" t="s">
        <v>156</v>
      </c>
      <c r="C10" s="200" t="s">
        <v>39</v>
      </c>
      <c r="D10" s="202"/>
      <c r="E10" s="2"/>
    </row>
    <row r="11" spans="1:11" ht="15">
      <c r="A11" s="7">
        <v>10</v>
      </c>
      <c r="B11" s="26" t="s">
        <v>40</v>
      </c>
      <c r="C11" s="200" t="s">
        <v>41</v>
      </c>
      <c r="D11" s="202"/>
      <c r="E11" s="2"/>
    </row>
    <row r="12" spans="1:11" ht="15">
      <c r="A12" s="7">
        <v>11</v>
      </c>
      <c r="B12" s="26" t="s">
        <v>158</v>
      </c>
      <c r="C12" s="200" t="s">
        <v>42</v>
      </c>
      <c r="D12" s="202"/>
      <c r="E12" s="2"/>
    </row>
    <row r="13" spans="1:11" ht="15">
      <c r="A13" s="7">
        <v>12</v>
      </c>
      <c r="B13" s="26" t="s">
        <v>43</v>
      </c>
      <c r="C13" s="200" t="s">
        <v>44</v>
      </c>
      <c r="D13" s="202"/>
      <c r="E13" s="2"/>
      <c r="F13"/>
      <c r="G13"/>
      <c r="H13"/>
      <c r="I13"/>
      <c r="J13"/>
      <c r="K13"/>
    </row>
    <row r="14" spans="1:11" ht="15">
      <c r="A14" s="7">
        <v>13</v>
      </c>
      <c r="B14" s="8" t="s">
        <v>45</v>
      </c>
      <c r="C14" s="200" t="s">
        <v>46</v>
      </c>
      <c r="D14" s="202"/>
      <c r="E14" s="2"/>
    </row>
    <row r="15" spans="1:11" ht="15">
      <c r="A15" s="7">
        <v>14</v>
      </c>
      <c r="B15" s="26" t="s">
        <v>47</v>
      </c>
      <c r="C15" s="200" t="s">
        <v>48</v>
      </c>
      <c r="D15" s="202"/>
      <c r="E15" s="2"/>
    </row>
    <row r="16" spans="1:11" ht="15.75" customHeight="1"/>
    <row r="17" spans="1:10" ht="15">
      <c r="A17" s="36" t="s">
        <v>234</v>
      </c>
      <c r="B17" s="35"/>
      <c r="C17" s="35"/>
      <c r="D17" s="35"/>
      <c r="E17" s="35"/>
      <c r="F17" s="6"/>
      <c r="G17" s="6"/>
      <c r="H17" s="6"/>
      <c r="I17" s="6"/>
      <c r="J17" s="6"/>
    </row>
    <row r="18" spans="1:10">
      <c r="A18" s="33" t="s">
        <v>75</v>
      </c>
      <c r="B18" s="33" t="s">
        <v>29</v>
      </c>
      <c r="C18" s="33" t="s">
        <v>93</v>
      </c>
      <c r="D18" s="33" t="s">
        <v>156</v>
      </c>
      <c r="E18" s="33" t="s">
        <v>155</v>
      </c>
      <c r="F18" s="33" t="s">
        <v>157</v>
      </c>
      <c r="G18" s="33" t="s">
        <v>277</v>
      </c>
      <c r="H18" s="33" t="s">
        <v>278</v>
      </c>
      <c r="I18" s="33" t="s">
        <v>94</v>
      </c>
    </row>
    <row r="19" spans="1:10" ht="15">
      <c r="A19" s="69">
        <v>1</v>
      </c>
      <c r="B19" s="60"/>
      <c r="C19" s="59"/>
      <c r="D19" s="59"/>
      <c r="E19" s="59"/>
      <c r="F19" s="59"/>
      <c r="G19" s="59"/>
      <c r="H19" s="59"/>
      <c r="I19" s="59"/>
    </row>
    <row r="20" spans="1:10" ht="15">
      <c r="A20" s="69">
        <v>2</v>
      </c>
      <c r="B20" s="70"/>
      <c r="C20" s="69"/>
      <c r="D20" s="69"/>
      <c r="E20" s="69"/>
      <c r="F20" s="69"/>
      <c r="G20" s="69"/>
      <c r="H20" s="69"/>
      <c r="I20" s="69"/>
    </row>
    <row r="21" spans="1:10" ht="15">
      <c r="A21" s="69" t="s">
        <v>73</v>
      </c>
      <c r="B21" s="70"/>
      <c r="C21" s="69"/>
      <c r="D21" s="69"/>
      <c r="E21" s="69"/>
      <c r="F21" s="69"/>
      <c r="G21" s="69"/>
      <c r="H21" s="69"/>
      <c r="I21" s="69"/>
    </row>
    <row r="22" spans="1:10" ht="15">
      <c r="A22" s="159"/>
      <c r="B22" s="160"/>
      <c r="C22" s="159"/>
      <c r="D22" s="159"/>
      <c r="E22" s="159"/>
      <c r="F22" s="159"/>
      <c r="G22" s="159"/>
      <c r="H22" s="159"/>
      <c r="I22" s="159"/>
    </row>
    <row r="23" spans="1:10" ht="24.75" customHeight="1">
      <c r="A23" s="163" t="s">
        <v>246</v>
      </c>
      <c r="B23" s="163"/>
      <c r="C23" s="163"/>
      <c r="D23" s="163"/>
      <c r="E23" s="161"/>
      <c r="F23" s="161"/>
      <c r="G23" s="161"/>
      <c r="H23" s="161"/>
      <c r="I23" s="162"/>
    </row>
    <row r="24" spans="1:10" ht="24.75" customHeight="1">
      <c r="A24" s="229" t="s">
        <v>14</v>
      </c>
      <c r="B24" s="230" t="s">
        <v>127</v>
      </c>
      <c r="C24" s="230" t="s">
        <v>49</v>
      </c>
      <c r="D24" s="254" t="s">
        <v>294</v>
      </c>
      <c r="E24" s="254"/>
      <c r="F24" s="254"/>
      <c r="G24" s="6"/>
      <c r="H24" s="6"/>
    </row>
    <row r="25" spans="1:10" ht="26.25" customHeight="1">
      <c r="A25" s="229"/>
      <c r="B25" s="230"/>
      <c r="C25" s="230"/>
      <c r="D25" s="121" t="s">
        <v>279</v>
      </c>
      <c r="E25" s="121" t="s">
        <v>293</v>
      </c>
      <c r="F25" s="121" t="s">
        <v>128</v>
      </c>
      <c r="G25" s="6"/>
      <c r="H25" s="6"/>
    </row>
    <row r="26" spans="1:10" ht="15">
      <c r="A26" s="113" t="s">
        <v>83</v>
      </c>
      <c r="B26" s="30"/>
      <c r="C26" s="29"/>
      <c r="D26" s="29"/>
      <c r="E26" s="29"/>
      <c r="F26" s="29"/>
      <c r="G26" s="6"/>
      <c r="H26" s="6"/>
    </row>
    <row r="27" spans="1:10" ht="15">
      <c r="A27" s="113" t="s">
        <v>193</v>
      </c>
      <c r="B27" s="30"/>
      <c r="C27" s="29"/>
      <c r="D27" s="29"/>
      <c r="E27" s="29"/>
      <c r="F27" s="29"/>
      <c r="G27" s="6"/>
      <c r="H27" s="6"/>
    </row>
    <row r="28" spans="1:10" ht="15">
      <c r="A28" s="113" t="s">
        <v>194</v>
      </c>
      <c r="B28" s="30"/>
      <c r="C28" s="29"/>
      <c r="D28" s="29"/>
      <c r="E28" s="29"/>
      <c r="F28" s="29"/>
      <c r="G28" s="6"/>
      <c r="H28" s="6"/>
    </row>
    <row r="29" spans="1:10" ht="15">
      <c r="A29" s="113" t="s">
        <v>195</v>
      </c>
      <c r="B29" s="30"/>
      <c r="C29" s="29"/>
      <c r="D29" s="29"/>
      <c r="E29" s="29"/>
      <c r="F29" s="29"/>
      <c r="G29" s="6"/>
      <c r="H29" s="6"/>
    </row>
    <row r="30" spans="1:10" ht="15">
      <c r="A30" s="113" t="s">
        <v>196</v>
      </c>
      <c r="B30" s="30"/>
      <c r="C30" s="29"/>
      <c r="D30" s="29"/>
      <c r="E30" s="29"/>
      <c r="F30" s="29"/>
      <c r="G30" s="6"/>
      <c r="H30" s="6"/>
    </row>
    <row r="31" spans="1:10" ht="15">
      <c r="A31" s="113" t="s">
        <v>84</v>
      </c>
      <c r="B31" s="30"/>
      <c r="C31" s="29"/>
      <c r="D31" s="29"/>
      <c r="E31" s="29"/>
      <c r="F31" s="29"/>
      <c r="G31" s="6"/>
      <c r="H31" s="6"/>
    </row>
    <row r="32" spans="1:10" ht="15">
      <c r="A32" s="30" t="s">
        <v>74</v>
      </c>
      <c r="B32" s="30"/>
      <c r="C32" s="29"/>
      <c r="D32" s="29"/>
      <c r="E32" s="29"/>
      <c r="F32" s="29"/>
      <c r="G32" s="6"/>
      <c r="H32" s="6"/>
    </row>
    <row r="33" spans="1:8" ht="13.5"/>
    <row r="34" spans="1:8" ht="15">
      <c r="A34" s="204" t="s">
        <v>85</v>
      </c>
      <c r="B34" s="204"/>
      <c r="C34" s="204"/>
      <c r="D34" s="204"/>
      <c r="E34" s="6"/>
      <c r="F34" s="6"/>
      <c r="G34" s="6"/>
      <c r="H34" s="6"/>
    </row>
    <row r="35" spans="1:8" ht="29.25" customHeight="1">
      <c r="A35" s="229" t="s">
        <v>312</v>
      </c>
      <c r="B35" s="230" t="s">
        <v>127</v>
      </c>
      <c r="C35" s="230" t="s">
        <v>49</v>
      </c>
      <c r="D35" s="254" t="s">
        <v>294</v>
      </c>
      <c r="E35" s="254"/>
      <c r="F35" s="254"/>
      <c r="G35" s="6"/>
      <c r="H35" s="6"/>
    </row>
    <row r="36" spans="1:8" ht="15">
      <c r="A36" s="229"/>
      <c r="B36" s="230"/>
      <c r="C36" s="230"/>
      <c r="D36" s="121" t="s">
        <v>279</v>
      </c>
      <c r="E36" s="121" t="s">
        <v>293</v>
      </c>
      <c r="F36" s="121" t="s">
        <v>128</v>
      </c>
      <c r="G36" s="6"/>
      <c r="H36" s="6"/>
    </row>
    <row r="37" spans="1:8" ht="15">
      <c r="A37" s="29" t="s">
        <v>79</v>
      </c>
      <c r="B37" s="29"/>
      <c r="C37" s="29"/>
      <c r="D37" s="29"/>
      <c r="E37" s="29"/>
      <c r="F37" s="29"/>
      <c r="G37" s="6"/>
      <c r="H37" s="6"/>
    </row>
    <row r="38" spans="1:8" ht="15">
      <c r="A38" s="29" t="s">
        <v>80</v>
      </c>
      <c r="B38" s="30"/>
      <c r="C38" s="29"/>
      <c r="D38" s="29"/>
      <c r="E38" s="29"/>
      <c r="F38" s="29"/>
      <c r="G38" s="6"/>
      <c r="H38" s="6"/>
    </row>
    <row r="39" spans="1:8" ht="15">
      <c r="A39" s="30" t="s">
        <v>74</v>
      </c>
      <c r="B39" s="30"/>
      <c r="C39" s="29"/>
      <c r="D39" s="29"/>
      <c r="E39" s="29"/>
      <c r="F39" s="29"/>
      <c r="G39" s="6"/>
      <c r="H39" s="6"/>
    </row>
    <row r="40" spans="1:8" ht="15">
      <c r="A40" s="31"/>
      <c r="B40" s="31"/>
      <c r="C40" s="31"/>
      <c r="D40" s="32"/>
      <c r="E40" s="32"/>
      <c r="F40" s="6"/>
      <c r="G40" s="6"/>
      <c r="H40" s="6"/>
    </row>
    <row r="41" spans="1:8" ht="15">
      <c r="A41" s="204" t="s">
        <v>233</v>
      </c>
      <c r="B41" s="204"/>
      <c r="C41" s="204"/>
      <c r="D41" s="204"/>
      <c r="E41" s="6"/>
      <c r="F41" s="6"/>
      <c r="G41" s="6"/>
      <c r="H41" s="6"/>
    </row>
    <row r="42" spans="1:8" ht="27" customHeight="1">
      <c r="A42" s="229" t="s">
        <v>16</v>
      </c>
      <c r="B42" s="230" t="s">
        <v>127</v>
      </c>
      <c r="C42" s="230" t="s">
        <v>49</v>
      </c>
      <c r="D42" s="254" t="s">
        <v>294</v>
      </c>
      <c r="E42" s="254"/>
      <c r="F42" s="254"/>
      <c r="G42" s="6"/>
      <c r="H42" s="6"/>
    </row>
    <row r="43" spans="1:8" ht="15">
      <c r="A43" s="229"/>
      <c r="B43" s="230"/>
      <c r="C43" s="230"/>
      <c r="D43" s="121" t="s">
        <v>279</v>
      </c>
      <c r="E43" s="121" t="s">
        <v>293</v>
      </c>
      <c r="F43" s="121" t="s">
        <v>128</v>
      </c>
      <c r="G43" s="6"/>
      <c r="H43" s="6"/>
    </row>
    <row r="44" spans="1:8" ht="13.5">
      <c r="A44" s="128">
        <v>1.1000000000000001</v>
      </c>
      <c r="B44" s="128"/>
      <c r="C44" s="128"/>
      <c r="D44" s="128"/>
      <c r="E44" s="128"/>
      <c r="F44" s="128"/>
      <c r="G44" s="6"/>
      <c r="H44" s="6"/>
    </row>
    <row r="45" spans="1:8" ht="13.5">
      <c r="A45" s="128">
        <v>1.2</v>
      </c>
      <c r="B45" s="128"/>
      <c r="C45" s="128"/>
      <c r="D45" s="128"/>
      <c r="E45" s="128"/>
      <c r="F45" s="128"/>
      <c r="G45" s="6"/>
      <c r="H45" s="6"/>
    </row>
    <row r="46" spans="1:8" ht="13.5">
      <c r="A46" s="128">
        <v>2.1</v>
      </c>
      <c r="B46" s="128"/>
      <c r="C46" s="128"/>
      <c r="D46" s="128"/>
      <c r="E46" s="128"/>
      <c r="F46" s="128"/>
      <c r="G46" s="6"/>
      <c r="H46" s="6"/>
    </row>
    <row r="47" spans="1:8" ht="13.5">
      <c r="A47" s="128">
        <v>2.2000000000000002</v>
      </c>
      <c r="B47" s="128"/>
      <c r="C47" s="128"/>
      <c r="D47" s="128"/>
      <c r="E47" s="128"/>
      <c r="F47" s="128"/>
      <c r="G47" s="6"/>
      <c r="H47" s="6"/>
    </row>
    <row r="48" spans="1:8" ht="13.5">
      <c r="A48" s="128">
        <v>3.1</v>
      </c>
      <c r="B48" s="128"/>
      <c r="C48" s="128"/>
      <c r="D48" s="128"/>
      <c r="E48" s="128"/>
      <c r="F48" s="128"/>
    </row>
    <row r="49" spans="1:6" ht="13.5">
      <c r="A49" s="128">
        <v>3.2</v>
      </c>
      <c r="B49" s="128"/>
      <c r="C49" s="128"/>
      <c r="D49" s="128"/>
      <c r="E49" s="128"/>
      <c r="F49" s="128"/>
    </row>
    <row r="50" spans="1:6" ht="13.5">
      <c r="A50" s="128">
        <v>4.0999999999999996</v>
      </c>
      <c r="B50" s="128"/>
      <c r="C50" s="128"/>
      <c r="D50" s="128"/>
      <c r="E50" s="128"/>
      <c r="F50" s="128"/>
    </row>
    <row r="51" spans="1:6" ht="13.5">
      <c r="A51" s="128">
        <v>4.2</v>
      </c>
      <c r="B51" s="128"/>
      <c r="C51" s="128"/>
      <c r="D51" s="128"/>
      <c r="E51" s="128"/>
      <c r="F51" s="128"/>
    </row>
    <row r="52" spans="1:6" ht="13.5">
      <c r="A52" s="128">
        <v>5.0999999999999996</v>
      </c>
      <c r="B52" s="128"/>
      <c r="C52" s="128"/>
      <c r="D52" s="128"/>
      <c r="E52" s="128"/>
      <c r="F52" s="128"/>
    </row>
    <row r="53" spans="1:6" ht="13.5">
      <c r="A53" s="128">
        <v>5.2</v>
      </c>
      <c r="B53" s="128"/>
      <c r="C53" s="128"/>
      <c r="D53" s="128"/>
      <c r="E53" s="128"/>
      <c r="F53" s="128"/>
    </row>
    <row r="54" spans="1:6" ht="13.5">
      <c r="A54" s="128">
        <v>6.1</v>
      </c>
      <c r="B54" s="128"/>
      <c r="C54" s="128"/>
      <c r="D54" s="128"/>
      <c r="E54" s="128"/>
      <c r="F54" s="128"/>
    </row>
    <row r="55" spans="1:6" ht="13.5">
      <c r="A55" s="128">
        <v>6.2</v>
      </c>
      <c r="B55" s="128"/>
      <c r="C55" s="128"/>
      <c r="D55" s="128"/>
      <c r="E55" s="128"/>
      <c r="F55" s="128"/>
    </row>
    <row r="56" spans="1:6" ht="13.5">
      <c r="A56" s="128">
        <v>7.1</v>
      </c>
      <c r="B56" s="128"/>
      <c r="C56" s="128"/>
      <c r="D56" s="128"/>
      <c r="E56" s="128"/>
      <c r="F56" s="128"/>
    </row>
    <row r="57" spans="1:6" ht="13.5">
      <c r="A57" s="128">
        <v>7.2</v>
      </c>
      <c r="B57" s="128"/>
      <c r="C57" s="128"/>
      <c r="D57" s="128"/>
      <c r="E57" s="128"/>
      <c r="F57" s="128"/>
    </row>
    <row r="58" spans="1:6" ht="15">
      <c r="A58" s="57" t="s">
        <v>74</v>
      </c>
      <c r="B58" s="128"/>
      <c r="C58" s="128"/>
      <c r="D58" s="128"/>
      <c r="E58" s="128"/>
      <c r="F58" s="128"/>
    </row>
  </sheetData>
  <mergeCells count="29">
    <mergeCell ref="D24:F24"/>
    <mergeCell ref="C24:C25"/>
    <mergeCell ref="B24:B25"/>
    <mergeCell ref="A24:A25"/>
    <mergeCell ref="A35:A36"/>
    <mergeCell ref="B35:B36"/>
    <mergeCell ref="C35:C36"/>
    <mergeCell ref="D35:F35"/>
    <mergeCell ref="C15:D15"/>
    <mergeCell ref="C11:D11"/>
    <mergeCell ref="C12:D12"/>
    <mergeCell ref="C13:D13"/>
    <mergeCell ref="C14:D14"/>
    <mergeCell ref="A42:A43"/>
    <mergeCell ref="B42:B43"/>
    <mergeCell ref="C42:C43"/>
    <mergeCell ref="D42:F42"/>
    <mergeCell ref="C1:D1"/>
    <mergeCell ref="C8:D8"/>
    <mergeCell ref="C9:D9"/>
    <mergeCell ref="C10:D10"/>
    <mergeCell ref="C7:D7"/>
    <mergeCell ref="C2:D2"/>
    <mergeCell ref="C3:D3"/>
    <mergeCell ref="C4:D4"/>
    <mergeCell ref="C5:D5"/>
    <mergeCell ref="C6:D6"/>
    <mergeCell ref="A34:D34"/>
    <mergeCell ref="A41:D41"/>
  </mergeCells>
  <phoneticPr fontId="17"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opLeftCell="A20" zoomScale="86" zoomScaleNormal="86" zoomScalePageLayoutView="86" workbookViewId="0">
      <selection activeCell="E4" sqref="E4"/>
    </sheetView>
  </sheetViews>
  <sheetFormatPr defaultColWidth="8.875" defaultRowHeight="13.5"/>
  <cols>
    <col min="1" max="1" width="4.125" style="124" customWidth="1"/>
    <col min="2" max="2" width="28.375" style="125" customWidth="1"/>
    <col min="3" max="3" width="78.75" style="114" customWidth="1"/>
    <col min="4" max="16384" width="8.875" style="114"/>
  </cols>
  <sheetData>
    <row r="1" spans="1:9" s="116" customFormat="1">
      <c r="A1" s="45" t="s">
        <v>0</v>
      </c>
      <c r="B1" s="45" t="s">
        <v>98</v>
      </c>
      <c r="C1" s="45" t="s">
        <v>168</v>
      </c>
      <c r="I1" s="127"/>
    </row>
    <row r="2" spans="1:9">
      <c r="A2" s="46">
        <v>1</v>
      </c>
      <c r="B2" s="54" t="s">
        <v>99</v>
      </c>
      <c r="C2" s="47" t="s">
        <v>96</v>
      </c>
    </row>
    <row r="3" spans="1:9" ht="81">
      <c r="A3" s="46">
        <v>2</v>
      </c>
      <c r="B3" s="54" t="s">
        <v>97</v>
      </c>
      <c r="C3" s="50" t="s">
        <v>109</v>
      </c>
      <c r="H3" s="115"/>
    </row>
    <row r="4" spans="1:9" ht="54">
      <c r="A4" s="46">
        <v>3</v>
      </c>
      <c r="B4" s="54" t="s">
        <v>105</v>
      </c>
      <c r="C4" s="50" t="s">
        <v>251</v>
      </c>
    </row>
    <row r="5" spans="1:9" ht="27">
      <c r="A5" s="46">
        <v>4</v>
      </c>
      <c r="B5" s="54" t="s">
        <v>104</v>
      </c>
      <c r="C5" s="51" t="s">
        <v>252</v>
      </c>
    </row>
    <row r="6" spans="1:9">
      <c r="A6" s="46">
        <v>5</v>
      </c>
      <c r="B6" s="54" t="s">
        <v>95</v>
      </c>
      <c r="C6" s="47" t="s">
        <v>250</v>
      </c>
    </row>
    <row r="7" spans="1:9" ht="15">
      <c r="A7" s="46">
        <v>6</v>
      </c>
      <c r="B7" s="54" t="s">
        <v>244</v>
      </c>
      <c r="C7" s="1" t="s">
        <v>100</v>
      </c>
    </row>
    <row r="8" spans="1:9" ht="40.5">
      <c r="A8" s="46">
        <v>7</v>
      </c>
      <c r="B8" s="54" t="s">
        <v>199</v>
      </c>
      <c r="C8" s="52" t="s">
        <v>101</v>
      </c>
    </row>
    <row r="9" spans="1:9">
      <c r="A9" s="46">
        <v>8</v>
      </c>
      <c r="B9" s="54" t="s">
        <v>102</v>
      </c>
      <c r="C9" s="50" t="s">
        <v>110</v>
      </c>
    </row>
    <row r="10" spans="1:9">
      <c r="A10" s="48">
        <v>9</v>
      </c>
      <c r="B10" s="54" t="s">
        <v>103</v>
      </c>
      <c r="C10" s="50" t="s">
        <v>111</v>
      </c>
    </row>
    <row r="11" spans="1:9" ht="15">
      <c r="A11" s="119">
        <v>10</v>
      </c>
      <c r="B11" s="92" t="s">
        <v>112</v>
      </c>
      <c r="C11" s="1" t="s">
        <v>124</v>
      </c>
    </row>
    <row r="12" spans="1:9" ht="15">
      <c r="C12" s="126"/>
    </row>
    <row r="13" spans="1:9" ht="15">
      <c r="C13" s="126"/>
    </row>
    <row r="14" spans="1:9">
      <c r="A14" s="140"/>
    </row>
    <row r="15" spans="1:9" ht="15">
      <c r="C15" s="126"/>
    </row>
  </sheetData>
  <phoneticPr fontId="17" type="noConversion"/>
  <pageMargins left="0.7" right="0.7" top="0.75" bottom="0.75" header="0.3" footer="0.3"/>
  <pageSetup paperSize="9" orientation="portrait"/>
  <drawing r:id="rId1"/>
  <legacyDrawing r:id="rId2"/>
  <oleObjects>
    <mc:AlternateContent xmlns:mc="http://schemas.openxmlformats.org/markup-compatibility/2006">
      <mc:Choice Requires="x14">
        <oleObject progId="Visio.Drawing.15" shapeId="3077" r:id="rId3">
          <objectPr defaultSize="0" autoPict="0" r:id="rId4">
            <anchor moveWithCells="1">
              <from>
                <xdr:col>0</xdr:col>
                <xdr:colOff>0</xdr:colOff>
                <xdr:row>12</xdr:row>
                <xdr:rowOff>47625</xdr:rowOff>
              </from>
              <to>
                <xdr:col>2</xdr:col>
                <xdr:colOff>5248275</xdr:colOff>
                <xdr:row>61</xdr:row>
                <xdr:rowOff>0</xdr:rowOff>
              </to>
            </anchor>
          </objectPr>
        </oleObject>
      </mc:Choice>
      <mc:Fallback>
        <oleObject progId="Visio.Drawing.15" shapeId="3077" r:id="rId3"/>
      </mc:Fallback>
    </mc:AlternateContent>
  </oleObjec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9"/>
  <sheetViews>
    <sheetView topLeftCell="M27" zoomScale="93" zoomScaleNormal="93" zoomScalePageLayoutView="93" workbookViewId="0">
      <selection activeCell="T49" sqref="T49"/>
    </sheetView>
  </sheetViews>
  <sheetFormatPr defaultColWidth="8.875" defaultRowHeight="30" customHeight="1"/>
  <cols>
    <col min="1" max="1" width="15.875" style="10" customWidth="1"/>
    <col min="2" max="2" width="21.375" style="11" customWidth="1"/>
    <col min="3" max="3" width="21.25" style="11" customWidth="1"/>
    <col min="4" max="4" width="21.375" style="11" customWidth="1"/>
    <col min="5" max="5" width="18.875" style="6" customWidth="1"/>
    <col min="6" max="6" width="28.875" style="6" customWidth="1"/>
    <col min="7" max="7" width="25.75" style="6" customWidth="1"/>
    <col min="8" max="8" width="19.125" style="6" customWidth="1"/>
    <col min="9" max="9" width="22.125" style="6" customWidth="1"/>
    <col min="10" max="10" width="29" style="6" customWidth="1"/>
    <col min="11" max="11" width="47" style="6" customWidth="1"/>
    <col min="12" max="13" width="15.375" style="6" customWidth="1"/>
    <col min="14" max="14" width="16.375" style="6" customWidth="1"/>
    <col min="15" max="15" width="15.375" style="6" customWidth="1"/>
    <col min="16" max="16" width="16.25" style="6" customWidth="1"/>
    <col min="17" max="17" width="16.375" style="6" customWidth="1"/>
    <col min="18" max="18" width="15.25" style="6" customWidth="1"/>
    <col min="19" max="19" width="28.75" style="6" customWidth="1"/>
    <col min="20" max="20" width="17.25" style="6" customWidth="1"/>
    <col min="21" max="21" width="18.75" style="6" customWidth="1"/>
    <col min="22" max="22" width="15.125" style="6" customWidth="1"/>
    <col min="23" max="23" width="14" style="6" customWidth="1"/>
    <col min="24" max="24" width="14.375" style="6" customWidth="1"/>
    <col min="25" max="25" width="13.375" style="6" customWidth="1"/>
    <col min="26" max="26" width="16.75" style="6" customWidth="1"/>
    <col min="27" max="27" width="16.375" style="6" customWidth="1"/>
    <col min="28" max="28" width="15.25" style="6" customWidth="1"/>
    <col min="29" max="29" width="15.875" style="6" customWidth="1"/>
    <col min="30" max="16384" width="8.875" style="6"/>
  </cols>
  <sheetData>
    <row r="1" spans="1:13" s="55" customFormat="1" ht="13.5">
      <c r="A1" s="45" t="s">
        <v>0</v>
      </c>
      <c r="B1" s="45" t="s">
        <v>6</v>
      </c>
      <c r="C1" s="197" t="s">
        <v>198</v>
      </c>
      <c r="D1" s="198"/>
      <c r="E1" s="199"/>
      <c r="F1" s="45" t="s">
        <v>1</v>
      </c>
    </row>
    <row r="2" spans="1:13" ht="15">
      <c r="A2" s="7">
        <v>1</v>
      </c>
      <c r="B2" s="8" t="s">
        <v>113</v>
      </c>
      <c r="C2" s="200" t="s">
        <v>114</v>
      </c>
      <c r="D2" s="201"/>
      <c r="E2" s="202"/>
      <c r="F2" s="2"/>
    </row>
    <row r="3" spans="1:13" ht="15">
      <c r="A3" s="7">
        <v>2</v>
      </c>
      <c r="B3" s="8" t="s">
        <v>120</v>
      </c>
      <c r="C3" s="200" t="s">
        <v>17</v>
      </c>
      <c r="D3" s="201"/>
      <c r="E3" s="202"/>
      <c r="F3" s="2"/>
    </row>
    <row r="4" spans="1:13" ht="15">
      <c r="A4" s="7">
        <v>3</v>
      </c>
      <c r="B4" s="8" t="s">
        <v>7</v>
      </c>
      <c r="C4" s="200" t="s">
        <v>18</v>
      </c>
      <c r="D4" s="201"/>
      <c r="E4" s="202"/>
      <c r="F4" s="2"/>
    </row>
    <row r="5" spans="1:13" ht="15">
      <c r="A5" s="7">
        <v>4</v>
      </c>
      <c r="B5" s="8" t="s">
        <v>8</v>
      </c>
      <c r="C5" s="200" t="s">
        <v>19</v>
      </c>
      <c r="D5" s="201"/>
      <c r="E5" s="202"/>
      <c r="F5" s="2"/>
    </row>
    <row r="6" spans="1:13" ht="15">
      <c r="A6" s="7">
        <v>5</v>
      </c>
      <c r="B6" s="8" t="s">
        <v>9</v>
      </c>
      <c r="C6" s="200" t="s">
        <v>20</v>
      </c>
      <c r="D6" s="201"/>
      <c r="E6" s="202"/>
      <c r="F6" s="2"/>
      <c r="M6" s="78"/>
    </row>
    <row r="7" spans="1:13" ht="15">
      <c r="A7" s="7">
        <v>6</v>
      </c>
      <c r="B7" s="8" t="s">
        <v>10</v>
      </c>
      <c r="C7" s="200" t="s">
        <v>21</v>
      </c>
      <c r="D7" s="201"/>
      <c r="E7" s="202"/>
      <c r="F7" s="2"/>
    </row>
    <row r="8" spans="1:13" ht="30" customHeight="1">
      <c r="A8" s="7">
        <v>7</v>
      </c>
      <c r="B8" s="8" t="s">
        <v>11</v>
      </c>
      <c r="C8" s="200" t="s">
        <v>108</v>
      </c>
      <c r="D8" s="201"/>
      <c r="E8" s="202"/>
      <c r="F8" s="2"/>
    </row>
    <row r="9" spans="1:13" ht="15">
      <c r="A9" s="7">
        <v>8</v>
      </c>
      <c r="B9" s="8" t="s">
        <v>117</v>
      </c>
      <c r="C9" s="200" t="s">
        <v>121</v>
      </c>
      <c r="D9" s="201"/>
      <c r="E9" s="202"/>
      <c r="F9" s="2"/>
    </row>
    <row r="10" spans="1:13" ht="15">
      <c r="A10" s="7">
        <v>9</v>
      </c>
      <c r="B10" s="8" t="s">
        <v>12</v>
      </c>
      <c r="C10" s="200" t="s">
        <v>22</v>
      </c>
      <c r="D10" s="201"/>
      <c r="E10" s="202"/>
      <c r="F10" s="2"/>
    </row>
    <row r="11" spans="1:13" ht="15">
      <c r="A11" s="7">
        <v>10</v>
      </c>
      <c r="B11" s="8" t="s">
        <v>118</v>
      </c>
      <c r="C11" s="200" t="s">
        <v>119</v>
      </c>
      <c r="D11" s="201"/>
      <c r="E11" s="202"/>
      <c r="F11" s="2"/>
    </row>
    <row r="12" spans="1:13" ht="15">
      <c r="A12" s="7">
        <v>11</v>
      </c>
      <c r="B12" s="8" t="s">
        <v>71</v>
      </c>
      <c r="C12" s="200" t="s">
        <v>23</v>
      </c>
      <c r="D12" s="201"/>
      <c r="E12" s="202"/>
      <c r="F12" s="2"/>
    </row>
    <row r="13" spans="1:13" ht="15">
      <c r="A13" s="7">
        <v>12</v>
      </c>
      <c r="B13" s="8" t="s">
        <v>13</v>
      </c>
      <c r="C13" s="200" t="s">
        <v>24</v>
      </c>
      <c r="D13" s="201"/>
      <c r="E13" s="202"/>
      <c r="F13" s="2"/>
    </row>
    <row r="14" spans="1:13" ht="30" customHeight="1">
      <c r="A14" s="7">
        <v>13</v>
      </c>
      <c r="B14" s="8" t="s">
        <v>14</v>
      </c>
      <c r="C14" s="200" t="s">
        <v>225</v>
      </c>
      <c r="D14" s="201"/>
      <c r="E14" s="202"/>
      <c r="F14" s="2"/>
    </row>
    <row r="15" spans="1:13" ht="15">
      <c r="A15" s="7">
        <v>14</v>
      </c>
      <c r="B15" s="8" t="s">
        <v>273</v>
      </c>
      <c r="C15" s="200" t="s">
        <v>311</v>
      </c>
      <c r="D15" s="201"/>
      <c r="E15" s="202"/>
      <c r="F15" s="2"/>
    </row>
    <row r="16" spans="1:13" ht="15">
      <c r="A16" s="7">
        <v>15</v>
      </c>
      <c r="B16" s="8" t="s">
        <v>15</v>
      </c>
      <c r="C16" s="200" t="s">
        <v>107</v>
      </c>
      <c r="D16" s="201"/>
      <c r="E16" s="202"/>
      <c r="F16" s="2"/>
    </row>
    <row r="17" spans="1:31" ht="28.5" customHeight="1">
      <c r="A17" s="7">
        <v>16</v>
      </c>
      <c r="B17" s="8" t="s">
        <v>16</v>
      </c>
      <c r="C17" s="200" t="s">
        <v>291</v>
      </c>
      <c r="D17" s="201"/>
      <c r="E17" s="202"/>
      <c r="F17" s="2"/>
    </row>
    <row r="18" spans="1:31" ht="13.5"/>
    <row r="20" spans="1:31" ht="28.5" customHeight="1">
      <c r="A20" s="171" t="s">
        <v>337</v>
      </c>
      <c r="B20" s="192" t="s">
        <v>113</v>
      </c>
      <c r="C20" s="193"/>
      <c r="D20" s="192" t="s">
        <v>253</v>
      </c>
      <c r="E20" s="193"/>
      <c r="F20" s="196" t="s">
        <v>331</v>
      </c>
      <c r="G20" s="203"/>
      <c r="H20" s="192" t="s">
        <v>7</v>
      </c>
      <c r="I20" s="193"/>
      <c r="J20" s="192" t="s">
        <v>8</v>
      </c>
      <c r="K20" s="193"/>
      <c r="L20" s="192" t="s">
        <v>69</v>
      </c>
      <c r="M20" s="193"/>
      <c r="N20" s="192" t="s">
        <v>70</v>
      </c>
      <c r="O20" s="193"/>
      <c r="P20" s="192" t="s">
        <v>11</v>
      </c>
      <c r="Q20" s="193"/>
      <c r="R20" s="192" t="s">
        <v>117</v>
      </c>
      <c r="S20" s="193"/>
      <c r="T20" s="196" t="s">
        <v>333</v>
      </c>
      <c r="U20" s="193"/>
      <c r="V20" s="192" t="s">
        <v>12</v>
      </c>
      <c r="W20" s="193"/>
      <c r="X20" s="196" t="s">
        <v>329</v>
      </c>
      <c r="Y20" s="193"/>
      <c r="Z20" s="192" t="s">
        <v>71</v>
      </c>
      <c r="AA20" s="193"/>
      <c r="AB20" s="192" t="s">
        <v>13</v>
      </c>
      <c r="AC20" s="193"/>
      <c r="AD20"/>
      <c r="AE20"/>
    </row>
    <row r="21" spans="1:31" s="146" customFormat="1" ht="28.5" customHeight="1">
      <c r="A21" s="143" t="s">
        <v>315</v>
      </c>
      <c r="B21" s="194" t="s">
        <v>334</v>
      </c>
      <c r="C21" s="195"/>
      <c r="D21" s="194"/>
      <c r="E21" s="195"/>
      <c r="F21" s="194" t="s">
        <v>332</v>
      </c>
      <c r="G21" s="195"/>
      <c r="H21" s="194" t="s">
        <v>336</v>
      </c>
      <c r="I21" s="195"/>
      <c r="J21" s="194" t="s">
        <v>335</v>
      </c>
      <c r="K21" s="195"/>
      <c r="L21" s="194"/>
      <c r="M21" s="195"/>
      <c r="N21" s="169"/>
      <c r="O21" s="170"/>
      <c r="P21" s="169"/>
      <c r="Q21" s="170"/>
      <c r="R21" s="194" t="s">
        <v>330</v>
      </c>
      <c r="S21" s="195"/>
      <c r="T21" s="194"/>
      <c r="U21" s="195"/>
      <c r="V21" s="194" t="s">
        <v>314</v>
      </c>
      <c r="W21" s="195"/>
      <c r="X21" s="169"/>
      <c r="Y21" s="170"/>
      <c r="Z21" s="194"/>
      <c r="AA21" s="195"/>
      <c r="AB21" s="194"/>
      <c r="AC21" s="195"/>
    </row>
    <row r="22" spans="1:31" ht="15">
      <c r="A22" s="56"/>
      <c r="B22" s="37" t="s">
        <v>0</v>
      </c>
      <c r="C22" s="37" t="s">
        <v>72</v>
      </c>
      <c r="D22" s="37" t="s">
        <v>0</v>
      </c>
      <c r="E22" s="37" t="s">
        <v>72</v>
      </c>
      <c r="F22" s="37" t="s">
        <v>0</v>
      </c>
      <c r="G22" s="37" t="s">
        <v>72</v>
      </c>
      <c r="H22" s="37" t="s">
        <v>0</v>
      </c>
      <c r="I22" s="37" t="s">
        <v>72</v>
      </c>
      <c r="J22" s="37" t="s">
        <v>0</v>
      </c>
      <c r="K22" s="37" t="s">
        <v>72</v>
      </c>
      <c r="L22" s="37" t="s">
        <v>0</v>
      </c>
      <c r="M22" s="37" t="s">
        <v>72</v>
      </c>
      <c r="N22" s="37" t="s">
        <v>0</v>
      </c>
      <c r="O22" s="37" t="s">
        <v>72</v>
      </c>
      <c r="P22" s="37" t="s">
        <v>0</v>
      </c>
      <c r="Q22" s="37" t="s">
        <v>72</v>
      </c>
      <c r="R22" s="37" t="s">
        <v>0</v>
      </c>
      <c r="S22" s="37" t="s">
        <v>72</v>
      </c>
      <c r="T22" s="37" t="s">
        <v>0</v>
      </c>
      <c r="U22" s="37" t="s">
        <v>72</v>
      </c>
      <c r="V22" s="13" t="s">
        <v>313</v>
      </c>
      <c r="W22" s="37" t="s">
        <v>72</v>
      </c>
      <c r="X22" s="37" t="s">
        <v>0</v>
      </c>
      <c r="Y22" s="37" t="s">
        <v>72</v>
      </c>
      <c r="Z22" s="37" t="s">
        <v>0</v>
      </c>
      <c r="AA22" s="37" t="s">
        <v>72</v>
      </c>
      <c r="AB22" s="37" t="s">
        <v>0</v>
      </c>
      <c r="AC22" s="37" t="s">
        <v>72</v>
      </c>
      <c r="AD22"/>
      <c r="AE22"/>
    </row>
    <row r="23" spans="1:31" ht="15">
      <c r="A23" s="113">
        <v>11.1</v>
      </c>
      <c r="B23" s="37">
        <v>100</v>
      </c>
      <c r="C23" s="37"/>
      <c r="D23" s="37">
        <v>50</v>
      </c>
      <c r="E23" s="37"/>
      <c r="F23" s="37">
        <v>7</v>
      </c>
      <c r="G23" s="37"/>
      <c r="H23" s="37">
        <v>20</v>
      </c>
      <c r="I23" s="37"/>
      <c r="J23" s="37">
        <v>30</v>
      </c>
      <c r="K23" s="37"/>
      <c r="L23" s="37">
        <v>10</v>
      </c>
      <c r="M23" s="37"/>
      <c r="N23" s="37">
        <v>10</v>
      </c>
      <c r="O23" s="37"/>
      <c r="P23" s="37">
        <v>10</v>
      </c>
      <c r="Q23" s="37"/>
      <c r="R23" s="37">
        <v>5</v>
      </c>
      <c r="S23" s="37"/>
      <c r="T23" s="37">
        <v>5</v>
      </c>
      <c r="U23" s="37"/>
      <c r="V23" s="37">
        <v>3</v>
      </c>
      <c r="W23" s="37"/>
      <c r="X23" s="37">
        <v>2</v>
      </c>
      <c r="Y23" s="37"/>
      <c r="Z23" s="37">
        <v>3</v>
      </c>
      <c r="AA23" s="37"/>
      <c r="AB23" s="37">
        <v>0</v>
      </c>
      <c r="AC23" s="37"/>
      <c r="AD23"/>
      <c r="AE23"/>
    </row>
    <row r="24" spans="1:31" ht="15">
      <c r="A24" s="113">
        <v>11.1</v>
      </c>
      <c r="B24" s="37">
        <v>100</v>
      </c>
      <c r="C24" s="37"/>
      <c r="D24" s="37">
        <v>50</v>
      </c>
      <c r="E24" s="37"/>
      <c r="F24" s="37">
        <v>0</v>
      </c>
      <c r="G24" s="37"/>
      <c r="H24" s="37">
        <f>20+5</f>
        <v>25</v>
      </c>
      <c r="I24" s="37"/>
      <c r="J24" s="37">
        <f>30-5</f>
        <v>25</v>
      </c>
      <c r="K24" s="37"/>
      <c r="L24" s="37">
        <v>5</v>
      </c>
      <c r="M24" s="37"/>
      <c r="N24" s="37">
        <v>10</v>
      </c>
      <c r="O24" s="37"/>
      <c r="P24" s="37">
        <v>10</v>
      </c>
      <c r="Q24" s="37"/>
      <c r="R24" s="37">
        <v>5</v>
      </c>
      <c r="S24" s="37"/>
      <c r="T24" s="37">
        <v>0</v>
      </c>
      <c r="U24" s="37"/>
      <c r="V24" s="37">
        <v>3</v>
      </c>
      <c r="W24" s="37"/>
      <c r="X24" s="37">
        <v>0</v>
      </c>
      <c r="Y24" s="37"/>
      <c r="Z24" s="37">
        <v>3</v>
      </c>
      <c r="AA24" s="37"/>
      <c r="AB24" s="37">
        <v>0</v>
      </c>
      <c r="AC24" s="37"/>
      <c r="AD24"/>
      <c r="AE24"/>
    </row>
    <row r="25" spans="1:31" ht="15">
      <c r="A25" s="113"/>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c r="AE25"/>
    </row>
    <row r="26" spans="1:31" ht="15">
      <c r="A26" s="113"/>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c r="AE26"/>
    </row>
    <row r="27" spans="1:31" ht="15">
      <c r="A27" s="113"/>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c r="AE27"/>
    </row>
    <row r="28" spans="1:31" ht="15">
      <c r="A28" s="113"/>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c r="AE28"/>
    </row>
    <row r="29" spans="1:31" ht="15">
      <c r="A29" s="175" t="s">
        <v>338</v>
      </c>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row>
    <row r="30" spans="1:31" ht="15">
      <c r="A30" s="79"/>
      <c r="B30" s="173"/>
      <c r="C30" s="174"/>
      <c r="D30" s="173"/>
      <c r="E30" s="174"/>
      <c r="F30" s="173"/>
      <c r="G30" s="174"/>
      <c r="H30" s="173"/>
      <c r="I30" s="174"/>
      <c r="J30" s="173"/>
      <c r="K30" s="174"/>
      <c r="L30" s="173"/>
      <c r="M30" s="174"/>
      <c r="N30" s="173"/>
      <c r="O30" s="174"/>
      <c r="P30" s="173"/>
      <c r="Q30" s="174"/>
      <c r="R30" s="173"/>
      <c r="S30" s="174"/>
      <c r="T30" s="173"/>
      <c r="U30" s="174"/>
      <c r="V30" s="173"/>
      <c r="W30" s="174"/>
      <c r="X30" s="173"/>
      <c r="Y30" s="174"/>
      <c r="Z30" s="173"/>
      <c r="AA30" s="174"/>
      <c r="AB30" s="173"/>
      <c r="AC30" s="174"/>
    </row>
    <row r="31" spans="1:31" ht="15">
      <c r="A31" s="77" t="s">
        <v>245</v>
      </c>
      <c r="B31" s="77"/>
      <c r="C31" s="77"/>
      <c r="D31" s="77"/>
      <c r="E31" s="77"/>
    </row>
    <row r="32" spans="1:31" ht="28.5" customHeight="1">
      <c r="A32" s="25" t="s">
        <v>14</v>
      </c>
      <c r="B32" s="192" t="s">
        <v>113</v>
      </c>
      <c r="C32" s="193"/>
      <c r="D32" s="192" t="s">
        <v>253</v>
      </c>
      <c r="E32" s="193"/>
      <c r="F32" s="196" t="s">
        <v>331</v>
      </c>
      <c r="G32" s="203"/>
      <c r="H32" s="192" t="s">
        <v>7</v>
      </c>
      <c r="I32" s="193"/>
      <c r="J32" s="192" t="s">
        <v>8</v>
      </c>
      <c r="K32" s="193"/>
      <c r="L32" s="192" t="s">
        <v>69</v>
      </c>
      <c r="M32" s="193"/>
      <c r="N32" s="192" t="s">
        <v>70</v>
      </c>
      <c r="O32" s="193"/>
      <c r="P32" s="192" t="s">
        <v>11</v>
      </c>
      <c r="Q32" s="193"/>
      <c r="R32" s="192" t="s">
        <v>117</v>
      </c>
      <c r="S32" s="193"/>
      <c r="T32" s="196" t="s">
        <v>333</v>
      </c>
      <c r="U32" s="193"/>
      <c r="V32" s="192" t="s">
        <v>12</v>
      </c>
      <c r="W32" s="193"/>
      <c r="X32" s="196" t="s">
        <v>329</v>
      </c>
      <c r="Y32" s="193"/>
      <c r="Z32" s="192" t="s">
        <v>71</v>
      </c>
      <c r="AA32" s="193"/>
      <c r="AB32" s="192" t="s">
        <v>13</v>
      </c>
      <c r="AC32" s="193"/>
      <c r="AD32"/>
      <c r="AE32"/>
    </row>
    <row r="33" spans="1:31" s="146" customFormat="1" ht="28.5" customHeight="1">
      <c r="A33" s="143" t="s">
        <v>315</v>
      </c>
      <c r="B33" s="194" t="s">
        <v>334</v>
      </c>
      <c r="C33" s="195"/>
      <c r="D33" s="194"/>
      <c r="E33" s="195"/>
      <c r="F33" s="194" t="s">
        <v>332</v>
      </c>
      <c r="G33" s="195"/>
      <c r="H33" s="194" t="s">
        <v>336</v>
      </c>
      <c r="I33" s="195"/>
      <c r="J33" s="194" t="s">
        <v>335</v>
      </c>
      <c r="K33" s="195"/>
      <c r="L33" s="194"/>
      <c r="M33" s="195"/>
      <c r="N33" s="144"/>
      <c r="O33" s="145"/>
      <c r="P33" s="144"/>
      <c r="Q33" s="145"/>
      <c r="R33" s="194" t="s">
        <v>330</v>
      </c>
      <c r="S33" s="195"/>
      <c r="T33" s="194"/>
      <c r="U33" s="195"/>
      <c r="V33" s="194" t="s">
        <v>314</v>
      </c>
      <c r="W33" s="195"/>
      <c r="X33" s="144"/>
      <c r="Y33" s="145"/>
      <c r="Z33" s="194"/>
      <c r="AA33" s="195"/>
      <c r="AB33" s="194"/>
      <c r="AC33" s="195"/>
    </row>
    <row r="34" spans="1:31" ht="15">
      <c r="A34" s="56"/>
      <c r="B34" s="37" t="s">
        <v>0</v>
      </c>
      <c r="C34" s="37" t="s">
        <v>72</v>
      </c>
      <c r="D34" s="37" t="s">
        <v>0</v>
      </c>
      <c r="E34" s="37" t="s">
        <v>72</v>
      </c>
      <c r="F34" s="37" t="s">
        <v>0</v>
      </c>
      <c r="G34" s="37" t="s">
        <v>72</v>
      </c>
      <c r="H34" s="37" t="s">
        <v>0</v>
      </c>
      <c r="I34" s="37" t="s">
        <v>72</v>
      </c>
      <c r="J34" s="37" t="s">
        <v>0</v>
      </c>
      <c r="K34" s="37" t="s">
        <v>72</v>
      </c>
      <c r="L34" s="37" t="s">
        <v>0</v>
      </c>
      <c r="M34" s="37" t="s">
        <v>72</v>
      </c>
      <c r="N34" s="37" t="s">
        <v>0</v>
      </c>
      <c r="O34" s="37" t="s">
        <v>72</v>
      </c>
      <c r="P34" s="37" t="s">
        <v>0</v>
      </c>
      <c r="Q34" s="37" t="s">
        <v>72</v>
      </c>
      <c r="R34" s="37" t="s">
        <v>0</v>
      </c>
      <c r="S34" s="37" t="s">
        <v>72</v>
      </c>
      <c r="T34" s="37" t="s">
        <v>0</v>
      </c>
      <c r="U34" s="37" t="s">
        <v>72</v>
      </c>
      <c r="V34" s="13" t="s">
        <v>313</v>
      </c>
      <c r="W34" s="37" t="s">
        <v>72</v>
      </c>
      <c r="X34" s="37" t="s">
        <v>0</v>
      </c>
      <c r="Y34" s="37" t="s">
        <v>72</v>
      </c>
      <c r="Z34" s="37" t="s">
        <v>0</v>
      </c>
      <c r="AA34" s="37" t="s">
        <v>72</v>
      </c>
      <c r="AB34" s="37" t="s">
        <v>0</v>
      </c>
      <c r="AC34" s="37" t="s">
        <v>72</v>
      </c>
      <c r="AD34"/>
      <c r="AE34"/>
    </row>
    <row r="35" spans="1:31" ht="15">
      <c r="A35" s="113" t="s">
        <v>83</v>
      </c>
      <c r="B35" s="37">
        <v>100</v>
      </c>
      <c r="C35" s="37"/>
      <c r="D35" s="37">
        <v>50</v>
      </c>
      <c r="E35" s="37"/>
      <c r="F35" s="37">
        <v>7</v>
      </c>
      <c r="G35" s="37"/>
      <c r="H35" s="37">
        <v>20</v>
      </c>
      <c r="I35" s="37"/>
      <c r="J35" s="37">
        <v>30</v>
      </c>
      <c r="K35" s="37"/>
      <c r="L35" s="37">
        <v>10</v>
      </c>
      <c r="M35" s="37"/>
      <c r="N35" s="37">
        <v>10</v>
      </c>
      <c r="O35" s="37"/>
      <c r="P35" s="37">
        <v>10</v>
      </c>
      <c r="Q35" s="37"/>
      <c r="R35" s="37">
        <v>5</v>
      </c>
      <c r="S35" s="37"/>
      <c r="T35" s="37">
        <v>5</v>
      </c>
      <c r="U35" s="37"/>
      <c r="V35" s="37">
        <v>3</v>
      </c>
      <c r="W35" s="37"/>
      <c r="X35" s="37">
        <v>2</v>
      </c>
      <c r="Y35" s="37"/>
      <c r="Z35" s="37">
        <v>3</v>
      </c>
      <c r="AA35" s="37"/>
      <c r="AB35" s="37">
        <v>0</v>
      </c>
      <c r="AC35" s="37"/>
      <c r="AD35"/>
      <c r="AE35"/>
    </row>
    <row r="36" spans="1:31" ht="15">
      <c r="A36" s="113" t="s">
        <v>193</v>
      </c>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c r="AE36"/>
    </row>
    <row r="37" spans="1:31" ht="15">
      <c r="A37" s="113" t="s">
        <v>194</v>
      </c>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c r="AE37"/>
    </row>
    <row r="38" spans="1:31" ht="15">
      <c r="A38" s="113" t="s">
        <v>195</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c r="AE38"/>
    </row>
    <row r="39" spans="1:31" ht="15">
      <c r="A39" s="113" t="s">
        <v>196</v>
      </c>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c r="AE39"/>
    </row>
    <row r="40" spans="1:31" ht="15">
      <c r="A40" s="113" t="s">
        <v>84</v>
      </c>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c r="AE40"/>
    </row>
    <row r="41" spans="1:31" ht="15">
      <c r="A41" s="79" t="s">
        <v>74</v>
      </c>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row>
    <row r="42" spans="1:31" ht="13.5">
      <c r="A42" s="11"/>
      <c r="B42" s="6"/>
      <c r="C42" s="6"/>
      <c r="D42" s="6"/>
    </row>
    <row r="43" spans="1:31" ht="15">
      <c r="A43" s="72" t="s">
        <v>230</v>
      </c>
      <c r="B43" s="73"/>
      <c r="C43" s="73"/>
      <c r="D43" s="73"/>
      <c r="E43" s="73"/>
    </row>
    <row r="44" spans="1:31" ht="28.5" customHeight="1">
      <c r="A44" s="25" t="s">
        <v>15</v>
      </c>
      <c r="B44" s="192" t="s">
        <v>113</v>
      </c>
      <c r="C44" s="193"/>
      <c r="D44" s="192" t="s">
        <v>253</v>
      </c>
      <c r="E44" s="193"/>
      <c r="F44" s="172"/>
      <c r="G44" s="172"/>
      <c r="H44" s="192" t="s">
        <v>7</v>
      </c>
      <c r="I44" s="193"/>
      <c r="J44" s="192" t="s">
        <v>8</v>
      </c>
      <c r="K44" s="193"/>
      <c r="L44" s="192" t="s">
        <v>69</v>
      </c>
      <c r="M44" s="193"/>
      <c r="N44" s="192" t="s">
        <v>70</v>
      </c>
      <c r="O44" s="193"/>
      <c r="P44" s="192" t="s">
        <v>11</v>
      </c>
      <c r="Q44" s="193"/>
      <c r="R44" s="192" t="s">
        <v>117</v>
      </c>
      <c r="S44" s="193"/>
      <c r="T44" s="172"/>
      <c r="U44" s="172"/>
      <c r="V44" s="192" t="s">
        <v>12</v>
      </c>
      <c r="W44" s="193"/>
      <c r="X44" s="192" t="s">
        <v>118</v>
      </c>
      <c r="Y44" s="193"/>
      <c r="Z44" s="192" t="s">
        <v>71</v>
      </c>
      <c r="AA44" s="193"/>
      <c r="AB44" s="192" t="s">
        <v>13</v>
      </c>
      <c r="AC44" s="193"/>
    </row>
    <row r="45" spans="1:31" ht="15">
      <c r="A45" s="56"/>
      <c r="B45" s="37" t="s">
        <v>0</v>
      </c>
      <c r="C45" s="37" t="s">
        <v>72</v>
      </c>
      <c r="D45" s="37" t="s">
        <v>0</v>
      </c>
      <c r="E45" s="37" t="s">
        <v>72</v>
      </c>
      <c r="F45" s="37"/>
      <c r="G45" s="37"/>
      <c r="H45" s="37" t="s">
        <v>0</v>
      </c>
      <c r="I45" s="37" t="s">
        <v>72</v>
      </c>
      <c r="J45" s="37" t="s">
        <v>0</v>
      </c>
      <c r="K45" s="37" t="s">
        <v>72</v>
      </c>
      <c r="L45" s="37" t="s">
        <v>0</v>
      </c>
      <c r="M45" s="37" t="s">
        <v>72</v>
      </c>
      <c r="N45" s="37" t="s">
        <v>0</v>
      </c>
      <c r="O45" s="37" t="s">
        <v>72</v>
      </c>
      <c r="P45" s="37" t="s">
        <v>0</v>
      </c>
      <c r="Q45" s="37" t="s">
        <v>72</v>
      </c>
      <c r="R45" s="37" t="s">
        <v>0</v>
      </c>
      <c r="S45" s="37" t="s">
        <v>72</v>
      </c>
      <c r="T45" s="37"/>
      <c r="U45" s="37"/>
      <c r="V45" s="37" t="s">
        <v>0</v>
      </c>
      <c r="W45" s="37" t="s">
        <v>72</v>
      </c>
      <c r="X45" s="37" t="s">
        <v>0</v>
      </c>
      <c r="Y45" s="37" t="s">
        <v>72</v>
      </c>
      <c r="Z45" s="37" t="s">
        <v>0</v>
      </c>
      <c r="AA45" s="37" t="s">
        <v>72</v>
      </c>
      <c r="AB45" s="37" t="s">
        <v>0</v>
      </c>
      <c r="AC45" s="37" t="s">
        <v>72</v>
      </c>
    </row>
    <row r="46" spans="1:31" ht="15">
      <c r="A46" s="27" t="s">
        <v>79</v>
      </c>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row>
    <row r="47" spans="1:31" ht="15">
      <c r="A47" s="9" t="s">
        <v>80</v>
      </c>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row>
    <row r="48" spans="1:31" ht="15">
      <c r="A48" s="57" t="s">
        <v>74</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row>
    <row r="49" spans="1:29" ht="13.5">
      <c r="A49" s="11"/>
      <c r="B49" s="6"/>
      <c r="C49" s="6"/>
      <c r="D49" s="6"/>
    </row>
    <row r="50" spans="1:29" ht="15">
      <c r="A50" s="72" t="s">
        <v>125</v>
      </c>
      <c r="B50" s="73"/>
      <c r="C50" s="73"/>
      <c r="D50" s="73"/>
      <c r="E50" s="73"/>
    </row>
    <row r="51" spans="1:29" ht="25.5" customHeight="1">
      <c r="A51" s="25" t="s">
        <v>33</v>
      </c>
      <c r="B51" s="192" t="s">
        <v>113</v>
      </c>
      <c r="C51" s="193"/>
      <c r="D51" s="192" t="s">
        <v>253</v>
      </c>
      <c r="E51" s="193"/>
      <c r="F51" s="172"/>
      <c r="G51" s="172"/>
      <c r="H51" s="192" t="s">
        <v>7</v>
      </c>
      <c r="I51" s="193"/>
      <c r="J51" s="192" t="s">
        <v>8</v>
      </c>
      <c r="K51" s="193"/>
      <c r="L51" s="192" t="s">
        <v>69</v>
      </c>
      <c r="M51" s="193"/>
      <c r="N51" s="192" t="s">
        <v>70</v>
      </c>
      <c r="O51" s="193"/>
      <c r="P51" s="192" t="s">
        <v>11</v>
      </c>
      <c r="Q51" s="193"/>
      <c r="R51" s="192" t="s">
        <v>117</v>
      </c>
      <c r="S51" s="193"/>
      <c r="T51" s="172"/>
      <c r="U51" s="172"/>
      <c r="V51" s="192" t="s">
        <v>12</v>
      </c>
      <c r="W51" s="193"/>
      <c r="X51" s="192" t="s">
        <v>118</v>
      </c>
      <c r="Y51" s="193"/>
      <c r="Z51" s="192" t="s">
        <v>71</v>
      </c>
      <c r="AA51" s="193"/>
      <c r="AB51" s="192" t="s">
        <v>13</v>
      </c>
      <c r="AC51" s="193"/>
    </row>
    <row r="52" spans="1:29" ht="15">
      <c r="A52" s="56"/>
      <c r="B52" s="37" t="s">
        <v>0</v>
      </c>
      <c r="C52" s="37" t="s">
        <v>72</v>
      </c>
      <c r="D52" s="37" t="s">
        <v>0</v>
      </c>
      <c r="E52" s="37" t="s">
        <v>72</v>
      </c>
      <c r="F52" s="37"/>
      <c r="G52" s="37"/>
      <c r="H52" s="37" t="s">
        <v>0</v>
      </c>
      <c r="I52" s="37" t="s">
        <v>72</v>
      </c>
      <c r="J52" s="37" t="s">
        <v>0</v>
      </c>
      <c r="K52" s="37" t="s">
        <v>72</v>
      </c>
      <c r="L52" s="37" t="s">
        <v>0</v>
      </c>
      <c r="M52" s="37" t="s">
        <v>72</v>
      </c>
      <c r="N52" s="37" t="s">
        <v>0</v>
      </c>
      <c r="O52" s="37" t="s">
        <v>72</v>
      </c>
      <c r="P52" s="37" t="s">
        <v>0</v>
      </c>
      <c r="Q52" s="37" t="s">
        <v>72</v>
      </c>
      <c r="R52" s="37" t="s">
        <v>0</v>
      </c>
      <c r="S52" s="37" t="s">
        <v>72</v>
      </c>
      <c r="T52" s="37"/>
      <c r="U52" s="37"/>
      <c r="V52" s="37" t="s">
        <v>0</v>
      </c>
      <c r="W52" s="37" t="s">
        <v>72</v>
      </c>
      <c r="X52" s="37" t="s">
        <v>0</v>
      </c>
      <c r="Y52" s="37" t="s">
        <v>72</v>
      </c>
      <c r="Z52" s="37" t="s">
        <v>0</v>
      </c>
      <c r="AA52" s="37" t="s">
        <v>72</v>
      </c>
      <c r="AB52" s="37" t="s">
        <v>0</v>
      </c>
      <c r="AC52" s="37" t="s">
        <v>72</v>
      </c>
    </row>
    <row r="53" spans="1:29" ht="15">
      <c r="A53" s="128">
        <v>1.1000000000000001</v>
      </c>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row>
    <row r="54" spans="1:29" ht="15">
      <c r="A54" s="128">
        <v>1.2</v>
      </c>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row>
    <row r="55" spans="1:29" ht="15">
      <c r="A55" s="128">
        <v>2.1</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row>
    <row r="56" spans="1:29" ht="13.5">
      <c r="A56" s="128">
        <v>2.2000000000000002</v>
      </c>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row>
    <row r="57" spans="1:29" ht="13.5">
      <c r="A57" s="128">
        <v>3.1</v>
      </c>
      <c r="B57" s="93"/>
      <c r="C57" s="93"/>
      <c r="D57" s="93"/>
      <c r="E57" s="93"/>
      <c r="F57" s="93"/>
      <c r="G57" s="93"/>
      <c r="H57" s="93"/>
      <c r="I57" s="93"/>
      <c r="J57" s="93"/>
      <c r="K57" s="93"/>
      <c r="L57" s="93"/>
      <c r="M57" s="93"/>
      <c r="N57" s="93"/>
      <c r="O57" s="129"/>
      <c r="P57" s="129"/>
      <c r="Q57" s="129"/>
      <c r="R57" s="129"/>
      <c r="S57" s="129"/>
      <c r="T57" s="129"/>
      <c r="U57" s="129"/>
      <c r="V57" s="129"/>
      <c r="W57" s="129"/>
      <c r="X57" s="129"/>
      <c r="Y57" s="129"/>
      <c r="Z57" s="129"/>
      <c r="AA57" s="129"/>
      <c r="AB57" s="129"/>
      <c r="AC57" s="129"/>
    </row>
    <row r="58" spans="1:29" ht="13.5">
      <c r="A58" s="128">
        <v>3.2</v>
      </c>
      <c r="B58" s="93"/>
      <c r="C58" s="93"/>
      <c r="D58" s="93"/>
      <c r="E58" s="93"/>
      <c r="F58" s="93"/>
      <c r="G58" s="93"/>
      <c r="H58" s="93"/>
      <c r="I58" s="93"/>
      <c r="J58" s="93"/>
      <c r="K58" s="93"/>
      <c r="L58" s="93"/>
      <c r="M58" s="93"/>
      <c r="N58" s="93"/>
      <c r="O58" s="129"/>
      <c r="P58" s="129"/>
      <c r="Q58" s="129"/>
      <c r="R58" s="129"/>
      <c r="S58" s="129"/>
      <c r="T58" s="129"/>
      <c r="U58" s="129"/>
      <c r="V58" s="129"/>
      <c r="W58" s="129"/>
      <c r="X58" s="129"/>
      <c r="Y58" s="129"/>
      <c r="Z58" s="129"/>
      <c r="AA58" s="129"/>
      <c r="AB58" s="129"/>
      <c r="AC58" s="129"/>
    </row>
    <row r="59" spans="1:29" ht="13.5">
      <c r="A59" s="128">
        <v>4.0999999999999996</v>
      </c>
      <c r="B59" s="93"/>
      <c r="C59" s="93"/>
      <c r="D59" s="93"/>
      <c r="E59" s="93"/>
      <c r="F59" s="93"/>
      <c r="G59" s="93"/>
      <c r="H59" s="93"/>
      <c r="I59" s="93"/>
      <c r="J59" s="93"/>
      <c r="K59" s="93"/>
      <c r="L59" s="93"/>
      <c r="M59" s="93"/>
      <c r="N59" s="93"/>
      <c r="O59" s="129"/>
      <c r="P59" s="129"/>
      <c r="Q59" s="129"/>
      <c r="R59" s="129"/>
      <c r="S59" s="129"/>
      <c r="T59" s="129"/>
      <c r="U59" s="129"/>
      <c r="V59" s="129"/>
      <c r="W59" s="129"/>
      <c r="X59" s="129"/>
      <c r="Y59" s="129"/>
      <c r="Z59" s="129"/>
      <c r="AA59" s="129"/>
      <c r="AB59" s="129"/>
      <c r="AC59" s="129"/>
    </row>
    <row r="60" spans="1:29" ht="13.5">
      <c r="A60" s="128">
        <v>4.2</v>
      </c>
      <c r="B60" s="93"/>
      <c r="C60" s="93"/>
      <c r="D60" s="93"/>
      <c r="E60" s="93"/>
      <c r="F60" s="93"/>
      <c r="G60" s="93"/>
      <c r="H60" s="93"/>
      <c r="I60" s="93"/>
      <c r="J60" s="93"/>
      <c r="K60" s="93"/>
      <c r="L60" s="93"/>
      <c r="M60" s="93"/>
      <c r="N60" s="93"/>
      <c r="O60" s="129"/>
      <c r="P60" s="129"/>
      <c r="Q60" s="129"/>
      <c r="R60" s="129"/>
      <c r="S60" s="129"/>
      <c r="T60" s="129"/>
      <c r="U60" s="129"/>
      <c r="V60" s="129"/>
      <c r="W60" s="129"/>
      <c r="X60" s="129"/>
      <c r="Y60" s="129"/>
      <c r="Z60" s="129"/>
      <c r="AA60" s="129"/>
      <c r="AB60" s="129"/>
      <c r="AC60" s="129"/>
    </row>
    <row r="61" spans="1:29" ht="13.5">
      <c r="A61" s="128">
        <v>5.0999999999999996</v>
      </c>
      <c r="B61" s="93"/>
      <c r="C61" s="93"/>
      <c r="D61" s="82"/>
      <c r="E61" s="93"/>
      <c r="F61" s="93"/>
      <c r="G61" s="93"/>
      <c r="H61" s="93"/>
      <c r="I61" s="93"/>
      <c r="J61" s="93"/>
      <c r="K61" s="93"/>
      <c r="L61" s="93"/>
      <c r="M61" s="93"/>
      <c r="N61" s="93"/>
      <c r="O61" s="129"/>
      <c r="P61" s="129"/>
      <c r="Q61" s="129"/>
      <c r="R61" s="129"/>
      <c r="S61" s="129"/>
      <c r="T61" s="129"/>
      <c r="U61" s="129"/>
      <c r="V61" s="129"/>
      <c r="W61" s="129"/>
      <c r="X61" s="129"/>
      <c r="Y61" s="129"/>
      <c r="Z61" s="129"/>
      <c r="AA61" s="129"/>
      <c r="AB61" s="129"/>
      <c r="AC61" s="129"/>
    </row>
    <row r="62" spans="1:29" ht="13.5">
      <c r="A62" s="128">
        <v>5.2</v>
      </c>
      <c r="B62" s="93"/>
      <c r="C62" s="93"/>
      <c r="D62" s="82"/>
      <c r="E62" s="93"/>
      <c r="F62" s="93"/>
      <c r="G62" s="93"/>
      <c r="H62" s="93"/>
      <c r="I62" s="93"/>
      <c r="J62" s="93"/>
      <c r="K62" s="93"/>
      <c r="L62" s="93"/>
      <c r="M62" s="93"/>
      <c r="N62" s="93"/>
      <c r="O62" s="129"/>
      <c r="P62" s="129"/>
      <c r="Q62" s="129"/>
      <c r="R62" s="129"/>
      <c r="S62" s="129"/>
      <c r="T62" s="129"/>
      <c r="U62" s="129"/>
      <c r="V62" s="129"/>
      <c r="W62" s="129"/>
      <c r="X62" s="129"/>
      <c r="Y62" s="129"/>
      <c r="Z62" s="129"/>
      <c r="AA62" s="129"/>
      <c r="AB62" s="129"/>
      <c r="AC62" s="129"/>
    </row>
    <row r="63" spans="1:29" ht="13.5">
      <c r="A63" s="128">
        <v>6.1</v>
      </c>
      <c r="B63" s="93"/>
      <c r="C63" s="93"/>
      <c r="D63" s="82"/>
      <c r="E63" s="93"/>
      <c r="F63" s="93"/>
      <c r="G63" s="93"/>
      <c r="H63" s="93"/>
      <c r="I63" s="93"/>
      <c r="J63" s="93"/>
      <c r="K63" s="93"/>
      <c r="L63" s="93"/>
      <c r="M63" s="93"/>
      <c r="N63" s="93"/>
      <c r="O63" s="129"/>
      <c r="P63" s="129"/>
      <c r="Q63" s="129"/>
      <c r="R63" s="129"/>
      <c r="S63" s="129"/>
      <c r="T63" s="129"/>
      <c r="U63" s="129"/>
      <c r="V63" s="129"/>
      <c r="W63" s="129"/>
      <c r="X63" s="129"/>
      <c r="Y63" s="129"/>
      <c r="Z63" s="129"/>
      <c r="AA63" s="129"/>
      <c r="AB63" s="129"/>
      <c r="AC63" s="129"/>
    </row>
    <row r="64" spans="1:29" ht="13.5">
      <c r="A64" s="128">
        <v>6.2</v>
      </c>
      <c r="B64" s="93"/>
      <c r="C64" s="93"/>
      <c r="D64" s="82"/>
      <c r="E64" s="93"/>
      <c r="F64" s="93"/>
      <c r="G64" s="93"/>
      <c r="H64" s="93"/>
      <c r="I64" s="93"/>
      <c r="J64" s="93"/>
      <c r="K64" s="93"/>
      <c r="L64" s="93"/>
      <c r="M64" s="93"/>
      <c r="N64" s="93"/>
      <c r="O64" s="129"/>
      <c r="P64" s="129"/>
      <c r="Q64" s="129"/>
      <c r="R64" s="129"/>
      <c r="S64" s="129"/>
      <c r="T64" s="129"/>
      <c r="U64" s="129"/>
      <c r="V64" s="129"/>
      <c r="W64" s="129"/>
      <c r="X64" s="129"/>
      <c r="Y64" s="129"/>
      <c r="Z64" s="129"/>
      <c r="AA64" s="129"/>
      <c r="AB64" s="129"/>
      <c r="AC64" s="129"/>
    </row>
    <row r="65" spans="1:29" ht="13.5">
      <c r="A65" s="128">
        <v>7.1</v>
      </c>
      <c r="B65" s="93"/>
      <c r="C65" s="93"/>
      <c r="D65" s="82"/>
      <c r="E65" s="93"/>
      <c r="F65" s="93"/>
      <c r="G65" s="93"/>
      <c r="H65" s="93"/>
      <c r="I65" s="93"/>
      <c r="J65" s="93"/>
      <c r="K65" s="93"/>
      <c r="L65" s="93"/>
      <c r="M65" s="93"/>
      <c r="N65" s="93"/>
      <c r="O65" s="129"/>
      <c r="P65" s="129"/>
      <c r="Q65" s="129"/>
      <c r="R65" s="129"/>
      <c r="S65" s="129"/>
      <c r="T65" s="129"/>
      <c r="U65" s="129"/>
      <c r="V65" s="129"/>
      <c r="W65" s="129"/>
      <c r="X65" s="129"/>
      <c r="Y65" s="129"/>
      <c r="Z65" s="129"/>
      <c r="AA65" s="129"/>
      <c r="AB65" s="129"/>
      <c r="AC65" s="129"/>
    </row>
    <row r="66" spans="1:29" ht="13.5">
      <c r="A66" s="128">
        <v>7.2</v>
      </c>
      <c r="B66" s="93"/>
      <c r="C66" s="93"/>
      <c r="D66" s="82"/>
      <c r="E66" s="93"/>
      <c r="F66" s="93"/>
      <c r="G66" s="93"/>
      <c r="H66" s="93"/>
      <c r="I66" s="93"/>
      <c r="J66" s="93"/>
      <c r="K66" s="93"/>
      <c r="L66" s="93"/>
      <c r="M66" s="93"/>
      <c r="N66" s="93"/>
      <c r="O66" s="129"/>
      <c r="P66" s="129"/>
      <c r="Q66" s="129"/>
      <c r="R66" s="129"/>
      <c r="S66" s="129"/>
      <c r="T66" s="129"/>
      <c r="U66" s="129"/>
      <c r="V66" s="129"/>
      <c r="W66" s="129"/>
      <c r="X66" s="129"/>
      <c r="Y66" s="129"/>
      <c r="Z66" s="129"/>
      <c r="AA66" s="129"/>
      <c r="AB66" s="129"/>
      <c r="AC66" s="129"/>
    </row>
    <row r="67" spans="1:29" ht="15">
      <c r="A67" s="57" t="s">
        <v>74</v>
      </c>
      <c r="B67" s="82"/>
      <c r="C67" s="82"/>
      <c r="D67" s="82"/>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row>
    <row r="68" spans="1:29" ht="30" customHeight="1">
      <c r="A68" s="11"/>
    </row>
    <row r="69" spans="1:29" ht="30" customHeight="1">
      <c r="A69"/>
    </row>
    <row r="70" spans="1:29" ht="30" customHeight="1">
      <c r="A70"/>
    </row>
    <row r="71" spans="1:29" ht="30" customHeight="1">
      <c r="A71"/>
    </row>
    <row r="72" spans="1:29" ht="30" customHeight="1">
      <c r="A72"/>
    </row>
    <row r="73" spans="1:29" ht="30" customHeight="1">
      <c r="A73"/>
    </row>
    <row r="74" spans="1:29" ht="30" customHeight="1">
      <c r="A74"/>
    </row>
    <row r="75" spans="1:29" ht="30" customHeight="1">
      <c r="A75"/>
    </row>
    <row r="76" spans="1:29" ht="30" customHeight="1">
      <c r="A76"/>
    </row>
    <row r="77" spans="1:29" ht="30" customHeight="1">
      <c r="A77"/>
    </row>
    <row r="78" spans="1:29" ht="30" customHeight="1">
      <c r="A78"/>
    </row>
    <row r="79" spans="1:29" ht="30" customHeight="1">
      <c r="A79"/>
    </row>
  </sheetData>
  <mergeCells count="91">
    <mergeCell ref="Z21:AA21"/>
    <mergeCell ref="AB21:AC21"/>
    <mergeCell ref="J21:K21"/>
    <mergeCell ref="L21:M21"/>
    <mergeCell ref="R21:S21"/>
    <mergeCell ref="T21:U21"/>
    <mergeCell ref="V21:W21"/>
    <mergeCell ref="T20:U20"/>
    <mergeCell ref="V20:W20"/>
    <mergeCell ref="X20:Y20"/>
    <mergeCell ref="Z20:AA20"/>
    <mergeCell ref="AB20:AC20"/>
    <mergeCell ref="J20:K20"/>
    <mergeCell ref="L20:M20"/>
    <mergeCell ref="N20:O20"/>
    <mergeCell ref="P20:Q20"/>
    <mergeCell ref="R20:S20"/>
    <mergeCell ref="J44:K44"/>
    <mergeCell ref="L44:M44"/>
    <mergeCell ref="B51:C51"/>
    <mergeCell ref="D51:E51"/>
    <mergeCell ref="H51:I51"/>
    <mergeCell ref="J51:K51"/>
    <mergeCell ref="L51:M51"/>
    <mergeCell ref="B33:C33"/>
    <mergeCell ref="D33:E33"/>
    <mergeCell ref="H33:I33"/>
    <mergeCell ref="B44:C44"/>
    <mergeCell ref="D44:E44"/>
    <mergeCell ref="H44:I44"/>
    <mergeCell ref="F33:G33"/>
    <mergeCell ref="C16:E16"/>
    <mergeCell ref="C17:E17"/>
    <mergeCell ref="B32:C32"/>
    <mergeCell ref="D32:E32"/>
    <mergeCell ref="H32:I32"/>
    <mergeCell ref="B20:C20"/>
    <mergeCell ref="D20:E20"/>
    <mergeCell ref="F20:G20"/>
    <mergeCell ref="H20:I20"/>
    <mergeCell ref="B21:C21"/>
    <mergeCell ref="D21:E21"/>
    <mergeCell ref="F21:G21"/>
    <mergeCell ref="H21:I21"/>
    <mergeCell ref="F32:G32"/>
    <mergeCell ref="C1:E1"/>
    <mergeCell ref="C2:E2"/>
    <mergeCell ref="C3:E3"/>
    <mergeCell ref="C4:E4"/>
    <mergeCell ref="J32:K32"/>
    <mergeCell ref="C15:E15"/>
    <mergeCell ref="C5:E5"/>
    <mergeCell ref="C7:E7"/>
    <mergeCell ref="C8:E8"/>
    <mergeCell ref="C9:E9"/>
    <mergeCell ref="C10:E10"/>
    <mergeCell ref="C12:E12"/>
    <mergeCell ref="C13:E13"/>
    <mergeCell ref="C14:E14"/>
    <mergeCell ref="C11:E11"/>
    <mergeCell ref="C6:E6"/>
    <mergeCell ref="J33:K33"/>
    <mergeCell ref="AB32:AC32"/>
    <mergeCell ref="V32:W32"/>
    <mergeCell ref="R32:S32"/>
    <mergeCell ref="N32:O32"/>
    <mergeCell ref="L32:M32"/>
    <mergeCell ref="P32:Q32"/>
    <mergeCell ref="Z32:AA32"/>
    <mergeCell ref="X32:Y32"/>
    <mergeCell ref="L33:M33"/>
    <mergeCell ref="R33:S33"/>
    <mergeCell ref="V33:W33"/>
    <mergeCell ref="T32:U32"/>
    <mergeCell ref="T33:U33"/>
    <mergeCell ref="Z33:AA33"/>
    <mergeCell ref="AB33:AC33"/>
    <mergeCell ref="AB44:AC44"/>
    <mergeCell ref="AB51:AC51"/>
    <mergeCell ref="N44:O44"/>
    <mergeCell ref="P44:Q44"/>
    <mergeCell ref="R44:S44"/>
    <mergeCell ref="V44:W44"/>
    <mergeCell ref="Z44:AA44"/>
    <mergeCell ref="N51:O51"/>
    <mergeCell ref="P51:Q51"/>
    <mergeCell ref="R51:S51"/>
    <mergeCell ref="V51:W51"/>
    <mergeCell ref="Z51:AA51"/>
    <mergeCell ref="X44:Y44"/>
    <mergeCell ref="X51:Y51"/>
  </mergeCells>
  <phoneticPr fontId="17" type="noConversion"/>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4"/>
  <sheetViews>
    <sheetView topLeftCell="P1" zoomScale="85" zoomScaleNormal="85" zoomScalePageLayoutView="85" workbookViewId="0">
      <selection activeCell="W20" sqref="W20"/>
    </sheetView>
  </sheetViews>
  <sheetFormatPr defaultColWidth="8.875" defaultRowHeight="30" customHeight="1"/>
  <cols>
    <col min="1" max="1" width="7" style="22" customWidth="1"/>
    <col min="2" max="2" width="24.375" style="21" customWidth="1"/>
    <col min="3" max="3" width="22.25" style="21" customWidth="1"/>
    <col min="4" max="4" width="27.125" style="21" customWidth="1"/>
    <col min="5" max="5" width="25" style="21" customWidth="1"/>
    <col min="6" max="12" width="20.75" style="21" customWidth="1"/>
    <col min="13" max="13" width="20.75" customWidth="1"/>
    <col min="14" max="19" width="20.75" style="21" customWidth="1"/>
    <col min="20" max="20" width="23.125" style="21" customWidth="1"/>
    <col min="21" max="26" width="20.75" style="21" customWidth="1"/>
    <col min="27" max="16384" width="8.875" style="21"/>
  </cols>
  <sheetData>
    <row r="1" spans="1:13" s="23" customFormat="1" ht="13.5">
      <c r="A1" s="45" t="s">
        <v>0</v>
      </c>
      <c r="B1" s="45" t="s">
        <v>6</v>
      </c>
      <c r="C1" s="197" t="s">
        <v>198</v>
      </c>
      <c r="D1" s="199"/>
      <c r="E1" s="45" t="s">
        <v>1</v>
      </c>
      <c r="M1"/>
    </row>
    <row r="2" spans="1:13" s="18" customFormat="1" ht="15">
      <c r="A2" s="7">
        <v>1</v>
      </c>
      <c r="B2" s="12" t="s">
        <v>366</v>
      </c>
      <c r="C2" s="206" t="s">
        <v>367</v>
      </c>
      <c r="D2" s="207"/>
      <c r="E2" s="14" t="s">
        <v>368</v>
      </c>
      <c r="M2"/>
    </row>
    <row r="3" spans="1:13" s="18" customFormat="1" ht="15">
      <c r="A3" s="7">
        <v>2</v>
      </c>
      <c r="B3" s="12" t="s">
        <v>383</v>
      </c>
      <c r="C3" s="206" t="s">
        <v>385</v>
      </c>
      <c r="D3" s="207"/>
      <c r="E3" s="14" t="s">
        <v>368</v>
      </c>
      <c r="M3"/>
    </row>
    <row r="4" spans="1:13" s="18" customFormat="1" ht="15">
      <c r="A4" s="7">
        <v>3</v>
      </c>
      <c r="B4" s="12" t="s">
        <v>384</v>
      </c>
      <c r="C4" s="206" t="s">
        <v>386</v>
      </c>
      <c r="D4" s="207"/>
      <c r="E4" s="14" t="s">
        <v>368</v>
      </c>
      <c r="M4"/>
    </row>
    <row r="5" spans="1:13" s="18" customFormat="1" ht="15">
      <c r="A5" s="7">
        <v>4</v>
      </c>
      <c r="B5" s="12" t="s">
        <v>391</v>
      </c>
      <c r="C5" s="200" t="s">
        <v>393</v>
      </c>
      <c r="D5" s="202"/>
      <c r="E5" s="14" t="s">
        <v>368</v>
      </c>
      <c r="M5"/>
    </row>
    <row r="6" spans="1:13" s="18" customFormat="1" ht="31.5" customHeight="1">
      <c r="A6" s="7">
        <v>5</v>
      </c>
      <c r="B6" s="12" t="s">
        <v>392</v>
      </c>
      <c r="C6" s="200" t="s">
        <v>394</v>
      </c>
      <c r="D6" s="202"/>
      <c r="E6" s="14" t="s">
        <v>368</v>
      </c>
      <c r="M6"/>
    </row>
    <row r="7" spans="1:13" s="18" customFormat="1" ht="15">
      <c r="A7" s="7">
        <v>6</v>
      </c>
      <c r="B7" s="12" t="s">
        <v>273</v>
      </c>
      <c r="C7" s="200" t="s">
        <v>311</v>
      </c>
      <c r="D7" s="202"/>
      <c r="E7" s="178" t="s">
        <v>368</v>
      </c>
      <c r="M7"/>
    </row>
    <row r="8" spans="1:13" s="18" customFormat="1" ht="15">
      <c r="A8" s="7">
        <v>7</v>
      </c>
      <c r="B8" s="8" t="s">
        <v>25</v>
      </c>
      <c r="C8" s="200" t="s">
        <v>26</v>
      </c>
      <c r="D8" s="202"/>
      <c r="E8" s="2"/>
      <c r="M8"/>
    </row>
    <row r="9" spans="1:13" s="18" customFormat="1" ht="15.75" customHeight="1">
      <c r="A9" s="7">
        <v>8</v>
      </c>
      <c r="B9" s="8" t="s">
        <v>31</v>
      </c>
      <c r="C9" s="200" t="s">
        <v>32</v>
      </c>
      <c r="D9" s="202"/>
      <c r="E9" s="2"/>
      <c r="M9"/>
    </row>
    <row r="10" spans="1:13" s="18" customFormat="1" ht="15">
      <c r="A10" s="7">
        <v>9</v>
      </c>
      <c r="B10" s="8" t="s">
        <v>27</v>
      </c>
      <c r="C10" s="200" t="s">
        <v>28</v>
      </c>
      <c r="D10" s="202"/>
      <c r="E10" s="2"/>
      <c r="M10"/>
    </row>
    <row r="11" spans="1:13" s="18" customFormat="1" ht="32.25" customHeight="1">
      <c r="A11" s="7">
        <v>10</v>
      </c>
      <c r="B11" s="8" t="s">
        <v>33</v>
      </c>
      <c r="C11" s="205" t="s">
        <v>291</v>
      </c>
      <c r="D11" s="205"/>
      <c r="E11" s="80"/>
    </row>
    <row r="12" spans="1:13" s="18" customFormat="1" ht="15">
      <c r="A12" s="7">
        <v>11</v>
      </c>
      <c r="B12" s="12" t="s">
        <v>371</v>
      </c>
      <c r="C12" s="200" t="s">
        <v>370</v>
      </c>
      <c r="D12" s="202"/>
      <c r="E12" s="14"/>
    </row>
    <row r="13" spans="1:13" s="18" customFormat="1" ht="27">
      <c r="A13" s="7">
        <v>12</v>
      </c>
      <c r="B13" s="12" t="s">
        <v>379</v>
      </c>
      <c r="C13" s="200" t="s">
        <v>378</v>
      </c>
      <c r="D13" s="202"/>
      <c r="E13" s="76" t="s">
        <v>380</v>
      </c>
    </row>
    <row r="14" spans="1:13" s="18" customFormat="1" ht="15">
      <c r="A14" s="7">
        <v>13</v>
      </c>
      <c r="B14" s="8" t="s">
        <v>364</v>
      </c>
      <c r="C14" s="200" t="s">
        <v>30</v>
      </c>
      <c r="D14" s="202"/>
      <c r="E14" s="2"/>
    </row>
    <row r="15" spans="1:13" s="18" customFormat="1" ht="15.75" customHeight="1">
      <c r="A15" s="7">
        <v>14</v>
      </c>
      <c r="B15" s="12" t="s">
        <v>375</v>
      </c>
      <c r="C15" s="200" t="s">
        <v>143</v>
      </c>
      <c r="D15" s="202"/>
      <c r="E15" s="14" t="s">
        <v>376</v>
      </c>
      <c r="M15"/>
    </row>
    <row r="16" spans="1:13" s="18" customFormat="1">
      <c r="A16" s="7">
        <v>15</v>
      </c>
      <c r="B16" s="8" t="s">
        <v>387</v>
      </c>
      <c r="C16" s="200" t="s">
        <v>389</v>
      </c>
      <c r="D16" s="202"/>
      <c r="E16" s="2"/>
      <c r="M16"/>
    </row>
    <row r="17" spans="1:23" s="18" customFormat="1">
      <c r="A17" s="7">
        <v>16</v>
      </c>
      <c r="B17" s="8" t="s">
        <v>388</v>
      </c>
      <c r="C17" s="200" t="s">
        <v>390</v>
      </c>
      <c r="D17" s="202"/>
      <c r="E17" s="2"/>
      <c r="M17"/>
    </row>
    <row r="18" spans="1:23" s="18" customFormat="1" ht="15">
      <c r="A18" s="15"/>
      <c r="B18" s="17"/>
      <c r="C18" s="17"/>
      <c r="D18" s="17"/>
      <c r="M18"/>
    </row>
    <row r="19" spans="1:23" s="18" customFormat="1" ht="15">
      <c r="A19" s="204" t="s">
        <v>395</v>
      </c>
      <c r="B19" s="204"/>
      <c r="C19" s="204"/>
      <c r="D19" s="204"/>
      <c r="E19" s="6"/>
      <c r="F19" s="6"/>
      <c r="G19" s="6"/>
      <c r="H19" s="6"/>
      <c r="I19" s="6"/>
      <c r="J19" s="6"/>
      <c r="K19" s="6"/>
      <c r="L19" s="6"/>
      <c r="M19"/>
    </row>
    <row r="20" spans="1:23" ht="29.25" customHeight="1">
      <c r="A20" s="41" t="s">
        <v>75</v>
      </c>
      <c r="B20" s="41" t="s">
        <v>25</v>
      </c>
      <c r="C20" s="83" t="s">
        <v>31</v>
      </c>
      <c r="D20" s="83" t="s">
        <v>27</v>
      </c>
      <c r="E20" s="83" t="s">
        <v>381</v>
      </c>
      <c r="F20" s="177" t="s">
        <v>382</v>
      </c>
      <c r="G20" s="177" t="s">
        <v>379</v>
      </c>
      <c r="H20" s="83" t="s">
        <v>364</v>
      </c>
      <c r="I20" s="83" t="s">
        <v>362</v>
      </c>
      <c r="J20" s="176" t="s">
        <v>346</v>
      </c>
      <c r="K20" s="176" t="s">
        <v>359</v>
      </c>
      <c r="L20" s="176" t="s">
        <v>354</v>
      </c>
      <c r="M20" s="176" t="s">
        <v>363</v>
      </c>
      <c r="N20" s="176" t="s">
        <v>351</v>
      </c>
      <c r="O20" s="176" t="s">
        <v>355</v>
      </c>
      <c r="P20" s="176" t="s">
        <v>353</v>
      </c>
      <c r="Q20" s="176" t="s">
        <v>365</v>
      </c>
      <c r="R20" s="176" t="s">
        <v>358</v>
      </c>
      <c r="S20" s="83" t="s">
        <v>361</v>
      </c>
      <c r="T20" s="83" t="s">
        <v>122</v>
      </c>
      <c r="U20" s="83" t="s">
        <v>123</v>
      </c>
      <c r="V20" s="176" t="s">
        <v>356</v>
      </c>
      <c r="W20" s="176" t="s">
        <v>357</v>
      </c>
    </row>
    <row r="21" spans="1:23" ht="15">
      <c r="A21" s="13">
        <v>1</v>
      </c>
      <c r="B21" s="13"/>
      <c r="C21" s="13"/>
      <c r="D21" s="13"/>
      <c r="E21" s="13"/>
      <c r="F21" s="13"/>
      <c r="G21" s="13"/>
      <c r="H21" s="13"/>
      <c r="I21" s="14"/>
      <c r="J21" s="14"/>
      <c r="K21" s="14"/>
      <c r="L21" s="14"/>
      <c r="M21" s="14"/>
      <c r="N21" s="59"/>
      <c r="O21" s="59"/>
      <c r="P21" s="59"/>
      <c r="Q21" s="59"/>
      <c r="R21" s="59"/>
      <c r="S21" s="13"/>
      <c r="T21" s="14"/>
      <c r="U21" s="14"/>
      <c r="V21" s="14"/>
      <c r="W21" s="14"/>
    </row>
    <row r="22" spans="1:23" ht="15">
      <c r="A22" s="13">
        <v>2</v>
      </c>
      <c r="B22" s="13"/>
      <c r="C22" s="13"/>
      <c r="D22" s="13"/>
      <c r="E22" s="13"/>
      <c r="F22" s="13"/>
      <c r="G22" s="13"/>
      <c r="H22" s="13"/>
      <c r="I22" s="14"/>
      <c r="J22" s="14"/>
      <c r="K22" s="14"/>
      <c r="L22" s="14"/>
      <c r="M22" s="14"/>
      <c r="N22" s="59"/>
      <c r="O22" s="59"/>
      <c r="P22" s="59"/>
      <c r="Q22" s="59"/>
      <c r="R22" s="59"/>
      <c r="S22" s="13"/>
      <c r="T22" s="14"/>
      <c r="U22" s="14"/>
      <c r="V22" s="14"/>
      <c r="W22" s="14"/>
    </row>
    <row r="23" spans="1:23" ht="15">
      <c r="A23" s="13" t="s">
        <v>73</v>
      </c>
      <c r="B23" s="13"/>
      <c r="C23" s="13"/>
      <c r="D23" s="13"/>
      <c r="E23" s="13"/>
      <c r="F23" s="13"/>
      <c r="G23" s="13"/>
      <c r="H23" s="13"/>
      <c r="I23" s="14"/>
      <c r="J23" s="14"/>
      <c r="K23" s="14"/>
      <c r="L23" s="14"/>
      <c r="M23" s="14"/>
      <c r="N23" s="59"/>
      <c r="O23" s="59"/>
      <c r="P23" s="59"/>
      <c r="Q23" s="59"/>
      <c r="R23" s="59"/>
      <c r="S23" s="13"/>
      <c r="T23" s="14"/>
      <c r="U23" s="14"/>
      <c r="V23" s="14"/>
      <c r="W23" s="14"/>
    </row>
    <row r="24" spans="1:23" ht="15">
      <c r="A24" s="38"/>
      <c r="B24" s="18"/>
      <c r="C24" s="38"/>
      <c r="D24" s="38"/>
      <c r="E24" s="38"/>
      <c r="F24" s="38"/>
      <c r="G24" s="38"/>
      <c r="H24" s="18"/>
      <c r="I24" s="38"/>
      <c r="J24" s="38"/>
      <c r="K24" s="38"/>
      <c r="L24" s="38"/>
      <c r="N24" s="18"/>
      <c r="O24" s="18"/>
      <c r="P24" s="168"/>
    </row>
  </sheetData>
  <mergeCells count="18">
    <mergeCell ref="C1:D1"/>
    <mergeCell ref="C8:D8"/>
    <mergeCell ref="C9:D9"/>
    <mergeCell ref="C2:D2"/>
    <mergeCell ref="C10:D10"/>
    <mergeCell ref="C4:D4"/>
    <mergeCell ref="C3:D3"/>
    <mergeCell ref="C7:D7"/>
    <mergeCell ref="C12:D12"/>
    <mergeCell ref="C5:D5"/>
    <mergeCell ref="C6:D6"/>
    <mergeCell ref="A19:D19"/>
    <mergeCell ref="C11:D11"/>
    <mergeCell ref="C14:D14"/>
    <mergeCell ref="C16:D16"/>
    <mergeCell ref="C17:D17"/>
    <mergeCell ref="C13:D13"/>
    <mergeCell ref="C15:D15"/>
  </mergeCells>
  <phoneticPr fontId="17" type="noConversion"/>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6"/>
  <sheetViews>
    <sheetView tabSelected="1" topLeftCell="A16" zoomScale="85" zoomScaleNormal="85" workbookViewId="0">
      <selection activeCell="I26" sqref="I26"/>
    </sheetView>
  </sheetViews>
  <sheetFormatPr defaultColWidth="8.875" defaultRowHeight="30" customHeight="1"/>
  <cols>
    <col min="1" max="1" width="6.125" style="10" customWidth="1"/>
    <col min="2" max="2" width="26.25" style="11" customWidth="1"/>
    <col min="3" max="3" width="27.75" style="11" customWidth="1"/>
    <col min="4" max="4" width="23.375" style="6" customWidth="1"/>
    <col min="5" max="5" width="21" style="6" customWidth="1"/>
    <col min="6" max="34" width="20.75" style="6" customWidth="1"/>
    <col min="35" max="16384" width="8.875" style="6"/>
  </cols>
  <sheetData>
    <row r="1" spans="1:13" s="24" customFormat="1" ht="13.5">
      <c r="A1" s="45" t="s">
        <v>0</v>
      </c>
      <c r="B1" s="45" t="s">
        <v>6</v>
      </c>
      <c r="C1" s="197" t="s">
        <v>198</v>
      </c>
      <c r="D1" s="199"/>
      <c r="E1" s="45" t="s">
        <v>1</v>
      </c>
      <c r="F1" s="18"/>
      <c r="G1" s="18"/>
      <c r="H1" s="18"/>
      <c r="I1" s="18"/>
      <c r="J1" s="18"/>
      <c r="K1" s="18"/>
      <c r="L1" s="18"/>
      <c r="M1" s="18"/>
    </row>
    <row r="2" spans="1:13" ht="15">
      <c r="A2" s="7">
        <v>1</v>
      </c>
      <c r="B2" s="12" t="s">
        <v>366</v>
      </c>
      <c r="C2" s="206" t="s">
        <v>367</v>
      </c>
      <c r="D2" s="207"/>
      <c r="E2" s="14" t="s">
        <v>368</v>
      </c>
      <c r="F2" s="18"/>
      <c r="G2" s="18"/>
      <c r="H2" s="18"/>
      <c r="I2" s="18"/>
      <c r="J2" s="18"/>
      <c r="K2" s="18"/>
      <c r="L2" s="18"/>
      <c r="M2" s="18"/>
    </row>
    <row r="3" spans="1:13" ht="15">
      <c r="A3" s="7">
        <v>2</v>
      </c>
      <c r="B3" s="12" t="s">
        <v>383</v>
      </c>
      <c r="C3" s="206" t="s">
        <v>385</v>
      </c>
      <c r="D3" s="207"/>
      <c r="E3" s="14" t="s">
        <v>368</v>
      </c>
      <c r="F3" s="18"/>
      <c r="G3" s="18"/>
      <c r="H3" s="18"/>
      <c r="I3" s="18"/>
      <c r="J3" s="18"/>
      <c r="K3" s="18"/>
      <c r="L3" s="18"/>
      <c r="M3" s="18"/>
    </row>
    <row r="4" spans="1:13" ht="15">
      <c r="A4" s="7">
        <v>3</v>
      </c>
      <c r="B4" s="12" t="s">
        <v>384</v>
      </c>
      <c r="C4" s="206" t="s">
        <v>386</v>
      </c>
      <c r="D4" s="207"/>
      <c r="E4" s="14" t="s">
        <v>368</v>
      </c>
      <c r="F4" s="18"/>
      <c r="G4" s="18"/>
      <c r="H4" s="18"/>
      <c r="I4" s="18"/>
      <c r="J4" s="18"/>
      <c r="K4" s="18"/>
      <c r="L4" s="18"/>
      <c r="M4" s="18"/>
    </row>
    <row r="5" spans="1:13" ht="15">
      <c r="A5" s="7">
        <v>4</v>
      </c>
      <c r="B5" s="12" t="s">
        <v>391</v>
      </c>
      <c r="C5" s="200" t="s">
        <v>393</v>
      </c>
      <c r="D5" s="202"/>
      <c r="E5" s="14" t="s">
        <v>368</v>
      </c>
      <c r="F5" s="18"/>
      <c r="G5" s="18"/>
      <c r="H5" s="18"/>
      <c r="I5" s="18"/>
      <c r="J5" s="18"/>
      <c r="K5" s="18"/>
      <c r="L5" s="18"/>
      <c r="M5" s="18"/>
    </row>
    <row r="6" spans="1:13" ht="29.25" customHeight="1">
      <c r="A6" s="7">
        <v>5</v>
      </c>
      <c r="B6" s="12" t="s">
        <v>392</v>
      </c>
      <c r="C6" s="200" t="s">
        <v>394</v>
      </c>
      <c r="D6" s="202"/>
      <c r="E6" s="14" t="s">
        <v>368</v>
      </c>
      <c r="F6" s="18"/>
      <c r="G6" s="18"/>
      <c r="H6" s="18"/>
      <c r="I6" s="18"/>
      <c r="J6" s="18"/>
      <c r="K6" s="18"/>
      <c r="L6" s="18"/>
      <c r="M6" s="18"/>
    </row>
    <row r="7" spans="1:13" ht="15">
      <c r="A7" s="7">
        <v>6</v>
      </c>
      <c r="B7" s="12" t="s">
        <v>126</v>
      </c>
      <c r="C7" s="206" t="s">
        <v>254</v>
      </c>
      <c r="D7" s="207"/>
      <c r="E7" s="14" t="s">
        <v>368</v>
      </c>
      <c r="F7" s="18"/>
      <c r="G7" s="18"/>
      <c r="H7" s="18"/>
      <c r="I7" s="18"/>
      <c r="J7" s="18"/>
      <c r="K7" s="18"/>
      <c r="L7" s="18"/>
      <c r="M7" s="18"/>
    </row>
    <row r="8" spans="1:13" ht="31.5" customHeight="1">
      <c r="A8" s="7">
        <v>7</v>
      </c>
      <c r="B8" s="12" t="s">
        <v>273</v>
      </c>
      <c r="C8" s="200" t="s">
        <v>311</v>
      </c>
      <c r="D8" s="202"/>
      <c r="E8" s="178" t="s">
        <v>368</v>
      </c>
      <c r="F8" s="18"/>
      <c r="G8" s="18"/>
      <c r="H8" s="18"/>
      <c r="I8" s="18"/>
      <c r="J8" s="18"/>
      <c r="K8" s="18"/>
      <c r="L8" s="18"/>
      <c r="M8" s="18"/>
    </row>
    <row r="9" spans="1:13" ht="15.75" customHeight="1">
      <c r="A9" s="7">
        <v>8</v>
      </c>
      <c r="B9" s="12" t="s">
        <v>25</v>
      </c>
      <c r="C9" s="206" t="s">
        <v>26</v>
      </c>
      <c r="D9" s="207"/>
      <c r="E9" s="14"/>
      <c r="F9" s="18"/>
      <c r="G9" s="18"/>
      <c r="H9" s="18"/>
      <c r="I9" s="18"/>
      <c r="J9" s="18"/>
      <c r="K9" s="18"/>
      <c r="L9" s="18"/>
      <c r="M9" s="18"/>
    </row>
    <row r="10" spans="1:13" ht="15.75" customHeight="1">
      <c r="A10" s="7">
        <v>9</v>
      </c>
      <c r="B10" s="8" t="s">
        <v>31</v>
      </c>
      <c r="C10" s="200" t="s">
        <v>32</v>
      </c>
      <c r="D10" s="202"/>
      <c r="E10" s="2"/>
      <c r="F10" s="18"/>
      <c r="G10" s="18"/>
      <c r="H10" s="18"/>
      <c r="I10" s="18"/>
      <c r="J10" s="18"/>
      <c r="K10" s="18"/>
      <c r="L10" s="18"/>
      <c r="M10" s="18"/>
    </row>
    <row r="11" spans="1:13" ht="15">
      <c r="A11" s="7">
        <v>10</v>
      </c>
      <c r="B11" s="12" t="s">
        <v>27</v>
      </c>
      <c r="C11" s="206" t="s">
        <v>28</v>
      </c>
      <c r="D11" s="207"/>
      <c r="E11" s="14"/>
      <c r="F11" s="18"/>
      <c r="G11" s="18"/>
      <c r="H11" s="18"/>
      <c r="I11" s="18"/>
      <c r="J11" s="18"/>
      <c r="K11" s="18"/>
      <c r="L11" s="18"/>
      <c r="M11" s="18"/>
    </row>
    <row r="12" spans="1:13" ht="29.25" customHeight="1">
      <c r="A12" s="7">
        <v>11</v>
      </c>
      <c r="B12" s="12" t="s">
        <v>372</v>
      </c>
      <c r="C12" s="200" t="s">
        <v>291</v>
      </c>
      <c r="D12" s="202"/>
      <c r="E12" s="14"/>
      <c r="F12" s="18"/>
      <c r="G12" s="18"/>
      <c r="H12" s="18"/>
      <c r="I12" s="18"/>
      <c r="J12" s="18"/>
      <c r="K12" s="18"/>
      <c r="L12" s="18"/>
      <c r="M12" s="18"/>
    </row>
    <row r="13" spans="1:13" ht="29.25" customHeight="1">
      <c r="A13" s="7">
        <v>12</v>
      </c>
      <c r="B13" s="12" t="s">
        <v>371</v>
      </c>
      <c r="C13" s="200" t="s">
        <v>370</v>
      </c>
      <c r="D13" s="202"/>
      <c r="E13" s="14"/>
      <c r="F13" s="18"/>
      <c r="G13" s="18"/>
      <c r="H13" s="18"/>
      <c r="I13" s="18"/>
      <c r="J13" s="18"/>
      <c r="K13" s="18"/>
      <c r="L13" s="18"/>
      <c r="M13" s="18"/>
    </row>
    <row r="14" spans="1:13" ht="29.25" customHeight="1">
      <c r="A14" s="7">
        <v>13</v>
      </c>
      <c r="B14" s="12" t="s">
        <v>379</v>
      </c>
      <c r="C14" s="200" t="s">
        <v>378</v>
      </c>
      <c r="D14" s="202"/>
      <c r="E14" s="14" t="s">
        <v>380</v>
      </c>
      <c r="F14" s="18"/>
      <c r="G14" s="18"/>
      <c r="H14" s="18"/>
      <c r="I14" s="18"/>
      <c r="J14" s="18"/>
      <c r="K14" s="18"/>
      <c r="L14" s="18"/>
      <c r="M14" s="18"/>
    </row>
    <row r="15" spans="1:13" ht="15">
      <c r="A15" s="7">
        <v>14</v>
      </c>
      <c r="B15" s="12" t="s">
        <v>34</v>
      </c>
      <c r="C15" s="206" t="s">
        <v>35</v>
      </c>
      <c r="D15" s="207"/>
      <c r="E15" s="14"/>
      <c r="F15" s="18"/>
      <c r="G15" s="18"/>
      <c r="H15" s="18"/>
      <c r="I15" s="18"/>
      <c r="J15" s="18"/>
      <c r="K15" s="18"/>
      <c r="L15" s="18"/>
      <c r="M15" s="18"/>
    </row>
    <row r="16" spans="1:13" ht="24.75" customHeight="1">
      <c r="A16" s="7">
        <v>15</v>
      </c>
      <c r="B16" s="12" t="s">
        <v>364</v>
      </c>
      <c r="C16" s="206" t="s">
        <v>369</v>
      </c>
      <c r="D16" s="207"/>
      <c r="E16" s="14"/>
      <c r="F16" s="18"/>
      <c r="G16" s="18"/>
      <c r="H16" s="18"/>
      <c r="I16" s="18"/>
      <c r="J16" s="18"/>
      <c r="K16" s="18"/>
      <c r="L16" s="18"/>
      <c r="M16" s="18"/>
    </row>
    <row r="17" spans="1:32" ht="27">
      <c r="A17" s="7">
        <v>16</v>
      </c>
      <c r="B17" s="12" t="s">
        <v>375</v>
      </c>
      <c r="C17" s="200" t="s">
        <v>143</v>
      </c>
      <c r="D17" s="202"/>
      <c r="E17" s="14" t="s">
        <v>376</v>
      </c>
      <c r="F17" s="18"/>
      <c r="G17" s="18"/>
      <c r="H17" s="18"/>
      <c r="I17" s="18"/>
      <c r="J17" s="18"/>
      <c r="K17" s="18"/>
      <c r="L17" s="18"/>
      <c r="M17" s="18"/>
    </row>
    <row r="18" spans="1:32" ht="27">
      <c r="A18" s="7">
        <v>17</v>
      </c>
      <c r="B18" s="12" t="s">
        <v>134</v>
      </c>
      <c r="C18" s="206" t="s">
        <v>144</v>
      </c>
      <c r="D18" s="207"/>
      <c r="E18" s="14" t="s">
        <v>377</v>
      </c>
      <c r="F18" s="18"/>
      <c r="G18" s="18"/>
      <c r="H18" s="18"/>
      <c r="I18" s="18"/>
      <c r="J18" s="18"/>
      <c r="K18" s="18"/>
      <c r="L18" s="18"/>
      <c r="M18" s="18"/>
    </row>
    <row r="19" spans="1:32" ht="27">
      <c r="A19" s="7">
        <v>18</v>
      </c>
      <c r="B19" s="12" t="s">
        <v>135</v>
      </c>
      <c r="C19" s="206" t="s">
        <v>145</v>
      </c>
      <c r="D19" s="207"/>
      <c r="E19" s="14" t="s">
        <v>377</v>
      </c>
      <c r="F19" s="18"/>
      <c r="G19" s="18"/>
      <c r="H19" s="18"/>
      <c r="I19" s="18"/>
      <c r="J19" s="18"/>
      <c r="K19" s="18"/>
      <c r="L19" s="18"/>
      <c r="M19" s="18"/>
    </row>
    <row r="20" spans="1:32" ht="27">
      <c r="A20" s="7">
        <v>19</v>
      </c>
      <c r="B20" s="30" t="s">
        <v>136</v>
      </c>
      <c r="C20" s="206" t="s">
        <v>146</v>
      </c>
      <c r="D20" s="207"/>
      <c r="E20" s="14" t="s">
        <v>255</v>
      </c>
      <c r="F20" s="18"/>
      <c r="G20" s="18"/>
      <c r="H20" s="18"/>
      <c r="I20" s="18"/>
      <c r="J20" s="18"/>
      <c r="K20" s="18"/>
      <c r="L20" s="18"/>
      <c r="M20" s="18"/>
    </row>
    <row r="21" spans="1:32" ht="27">
      <c r="A21" s="7">
        <v>20</v>
      </c>
      <c r="B21" s="60" t="s">
        <v>137</v>
      </c>
      <c r="C21" s="206" t="s">
        <v>147</v>
      </c>
      <c r="D21" s="207"/>
      <c r="E21" s="14" t="s">
        <v>256</v>
      </c>
      <c r="F21" s="18"/>
      <c r="G21" s="18"/>
      <c r="H21" s="18"/>
      <c r="I21" s="18"/>
      <c r="J21" s="18"/>
      <c r="K21" s="18"/>
      <c r="L21" s="18"/>
      <c r="M21" s="18"/>
    </row>
    <row r="22" spans="1:32" ht="44.25" customHeight="1">
      <c r="A22" s="7">
        <v>21</v>
      </c>
      <c r="B22" s="12" t="s">
        <v>140</v>
      </c>
      <c r="C22" s="200" t="s">
        <v>148</v>
      </c>
      <c r="D22" s="207"/>
      <c r="E22" s="14"/>
      <c r="F22" s="18"/>
      <c r="G22" s="18"/>
      <c r="H22" s="18"/>
      <c r="I22" s="18"/>
      <c r="J22" s="18"/>
      <c r="K22" s="18"/>
      <c r="L22" s="18"/>
      <c r="M22" s="18"/>
    </row>
    <row r="23" spans="1:32" ht="13.5">
      <c r="A23" s="6"/>
      <c r="B23" s="6"/>
      <c r="C23" s="6"/>
      <c r="E23"/>
      <c r="F23"/>
      <c r="G23"/>
      <c r="H23"/>
      <c r="I23" s="18"/>
      <c r="J23" s="18"/>
      <c r="K23" s="18"/>
      <c r="L23" s="18"/>
      <c r="M23" s="18"/>
    </row>
    <row r="24" spans="1:32" s="19" customFormat="1" ht="15">
      <c r="A24" s="204" t="s">
        <v>341</v>
      </c>
      <c r="B24" s="204"/>
      <c r="C24" s="204"/>
      <c r="D24" s="204"/>
      <c r="E24" s="6"/>
      <c r="F24" s="6"/>
      <c r="G24" s="6"/>
      <c r="H24" s="6"/>
      <c r="I24" s="6"/>
      <c r="J24" s="6"/>
      <c r="K24" s="6"/>
      <c r="L24" s="6"/>
      <c r="M24" s="6"/>
      <c r="N24" s="6"/>
      <c r="O24" s="6"/>
      <c r="P24" s="6"/>
      <c r="Q24" s="6"/>
      <c r="R24" s="6"/>
      <c r="S24" s="6"/>
      <c r="T24" s="6"/>
      <c r="U24" s="6"/>
      <c r="V24" s="6"/>
      <c r="W24" s="6"/>
      <c r="X24" s="6"/>
      <c r="Y24" s="6"/>
      <c r="Z24" s="6"/>
      <c r="AA24" s="6"/>
    </row>
    <row r="25" spans="1:32" s="19" customFormat="1">
      <c r="A25" s="58" t="s">
        <v>75</v>
      </c>
      <c r="B25" s="58" t="s">
        <v>25</v>
      </c>
      <c r="C25" s="58" t="s">
        <v>31</v>
      </c>
      <c r="D25" s="33" t="s">
        <v>27</v>
      </c>
      <c r="E25" s="33" t="s">
        <v>373</v>
      </c>
      <c r="F25" s="33" t="s">
        <v>374</v>
      </c>
      <c r="G25" s="33" t="s">
        <v>379</v>
      </c>
      <c r="H25" s="33" t="s">
        <v>34</v>
      </c>
      <c r="I25" s="33" t="s">
        <v>364</v>
      </c>
      <c r="J25" s="58" t="s">
        <v>362</v>
      </c>
      <c r="K25" s="58" t="s">
        <v>340</v>
      </c>
      <c r="L25" s="58" t="s">
        <v>347</v>
      </c>
      <c r="M25" s="58" t="s">
        <v>126</v>
      </c>
      <c r="N25" s="33" t="s">
        <v>345</v>
      </c>
      <c r="O25" s="33" t="s">
        <v>351</v>
      </c>
      <c r="P25" s="33" t="s">
        <v>352</v>
      </c>
      <c r="Q25" s="33" t="s">
        <v>344</v>
      </c>
      <c r="R25" s="33" t="s">
        <v>365</v>
      </c>
      <c r="S25" s="33" t="s">
        <v>348</v>
      </c>
      <c r="T25" s="33" t="s">
        <v>360</v>
      </c>
      <c r="U25" s="33" t="s">
        <v>349</v>
      </c>
      <c r="V25" s="33" t="s">
        <v>339</v>
      </c>
      <c r="W25" s="33" t="s">
        <v>350</v>
      </c>
      <c r="X25" s="33" t="s">
        <v>134</v>
      </c>
      <c r="Y25" s="33" t="s">
        <v>135</v>
      </c>
      <c r="Z25" s="33" t="s">
        <v>343</v>
      </c>
      <c r="AA25" s="33" t="s">
        <v>342</v>
      </c>
      <c r="AB25" s="33" t="s">
        <v>136</v>
      </c>
      <c r="AC25" s="33" t="s">
        <v>139</v>
      </c>
      <c r="AD25" s="33" t="s">
        <v>137</v>
      </c>
      <c r="AE25" s="33" t="s">
        <v>138</v>
      </c>
      <c r="AF25" s="33" t="s">
        <v>140</v>
      </c>
    </row>
    <row r="26" spans="1:32" s="19" customFormat="1" ht="15">
      <c r="A26" s="59">
        <v>1</v>
      </c>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row>
    <row r="27" spans="1:32" s="19" customFormat="1" ht="15">
      <c r="A27" s="59">
        <v>2</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row>
    <row r="28" spans="1:32" s="19" customFormat="1" ht="15">
      <c r="A28" s="59" t="s">
        <v>73</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row>
    <row r="29" spans="1:32" s="19" customFormat="1" ht="15">
      <c r="A29" s="15"/>
      <c r="B29" s="16"/>
      <c r="C29" s="16"/>
      <c r="D29" s="17"/>
      <c r="E29" s="18"/>
      <c r="F29" s="18"/>
      <c r="G29" s="18"/>
      <c r="H29" s="18"/>
      <c r="I29" s="18"/>
      <c r="J29" s="18"/>
      <c r="K29" s="18"/>
      <c r="L29" s="18"/>
      <c r="M29" s="18"/>
    </row>
    <row r="30" spans="1:32" s="19" customFormat="1" ht="13.5">
      <c r="A30" s="20"/>
      <c r="H30" s="6"/>
      <c r="I30" s="6"/>
      <c r="J30" s="6"/>
    </row>
    <row r="31" spans="1:32" s="19" customFormat="1" ht="13.5">
      <c r="A31" s="20"/>
      <c r="H31" s="6"/>
      <c r="I31" s="6"/>
      <c r="J31" s="6"/>
    </row>
    <row r="32" spans="1:32" ht="13.5"/>
    <row r="33" ht="13.5"/>
    <row r="34" ht="13.5"/>
    <row r="35" ht="13.5"/>
    <row r="36" ht="13.5"/>
    <row r="37" ht="13.5"/>
    <row r="38" ht="13.5"/>
    <row r="39" ht="13.5"/>
    <row r="40" ht="13.5"/>
    <row r="41" ht="13.5"/>
    <row r="42" ht="13.5"/>
    <row r="43" ht="13.5"/>
    <row r="44" ht="13.5"/>
    <row r="45" ht="13.5"/>
    <row r="46" ht="13.5"/>
    <row r="47" ht="13.5"/>
    <row r="48" ht="13.5"/>
    <row r="49" ht="13.5"/>
    <row r="50" ht="13.5"/>
    <row r="51" ht="13.5"/>
    <row r="52" ht="13.5"/>
    <row r="53" ht="13.5"/>
    <row r="54" ht="13.5"/>
    <row r="55" ht="13.5"/>
    <row r="56" ht="13.5"/>
    <row r="57" ht="13.5"/>
    <row r="58" ht="13.5"/>
    <row r="59" ht="13.5"/>
    <row r="60" ht="13.5"/>
    <row r="61" ht="13.5"/>
    <row r="62" ht="13.5"/>
    <row r="63" ht="13.5"/>
    <row r="64" ht="13.5"/>
    <row r="65" ht="13.5"/>
    <row r="66" ht="13.5"/>
  </sheetData>
  <mergeCells count="23">
    <mergeCell ref="C6:D6"/>
    <mergeCell ref="C21:D21"/>
    <mergeCell ref="C22:D22"/>
    <mergeCell ref="A24:D24"/>
    <mergeCell ref="C18:D18"/>
    <mergeCell ref="C19:D19"/>
    <mergeCell ref="C20:D20"/>
    <mergeCell ref="C1:D1"/>
    <mergeCell ref="C2:D2"/>
    <mergeCell ref="C7:D7"/>
    <mergeCell ref="C9:D9"/>
    <mergeCell ref="C17:D17"/>
    <mergeCell ref="C11:D11"/>
    <mergeCell ref="C12:D12"/>
    <mergeCell ref="C15:D15"/>
    <mergeCell ref="C16:D16"/>
    <mergeCell ref="C13:D13"/>
    <mergeCell ref="C8:D8"/>
    <mergeCell ref="C14:D14"/>
    <mergeCell ref="C3:D3"/>
    <mergeCell ref="C4:D4"/>
    <mergeCell ref="C10:D10"/>
    <mergeCell ref="C5:D5"/>
  </mergeCells>
  <phoneticPr fontId="17" type="noConversion"/>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7"/>
  <sheetViews>
    <sheetView topLeftCell="A7" zoomScale="68" zoomScaleNormal="68" zoomScalePageLayoutView="68" workbookViewId="0">
      <selection activeCell="O18" sqref="O18"/>
    </sheetView>
  </sheetViews>
  <sheetFormatPr defaultColWidth="8.875" defaultRowHeight="30" customHeight="1"/>
  <cols>
    <col min="1" max="1" width="6" style="53" customWidth="1"/>
    <col min="2" max="2" width="25.75" style="3" customWidth="1"/>
    <col min="3" max="3" width="22.375" style="3" customWidth="1"/>
    <col min="4" max="4" width="21.375" style="3" customWidth="1"/>
    <col min="5" max="5" width="23.25" style="49" customWidth="1"/>
    <col min="6" max="6" width="24.375" style="49" customWidth="1"/>
    <col min="7" max="7" width="17.875" style="49" customWidth="1"/>
    <col min="8" max="8" width="18.375" style="49" customWidth="1"/>
    <col min="9" max="9" width="14.875" style="49" bestFit="1" customWidth="1"/>
    <col min="10" max="10" width="12.875" style="49" customWidth="1"/>
    <col min="11" max="11" width="14.875" style="49" bestFit="1" customWidth="1"/>
    <col min="12" max="12" width="18.25" style="49" customWidth="1"/>
    <col min="13" max="13" width="23.125" style="49" customWidth="1"/>
    <col min="14" max="14" width="19.375" style="49" customWidth="1"/>
    <col min="15" max="16384" width="8.875" style="49"/>
  </cols>
  <sheetData>
    <row r="1" spans="1:8" s="53" customFormat="1" ht="13.5">
      <c r="A1" s="61" t="s">
        <v>0</v>
      </c>
      <c r="B1" s="62" t="s">
        <v>6</v>
      </c>
      <c r="C1" s="211" t="s">
        <v>198</v>
      </c>
      <c r="D1" s="212"/>
      <c r="E1" s="213"/>
      <c r="F1" s="61" t="s">
        <v>1</v>
      </c>
      <c r="G1" s="87"/>
    </row>
    <row r="2" spans="1:8" ht="15">
      <c r="A2" s="63">
        <v>1</v>
      </c>
      <c r="B2" s="5" t="s">
        <v>25</v>
      </c>
      <c r="C2" s="208" t="s">
        <v>26</v>
      </c>
      <c r="D2" s="209"/>
      <c r="E2" s="210"/>
      <c r="F2" s="64"/>
      <c r="G2" s="87"/>
    </row>
    <row r="3" spans="1:8" ht="15">
      <c r="A3" s="63">
        <v>2</v>
      </c>
      <c r="B3" s="5" t="s">
        <v>27</v>
      </c>
      <c r="C3" s="208" t="s">
        <v>28</v>
      </c>
      <c r="D3" s="209"/>
      <c r="E3" s="210"/>
      <c r="F3" s="64"/>
      <c r="G3" s="87"/>
      <c r="H3" s="49" t="s">
        <v>129</v>
      </c>
    </row>
    <row r="4" spans="1:8" ht="15">
      <c r="A4" s="63">
        <v>3</v>
      </c>
      <c r="B4" s="5" t="s">
        <v>33</v>
      </c>
      <c r="C4" s="214" t="s">
        <v>291</v>
      </c>
      <c r="D4" s="215"/>
      <c r="E4" s="216"/>
      <c r="F4" s="64"/>
      <c r="G4" s="87"/>
    </row>
    <row r="5" spans="1:8" ht="15">
      <c r="A5" s="63">
        <v>4</v>
      </c>
      <c r="B5" s="5" t="s">
        <v>34</v>
      </c>
      <c r="C5" s="208" t="s">
        <v>35</v>
      </c>
      <c r="D5" s="209"/>
      <c r="E5" s="210"/>
      <c r="F5" s="64"/>
      <c r="G5" s="87"/>
    </row>
    <row r="6" spans="1:8" ht="15">
      <c r="A6" s="63">
        <v>5</v>
      </c>
      <c r="B6" s="5" t="s">
        <v>29</v>
      </c>
      <c r="C6" s="208" t="s">
        <v>30</v>
      </c>
      <c r="D6" s="209"/>
      <c r="E6" s="210"/>
      <c r="F6" s="64"/>
      <c r="G6" s="87"/>
    </row>
    <row r="7" spans="1:8" ht="15">
      <c r="A7" s="63">
        <v>6</v>
      </c>
      <c r="B7" s="5" t="s">
        <v>129</v>
      </c>
      <c r="C7" s="208" t="s">
        <v>149</v>
      </c>
      <c r="D7" s="209"/>
      <c r="E7" s="210"/>
      <c r="F7" s="64"/>
      <c r="G7" s="87"/>
    </row>
    <row r="8" spans="1:8" ht="15">
      <c r="A8" s="63">
        <v>7</v>
      </c>
      <c r="B8" s="5" t="s">
        <v>273</v>
      </c>
      <c r="C8" s="208" t="s">
        <v>311</v>
      </c>
      <c r="D8" s="209"/>
      <c r="E8" s="210"/>
      <c r="F8" s="64"/>
      <c r="G8" s="87"/>
    </row>
    <row r="9" spans="1:8" ht="40.5">
      <c r="A9" s="63">
        <v>8</v>
      </c>
      <c r="B9" s="5" t="s">
        <v>130</v>
      </c>
      <c r="C9" s="208" t="s">
        <v>36</v>
      </c>
      <c r="D9" s="209"/>
      <c r="E9" s="210"/>
      <c r="F9" s="117" t="s">
        <v>257</v>
      </c>
      <c r="G9" s="87"/>
    </row>
    <row r="10" spans="1:8" ht="15">
      <c r="A10" s="63">
        <v>9</v>
      </c>
      <c r="B10" s="5" t="s">
        <v>31</v>
      </c>
      <c r="C10" s="208" t="s">
        <v>32</v>
      </c>
      <c r="D10" s="209"/>
      <c r="E10" s="210"/>
      <c r="F10" s="64"/>
      <c r="G10" s="87"/>
    </row>
    <row r="11" spans="1:8" ht="15">
      <c r="A11" s="63">
        <v>10</v>
      </c>
      <c r="B11" s="5" t="s">
        <v>131</v>
      </c>
      <c r="C11" s="208" t="s">
        <v>150</v>
      </c>
      <c r="D11" s="209"/>
      <c r="E11" s="210"/>
      <c r="F11" s="64"/>
      <c r="G11" s="87"/>
    </row>
    <row r="12" spans="1:8" ht="15">
      <c r="A12" s="63">
        <v>11</v>
      </c>
      <c r="B12" s="5" t="s">
        <v>153</v>
      </c>
      <c r="C12" s="208" t="s">
        <v>154</v>
      </c>
      <c r="D12" s="209"/>
      <c r="E12" s="210"/>
      <c r="F12" s="64"/>
      <c r="G12" s="87"/>
    </row>
    <row r="13" spans="1:8" ht="44.25" customHeight="1">
      <c r="A13" s="63">
        <v>12</v>
      </c>
      <c r="B13" s="5" t="s">
        <v>133</v>
      </c>
      <c r="C13" s="208" t="s">
        <v>151</v>
      </c>
      <c r="D13" s="209"/>
      <c r="E13" s="210"/>
      <c r="F13" s="117" t="s">
        <v>268</v>
      </c>
      <c r="G13" s="87"/>
    </row>
    <row r="14" spans="1:8" ht="15">
      <c r="A14" s="63">
        <v>13</v>
      </c>
      <c r="B14" s="5" t="s">
        <v>132</v>
      </c>
      <c r="C14" s="208" t="s">
        <v>152</v>
      </c>
      <c r="D14" s="209"/>
      <c r="E14" s="210"/>
      <c r="F14" s="64" t="s">
        <v>269</v>
      </c>
    </row>
    <row r="15" spans="1:8" ht="13.5"/>
    <row r="16" spans="1:8" ht="15">
      <c r="A16" s="204" t="s">
        <v>274</v>
      </c>
      <c r="B16" s="204"/>
      <c r="C16" s="204"/>
      <c r="D16" s="204"/>
      <c r="E16" s="204"/>
    </row>
    <row r="17" spans="1:16" ht="35.25" customHeight="1">
      <c r="A17" s="65" t="s">
        <v>75</v>
      </c>
      <c r="B17" s="65" t="s">
        <v>25</v>
      </c>
      <c r="C17" s="66" t="s">
        <v>27</v>
      </c>
      <c r="D17" s="66" t="s">
        <v>16</v>
      </c>
      <c r="E17" s="66" t="s">
        <v>34</v>
      </c>
      <c r="F17" s="66" t="s">
        <v>29</v>
      </c>
      <c r="G17" s="66" t="s">
        <v>129</v>
      </c>
      <c r="H17" s="66" t="s">
        <v>273</v>
      </c>
      <c r="I17" s="66" t="s">
        <v>130</v>
      </c>
      <c r="J17" s="66" t="s">
        <v>31</v>
      </c>
      <c r="K17" s="66" t="s">
        <v>131</v>
      </c>
      <c r="L17" s="66" t="s">
        <v>153</v>
      </c>
      <c r="M17" s="66" t="s">
        <v>133</v>
      </c>
      <c r="N17" s="66" t="s">
        <v>132</v>
      </c>
    </row>
    <row r="18" spans="1:16" ht="15">
      <c r="A18" s="1">
        <v>1</v>
      </c>
      <c r="B18" s="5"/>
      <c r="C18" s="1"/>
      <c r="D18" s="1"/>
      <c r="E18" s="1"/>
      <c r="F18" s="1"/>
      <c r="G18" s="1"/>
      <c r="H18" s="1"/>
      <c r="I18" s="1"/>
      <c r="J18" s="1"/>
      <c r="K18" s="1"/>
      <c r="L18" s="1"/>
      <c r="M18" s="1"/>
      <c r="N18" s="1"/>
    </row>
    <row r="19" spans="1:16" ht="15">
      <c r="A19" s="1">
        <v>2</v>
      </c>
      <c r="B19" s="5"/>
      <c r="C19" s="1"/>
      <c r="D19" s="1"/>
      <c r="E19" s="1"/>
      <c r="F19" s="1"/>
      <c r="G19" s="1"/>
      <c r="H19" s="1"/>
      <c r="I19" s="1"/>
      <c r="J19" s="1"/>
      <c r="K19" s="1"/>
      <c r="L19" s="1"/>
      <c r="M19" s="1"/>
      <c r="N19" s="1"/>
    </row>
    <row r="20" spans="1:16" ht="15">
      <c r="A20" s="1" t="s">
        <v>73</v>
      </c>
      <c r="B20" s="5"/>
      <c r="C20" s="1"/>
      <c r="D20" s="1"/>
      <c r="E20" s="1"/>
      <c r="F20" s="1"/>
      <c r="G20" s="1"/>
      <c r="H20" s="1"/>
      <c r="I20" s="1"/>
      <c r="J20" s="1"/>
      <c r="K20" s="1"/>
      <c r="L20" s="1"/>
      <c r="M20" s="1"/>
      <c r="N20" s="1"/>
    </row>
    <row r="21" spans="1:16" ht="15">
      <c r="A21" s="165"/>
      <c r="B21" s="166"/>
      <c r="C21" s="165"/>
      <c r="D21" s="165"/>
      <c r="E21" s="165"/>
      <c r="F21" s="165"/>
      <c r="G21" s="165"/>
      <c r="H21" s="165"/>
      <c r="I21" s="165"/>
      <c r="J21" s="165"/>
      <c r="K21" s="165"/>
      <c r="L21" s="165"/>
      <c r="M21" s="165"/>
      <c r="N21" s="165"/>
    </row>
    <row r="23" spans="1:16" ht="15">
      <c r="A23" s="204" t="s">
        <v>275</v>
      </c>
      <c r="B23" s="204"/>
      <c r="C23" s="204"/>
      <c r="D23" s="204"/>
      <c r="E23" s="204"/>
    </row>
    <row r="24" spans="1:16">
      <c r="A24" s="65" t="s">
        <v>75</v>
      </c>
      <c r="B24" s="65" t="s">
        <v>25</v>
      </c>
      <c r="C24" s="66" t="s">
        <v>27</v>
      </c>
      <c r="D24" s="66" t="s">
        <v>16</v>
      </c>
      <c r="E24" s="66" t="s">
        <v>34</v>
      </c>
      <c r="F24" s="66" t="s">
        <v>29</v>
      </c>
      <c r="G24" s="66" t="s">
        <v>129</v>
      </c>
      <c r="H24" s="66" t="s">
        <v>273</v>
      </c>
      <c r="I24" s="66" t="s">
        <v>130</v>
      </c>
      <c r="J24" s="66" t="s">
        <v>31</v>
      </c>
      <c r="K24" s="66" t="s">
        <v>131</v>
      </c>
      <c r="L24" s="66" t="s">
        <v>153</v>
      </c>
      <c r="M24" s="66" t="s">
        <v>276</v>
      </c>
      <c r="N24"/>
    </row>
    <row r="25" spans="1:16" ht="15">
      <c r="A25" s="1">
        <v>1</v>
      </c>
      <c r="B25" s="5"/>
      <c r="C25" s="1"/>
      <c r="D25" s="1"/>
      <c r="E25" s="1"/>
      <c r="F25" s="1"/>
      <c r="G25" s="1"/>
      <c r="H25" s="1"/>
      <c r="I25" s="1"/>
      <c r="J25" s="1"/>
      <c r="K25" s="1"/>
      <c r="L25" s="1"/>
      <c r="M25" s="1"/>
      <c r="N25"/>
    </row>
    <row r="26" spans="1:16" ht="15">
      <c r="A26" s="1">
        <v>2</v>
      </c>
      <c r="B26" s="5"/>
      <c r="C26" s="1"/>
      <c r="D26" s="1"/>
      <c r="E26" s="1"/>
      <c r="F26" s="1"/>
      <c r="G26" s="1"/>
      <c r="H26" s="1"/>
      <c r="I26" s="1"/>
      <c r="J26" s="1"/>
      <c r="K26" s="1"/>
      <c r="L26" s="1"/>
      <c r="M26" s="1"/>
      <c r="N26"/>
    </row>
    <row r="27" spans="1:16" ht="15">
      <c r="A27" s="1" t="s">
        <v>73</v>
      </c>
      <c r="B27" s="5"/>
      <c r="C27" s="1"/>
      <c r="D27" s="1"/>
      <c r="E27" s="1"/>
      <c r="F27" s="1"/>
      <c r="G27" s="1"/>
      <c r="H27" s="1"/>
      <c r="I27" s="1"/>
      <c r="J27" s="1"/>
      <c r="K27" s="1"/>
      <c r="L27" s="1"/>
      <c r="M27" s="1"/>
      <c r="N27"/>
    </row>
    <row r="29" spans="1:16" ht="30" customHeight="1">
      <c r="A29" s="217" t="s">
        <v>326</v>
      </c>
      <c r="B29" s="218"/>
      <c r="C29" s="218"/>
      <c r="D29" s="218"/>
      <c r="E29" s="218"/>
      <c r="F29" s="218"/>
      <c r="G29" s="218"/>
      <c r="H29" s="218"/>
      <c r="I29" s="219"/>
      <c r="J29"/>
      <c r="K29"/>
      <c r="L29"/>
      <c r="M29"/>
      <c r="N29"/>
      <c r="O29"/>
      <c r="P29"/>
    </row>
    <row r="30" spans="1:16" ht="66.75" customHeight="1">
      <c r="A30" s="220"/>
      <c r="B30" s="221"/>
      <c r="C30" s="221"/>
      <c r="D30" s="221"/>
      <c r="E30" s="221"/>
      <c r="F30" s="221"/>
      <c r="G30" s="221"/>
      <c r="H30" s="221"/>
      <c r="I30" s="222"/>
      <c r="J30"/>
      <c r="K30"/>
      <c r="L30"/>
      <c r="M30"/>
      <c r="N30"/>
      <c r="O30"/>
      <c r="P30"/>
    </row>
    <row r="31" spans="1:16" ht="30" customHeight="1">
      <c r="A31" s="147" t="s">
        <v>316</v>
      </c>
      <c r="B31"/>
      <c r="C31"/>
      <c r="D31"/>
      <c r="E31"/>
      <c r="F31"/>
      <c r="G31"/>
      <c r="H31"/>
      <c r="I31"/>
      <c r="J31"/>
      <c r="K31"/>
      <c r="L31"/>
      <c r="M31"/>
      <c r="N31"/>
      <c r="O31"/>
      <c r="P31"/>
    </row>
    <row r="32" spans="1:16" ht="13.5">
      <c r="A32" s="148" t="s">
        <v>317</v>
      </c>
      <c r="B32" s="149"/>
      <c r="C32" s="149"/>
      <c r="D32" s="149"/>
      <c r="E32" s="149"/>
      <c r="F32" s="149"/>
      <c r="G32" s="149"/>
      <c r="H32" s="149"/>
      <c r="I32" s="149"/>
      <c r="J32" s="150"/>
    </row>
    <row r="33" spans="1:10" ht="13.5">
      <c r="A33" s="151"/>
      <c r="B33" s="152" t="s">
        <v>318</v>
      </c>
      <c r="C33" s="152"/>
      <c r="D33" s="152"/>
      <c r="E33" s="152"/>
      <c r="F33" s="152"/>
      <c r="G33" s="152"/>
      <c r="H33" s="152"/>
      <c r="I33" s="152"/>
      <c r="J33" s="153"/>
    </row>
    <row r="34" spans="1:10" ht="13.5">
      <c r="A34" s="151"/>
      <c r="B34" s="152"/>
      <c r="C34" s="152"/>
      <c r="D34" s="152"/>
      <c r="E34" s="152"/>
      <c r="F34" s="152"/>
      <c r="G34" s="152"/>
      <c r="H34" s="152"/>
      <c r="I34" s="152"/>
      <c r="J34" s="153"/>
    </row>
    <row r="35" spans="1:10" ht="13.5">
      <c r="A35" s="154" t="s">
        <v>13</v>
      </c>
      <c r="B35" s="152"/>
      <c r="C35" s="152"/>
      <c r="D35" s="152"/>
      <c r="E35" s="152"/>
      <c r="F35" s="152"/>
      <c r="G35" s="152"/>
      <c r="H35" s="152"/>
      <c r="I35" s="152"/>
      <c r="J35" s="153"/>
    </row>
    <row r="36" spans="1:10" ht="13.5">
      <c r="A36" s="151"/>
      <c r="B36" s="152" t="s">
        <v>319</v>
      </c>
      <c r="C36" s="152"/>
      <c r="D36" s="152"/>
      <c r="E36" s="152"/>
      <c r="F36" s="152"/>
      <c r="G36" s="152"/>
      <c r="H36" s="152"/>
      <c r="I36" s="152"/>
      <c r="J36" s="153"/>
    </row>
    <row r="37" spans="1:10" ht="13.5">
      <c r="A37" s="151"/>
      <c r="B37" s="152"/>
      <c r="C37" s="152"/>
      <c r="D37" s="152"/>
      <c r="E37" s="152"/>
      <c r="F37" s="152"/>
      <c r="G37" s="152"/>
      <c r="H37" s="152"/>
      <c r="I37" s="152"/>
      <c r="J37" s="153"/>
    </row>
    <row r="38" spans="1:10" ht="13.5">
      <c r="A38" s="151"/>
      <c r="B38" s="152"/>
      <c r="C38" s="152"/>
      <c r="D38" s="152"/>
      <c r="E38" s="152"/>
      <c r="F38" s="152"/>
      <c r="G38" s="152"/>
      <c r="H38" s="152"/>
      <c r="I38" s="152"/>
      <c r="J38" s="153"/>
    </row>
    <row r="39" spans="1:10" ht="13.5">
      <c r="A39" s="151"/>
      <c r="B39" s="152" t="s">
        <v>320</v>
      </c>
      <c r="C39" s="152"/>
      <c r="D39" s="152"/>
      <c r="E39" s="152"/>
      <c r="F39" s="152"/>
      <c r="G39" s="152"/>
      <c r="H39" s="152"/>
      <c r="I39" s="152"/>
      <c r="J39" s="153"/>
    </row>
    <row r="40" spans="1:10" ht="13.5">
      <c r="A40" s="151"/>
      <c r="B40" s="152"/>
      <c r="C40" s="152"/>
      <c r="D40" s="152"/>
      <c r="E40" s="152"/>
      <c r="F40" s="152"/>
      <c r="G40" s="152"/>
      <c r="H40" s="152"/>
      <c r="I40" s="152"/>
      <c r="J40" s="153"/>
    </row>
    <row r="41" spans="1:10" ht="13.5">
      <c r="A41" s="151"/>
      <c r="B41" s="152" t="s">
        <v>321</v>
      </c>
      <c r="C41" s="152"/>
      <c r="D41" s="152"/>
      <c r="E41" s="152"/>
      <c r="F41" s="152"/>
      <c r="G41" s="152"/>
      <c r="H41" s="152"/>
      <c r="I41" s="152"/>
      <c r="J41" s="153"/>
    </row>
    <row r="42" spans="1:10" ht="13.5">
      <c r="A42" s="151"/>
      <c r="B42" s="152"/>
      <c r="C42" s="152"/>
      <c r="D42" s="152"/>
      <c r="E42" s="152"/>
      <c r="F42" s="152"/>
      <c r="G42" s="152"/>
      <c r="H42" s="152"/>
      <c r="I42" s="152"/>
      <c r="J42" s="153"/>
    </row>
    <row r="43" spans="1:10" ht="13.5">
      <c r="A43" s="154" t="s">
        <v>322</v>
      </c>
      <c r="B43" s="152"/>
      <c r="C43" s="152"/>
      <c r="D43" s="152"/>
      <c r="E43" s="152"/>
      <c r="F43" s="152"/>
      <c r="G43" s="152"/>
      <c r="H43" s="152"/>
      <c r="I43" s="152"/>
      <c r="J43" s="153"/>
    </row>
    <row r="44" spans="1:10" ht="13.5">
      <c r="A44" s="151"/>
      <c r="B44" s="152" t="s">
        <v>323</v>
      </c>
      <c r="C44" s="152"/>
      <c r="D44" s="152"/>
      <c r="E44" s="152"/>
      <c r="F44" s="152"/>
      <c r="G44" s="152"/>
      <c r="H44" s="152"/>
      <c r="I44" s="152"/>
      <c r="J44" s="153"/>
    </row>
    <row r="45" spans="1:10" ht="13.5">
      <c r="A45" s="151"/>
      <c r="B45" s="152"/>
      <c r="C45" s="152"/>
      <c r="D45" s="152"/>
      <c r="E45" s="152"/>
      <c r="F45" s="152"/>
      <c r="G45" s="152"/>
      <c r="H45" s="152"/>
      <c r="I45" s="152"/>
      <c r="J45" s="153"/>
    </row>
    <row r="46" spans="1:10" ht="13.5">
      <c r="A46" s="151"/>
      <c r="B46" s="152" t="s">
        <v>324</v>
      </c>
      <c r="C46" s="152"/>
      <c r="D46" s="152"/>
      <c r="E46" s="152"/>
      <c r="F46" s="152"/>
      <c r="G46" s="152"/>
      <c r="H46" s="152"/>
      <c r="I46" s="152"/>
      <c r="J46" s="153"/>
    </row>
    <row r="47" spans="1:10" ht="13.5">
      <c r="A47" s="155" t="s">
        <v>325</v>
      </c>
      <c r="B47" s="156"/>
      <c r="C47" s="156"/>
      <c r="D47" s="156"/>
      <c r="E47" s="156"/>
      <c r="F47" s="156"/>
      <c r="G47" s="156"/>
      <c r="H47" s="156"/>
      <c r="I47" s="156"/>
      <c r="J47" s="157"/>
    </row>
  </sheetData>
  <mergeCells count="17">
    <mergeCell ref="A29:I30"/>
    <mergeCell ref="A23:E23"/>
    <mergeCell ref="A16:E16"/>
    <mergeCell ref="C1:E1"/>
    <mergeCell ref="C2:E2"/>
    <mergeCell ref="C3:E3"/>
    <mergeCell ref="C4:E4"/>
    <mergeCell ref="C6:E6"/>
    <mergeCell ref="C5:E5"/>
    <mergeCell ref="C7:E7"/>
    <mergeCell ref="C8:E8"/>
    <mergeCell ref="C14:E14"/>
    <mergeCell ref="C12:E12"/>
    <mergeCell ref="C9:E9"/>
    <mergeCell ref="C10:E10"/>
    <mergeCell ref="C11:E11"/>
    <mergeCell ref="C13:E13"/>
  </mergeCells>
  <phoneticPr fontId="17"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0"/>
  <sheetViews>
    <sheetView zoomScale="77" zoomScaleNormal="77" zoomScalePageLayoutView="77" workbookViewId="0">
      <selection activeCell="G39" sqref="G39"/>
    </sheetView>
  </sheetViews>
  <sheetFormatPr defaultColWidth="8.875" defaultRowHeight="24.95" customHeight="1"/>
  <cols>
    <col min="1" max="1" width="13.375" style="10" customWidth="1"/>
    <col min="2" max="2" width="28.375" style="11" bestFit="1" customWidth="1"/>
    <col min="3" max="3" width="28.375" style="11" customWidth="1"/>
    <col min="4" max="4" width="27.875" style="6" customWidth="1"/>
    <col min="5" max="5" width="22.875" style="6" customWidth="1"/>
    <col min="6" max="6" width="17.375" style="6" customWidth="1"/>
    <col min="7" max="7" width="18.375" style="6" customWidth="1"/>
    <col min="8" max="8" width="18.25" style="6" customWidth="1"/>
    <col min="9" max="9" width="16.375" style="6" customWidth="1"/>
    <col min="10" max="10" width="17.25" style="6" customWidth="1"/>
    <col min="11" max="11" width="18.25" style="6" customWidth="1"/>
    <col min="12" max="12" width="13.375" style="6" customWidth="1"/>
    <col min="13" max="16384" width="8.875" style="6"/>
  </cols>
  <sheetData>
    <row r="1" spans="1:5" s="24" customFormat="1" ht="13.5">
      <c r="A1" s="61" t="s">
        <v>0</v>
      </c>
      <c r="B1" s="61" t="s">
        <v>6</v>
      </c>
      <c r="C1" s="211" t="s">
        <v>198</v>
      </c>
      <c r="D1" s="213"/>
      <c r="E1" s="61" t="s">
        <v>1</v>
      </c>
    </row>
    <row r="2" spans="1:5" ht="15">
      <c r="A2" s="103">
        <v>1</v>
      </c>
      <c r="B2" s="104" t="s">
        <v>27</v>
      </c>
      <c r="C2" s="223" t="s">
        <v>28</v>
      </c>
      <c r="D2" s="224"/>
      <c r="E2" s="105"/>
    </row>
    <row r="3" spans="1:5" ht="30" customHeight="1">
      <c r="A3" s="103">
        <v>2</v>
      </c>
      <c r="B3" s="104" t="s">
        <v>14</v>
      </c>
      <c r="C3" s="225" t="s">
        <v>225</v>
      </c>
      <c r="D3" s="226"/>
      <c r="E3" s="105"/>
    </row>
    <row r="4" spans="1:5" ht="15">
      <c r="A4" s="103">
        <v>3</v>
      </c>
      <c r="B4" s="104" t="s">
        <v>50</v>
      </c>
      <c r="C4" s="223" t="s">
        <v>51</v>
      </c>
      <c r="D4" s="224"/>
      <c r="E4" s="105"/>
    </row>
    <row r="5" spans="1:5" ht="15">
      <c r="A5" s="103">
        <v>4</v>
      </c>
      <c r="B5" s="104" t="s">
        <v>52</v>
      </c>
      <c r="C5" s="223" t="s">
        <v>53</v>
      </c>
      <c r="D5" s="224"/>
      <c r="E5" s="105"/>
    </row>
    <row r="6" spans="1:5" ht="15">
      <c r="A6" s="103">
        <v>5</v>
      </c>
      <c r="B6" s="104" t="s">
        <v>167</v>
      </c>
      <c r="C6" s="223" t="s">
        <v>55</v>
      </c>
      <c r="D6" s="224"/>
      <c r="E6" s="105"/>
    </row>
    <row r="7" spans="1:5" ht="15">
      <c r="A7" s="103">
        <v>6</v>
      </c>
      <c r="B7" s="104" t="s">
        <v>56</v>
      </c>
      <c r="C7" s="223" t="s">
        <v>208</v>
      </c>
      <c r="D7" s="224"/>
      <c r="E7" s="105"/>
    </row>
    <row r="8" spans="1:5" ht="15">
      <c r="A8" s="103">
        <v>7</v>
      </c>
      <c r="B8" s="104" t="s">
        <v>164</v>
      </c>
      <c r="C8" s="223" t="s">
        <v>207</v>
      </c>
      <c r="D8" s="224"/>
      <c r="E8" s="105"/>
    </row>
    <row r="9" spans="1:5" ht="15">
      <c r="A9" s="103">
        <v>8</v>
      </c>
      <c r="B9" s="104" t="s">
        <v>162</v>
      </c>
      <c r="C9" s="223" t="s">
        <v>205</v>
      </c>
      <c r="D9" s="224"/>
      <c r="E9" s="105"/>
    </row>
    <row r="10" spans="1:5" ht="15">
      <c r="A10" s="103">
        <v>9</v>
      </c>
      <c r="B10" s="104" t="s">
        <v>161</v>
      </c>
      <c r="C10" s="223" t="s">
        <v>206</v>
      </c>
      <c r="D10" s="224"/>
      <c r="E10" s="105"/>
    </row>
    <row r="11" spans="1:5" ht="15">
      <c r="A11" s="103">
        <v>10</v>
      </c>
      <c r="B11" s="104" t="s">
        <v>88</v>
      </c>
      <c r="C11" s="223" t="s">
        <v>209</v>
      </c>
      <c r="D11" s="224"/>
      <c r="E11" s="105"/>
    </row>
    <row r="12" spans="1:5" ht="15">
      <c r="A12" s="103">
        <v>12</v>
      </c>
      <c r="B12" s="106" t="s">
        <v>15</v>
      </c>
      <c r="C12" s="225" t="s">
        <v>107</v>
      </c>
      <c r="D12" s="226"/>
      <c r="E12" s="105"/>
    </row>
    <row r="13" spans="1:5" ht="27" customHeight="1">
      <c r="A13" s="103">
        <v>13</v>
      </c>
      <c r="B13" s="104" t="s">
        <v>16</v>
      </c>
      <c r="C13" s="225" t="s">
        <v>291</v>
      </c>
      <c r="D13" s="226"/>
      <c r="E13" s="105"/>
    </row>
    <row r="14" spans="1:5" ht="15">
      <c r="A14" s="103">
        <v>14</v>
      </c>
      <c r="B14" s="104" t="s">
        <v>64</v>
      </c>
      <c r="C14" s="223" t="s">
        <v>200</v>
      </c>
      <c r="D14" s="224"/>
      <c r="E14" s="105"/>
    </row>
    <row r="15" spans="1:5" ht="15">
      <c r="A15" s="103">
        <v>15</v>
      </c>
      <c r="B15" s="104" t="s">
        <v>8</v>
      </c>
      <c r="C15" s="223" t="s">
        <v>201</v>
      </c>
      <c r="D15" s="224"/>
      <c r="E15" s="105"/>
    </row>
    <row r="16" spans="1:5" ht="15">
      <c r="A16" s="103">
        <v>16</v>
      </c>
      <c r="B16" s="104" t="s">
        <v>89</v>
      </c>
      <c r="C16" s="223" t="s">
        <v>202</v>
      </c>
      <c r="D16" s="224"/>
      <c r="E16" s="105"/>
    </row>
    <row r="17" spans="1:12" ht="15">
      <c r="A17" s="103">
        <v>17</v>
      </c>
      <c r="B17" s="104" t="s">
        <v>106</v>
      </c>
      <c r="C17" s="223" t="s">
        <v>203</v>
      </c>
      <c r="D17" s="224"/>
      <c r="E17" s="105"/>
    </row>
    <row r="18" spans="1:12" ht="15">
      <c r="A18" s="103">
        <v>18</v>
      </c>
      <c r="B18" s="104" t="s">
        <v>67</v>
      </c>
      <c r="C18" s="223" t="s">
        <v>204</v>
      </c>
      <c r="D18" s="224"/>
      <c r="E18" s="105"/>
    </row>
    <row r="19" spans="1:12" ht="15">
      <c r="A19" s="44"/>
      <c r="B19" s="39"/>
      <c r="C19" s="39"/>
      <c r="D19" s="38"/>
      <c r="E19" s="89"/>
    </row>
    <row r="20" spans="1:12" ht="13.5"/>
    <row r="21" spans="1:12" ht="13.5">
      <c r="A21" s="141" t="s">
        <v>235</v>
      </c>
    </row>
    <row r="22" spans="1:12" ht="30">
      <c r="A22" s="41" t="s">
        <v>75</v>
      </c>
      <c r="B22" s="41" t="s">
        <v>27</v>
      </c>
      <c r="C22" s="121" t="s">
        <v>16</v>
      </c>
      <c r="D22" s="41" t="s">
        <v>14</v>
      </c>
      <c r="E22" s="41" t="s">
        <v>86</v>
      </c>
      <c r="F22" s="41" t="s">
        <v>87</v>
      </c>
      <c r="G22" s="41" t="s">
        <v>163</v>
      </c>
      <c r="H22" s="41" t="s">
        <v>56</v>
      </c>
      <c r="I22" s="41" t="s">
        <v>164</v>
      </c>
      <c r="J22" s="41" t="s">
        <v>162</v>
      </c>
      <c r="K22" s="41" t="s">
        <v>161</v>
      </c>
      <c r="L22" s="41" t="s">
        <v>88</v>
      </c>
    </row>
    <row r="23" spans="1:12" ht="15">
      <c r="A23" s="13">
        <v>1</v>
      </c>
      <c r="B23" s="12"/>
      <c r="C23" s="13"/>
      <c r="D23" s="13"/>
      <c r="E23" s="13"/>
      <c r="F23" s="13"/>
      <c r="G23" s="13"/>
      <c r="H23" s="13"/>
      <c r="I23" s="13"/>
      <c r="J23" s="13"/>
      <c r="K23" s="13"/>
      <c r="L23" s="13"/>
    </row>
    <row r="24" spans="1:12" ht="15">
      <c r="A24" s="13">
        <v>2</v>
      </c>
      <c r="B24" s="12"/>
      <c r="C24" s="13"/>
      <c r="D24" s="13"/>
      <c r="E24" s="13"/>
      <c r="F24" s="13"/>
      <c r="G24" s="13"/>
      <c r="H24" s="13"/>
      <c r="I24" s="13"/>
      <c r="J24" s="13"/>
      <c r="K24" s="13"/>
      <c r="L24" s="13"/>
    </row>
    <row r="25" spans="1:12" ht="15">
      <c r="A25" s="13" t="s">
        <v>73</v>
      </c>
      <c r="B25" s="12"/>
      <c r="C25" s="13"/>
      <c r="D25" s="13"/>
      <c r="E25" s="13"/>
      <c r="F25" s="13"/>
      <c r="G25" s="13"/>
      <c r="H25" s="13"/>
      <c r="I25" s="13"/>
      <c r="J25" s="13"/>
      <c r="K25" s="13"/>
      <c r="L25" s="13"/>
    </row>
    <row r="26" spans="1:12" ht="15">
      <c r="A26" s="38"/>
      <c r="B26" s="39"/>
      <c r="C26" s="38"/>
      <c r="D26" s="38"/>
      <c r="E26" s="38"/>
      <c r="F26" s="38"/>
      <c r="G26" s="38"/>
      <c r="H26" s="38"/>
      <c r="I26" s="38"/>
      <c r="J26" s="38"/>
      <c r="K26" s="38"/>
      <c r="L26" s="38"/>
    </row>
    <row r="27" spans="1:12" ht="15">
      <c r="A27" s="38"/>
      <c r="B27" s="39"/>
      <c r="C27" s="39"/>
      <c r="D27" s="38"/>
      <c r="E27" s="38"/>
      <c r="F27" s="38"/>
      <c r="G27" s="38"/>
      <c r="H27" s="38"/>
      <c r="I27" s="38"/>
      <c r="J27" s="38"/>
      <c r="K27" s="38"/>
      <c r="L27" s="38"/>
    </row>
    <row r="28" spans="1:12" ht="15">
      <c r="A28" s="204" t="s">
        <v>238</v>
      </c>
      <c r="B28" s="204"/>
      <c r="C28" s="204"/>
      <c r="D28" s="204"/>
    </row>
    <row r="29" spans="1:12" ht="15" customHeight="1">
      <c r="A29" s="229" t="s">
        <v>14</v>
      </c>
      <c r="B29" s="230" t="s">
        <v>64</v>
      </c>
      <c r="C29" s="227" t="s">
        <v>8</v>
      </c>
      <c r="D29" s="227" t="s">
        <v>89</v>
      </c>
      <c r="E29" s="227" t="s">
        <v>106</v>
      </c>
      <c r="F29" s="227" t="s">
        <v>67</v>
      </c>
      <c r="G29" s="227" t="s">
        <v>162</v>
      </c>
      <c r="H29" s="227" t="s">
        <v>161</v>
      </c>
    </row>
    <row r="30" spans="1:12" ht="13.5">
      <c r="A30" s="229"/>
      <c r="B30" s="230"/>
      <c r="C30" s="228"/>
      <c r="D30" s="228"/>
      <c r="E30" s="228"/>
      <c r="F30" s="228"/>
      <c r="G30" s="228"/>
      <c r="H30" s="228"/>
    </row>
    <row r="31" spans="1:12" ht="15">
      <c r="A31" s="113" t="s">
        <v>83</v>
      </c>
      <c r="B31" s="12"/>
      <c r="C31" s="13"/>
      <c r="D31" s="13"/>
      <c r="E31" s="13"/>
      <c r="F31" s="13"/>
      <c r="G31" s="13"/>
      <c r="H31" s="13"/>
    </row>
    <row r="32" spans="1:12" ht="15">
      <c r="A32" s="113" t="s">
        <v>193</v>
      </c>
      <c r="B32" s="12"/>
      <c r="C32" s="13"/>
      <c r="D32" s="13"/>
      <c r="E32" s="13"/>
      <c r="F32" s="13"/>
      <c r="G32" s="13"/>
      <c r="H32" s="13"/>
    </row>
    <row r="33" spans="1:9" ht="15">
      <c r="A33" s="113" t="s">
        <v>194</v>
      </c>
      <c r="B33" s="12"/>
      <c r="C33" s="13"/>
      <c r="D33" s="13"/>
      <c r="E33" s="13"/>
      <c r="F33" s="13"/>
      <c r="G33" s="13"/>
      <c r="H33" s="13"/>
    </row>
    <row r="34" spans="1:9" ht="15">
      <c r="A34" s="113" t="s">
        <v>195</v>
      </c>
      <c r="B34" s="12"/>
      <c r="C34" s="13"/>
      <c r="D34" s="13"/>
      <c r="E34" s="13"/>
      <c r="F34" s="13"/>
      <c r="G34" s="13"/>
      <c r="H34" s="13"/>
    </row>
    <row r="35" spans="1:9" ht="15">
      <c r="A35" s="113" t="s">
        <v>196</v>
      </c>
      <c r="B35" s="12"/>
      <c r="C35" s="13"/>
      <c r="D35" s="13"/>
      <c r="E35" s="13"/>
      <c r="F35" s="13"/>
      <c r="G35" s="13"/>
      <c r="H35" s="13"/>
    </row>
    <row r="36" spans="1:9" ht="15">
      <c r="A36" s="113" t="s">
        <v>84</v>
      </c>
      <c r="B36" s="12"/>
      <c r="C36" s="13"/>
      <c r="D36" s="13"/>
      <c r="E36" s="13"/>
      <c r="F36" s="13"/>
      <c r="G36" s="13"/>
      <c r="H36" s="13"/>
    </row>
    <row r="37" spans="1:9" ht="15">
      <c r="A37" s="12" t="s">
        <v>74</v>
      </c>
      <c r="B37" s="12"/>
      <c r="C37" s="13"/>
      <c r="D37" s="13"/>
      <c r="E37" s="13"/>
      <c r="F37" s="13"/>
      <c r="G37" s="13"/>
      <c r="H37" s="13"/>
    </row>
    <row r="38" spans="1:9" ht="15">
      <c r="A38" s="39"/>
      <c r="B38" s="39"/>
      <c r="C38" s="39"/>
      <c r="D38" s="38"/>
      <c r="E38" s="38"/>
      <c r="F38" s="38"/>
      <c r="G38" s="38"/>
      <c r="H38" s="38"/>
      <c r="I38" s="38"/>
    </row>
    <row r="39" spans="1:9" ht="15">
      <c r="A39" s="204" t="s">
        <v>236</v>
      </c>
      <c r="B39" s="204"/>
      <c r="C39" s="204"/>
      <c r="D39" s="204"/>
    </row>
    <row r="40" spans="1:9" ht="15" customHeight="1">
      <c r="A40" s="229" t="s">
        <v>15</v>
      </c>
      <c r="B40" s="230" t="s">
        <v>64</v>
      </c>
      <c r="C40" s="227" t="s">
        <v>8</v>
      </c>
      <c r="D40" s="227" t="s">
        <v>89</v>
      </c>
      <c r="E40" s="227" t="s">
        <v>106</v>
      </c>
      <c r="F40" s="227" t="s">
        <v>67</v>
      </c>
      <c r="G40" s="227" t="s">
        <v>162</v>
      </c>
      <c r="H40" s="227" t="s">
        <v>161</v>
      </c>
    </row>
    <row r="41" spans="1:9" ht="13.5">
      <c r="A41" s="229"/>
      <c r="B41" s="230"/>
      <c r="C41" s="228"/>
      <c r="D41" s="228"/>
      <c r="E41" s="228"/>
      <c r="F41" s="228"/>
      <c r="G41" s="228"/>
      <c r="H41" s="228"/>
    </row>
    <row r="42" spans="1:9" ht="15">
      <c r="A42" s="13" t="s">
        <v>79</v>
      </c>
      <c r="B42" s="12"/>
      <c r="C42" s="13"/>
      <c r="D42" s="13"/>
      <c r="E42" s="13"/>
      <c r="F42" s="13"/>
      <c r="G42" s="13"/>
      <c r="H42" s="13"/>
    </row>
    <row r="43" spans="1:9" ht="15">
      <c r="A43" s="13" t="s">
        <v>80</v>
      </c>
      <c r="B43" s="12"/>
      <c r="C43" s="13"/>
      <c r="D43" s="13"/>
      <c r="E43" s="13"/>
      <c r="F43" s="13"/>
      <c r="G43" s="13"/>
      <c r="H43" s="13"/>
    </row>
    <row r="44" spans="1:9" ht="15">
      <c r="A44" s="12" t="s">
        <v>74</v>
      </c>
      <c r="B44" s="12"/>
      <c r="C44" s="13"/>
      <c r="D44" s="13"/>
      <c r="E44" s="13"/>
      <c r="F44" s="13"/>
      <c r="G44" s="13"/>
      <c r="H44" s="13"/>
    </row>
    <row r="45" spans="1:9" ht="15">
      <c r="A45" s="39"/>
      <c r="B45" s="39"/>
      <c r="C45" s="39"/>
      <c r="D45" s="38"/>
      <c r="E45" s="38"/>
      <c r="F45" s="38"/>
      <c r="G45" s="38"/>
      <c r="H45" s="38"/>
      <c r="I45" s="38"/>
    </row>
    <row r="46" spans="1:9" ht="15">
      <c r="A46" s="204" t="s">
        <v>237</v>
      </c>
      <c r="B46" s="204"/>
      <c r="C46" s="204"/>
      <c r="D46" s="204"/>
    </row>
    <row r="47" spans="1:9" ht="15" customHeight="1">
      <c r="A47" s="229" t="s">
        <v>16</v>
      </c>
      <c r="B47" s="230" t="s">
        <v>64</v>
      </c>
      <c r="C47" s="227" t="s">
        <v>8</v>
      </c>
      <c r="D47" s="227" t="s">
        <v>89</v>
      </c>
      <c r="E47" s="227" t="s">
        <v>106</v>
      </c>
      <c r="F47" s="227" t="s">
        <v>67</v>
      </c>
      <c r="G47" s="227" t="s">
        <v>162</v>
      </c>
      <c r="H47" s="227" t="s">
        <v>161</v>
      </c>
    </row>
    <row r="48" spans="1:9" ht="13.5">
      <c r="A48" s="229"/>
      <c r="B48" s="230"/>
      <c r="C48" s="228"/>
      <c r="D48" s="228"/>
      <c r="E48" s="228"/>
      <c r="F48" s="228"/>
      <c r="G48" s="228"/>
      <c r="H48" s="228"/>
    </row>
    <row r="49" spans="1:10" ht="15">
      <c r="A49" s="128">
        <v>1.1000000000000001</v>
      </c>
      <c r="B49" s="12"/>
      <c r="C49" s="13"/>
      <c r="D49" s="13"/>
      <c r="E49" s="13"/>
      <c r="F49" s="13"/>
      <c r="G49" s="13"/>
      <c r="H49" s="13"/>
    </row>
    <row r="50" spans="1:10" ht="15">
      <c r="A50" s="128">
        <v>1.2</v>
      </c>
      <c r="B50" s="12"/>
      <c r="C50" s="13"/>
      <c r="D50" s="13"/>
      <c r="E50" s="13"/>
      <c r="F50" s="13"/>
      <c r="G50" s="13"/>
      <c r="H50" s="13"/>
    </row>
    <row r="51" spans="1:10" ht="15">
      <c r="A51" s="128">
        <v>2.1</v>
      </c>
      <c r="B51" s="12"/>
      <c r="C51" s="13"/>
      <c r="D51" s="13"/>
      <c r="E51" s="13"/>
      <c r="F51" s="13"/>
      <c r="G51" s="13"/>
      <c r="H51" s="13"/>
    </row>
    <row r="52" spans="1:10" ht="13.5">
      <c r="A52" s="128">
        <v>2.2000000000000002</v>
      </c>
      <c r="B52" s="93"/>
      <c r="C52" s="93"/>
      <c r="D52" s="93"/>
      <c r="E52" s="93"/>
      <c r="F52" s="93"/>
      <c r="G52" s="93"/>
      <c r="H52" s="93"/>
      <c r="I52"/>
      <c r="J52"/>
    </row>
    <row r="53" spans="1:10" ht="13.5">
      <c r="A53" s="128">
        <v>3.1</v>
      </c>
      <c r="B53" s="93"/>
      <c r="C53" s="93"/>
      <c r="D53" s="93"/>
      <c r="E53" s="93"/>
      <c r="F53" s="93"/>
      <c r="G53" s="93"/>
      <c r="H53" s="93"/>
      <c r="I53"/>
      <c r="J53"/>
    </row>
    <row r="54" spans="1:10" ht="13.5">
      <c r="A54" s="128">
        <v>3.2</v>
      </c>
      <c r="B54" s="93"/>
      <c r="C54" s="93"/>
      <c r="D54" s="93"/>
      <c r="E54" s="93"/>
      <c r="F54" s="93"/>
      <c r="G54" s="93"/>
      <c r="H54" s="93"/>
      <c r="I54"/>
      <c r="J54"/>
    </row>
    <row r="55" spans="1:10" ht="13.5">
      <c r="A55" s="128">
        <v>4.0999999999999996</v>
      </c>
      <c r="B55" s="93"/>
      <c r="C55" s="93"/>
      <c r="D55" s="93"/>
      <c r="E55" s="93"/>
      <c r="F55" s="93"/>
      <c r="G55" s="93"/>
      <c r="H55" s="93"/>
      <c r="I55"/>
      <c r="J55"/>
    </row>
    <row r="56" spans="1:10" ht="13.5">
      <c r="A56" s="128">
        <v>4.2</v>
      </c>
      <c r="B56" s="93"/>
      <c r="C56" s="93"/>
      <c r="D56" s="93"/>
      <c r="E56" s="93"/>
      <c r="F56" s="93"/>
      <c r="G56" s="93"/>
      <c r="H56" s="93"/>
      <c r="I56"/>
      <c r="J56"/>
    </row>
    <row r="57" spans="1:10" ht="13.5">
      <c r="A57" s="128">
        <v>5.0999999999999996</v>
      </c>
      <c r="B57" s="93"/>
      <c r="C57" s="93"/>
      <c r="D57" s="93"/>
      <c r="E57" s="93"/>
      <c r="F57" s="93"/>
      <c r="G57" s="93"/>
      <c r="H57" s="93"/>
      <c r="I57"/>
      <c r="J57"/>
    </row>
    <row r="58" spans="1:10" ht="13.5">
      <c r="A58" s="128">
        <v>5.2</v>
      </c>
      <c r="B58" s="93"/>
      <c r="C58" s="93"/>
      <c r="D58" s="93"/>
      <c r="E58" s="93"/>
      <c r="F58" s="93"/>
      <c r="G58" s="93"/>
      <c r="H58" s="93"/>
      <c r="I58"/>
      <c r="J58"/>
    </row>
    <row r="59" spans="1:10" ht="13.5">
      <c r="A59" s="128">
        <v>6.1</v>
      </c>
      <c r="B59" s="93"/>
      <c r="C59" s="93"/>
      <c r="D59" s="93"/>
      <c r="E59" s="93"/>
      <c r="F59" s="93"/>
      <c r="G59" s="93"/>
      <c r="H59" s="93"/>
      <c r="I59"/>
      <c r="J59"/>
    </row>
    <row r="60" spans="1:10" ht="13.5">
      <c r="A60" s="128">
        <v>6.2</v>
      </c>
      <c r="B60" s="93"/>
      <c r="C60" s="93"/>
      <c r="D60" s="93"/>
      <c r="E60" s="93"/>
      <c r="F60" s="93"/>
      <c r="G60" s="93"/>
      <c r="H60" s="93"/>
      <c r="I60"/>
      <c r="J60"/>
    </row>
    <row r="61" spans="1:10" ht="13.5">
      <c r="A61" s="128">
        <v>7.1</v>
      </c>
      <c r="B61" s="93"/>
      <c r="C61" s="93"/>
      <c r="D61" s="93"/>
      <c r="E61" s="93"/>
      <c r="F61" s="93"/>
      <c r="G61" s="93"/>
      <c r="H61" s="93"/>
      <c r="I61"/>
      <c r="J61"/>
    </row>
    <row r="62" spans="1:10" ht="13.5">
      <c r="A62" s="128">
        <v>7.2</v>
      </c>
      <c r="B62" s="93"/>
      <c r="C62" s="93"/>
      <c r="D62" s="93"/>
      <c r="E62" s="93"/>
      <c r="F62" s="93"/>
      <c r="G62" s="93"/>
      <c r="H62" s="93"/>
      <c r="I62"/>
      <c r="J62"/>
    </row>
    <row r="63" spans="1:10" ht="15">
      <c r="A63" s="57" t="s">
        <v>74</v>
      </c>
      <c r="B63" s="93"/>
      <c r="C63" s="93"/>
      <c r="D63" s="93"/>
      <c r="E63" s="93"/>
      <c r="F63" s="93"/>
      <c r="G63" s="93"/>
      <c r="H63" s="93"/>
      <c r="I63"/>
      <c r="J63"/>
    </row>
    <row r="64" spans="1:10" ht="13.5">
      <c r="A64"/>
      <c r="B64"/>
      <c r="C64"/>
      <c r="D64"/>
      <c r="E64"/>
      <c r="F64"/>
      <c r="G64"/>
      <c r="H64"/>
      <c r="I64"/>
      <c r="J64"/>
    </row>
    <row r="65" spans="1:10" ht="13.5">
      <c r="A65"/>
      <c r="B65"/>
      <c r="C65"/>
      <c r="D65"/>
      <c r="E65"/>
      <c r="F65"/>
      <c r="G65"/>
      <c r="H65"/>
      <c r="I65"/>
      <c r="J65"/>
    </row>
    <row r="66" spans="1:10" ht="13.5">
      <c r="A66"/>
      <c r="B66"/>
      <c r="C66"/>
      <c r="D66"/>
      <c r="E66"/>
      <c r="F66"/>
      <c r="G66"/>
      <c r="H66"/>
      <c r="I66"/>
      <c r="J66"/>
    </row>
    <row r="67" spans="1:10" ht="13.5">
      <c r="A67"/>
      <c r="B67"/>
      <c r="C67"/>
      <c r="D67"/>
      <c r="E67"/>
      <c r="F67"/>
      <c r="G67"/>
      <c r="H67"/>
      <c r="I67"/>
      <c r="J67"/>
    </row>
    <row r="68" spans="1:10" ht="13.5">
      <c r="A68"/>
      <c r="B68"/>
      <c r="C68"/>
      <c r="D68"/>
      <c r="E68"/>
      <c r="F68"/>
      <c r="G68"/>
      <c r="H68"/>
      <c r="I68"/>
      <c r="J68"/>
    </row>
    <row r="69" spans="1:10" ht="13.5"/>
    <row r="70" spans="1:10" ht="13.5"/>
    <row r="71" spans="1:10" ht="13.5"/>
    <row r="72" spans="1:10" ht="13.5"/>
    <row r="73" spans="1:10" ht="13.5"/>
    <row r="74" spans="1:10" ht="13.5"/>
    <row r="75" spans="1:10" ht="13.5"/>
    <row r="76" spans="1:10" ht="13.5"/>
    <row r="77" spans="1:10" ht="13.5"/>
    <row r="78" spans="1:10" ht="13.5"/>
    <row r="79" spans="1:10" ht="13.5"/>
    <row r="80" spans="1:10" ht="13.5"/>
  </sheetData>
  <mergeCells count="45">
    <mergeCell ref="H47:H48"/>
    <mergeCell ref="H40:H41"/>
    <mergeCell ref="G47:G48"/>
    <mergeCell ref="A47:A48"/>
    <mergeCell ref="B47:B48"/>
    <mergeCell ref="D47:D48"/>
    <mergeCell ref="E47:E48"/>
    <mergeCell ref="F47:F48"/>
    <mergeCell ref="C47:C48"/>
    <mergeCell ref="G29:G30"/>
    <mergeCell ref="H29:H30"/>
    <mergeCell ref="A28:D28"/>
    <mergeCell ref="A39:D39"/>
    <mergeCell ref="A46:D46"/>
    <mergeCell ref="A40:A41"/>
    <mergeCell ref="B40:B41"/>
    <mergeCell ref="D40:D41"/>
    <mergeCell ref="E40:E41"/>
    <mergeCell ref="A29:A30"/>
    <mergeCell ref="B29:B30"/>
    <mergeCell ref="C40:C41"/>
    <mergeCell ref="E29:E30"/>
    <mergeCell ref="F29:F30"/>
    <mergeCell ref="G40:G41"/>
    <mergeCell ref="F40:F41"/>
    <mergeCell ref="C11:D11"/>
    <mergeCell ref="C12:D12"/>
    <mergeCell ref="C13:D13"/>
    <mergeCell ref="C14:D14"/>
    <mergeCell ref="C29:C30"/>
    <mergeCell ref="D29:D30"/>
    <mergeCell ref="C15:D15"/>
    <mergeCell ref="C16:D16"/>
    <mergeCell ref="C17:D17"/>
    <mergeCell ref="C18:D18"/>
    <mergeCell ref="C6:D6"/>
    <mergeCell ref="C7:D7"/>
    <mergeCell ref="C8:D8"/>
    <mergeCell ref="C9:D9"/>
    <mergeCell ref="C10:D10"/>
    <mergeCell ref="C1:D1"/>
    <mergeCell ref="C2:D2"/>
    <mergeCell ref="C3:D3"/>
    <mergeCell ref="C4:D4"/>
    <mergeCell ref="C5:D5"/>
  </mergeCells>
  <phoneticPr fontId="17"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3"/>
  <sheetViews>
    <sheetView zoomScale="75" zoomScaleNormal="75" zoomScalePageLayoutView="75" workbookViewId="0">
      <selection activeCell="D29" sqref="D29"/>
    </sheetView>
  </sheetViews>
  <sheetFormatPr defaultColWidth="8.875" defaultRowHeight="30" customHeight="1"/>
  <cols>
    <col min="1" max="1" width="12.75" style="10" customWidth="1"/>
    <col min="2" max="2" width="29.875" style="6" customWidth="1"/>
    <col min="3" max="4" width="24.25" style="6" customWidth="1"/>
    <col min="5" max="5" width="24.125" style="6" customWidth="1"/>
    <col min="6" max="6" width="22.875" style="6" customWidth="1"/>
    <col min="7" max="7" width="17" style="6" customWidth="1"/>
    <col min="8" max="8" width="18.375" style="6" customWidth="1"/>
    <col min="9" max="9" width="17.375" style="6" customWidth="1"/>
    <col min="10" max="10" width="19.25" style="6" customWidth="1"/>
    <col min="11" max="11" width="19.875" style="6" customWidth="1"/>
    <col min="12" max="16384" width="8.875" style="6"/>
  </cols>
  <sheetData>
    <row r="1" spans="1:8" s="24" customFormat="1" ht="13.5">
      <c r="A1" s="61" t="s">
        <v>0</v>
      </c>
      <c r="B1" s="61" t="s">
        <v>6</v>
      </c>
      <c r="C1" s="211" t="s">
        <v>198</v>
      </c>
      <c r="D1" s="212"/>
      <c r="E1" s="213"/>
      <c r="F1" s="61" t="s">
        <v>1</v>
      </c>
    </row>
    <row r="2" spans="1:8" ht="15">
      <c r="A2" s="103">
        <v>1</v>
      </c>
      <c r="B2" s="104" t="s">
        <v>34</v>
      </c>
      <c r="C2" s="225" t="s">
        <v>35</v>
      </c>
      <c r="D2" s="231"/>
      <c r="E2" s="226"/>
      <c r="F2" s="105"/>
    </row>
    <row r="3" spans="1:8" ht="25.5" customHeight="1">
      <c r="A3" s="103">
        <v>2</v>
      </c>
      <c r="B3" s="104" t="s">
        <v>14</v>
      </c>
      <c r="C3" s="225" t="s">
        <v>210</v>
      </c>
      <c r="D3" s="231"/>
      <c r="E3" s="226"/>
      <c r="F3" s="105"/>
      <c r="H3" s="6" t="s">
        <v>327</v>
      </c>
    </row>
    <row r="4" spans="1:8" ht="15">
      <c r="A4" s="103">
        <v>3</v>
      </c>
      <c r="B4" s="104" t="s">
        <v>57</v>
      </c>
      <c r="C4" s="225" t="s">
        <v>58</v>
      </c>
      <c r="D4" s="231"/>
      <c r="E4" s="226"/>
      <c r="F4" s="105"/>
    </row>
    <row r="5" spans="1:8" ht="15">
      <c r="A5" s="103">
        <v>4</v>
      </c>
      <c r="B5" s="104" t="s">
        <v>59</v>
      </c>
      <c r="C5" s="225" t="s">
        <v>60</v>
      </c>
      <c r="D5" s="231"/>
      <c r="E5" s="226"/>
      <c r="F5" s="105"/>
    </row>
    <row r="6" spans="1:8" ht="15">
      <c r="A6" s="103">
        <v>5</v>
      </c>
      <c r="B6" s="104" t="s">
        <v>61</v>
      </c>
      <c r="C6" s="225" t="s">
        <v>62</v>
      </c>
      <c r="D6" s="231"/>
      <c r="E6" s="226"/>
      <c r="F6" s="105"/>
    </row>
    <row r="7" spans="1:8" ht="15">
      <c r="A7" s="103">
        <v>6</v>
      </c>
      <c r="B7" s="104" t="s">
        <v>211</v>
      </c>
      <c r="C7" s="225" t="s">
        <v>63</v>
      </c>
      <c r="D7" s="231"/>
      <c r="E7" s="226"/>
      <c r="F7" s="105"/>
    </row>
    <row r="8" spans="1:8" ht="15">
      <c r="A8" s="103">
        <v>7</v>
      </c>
      <c r="B8" s="104" t="s">
        <v>162</v>
      </c>
      <c r="C8" s="225" t="s">
        <v>205</v>
      </c>
      <c r="D8" s="231"/>
      <c r="E8" s="226"/>
      <c r="F8" s="105"/>
    </row>
    <row r="9" spans="1:8" ht="15">
      <c r="A9" s="103">
        <v>8</v>
      </c>
      <c r="B9" s="104" t="s">
        <v>161</v>
      </c>
      <c r="C9" s="225" t="s">
        <v>206</v>
      </c>
      <c r="D9" s="231"/>
      <c r="E9" s="226"/>
      <c r="F9" s="105"/>
    </row>
    <row r="10" spans="1:8" ht="15">
      <c r="A10" s="103">
        <v>9</v>
      </c>
      <c r="B10" s="104" t="s">
        <v>64</v>
      </c>
      <c r="C10" s="225" t="s">
        <v>212</v>
      </c>
      <c r="D10" s="231"/>
      <c r="E10" s="226"/>
      <c r="F10" s="105"/>
    </row>
    <row r="11" spans="1:8" ht="15">
      <c r="A11" s="103">
        <v>10</v>
      </c>
      <c r="B11" s="104" t="s">
        <v>8</v>
      </c>
      <c r="C11" s="225" t="s">
        <v>213</v>
      </c>
      <c r="D11" s="231"/>
      <c r="E11" s="226"/>
      <c r="F11" s="105"/>
    </row>
    <row r="12" spans="1:8" ht="15">
      <c r="A12" s="103">
        <v>11</v>
      </c>
      <c r="B12" s="104" t="s">
        <v>65</v>
      </c>
      <c r="C12" s="225" t="s">
        <v>214</v>
      </c>
      <c r="D12" s="231"/>
      <c r="E12" s="226"/>
      <c r="F12" s="105"/>
    </row>
    <row r="13" spans="1:8" ht="15">
      <c r="A13" s="103">
        <v>12</v>
      </c>
      <c r="B13" s="104" t="s">
        <v>66</v>
      </c>
      <c r="C13" s="225" t="s">
        <v>215</v>
      </c>
      <c r="D13" s="231"/>
      <c r="E13" s="226"/>
      <c r="F13" s="105"/>
    </row>
    <row r="14" spans="1:8" ht="15">
      <c r="A14" s="103">
        <v>13</v>
      </c>
      <c r="B14" s="104" t="s">
        <v>67</v>
      </c>
      <c r="C14" s="225" t="s">
        <v>216</v>
      </c>
      <c r="D14" s="231"/>
      <c r="E14" s="226"/>
      <c r="F14" s="105"/>
    </row>
    <row r="15" spans="1:8" ht="15">
      <c r="A15" s="103">
        <v>15</v>
      </c>
      <c r="B15" s="104" t="s">
        <v>15</v>
      </c>
      <c r="C15" s="225" t="s">
        <v>107</v>
      </c>
      <c r="D15" s="231"/>
      <c r="E15" s="226"/>
      <c r="F15" s="107"/>
    </row>
    <row r="16" spans="1:8" ht="15">
      <c r="A16" s="103">
        <v>16</v>
      </c>
      <c r="B16" s="104" t="s">
        <v>16</v>
      </c>
      <c r="C16" s="225" t="s">
        <v>291</v>
      </c>
      <c r="D16" s="231"/>
      <c r="E16" s="226"/>
      <c r="F16" s="107"/>
    </row>
    <row r="17" spans="1:11" ht="13.5"/>
    <row r="18" spans="1:11" ht="15">
      <c r="A18" s="31" t="s">
        <v>241</v>
      </c>
      <c r="B18" s="31"/>
      <c r="C18" s="31"/>
      <c r="D18" s="31"/>
      <c r="E18" s="31"/>
    </row>
    <row r="19" spans="1:11">
      <c r="A19" s="41" t="s">
        <v>75</v>
      </c>
      <c r="B19" s="41" t="s">
        <v>34</v>
      </c>
      <c r="C19" s="41" t="s">
        <v>14</v>
      </c>
      <c r="D19" s="41" t="s">
        <v>165</v>
      </c>
      <c r="E19" s="41" t="s">
        <v>90</v>
      </c>
      <c r="F19" s="41" t="s">
        <v>91</v>
      </c>
      <c r="G19" s="41" t="s">
        <v>166</v>
      </c>
      <c r="H19" s="41" t="s">
        <v>162</v>
      </c>
      <c r="I19" s="41" t="s">
        <v>161</v>
      </c>
    </row>
    <row r="20" spans="1:11" ht="15">
      <c r="A20" s="13">
        <v>1</v>
      </c>
      <c r="B20" s="13"/>
      <c r="C20" s="13"/>
      <c r="D20" s="13"/>
      <c r="E20" s="13"/>
      <c r="F20" s="13"/>
      <c r="G20" s="13"/>
      <c r="H20" s="13"/>
      <c r="I20" s="13"/>
    </row>
    <row r="21" spans="1:11" ht="15">
      <c r="A21" s="13">
        <v>2</v>
      </c>
      <c r="B21" s="13"/>
      <c r="C21" s="13"/>
      <c r="D21" s="13"/>
      <c r="E21" s="13"/>
      <c r="F21" s="13"/>
      <c r="G21" s="13"/>
      <c r="H21" s="13"/>
      <c r="I21" s="13"/>
    </row>
    <row r="22" spans="1:11" ht="15">
      <c r="A22" s="12" t="s">
        <v>73</v>
      </c>
      <c r="B22" s="13"/>
      <c r="C22" s="13"/>
      <c r="D22" s="13"/>
      <c r="E22" s="13"/>
      <c r="F22" s="13"/>
      <c r="G22" s="13"/>
      <c r="H22" s="13"/>
      <c r="I22" s="13"/>
    </row>
    <row r="23" spans="1:11" ht="15">
      <c r="A23" s="39"/>
      <c r="B23" s="38"/>
      <c r="C23" s="38"/>
      <c r="D23" s="38"/>
      <c r="E23" s="38"/>
      <c r="F23" s="38"/>
      <c r="G23" s="38"/>
      <c r="H23" s="38"/>
      <c r="I23" s="38"/>
    </row>
    <row r="24" spans="1:11" ht="15">
      <c r="A24" s="38"/>
      <c r="B24" s="38"/>
      <c r="C24" s="38"/>
      <c r="D24" s="38"/>
      <c r="E24" s="38"/>
      <c r="F24" s="38"/>
      <c r="G24" s="38"/>
      <c r="H24" s="38"/>
      <c r="I24" s="38"/>
      <c r="J24" s="38"/>
      <c r="K24" s="38"/>
    </row>
    <row r="25" spans="1:11" ht="15">
      <c r="A25" s="204" t="s">
        <v>239</v>
      </c>
      <c r="B25" s="204"/>
      <c r="C25" s="204"/>
      <c r="D25" s="204"/>
      <c r="E25" s="204"/>
    </row>
    <row r="26" spans="1:11" ht="31.5" customHeight="1">
      <c r="A26" s="40" t="s">
        <v>14</v>
      </c>
      <c r="B26" s="41" t="s">
        <v>64</v>
      </c>
      <c r="C26" s="41" t="s">
        <v>8</v>
      </c>
      <c r="D26" s="41" t="s">
        <v>92</v>
      </c>
      <c r="E26" s="41" t="s">
        <v>66</v>
      </c>
      <c r="F26" s="41" t="s">
        <v>67</v>
      </c>
      <c r="G26" s="83" t="s">
        <v>162</v>
      </c>
      <c r="H26" s="83" t="s">
        <v>161</v>
      </c>
    </row>
    <row r="27" spans="1:11" ht="15">
      <c r="A27" s="113" t="s">
        <v>83</v>
      </c>
      <c r="B27" s="13"/>
      <c r="C27" s="13"/>
      <c r="D27" s="13"/>
      <c r="E27" s="13"/>
      <c r="F27" s="13"/>
      <c r="G27" s="13"/>
      <c r="H27" s="13"/>
    </row>
    <row r="28" spans="1:11" ht="15">
      <c r="A28" s="113" t="s">
        <v>193</v>
      </c>
      <c r="B28" s="13"/>
      <c r="C28" s="13"/>
      <c r="D28" s="13"/>
      <c r="E28" s="13"/>
      <c r="F28" s="13"/>
      <c r="G28" s="13"/>
      <c r="H28" s="13"/>
    </row>
    <row r="29" spans="1:11" ht="15">
      <c r="A29" s="113" t="s">
        <v>194</v>
      </c>
      <c r="B29" s="13"/>
      <c r="C29" s="13"/>
      <c r="D29" s="13"/>
      <c r="E29" s="13"/>
      <c r="F29" s="13"/>
      <c r="G29" s="13"/>
      <c r="H29" s="13"/>
    </row>
    <row r="30" spans="1:11" ht="15">
      <c r="A30" s="113" t="s">
        <v>195</v>
      </c>
      <c r="B30" s="13"/>
      <c r="C30" s="13"/>
      <c r="D30" s="13"/>
      <c r="E30" s="13"/>
      <c r="F30" s="13"/>
      <c r="G30" s="13"/>
      <c r="H30" s="13"/>
    </row>
    <row r="31" spans="1:11" ht="15">
      <c r="A31" s="113" t="s">
        <v>196</v>
      </c>
      <c r="B31" s="13"/>
      <c r="C31" s="13"/>
      <c r="D31" s="13"/>
      <c r="E31" s="13"/>
      <c r="F31" s="13"/>
      <c r="G31" s="13"/>
      <c r="H31" s="13"/>
    </row>
    <row r="32" spans="1:11" ht="15">
      <c r="A32" s="113" t="s">
        <v>84</v>
      </c>
      <c r="B32" s="13"/>
      <c r="C32" s="13"/>
      <c r="D32" s="13"/>
      <c r="E32" s="13"/>
      <c r="F32" s="13"/>
      <c r="G32" s="13"/>
      <c r="H32" s="13"/>
    </row>
    <row r="33" spans="1:11" ht="15">
      <c r="A33" s="12" t="s">
        <v>74</v>
      </c>
      <c r="B33" s="13"/>
      <c r="C33" s="13"/>
      <c r="D33" s="13"/>
      <c r="E33" s="13"/>
      <c r="F33" s="13"/>
      <c r="G33" s="13"/>
      <c r="H33" s="13"/>
    </row>
    <row r="34" spans="1:11" ht="15">
      <c r="A34" s="39"/>
      <c r="B34" s="38"/>
      <c r="C34" s="38"/>
      <c r="D34" s="38"/>
      <c r="E34" s="38"/>
      <c r="F34" s="38"/>
      <c r="G34" s="38"/>
      <c r="H34" s="38"/>
      <c r="I34" s="38"/>
      <c r="J34" s="38"/>
    </row>
    <row r="35" spans="1:11" ht="15">
      <c r="A35" s="204" t="s">
        <v>240</v>
      </c>
      <c r="B35" s="204"/>
      <c r="C35" s="204"/>
      <c r="D35" s="204"/>
      <c r="E35" s="204"/>
    </row>
    <row r="36" spans="1:11" ht="36.75" customHeight="1">
      <c r="A36" s="40" t="s">
        <v>15</v>
      </c>
      <c r="B36" s="41" t="s">
        <v>64</v>
      </c>
      <c r="C36" s="41" t="s">
        <v>8</v>
      </c>
      <c r="D36" s="41" t="s">
        <v>92</v>
      </c>
      <c r="E36" s="142" t="s">
        <v>66</v>
      </c>
      <c r="F36" s="142" t="s">
        <v>67</v>
      </c>
      <c r="G36" s="142" t="s">
        <v>162</v>
      </c>
      <c r="H36" s="142" t="s">
        <v>161</v>
      </c>
    </row>
    <row r="37" spans="1:11" ht="15">
      <c r="A37" s="13" t="s">
        <v>79</v>
      </c>
      <c r="B37" s="13"/>
      <c r="C37" s="13"/>
      <c r="D37" s="13"/>
      <c r="E37" s="13"/>
      <c r="F37" s="13"/>
      <c r="G37" s="13"/>
      <c r="H37" s="13"/>
    </row>
    <row r="38" spans="1:11" ht="15">
      <c r="A38" s="13" t="s">
        <v>80</v>
      </c>
      <c r="B38" s="13"/>
      <c r="C38" s="13"/>
      <c r="D38" s="13"/>
      <c r="E38" s="13"/>
      <c r="F38" s="13"/>
      <c r="G38" s="13"/>
      <c r="H38" s="13"/>
    </row>
    <row r="39" spans="1:11" ht="15">
      <c r="A39" s="12" t="s">
        <v>74</v>
      </c>
      <c r="B39" s="13"/>
      <c r="C39" s="13"/>
      <c r="D39" s="13"/>
      <c r="E39" s="13"/>
      <c r="F39" s="13"/>
      <c r="G39" s="13"/>
      <c r="H39" s="13"/>
    </row>
    <row r="40" spans="1:11" ht="15">
      <c r="A40" s="39"/>
      <c r="B40" s="38"/>
      <c r="C40" s="38"/>
      <c r="D40" s="38"/>
      <c r="E40" s="38"/>
      <c r="F40" s="38"/>
      <c r="G40" s="38"/>
      <c r="H40" s="38"/>
      <c r="I40" s="38"/>
      <c r="J40" s="38"/>
    </row>
    <row r="41" spans="1:11" ht="15">
      <c r="A41" s="204" t="s">
        <v>247</v>
      </c>
      <c r="B41" s="204"/>
      <c r="C41" s="204"/>
      <c r="D41" s="204"/>
      <c r="E41" s="204"/>
    </row>
    <row r="42" spans="1:11" ht="31.5" customHeight="1">
      <c r="A42" s="74" t="s">
        <v>16</v>
      </c>
      <c r="B42" s="41" t="s">
        <v>64</v>
      </c>
      <c r="C42" s="41" t="s">
        <v>8</v>
      </c>
      <c r="D42" s="41" t="s">
        <v>92</v>
      </c>
      <c r="E42" s="142" t="s">
        <v>66</v>
      </c>
      <c r="F42" s="142" t="s">
        <v>67</v>
      </c>
      <c r="G42" s="142" t="s">
        <v>162</v>
      </c>
      <c r="H42" s="142" t="s">
        <v>161</v>
      </c>
    </row>
    <row r="43" spans="1:11" ht="15">
      <c r="A43" s="128">
        <v>1.1000000000000001</v>
      </c>
      <c r="B43" s="12"/>
      <c r="C43" s="13"/>
      <c r="D43" s="13"/>
      <c r="E43" s="13"/>
      <c r="F43" s="13"/>
      <c r="G43" s="13"/>
      <c r="H43" s="13"/>
    </row>
    <row r="44" spans="1:11" ht="15">
      <c r="A44" s="128">
        <v>1.2</v>
      </c>
      <c r="B44" s="12"/>
      <c r="C44" s="13"/>
      <c r="D44" s="13"/>
      <c r="E44" s="13"/>
      <c r="F44" s="13"/>
      <c r="G44" s="13"/>
      <c r="H44" s="13"/>
    </row>
    <row r="45" spans="1:11" ht="15">
      <c r="A45" s="128">
        <v>2.1</v>
      </c>
      <c r="B45" s="12"/>
      <c r="C45" s="13"/>
      <c r="D45" s="13"/>
      <c r="E45" s="13"/>
      <c r="F45" s="13"/>
      <c r="G45" s="13"/>
      <c r="H45" s="13"/>
    </row>
    <row r="46" spans="1:11" ht="13.5">
      <c r="A46" s="128">
        <v>2.2000000000000002</v>
      </c>
      <c r="B46" s="93"/>
      <c r="C46" s="93"/>
      <c r="D46" s="93"/>
      <c r="E46" s="93"/>
      <c r="F46" s="93"/>
      <c r="G46" s="93"/>
      <c r="H46" s="93"/>
      <c r="I46"/>
      <c r="J46"/>
      <c r="K46"/>
    </row>
    <row r="47" spans="1:11" ht="13.5">
      <c r="A47" s="128">
        <v>3.1</v>
      </c>
      <c r="B47" s="93"/>
      <c r="C47" s="93"/>
      <c r="D47" s="93"/>
      <c r="E47" s="93"/>
      <c r="F47" s="93"/>
      <c r="G47" s="93"/>
      <c r="H47" s="93"/>
      <c r="I47"/>
      <c r="J47"/>
      <c r="K47"/>
    </row>
    <row r="48" spans="1:11" ht="13.5">
      <c r="A48" s="128">
        <v>3.2</v>
      </c>
      <c r="B48" s="93"/>
      <c r="C48" s="93"/>
      <c r="D48" s="93"/>
      <c r="E48" s="93"/>
      <c r="F48" s="93"/>
      <c r="G48" s="93"/>
      <c r="H48" s="93"/>
      <c r="I48"/>
      <c r="J48"/>
      <c r="K48"/>
    </row>
    <row r="49" spans="1:11" ht="13.5">
      <c r="A49" s="128">
        <v>4.0999999999999996</v>
      </c>
      <c r="B49" s="93"/>
      <c r="C49" s="93"/>
      <c r="D49" s="93"/>
      <c r="E49" s="93"/>
      <c r="F49" s="93"/>
      <c r="G49" s="93"/>
      <c r="H49" s="93"/>
      <c r="I49"/>
      <c r="J49"/>
      <c r="K49"/>
    </row>
    <row r="50" spans="1:11" ht="13.5">
      <c r="A50" s="128">
        <v>4.2</v>
      </c>
      <c r="B50" s="93"/>
      <c r="C50" s="93"/>
      <c r="D50" s="93"/>
      <c r="E50" s="93"/>
      <c r="F50" s="93"/>
      <c r="G50" s="93"/>
      <c r="H50" s="93"/>
      <c r="I50"/>
      <c r="J50"/>
      <c r="K50"/>
    </row>
    <row r="51" spans="1:11" ht="13.5">
      <c r="A51" s="128">
        <v>5.0999999999999996</v>
      </c>
      <c r="B51" s="93"/>
      <c r="C51" s="93"/>
      <c r="D51" s="93"/>
      <c r="E51" s="93"/>
      <c r="F51" s="93"/>
      <c r="G51" s="93"/>
      <c r="H51" s="93"/>
      <c r="I51"/>
      <c r="J51"/>
      <c r="K51"/>
    </row>
    <row r="52" spans="1:11" ht="13.5">
      <c r="A52" s="128">
        <v>5.2</v>
      </c>
      <c r="B52" s="93"/>
      <c r="C52" s="93"/>
      <c r="D52" s="93"/>
      <c r="E52" s="93"/>
      <c r="F52" s="93"/>
      <c r="G52" s="93"/>
      <c r="H52" s="93"/>
      <c r="I52"/>
      <c r="J52"/>
      <c r="K52"/>
    </row>
    <row r="53" spans="1:11" ht="13.5">
      <c r="A53" s="128">
        <v>6.1</v>
      </c>
      <c r="B53" s="93"/>
      <c r="C53" s="93"/>
      <c r="D53" s="93"/>
      <c r="E53" s="93"/>
      <c r="F53" s="93"/>
      <c r="G53" s="93"/>
      <c r="H53" s="93"/>
      <c r="I53"/>
      <c r="J53"/>
      <c r="K53"/>
    </row>
    <row r="54" spans="1:11" ht="13.5">
      <c r="A54" s="128">
        <v>6.2</v>
      </c>
      <c r="B54" s="93"/>
      <c r="C54" s="93"/>
      <c r="D54" s="93"/>
      <c r="E54" s="93"/>
      <c r="F54" s="93"/>
      <c r="G54" s="93"/>
      <c r="H54" s="93"/>
      <c r="I54"/>
      <c r="J54"/>
      <c r="K54"/>
    </row>
    <row r="55" spans="1:11" ht="13.5">
      <c r="A55" s="128">
        <v>7.1</v>
      </c>
      <c r="B55" s="93"/>
      <c r="C55" s="93"/>
      <c r="D55" s="93"/>
      <c r="E55" s="93"/>
      <c r="F55" s="93"/>
      <c r="G55" s="93"/>
      <c r="H55" s="93"/>
      <c r="I55"/>
      <c r="J55"/>
      <c r="K55"/>
    </row>
    <row r="56" spans="1:11" ht="13.5">
      <c r="A56" s="128">
        <v>7.2</v>
      </c>
      <c r="B56" s="93"/>
      <c r="C56" s="93"/>
      <c r="D56" s="93"/>
      <c r="E56" s="93"/>
      <c r="F56" s="93"/>
      <c r="G56" s="93"/>
      <c r="H56" s="93"/>
      <c r="I56"/>
      <c r="J56"/>
      <c r="K56"/>
    </row>
    <row r="57" spans="1:11" ht="15">
      <c r="A57" s="57" t="s">
        <v>74</v>
      </c>
      <c r="B57" s="93"/>
      <c r="C57" s="93"/>
      <c r="D57" s="93"/>
      <c r="E57" s="93"/>
      <c r="F57" s="93"/>
      <c r="G57" s="93"/>
      <c r="H57" s="93"/>
      <c r="I57"/>
      <c r="J57"/>
      <c r="K57"/>
    </row>
    <row r="58" spans="1:11" ht="13.5">
      <c r="A58"/>
      <c r="B58"/>
      <c r="C58"/>
      <c r="D58"/>
      <c r="E58"/>
      <c r="F58"/>
      <c r="G58"/>
      <c r="H58"/>
      <c r="I58"/>
      <c r="J58"/>
      <c r="K58"/>
    </row>
    <row r="59" spans="1:11" ht="13.5">
      <c r="A59"/>
      <c r="B59"/>
      <c r="C59"/>
      <c r="D59"/>
      <c r="E59"/>
      <c r="F59"/>
      <c r="G59"/>
      <c r="H59"/>
      <c r="I59"/>
      <c r="J59"/>
      <c r="K59"/>
    </row>
    <row r="60" spans="1:11" ht="13.5">
      <c r="A60"/>
      <c r="B60"/>
      <c r="C60"/>
      <c r="D60"/>
      <c r="E60"/>
      <c r="F60"/>
      <c r="G60"/>
      <c r="H60"/>
      <c r="I60"/>
      <c r="J60"/>
      <c r="K60"/>
    </row>
    <row r="61" spans="1:11" ht="30" customHeight="1">
      <c r="A61"/>
      <c r="B61"/>
      <c r="C61"/>
      <c r="D61"/>
      <c r="E61"/>
      <c r="F61"/>
      <c r="G61"/>
      <c r="H61"/>
      <c r="I61"/>
      <c r="J61"/>
      <c r="K61"/>
    </row>
    <row r="62" spans="1:11" ht="30" customHeight="1">
      <c r="A62"/>
      <c r="B62"/>
      <c r="C62"/>
      <c r="D62"/>
      <c r="E62"/>
      <c r="F62"/>
      <c r="G62"/>
      <c r="H62"/>
      <c r="I62"/>
      <c r="J62"/>
      <c r="K62"/>
    </row>
    <row r="63" spans="1:11" ht="30" customHeight="1">
      <c r="A63"/>
      <c r="B63"/>
      <c r="C63"/>
      <c r="D63"/>
      <c r="E63"/>
      <c r="F63"/>
      <c r="G63"/>
      <c r="H63"/>
      <c r="I63"/>
      <c r="J63"/>
      <c r="K63"/>
    </row>
  </sheetData>
  <mergeCells count="19">
    <mergeCell ref="C15:E15"/>
    <mergeCell ref="C16:E16"/>
    <mergeCell ref="A25:E25"/>
    <mergeCell ref="A35:E35"/>
    <mergeCell ref="A41:E41"/>
    <mergeCell ref="C1:E1"/>
    <mergeCell ref="C2:E2"/>
    <mergeCell ref="C3:E3"/>
    <mergeCell ref="C4:E4"/>
    <mergeCell ref="C5:E5"/>
    <mergeCell ref="C11:E11"/>
    <mergeCell ref="C12:E12"/>
    <mergeCell ref="C13:E13"/>
    <mergeCell ref="C14:E14"/>
    <mergeCell ref="C6:E6"/>
    <mergeCell ref="C7:E7"/>
    <mergeCell ref="C8:E8"/>
    <mergeCell ref="C9:E9"/>
    <mergeCell ref="C10:E10"/>
  </mergeCells>
  <phoneticPr fontId="17" type="noConversion"/>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4"/>
  <sheetViews>
    <sheetView topLeftCell="A22" zoomScale="80" zoomScaleNormal="80" zoomScalePageLayoutView="80" workbookViewId="0">
      <selection activeCell="E20" sqref="E20"/>
    </sheetView>
  </sheetViews>
  <sheetFormatPr defaultColWidth="8.875" defaultRowHeight="13.5"/>
  <cols>
    <col min="1" max="1" width="14.375" customWidth="1"/>
    <col min="2" max="2" width="21.875" bestFit="1" customWidth="1"/>
    <col min="3" max="3" width="21.875" customWidth="1"/>
    <col min="4" max="4" width="25.25" customWidth="1"/>
    <col min="5" max="5" width="21" bestFit="1" customWidth="1"/>
    <col min="6" max="6" width="20.375" bestFit="1" customWidth="1"/>
    <col min="7" max="7" width="22.375" customWidth="1"/>
    <col min="8" max="8" width="21" bestFit="1" customWidth="1"/>
    <col min="9" max="9" width="19.75" customWidth="1"/>
  </cols>
  <sheetData>
    <row r="1" spans="1:5">
      <c r="A1" s="61" t="s">
        <v>0</v>
      </c>
      <c r="B1" s="61" t="s">
        <v>6</v>
      </c>
      <c r="C1" s="234" t="s">
        <v>198</v>
      </c>
      <c r="D1" s="235"/>
      <c r="E1" s="61" t="s">
        <v>1</v>
      </c>
    </row>
    <row r="2" spans="1:5">
      <c r="A2" s="108">
        <v>1</v>
      </c>
      <c r="B2" s="96" t="s">
        <v>169</v>
      </c>
      <c r="C2" s="232" t="s">
        <v>258</v>
      </c>
      <c r="D2" s="233"/>
      <c r="E2" s="93"/>
    </row>
    <row r="3" spans="1:5">
      <c r="A3" s="108">
        <v>2</v>
      </c>
      <c r="B3" s="96" t="s">
        <v>170</v>
      </c>
      <c r="C3" s="232" t="s">
        <v>259</v>
      </c>
      <c r="D3" s="233"/>
      <c r="E3" s="93"/>
    </row>
    <row r="4" spans="1:5">
      <c r="A4" s="108">
        <v>3</v>
      </c>
      <c r="B4" s="96" t="s">
        <v>171</v>
      </c>
      <c r="C4" s="232" t="s">
        <v>260</v>
      </c>
      <c r="D4" s="233"/>
      <c r="E4" s="93"/>
    </row>
    <row r="5" spans="1:5">
      <c r="A5" s="108">
        <v>4</v>
      </c>
      <c r="B5" s="96" t="s">
        <v>172</v>
      </c>
      <c r="C5" s="232" t="s">
        <v>261</v>
      </c>
      <c r="D5" s="233"/>
      <c r="E5" s="93"/>
    </row>
    <row r="6" spans="1:5">
      <c r="A6" s="108">
        <v>5</v>
      </c>
      <c r="B6" s="96" t="s">
        <v>173</v>
      </c>
      <c r="C6" s="232" t="s">
        <v>262</v>
      </c>
      <c r="D6" s="233"/>
      <c r="E6" s="93"/>
    </row>
    <row r="7" spans="1:5">
      <c r="A7" s="108">
        <v>6</v>
      </c>
      <c r="B7" s="96" t="s">
        <v>174</v>
      </c>
      <c r="C7" s="232" t="s">
        <v>263</v>
      </c>
      <c r="D7" s="233"/>
      <c r="E7" s="93"/>
    </row>
    <row r="8" spans="1:5" ht="41.25" customHeight="1">
      <c r="A8" s="108">
        <v>7</v>
      </c>
      <c r="B8" s="96" t="s">
        <v>14</v>
      </c>
      <c r="C8" s="225" t="s">
        <v>225</v>
      </c>
      <c r="D8" s="226"/>
      <c r="E8" s="93"/>
    </row>
    <row r="9" spans="1:5" ht="15">
      <c r="A9" s="108">
        <v>8</v>
      </c>
      <c r="B9" s="104" t="s">
        <v>15</v>
      </c>
      <c r="C9" s="225" t="s">
        <v>107</v>
      </c>
      <c r="D9" s="226"/>
      <c r="E9" s="93"/>
    </row>
    <row r="10" spans="1:5">
      <c r="A10" s="108">
        <v>9</v>
      </c>
      <c r="B10" s="109" t="s">
        <v>54</v>
      </c>
      <c r="C10" s="238" t="s">
        <v>217</v>
      </c>
      <c r="D10" s="239"/>
      <c r="E10" s="93"/>
    </row>
    <row r="11" spans="1:5">
      <c r="A11" s="108">
        <v>10</v>
      </c>
      <c r="B11" s="109" t="s">
        <v>25</v>
      </c>
      <c r="C11" s="238" t="s">
        <v>26</v>
      </c>
      <c r="D11" s="239"/>
      <c r="E11" s="93"/>
    </row>
    <row r="12" spans="1:5">
      <c r="A12" s="108">
        <v>11</v>
      </c>
      <c r="B12" s="110" t="s">
        <v>175</v>
      </c>
      <c r="C12" s="238" t="s">
        <v>218</v>
      </c>
      <c r="D12" s="239"/>
      <c r="E12" s="93"/>
    </row>
    <row r="13" spans="1:5" ht="30" customHeight="1">
      <c r="A13" s="108">
        <v>12</v>
      </c>
      <c r="B13" s="109" t="s">
        <v>176</v>
      </c>
      <c r="C13" s="238" t="s">
        <v>219</v>
      </c>
      <c r="D13" s="239"/>
      <c r="E13" s="93"/>
    </row>
    <row r="14" spans="1:5">
      <c r="A14" s="108">
        <v>13</v>
      </c>
      <c r="B14" s="109" t="s">
        <v>177</v>
      </c>
      <c r="C14" s="238" t="s">
        <v>220</v>
      </c>
      <c r="D14" s="239"/>
      <c r="E14" s="93"/>
    </row>
    <row r="15" spans="1:5">
      <c r="A15" s="108">
        <v>14</v>
      </c>
      <c r="B15" s="109" t="s">
        <v>178</v>
      </c>
      <c r="C15" s="238" t="s">
        <v>221</v>
      </c>
      <c r="D15" s="239"/>
      <c r="E15" s="93"/>
    </row>
    <row r="16" spans="1:5">
      <c r="A16" s="108">
        <v>15</v>
      </c>
      <c r="B16" s="109" t="s">
        <v>179</v>
      </c>
      <c r="C16" s="238" t="s">
        <v>222</v>
      </c>
      <c r="D16" s="239"/>
      <c r="E16" s="93"/>
    </row>
    <row r="17" spans="1:7">
      <c r="A17" s="108">
        <v>16</v>
      </c>
      <c r="B17" s="96" t="s">
        <v>223</v>
      </c>
      <c r="C17" s="238" t="s">
        <v>226</v>
      </c>
      <c r="D17" s="239"/>
      <c r="E17" s="93"/>
    </row>
    <row r="18" spans="1:7">
      <c r="A18" s="108">
        <v>17</v>
      </c>
      <c r="B18" s="96" t="s">
        <v>224</v>
      </c>
      <c r="C18" s="238" t="s">
        <v>227</v>
      </c>
      <c r="D18" s="239"/>
      <c r="E18" s="93"/>
    </row>
    <row r="19" spans="1:7">
      <c r="A19" s="108">
        <v>18</v>
      </c>
      <c r="B19" s="96" t="s">
        <v>228</v>
      </c>
      <c r="C19" s="238" t="s">
        <v>229</v>
      </c>
      <c r="D19" s="239"/>
      <c r="E19" s="93"/>
    </row>
    <row r="20" spans="1:7" ht="15" customHeight="1">
      <c r="A20" s="108">
        <v>19</v>
      </c>
      <c r="B20" s="96" t="s">
        <v>280</v>
      </c>
      <c r="C20" s="237" t="s">
        <v>296</v>
      </c>
      <c r="D20" s="237"/>
      <c r="E20" s="131"/>
    </row>
    <row r="21" spans="1:7" ht="30.75" customHeight="1">
      <c r="A21" s="108">
        <v>20</v>
      </c>
      <c r="B21" s="96" t="s">
        <v>16</v>
      </c>
      <c r="C21" s="236" t="s">
        <v>291</v>
      </c>
      <c r="D21" s="236"/>
      <c r="E21" s="93"/>
    </row>
    <row r="22" spans="1:7">
      <c r="A22" s="164" t="s">
        <v>328</v>
      </c>
      <c r="B22" s="111"/>
      <c r="C22" s="111"/>
      <c r="D22" s="112"/>
      <c r="E22" s="94"/>
    </row>
    <row r="24" spans="1:7" ht="17.25" customHeight="1">
      <c r="A24" s="99" t="s">
        <v>180</v>
      </c>
      <c r="B24" s="99"/>
      <c r="C24" s="99"/>
      <c r="D24" s="99"/>
      <c r="E24" s="99"/>
      <c r="F24" s="99"/>
    </row>
    <row r="25" spans="1:7" ht="27" customHeight="1">
      <c r="A25" s="97" t="s">
        <v>75</v>
      </c>
      <c r="B25" s="97" t="s">
        <v>54</v>
      </c>
      <c r="C25" s="97" t="s">
        <v>25</v>
      </c>
      <c r="D25" s="98" t="s">
        <v>175</v>
      </c>
      <c r="E25" s="97" t="s">
        <v>176</v>
      </c>
      <c r="F25" s="97" t="s">
        <v>177</v>
      </c>
    </row>
    <row r="26" spans="1:7">
      <c r="A26" s="118">
        <v>1</v>
      </c>
      <c r="B26" s="93"/>
      <c r="C26" s="93"/>
      <c r="D26" s="93"/>
      <c r="E26" s="93"/>
      <c r="F26" s="93"/>
    </row>
    <row r="27" spans="1:7">
      <c r="A27" s="118">
        <v>2</v>
      </c>
      <c r="B27" s="93"/>
      <c r="C27" s="93"/>
      <c r="D27" s="93"/>
      <c r="E27" s="93"/>
      <c r="F27" s="93"/>
    </row>
    <row r="28" spans="1:7">
      <c r="A28" s="118" t="s">
        <v>181</v>
      </c>
      <c r="B28" s="93"/>
      <c r="C28" s="93"/>
      <c r="D28" s="93"/>
      <c r="E28" s="93"/>
      <c r="F28" s="93"/>
    </row>
    <row r="29" spans="1:7">
      <c r="A29" s="167"/>
      <c r="B29" s="94"/>
      <c r="C29" s="94"/>
      <c r="D29" s="94"/>
      <c r="E29" s="94"/>
      <c r="F29" s="94"/>
    </row>
    <row r="30" spans="1:7">
      <c r="A30" s="94"/>
      <c r="B30" s="95"/>
      <c r="C30" s="95"/>
      <c r="D30" s="94"/>
      <c r="E30" s="94"/>
      <c r="F30" s="94"/>
      <c r="G30" s="94"/>
    </row>
    <row r="31" spans="1:7">
      <c r="A31" s="94"/>
      <c r="B31" s="95"/>
      <c r="C31" s="95"/>
      <c r="D31" s="94"/>
      <c r="E31" s="94"/>
      <c r="F31" s="94"/>
    </row>
    <row r="32" spans="1:7">
      <c r="A32" s="99" t="s">
        <v>182</v>
      </c>
      <c r="B32" s="99"/>
      <c r="C32" s="99"/>
      <c r="D32" s="99"/>
      <c r="E32" s="99"/>
      <c r="F32" s="99"/>
    </row>
    <row r="33" spans="1:7" ht="27.75" customHeight="1">
      <c r="A33" s="97" t="s">
        <v>75</v>
      </c>
      <c r="B33" s="97" t="s">
        <v>54</v>
      </c>
      <c r="C33" s="97" t="s">
        <v>25</v>
      </c>
      <c r="D33" s="97" t="s">
        <v>175</v>
      </c>
      <c r="E33" s="97" t="s">
        <v>176</v>
      </c>
      <c r="F33" s="97" t="s">
        <v>177</v>
      </c>
    </row>
    <row r="34" spans="1:7">
      <c r="A34" s="118">
        <v>1</v>
      </c>
      <c r="B34" s="93"/>
      <c r="C34" s="93"/>
      <c r="D34" s="93"/>
      <c r="E34" s="93"/>
      <c r="F34" s="93"/>
    </row>
    <row r="35" spans="1:7">
      <c r="A35" s="118">
        <v>2</v>
      </c>
      <c r="B35" s="93"/>
      <c r="C35" s="93"/>
      <c r="D35" s="93"/>
      <c r="E35" s="93"/>
      <c r="F35" s="93"/>
    </row>
    <row r="36" spans="1:7">
      <c r="A36" s="118" t="s">
        <v>181</v>
      </c>
      <c r="B36" s="93"/>
      <c r="C36" s="93"/>
      <c r="D36" s="93"/>
      <c r="E36" s="93"/>
      <c r="F36" s="93"/>
    </row>
    <row r="37" spans="1:7">
      <c r="A37" s="167"/>
      <c r="B37" s="94"/>
      <c r="C37" s="94"/>
      <c r="D37" s="94"/>
      <c r="E37" s="94"/>
      <c r="F37" s="94"/>
    </row>
    <row r="38" spans="1:7">
      <c r="A38" s="94"/>
      <c r="B38" s="95"/>
      <c r="C38" s="95"/>
      <c r="D38" s="94"/>
      <c r="E38" s="94"/>
      <c r="F38" s="94"/>
    </row>
    <row r="39" spans="1:7">
      <c r="A39" s="94"/>
      <c r="B39" s="95"/>
      <c r="C39" s="95"/>
      <c r="D39" s="94"/>
      <c r="E39" s="94"/>
      <c r="F39" s="94"/>
    </row>
    <row r="40" spans="1:7">
      <c r="A40" s="99" t="s">
        <v>183</v>
      </c>
      <c r="B40" s="99"/>
      <c r="C40" s="99"/>
      <c r="D40" s="99"/>
      <c r="E40" s="99"/>
      <c r="F40" s="99"/>
    </row>
    <row r="41" spans="1:7" ht="28.5" customHeight="1">
      <c r="A41" s="97" t="s">
        <v>75</v>
      </c>
      <c r="B41" s="97" t="s">
        <v>54</v>
      </c>
      <c r="C41" s="97" t="s">
        <v>25</v>
      </c>
      <c r="D41" s="97" t="s">
        <v>175</v>
      </c>
      <c r="E41" s="97" t="s">
        <v>176</v>
      </c>
      <c r="F41" s="97" t="s">
        <v>177</v>
      </c>
    </row>
    <row r="42" spans="1:7">
      <c r="A42" s="118">
        <v>1</v>
      </c>
      <c r="B42" s="93"/>
      <c r="C42" s="93"/>
      <c r="D42" s="93"/>
      <c r="E42" s="93"/>
      <c r="F42" s="93"/>
    </row>
    <row r="43" spans="1:7">
      <c r="A43" s="118">
        <v>2</v>
      </c>
      <c r="B43" s="93"/>
      <c r="C43" s="93"/>
      <c r="D43" s="93"/>
      <c r="E43" s="93"/>
      <c r="F43" s="93"/>
    </row>
    <row r="44" spans="1:7">
      <c r="A44" s="118" t="s">
        <v>181</v>
      </c>
      <c r="B44" s="93"/>
      <c r="C44" s="93"/>
      <c r="D44" s="93"/>
      <c r="E44" s="93"/>
      <c r="F44" s="93"/>
    </row>
    <row r="45" spans="1:7">
      <c r="A45" s="167"/>
      <c r="B45" s="94"/>
      <c r="C45" s="94"/>
      <c r="D45" s="94"/>
      <c r="E45" s="94"/>
      <c r="F45" s="94"/>
    </row>
    <row r="46" spans="1:7">
      <c r="A46" s="94"/>
      <c r="B46" s="95"/>
      <c r="C46" s="95"/>
      <c r="D46" s="94"/>
      <c r="E46" s="94"/>
      <c r="F46" s="94"/>
      <c r="G46" s="94"/>
    </row>
    <row r="47" spans="1:7">
      <c r="A47" s="94"/>
      <c r="B47" s="95"/>
      <c r="C47" s="95"/>
      <c r="D47" s="94"/>
      <c r="E47" s="94"/>
      <c r="G47" s="94"/>
    </row>
    <row r="48" spans="1:7">
      <c r="A48" s="99" t="s">
        <v>184</v>
      </c>
      <c r="B48" s="99"/>
      <c r="C48" s="99"/>
      <c r="D48" s="99"/>
      <c r="E48" s="99"/>
    </row>
    <row r="49" spans="1:8" ht="28.5" customHeight="1">
      <c r="A49" s="97" t="s">
        <v>75</v>
      </c>
      <c r="B49" s="97" t="s">
        <v>54</v>
      </c>
      <c r="C49" s="97" t="s">
        <v>175</v>
      </c>
      <c r="D49" s="130" t="s">
        <v>280</v>
      </c>
      <c r="E49" s="97" t="s">
        <v>176</v>
      </c>
      <c r="F49" s="97" t="s">
        <v>177</v>
      </c>
    </row>
    <row r="50" spans="1:8">
      <c r="A50" s="118">
        <v>1</v>
      </c>
      <c r="B50" s="93"/>
      <c r="C50" s="93"/>
      <c r="D50" s="93"/>
      <c r="E50" s="93"/>
      <c r="F50" s="93"/>
    </row>
    <row r="51" spans="1:8">
      <c r="A51" s="118">
        <v>2</v>
      </c>
      <c r="B51" s="93"/>
      <c r="C51" s="93"/>
      <c r="D51" s="93"/>
      <c r="E51" s="93"/>
      <c r="F51" s="93"/>
    </row>
    <row r="52" spans="1:8">
      <c r="A52" s="118" t="s">
        <v>181</v>
      </c>
      <c r="B52" s="93"/>
      <c r="C52" s="93"/>
      <c r="D52" s="93"/>
      <c r="E52" s="93"/>
      <c r="F52" s="93"/>
    </row>
    <row r="53" spans="1:8">
      <c r="A53" s="158"/>
      <c r="B53" s="93"/>
      <c r="C53" s="93"/>
      <c r="D53" s="93"/>
      <c r="E53" s="93"/>
      <c r="F53" s="93"/>
    </row>
    <row r="54" spans="1:8">
      <c r="A54" s="94"/>
      <c r="B54" s="95"/>
      <c r="C54" s="95"/>
      <c r="D54" s="94"/>
      <c r="E54" s="94"/>
      <c r="F54" s="94"/>
    </row>
    <row r="55" spans="1:8">
      <c r="A55" s="94"/>
      <c r="B55" s="95"/>
      <c r="C55" s="95"/>
      <c r="D55" s="94"/>
      <c r="E55" s="94"/>
      <c r="F55" s="94"/>
    </row>
    <row r="56" spans="1:8">
      <c r="A56" s="99" t="s">
        <v>185</v>
      </c>
      <c r="B56" s="99"/>
      <c r="C56" s="99"/>
      <c r="D56" s="99"/>
      <c r="E56" s="99"/>
      <c r="F56" s="99"/>
    </row>
    <row r="57" spans="1:8" ht="30.75" customHeight="1">
      <c r="A57" s="97" t="s">
        <v>75</v>
      </c>
      <c r="B57" s="97" t="s">
        <v>54</v>
      </c>
      <c r="C57" s="97" t="s">
        <v>175</v>
      </c>
      <c r="D57" s="130" t="s">
        <v>280</v>
      </c>
      <c r="E57" s="97" t="s">
        <v>176</v>
      </c>
      <c r="F57" s="97" t="s">
        <v>178</v>
      </c>
      <c r="G57" s="97" t="s">
        <v>177</v>
      </c>
    </row>
    <row r="58" spans="1:8">
      <c r="A58" s="118">
        <v>1</v>
      </c>
      <c r="B58" s="93"/>
      <c r="C58" s="93"/>
      <c r="D58" s="93"/>
      <c r="E58" s="93"/>
      <c r="F58" s="93"/>
      <c r="G58" s="93"/>
    </row>
    <row r="59" spans="1:8">
      <c r="A59" s="118">
        <v>2</v>
      </c>
      <c r="B59" s="93"/>
      <c r="C59" s="93"/>
      <c r="D59" s="93"/>
      <c r="E59" s="93"/>
      <c r="F59" s="93"/>
      <c r="G59" s="93"/>
    </row>
    <row r="60" spans="1:8">
      <c r="A60" s="118" t="s">
        <v>181</v>
      </c>
      <c r="B60" s="93"/>
      <c r="C60" s="93"/>
      <c r="D60" s="93"/>
      <c r="E60" s="93"/>
      <c r="F60" s="93"/>
      <c r="G60" s="93"/>
    </row>
    <row r="61" spans="1:8">
      <c r="A61" s="94"/>
      <c r="B61" s="95"/>
      <c r="C61" s="95"/>
      <c r="D61" s="94"/>
      <c r="E61" s="94"/>
      <c r="F61" s="94"/>
      <c r="G61" s="94"/>
      <c r="H61" s="94"/>
    </row>
    <row r="62" spans="1:8">
      <c r="A62" s="94"/>
      <c r="B62" s="95"/>
      <c r="C62" s="95"/>
      <c r="D62" s="94"/>
      <c r="E62" s="94"/>
      <c r="F62" s="94"/>
      <c r="G62" s="94"/>
      <c r="H62" s="94"/>
    </row>
    <row r="63" spans="1:8">
      <c r="A63" s="94"/>
      <c r="B63" s="95"/>
      <c r="C63" s="95"/>
      <c r="D63" s="94"/>
      <c r="E63" s="94"/>
      <c r="F63" s="94"/>
      <c r="G63" s="94"/>
      <c r="H63" s="94"/>
    </row>
    <row r="64" spans="1:8">
      <c r="A64" s="99" t="s">
        <v>186</v>
      </c>
      <c r="B64" s="99"/>
      <c r="C64" s="99"/>
      <c r="D64" s="99"/>
      <c r="E64" s="99"/>
      <c r="F64" s="99"/>
      <c r="G64" s="99"/>
      <c r="H64" s="99"/>
    </row>
    <row r="65" spans="1:9" ht="28.5" customHeight="1">
      <c r="A65" s="97" t="s">
        <v>75</v>
      </c>
      <c r="B65" s="97" t="s">
        <v>228</v>
      </c>
      <c r="C65" s="97" t="s">
        <v>54</v>
      </c>
      <c r="D65" s="97" t="s">
        <v>25</v>
      </c>
      <c r="E65" s="97" t="s">
        <v>175</v>
      </c>
      <c r="F65" s="97" t="s">
        <v>176</v>
      </c>
      <c r="G65" s="97" t="s">
        <v>179</v>
      </c>
      <c r="H65" s="97" t="s">
        <v>223</v>
      </c>
      <c r="I65" s="97" t="s">
        <v>224</v>
      </c>
    </row>
    <row r="66" spans="1:9">
      <c r="A66" s="118">
        <v>1</v>
      </c>
      <c r="B66" s="93"/>
      <c r="C66" s="93"/>
      <c r="D66" s="93"/>
      <c r="E66" s="93"/>
      <c r="F66" s="93"/>
      <c r="G66" s="93"/>
      <c r="H66" s="85"/>
      <c r="I66" s="85"/>
    </row>
    <row r="67" spans="1:9">
      <c r="A67" s="118">
        <v>2</v>
      </c>
      <c r="B67" s="93"/>
      <c r="C67" s="93"/>
      <c r="D67" s="93"/>
      <c r="E67" s="93"/>
      <c r="F67" s="93"/>
      <c r="G67" s="93"/>
      <c r="H67" s="85"/>
      <c r="I67" s="85"/>
    </row>
    <row r="68" spans="1:9">
      <c r="A68" s="118" t="s">
        <v>181</v>
      </c>
      <c r="B68" s="93"/>
      <c r="C68" s="93"/>
      <c r="D68" s="93"/>
      <c r="E68" s="93"/>
      <c r="F68" s="93"/>
      <c r="G68" s="93"/>
      <c r="H68" s="85"/>
      <c r="I68" s="85"/>
    </row>
    <row r="69" spans="1:9">
      <c r="A69" s="158"/>
      <c r="B69" s="93"/>
      <c r="C69" s="93"/>
      <c r="D69" s="93"/>
      <c r="E69" s="93"/>
      <c r="F69" s="93"/>
      <c r="G69" s="93"/>
      <c r="H69" s="85"/>
      <c r="I69" s="85"/>
    </row>
    <row r="70" spans="1:9">
      <c r="A70" s="94"/>
      <c r="B70" s="95"/>
      <c r="C70" s="95"/>
      <c r="D70" s="94"/>
      <c r="E70" s="94"/>
      <c r="F70" s="94"/>
      <c r="G70" s="94"/>
      <c r="H70" s="94"/>
    </row>
    <row r="71" spans="1:9">
      <c r="A71" s="94"/>
      <c r="B71" s="95"/>
      <c r="C71" s="95"/>
      <c r="D71" s="94"/>
      <c r="E71" s="94"/>
      <c r="F71" s="94"/>
      <c r="G71" s="94"/>
      <c r="H71" s="94"/>
    </row>
    <row r="72" spans="1:9">
      <c r="A72" s="99" t="s">
        <v>242</v>
      </c>
      <c r="B72" s="99"/>
      <c r="C72" s="99"/>
      <c r="D72" s="99"/>
      <c r="E72" s="99"/>
      <c r="F72" s="99"/>
      <c r="G72" s="99"/>
    </row>
    <row r="73" spans="1:9" ht="30" customHeight="1">
      <c r="A73" s="97" t="s">
        <v>14</v>
      </c>
      <c r="B73" s="97" t="s">
        <v>187</v>
      </c>
      <c r="C73" s="97" t="s">
        <v>188</v>
      </c>
      <c r="D73" s="97" t="s">
        <v>189</v>
      </c>
      <c r="E73" s="97" t="s">
        <v>190</v>
      </c>
      <c r="F73" s="97" t="s">
        <v>191</v>
      </c>
      <c r="G73" s="97" t="s">
        <v>192</v>
      </c>
    </row>
    <row r="74" spans="1:9">
      <c r="A74" s="113" t="s">
        <v>83</v>
      </c>
      <c r="B74" s="93"/>
      <c r="C74" s="93"/>
      <c r="D74" s="93"/>
      <c r="E74" s="93"/>
      <c r="F74" s="93"/>
      <c r="G74" s="93"/>
    </row>
    <row r="75" spans="1:9">
      <c r="A75" s="113" t="s">
        <v>193</v>
      </c>
      <c r="B75" s="93"/>
      <c r="C75" s="93"/>
      <c r="D75" s="93"/>
      <c r="E75" s="93"/>
      <c r="F75" s="93"/>
      <c r="G75" s="93"/>
    </row>
    <row r="76" spans="1:9">
      <c r="A76" s="113" t="s">
        <v>194</v>
      </c>
      <c r="B76" s="93"/>
      <c r="C76" s="93"/>
      <c r="D76" s="93"/>
      <c r="E76" s="93"/>
      <c r="F76" s="93"/>
      <c r="G76" s="93"/>
    </row>
    <row r="77" spans="1:9">
      <c r="A77" s="113" t="s">
        <v>195</v>
      </c>
      <c r="B77" s="93"/>
      <c r="C77" s="93"/>
      <c r="D77" s="93"/>
      <c r="E77" s="93"/>
      <c r="F77" s="93"/>
      <c r="G77" s="93"/>
    </row>
    <row r="78" spans="1:9">
      <c r="A78" s="113" t="s">
        <v>196</v>
      </c>
      <c r="B78" s="93"/>
      <c r="C78" s="93"/>
      <c r="D78" s="93"/>
      <c r="E78" s="93"/>
      <c r="F78" s="93"/>
      <c r="G78" s="93"/>
    </row>
    <row r="79" spans="1:9">
      <c r="A79" s="113" t="s">
        <v>84</v>
      </c>
      <c r="B79" s="93"/>
      <c r="C79" s="93"/>
      <c r="D79" s="93"/>
      <c r="E79" s="93"/>
      <c r="F79" s="93"/>
      <c r="G79" s="93"/>
    </row>
    <row r="80" spans="1:9">
      <c r="A80" s="96" t="s">
        <v>74</v>
      </c>
      <c r="B80" s="93"/>
      <c r="C80" s="93"/>
      <c r="D80" s="93"/>
      <c r="E80" s="93"/>
      <c r="F80" s="93"/>
      <c r="G80" s="93"/>
    </row>
    <row r="82" spans="1:7">
      <c r="A82" s="99" t="s">
        <v>243</v>
      </c>
      <c r="B82" s="99"/>
      <c r="C82" s="99"/>
      <c r="D82" s="99"/>
      <c r="E82" s="99"/>
      <c r="F82" s="99"/>
      <c r="G82" s="99"/>
    </row>
    <row r="83" spans="1:7" ht="28.5" customHeight="1">
      <c r="A83" s="97" t="s">
        <v>197</v>
      </c>
      <c r="B83" s="97" t="s">
        <v>187</v>
      </c>
      <c r="C83" s="97" t="s">
        <v>188</v>
      </c>
      <c r="D83" s="97" t="s">
        <v>189</v>
      </c>
      <c r="E83" s="97" t="s">
        <v>190</v>
      </c>
      <c r="F83" s="97" t="s">
        <v>191</v>
      </c>
      <c r="G83" s="97" t="s">
        <v>192</v>
      </c>
    </row>
    <row r="84" spans="1:7">
      <c r="A84" s="118" t="s">
        <v>79</v>
      </c>
      <c r="B84" s="93"/>
      <c r="C84" s="93"/>
      <c r="D84" s="93"/>
      <c r="E84" s="93"/>
      <c r="F84" s="93"/>
      <c r="G84" s="93"/>
    </row>
    <row r="85" spans="1:7">
      <c r="A85" s="118" t="s">
        <v>80</v>
      </c>
      <c r="B85" s="93"/>
      <c r="C85" s="93"/>
      <c r="D85" s="93"/>
      <c r="E85" s="93"/>
      <c r="F85" s="93"/>
      <c r="G85" s="93"/>
    </row>
    <row r="86" spans="1:7">
      <c r="A86" s="84" t="s">
        <v>74</v>
      </c>
      <c r="B86" s="93"/>
      <c r="C86" s="93"/>
      <c r="D86" s="93"/>
      <c r="E86" s="93"/>
      <c r="F86" s="93"/>
      <c r="G86" s="93"/>
    </row>
    <row r="88" spans="1:7">
      <c r="A88" s="99" t="s">
        <v>295</v>
      </c>
      <c r="B88" s="99"/>
      <c r="C88" s="99"/>
      <c r="D88" s="99"/>
      <c r="E88" s="99"/>
      <c r="F88" s="99"/>
      <c r="G88" s="99"/>
    </row>
    <row r="89" spans="1:7" ht="29.25" customHeight="1">
      <c r="A89" s="97" t="s">
        <v>16</v>
      </c>
      <c r="B89" s="97" t="s">
        <v>187</v>
      </c>
      <c r="C89" s="97" t="s">
        <v>188</v>
      </c>
      <c r="D89" s="97" t="s">
        <v>189</v>
      </c>
      <c r="E89" s="97" t="s">
        <v>190</v>
      </c>
      <c r="F89" s="97" t="s">
        <v>191</v>
      </c>
      <c r="G89" s="97" t="s">
        <v>192</v>
      </c>
    </row>
    <row r="90" spans="1:7" ht="15">
      <c r="A90" s="128">
        <v>1.1000000000000001</v>
      </c>
      <c r="B90" s="12"/>
      <c r="C90" s="13"/>
      <c r="D90" s="13"/>
      <c r="E90" s="13"/>
      <c r="F90" s="13"/>
      <c r="G90" s="13"/>
    </row>
    <row r="91" spans="1:7" ht="15">
      <c r="A91" s="128">
        <v>1.2</v>
      </c>
      <c r="B91" s="12"/>
      <c r="C91" s="13"/>
      <c r="D91" s="13"/>
      <c r="E91" s="13"/>
      <c r="F91" s="13"/>
      <c r="G91" s="13"/>
    </row>
    <row r="92" spans="1:7" ht="15">
      <c r="A92" s="128">
        <v>2.1</v>
      </c>
      <c r="B92" s="12"/>
      <c r="C92" s="13"/>
      <c r="D92" s="13"/>
      <c r="E92" s="13"/>
      <c r="F92" s="13"/>
      <c r="G92" s="13"/>
    </row>
    <row r="93" spans="1:7">
      <c r="A93" s="128">
        <v>2.2000000000000002</v>
      </c>
      <c r="B93" s="93"/>
      <c r="C93" s="93"/>
      <c r="D93" s="93"/>
      <c r="E93" s="93"/>
      <c r="F93" s="93"/>
      <c r="G93" s="93"/>
    </row>
    <row r="94" spans="1:7">
      <c r="A94" s="128">
        <v>3.1</v>
      </c>
      <c r="B94" s="93"/>
      <c r="C94" s="93"/>
      <c r="D94" s="93"/>
      <c r="E94" s="93"/>
      <c r="F94" s="93"/>
      <c r="G94" s="93"/>
    </row>
    <row r="95" spans="1:7">
      <c r="A95" s="128">
        <v>3.2</v>
      </c>
      <c r="B95" s="93"/>
      <c r="C95" s="93"/>
      <c r="D95" s="93"/>
      <c r="E95" s="93"/>
      <c r="F95" s="93"/>
      <c r="G95" s="93"/>
    </row>
    <row r="96" spans="1:7">
      <c r="A96" s="128">
        <v>4.0999999999999996</v>
      </c>
      <c r="B96" s="93"/>
      <c r="C96" s="93"/>
      <c r="D96" s="93"/>
      <c r="E96" s="93"/>
      <c r="F96" s="93"/>
      <c r="G96" s="93"/>
    </row>
    <row r="97" spans="1:7">
      <c r="A97" s="128">
        <v>4.2</v>
      </c>
      <c r="B97" s="93"/>
      <c r="C97" s="93"/>
      <c r="D97" s="93"/>
      <c r="E97" s="93"/>
      <c r="F97" s="93"/>
      <c r="G97" s="93"/>
    </row>
    <row r="98" spans="1:7">
      <c r="A98" s="128">
        <v>5.0999999999999996</v>
      </c>
      <c r="B98" s="93"/>
      <c r="C98" s="93"/>
      <c r="D98" s="93"/>
      <c r="E98" s="93"/>
      <c r="F98" s="93"/>
      <c r="G98" s="93"/>
    </row>
    <row r="99" spans="1:7">
      <c r="A99" s="128">
        <v>5.2</v>
      </c>
      <c r="B99" s="93"/>
      <c r="C99" s="93"/>
      <c r="D99" s="93"/>
      <c r="E99" s="93"/>
      <c r="F99" s="93"/>
      <c r="G99" s="93"/>
    </row>
    <row r="100" spans="1:7">
      <c r="A100" s="128">
        <v>6.1</v>
      </c>
      <c r="B100" s="93"/>
      <c r="C100" s="93"/>
      <c r="D100" s="93"/>
      <c r="E100" s="93"/>
      <c r="F100" s="93"/>
      <c r="G100" s="93"/>
    </row>
    <row r="101" spans="1:7">
      <c r="A101" s="128">
        <v>6.2</v>
      </c>
      <c r="B101" s="93"/>
      <c r="C101" s="93"/>
      <c r="D101" s="93"/>
      <c r="E101" s="93"/>
      <c r="F101" s="93"/>
      <c r="G101" s="93"/>
    </row>
    <row r="102" spans="1:7">
      <c r="A102" s="128">
        <v>7.1</v>
      </c>
      <c r="B102" s="93"/>
      <c r="C102" s="93"/>
      <c r="D102" s="93"/>
      <c r="E102" s="93"/>
      <c r="F102" s="93"/>
      <c r="G102" s="93"/>
    </row>
    <row r="103" spans="1:7">
      <c r="A103" s="128">
        <v>7.2</v>
      </c>
      <c r="B103" s="93"/>
      <c r="C103" s="93"/>
      <c r="D103" s="93"/>
      <c r="E103" s="93"/>
      <c r="F103" s="93"/>
      <c r="G103" s="93"/>
    </row>
    <row r="104" spans="1:7" ht="15">
      <c r="A104" s="57" t="s">
        <v>74</v>
      </c>
      <c r="B104" s="93"/>
      <c r="C104" s="93"/>
      <c r="D104" s="93"/>
      <c r="E104" s="93"/>
      <c r="F104" s="93"/>
      <c r="G104" s="93"/>
    </row>
  </sheetData>
  <mergeCells count="21">
    <mergeCell ref="C14:D14"/>
    <mergeCell ref="C15:D15"/>
    <mergeCell ref="C16:D16"/>
    <mergeCell ref="C17:D17"/>
    <mergeCell ref="C18:D18"/>
    <mergeCell ref="C2:D2"/>
    <mergeCell ref="C1:D1"/>
    <mergeCell ref="C21:D21"/>
    <mergeCell ref="C20:D20"/>
    <mergeCell ref="C3:D3"/>
    <mergeCell ref="C4:D4"/>
    <mergeCell ref="C5:D5"/>
    <mergeCell ref="C6:D6"/>
    <mergeCell ref="C7:D7"/>
    <mergeCell ref="C19:D19"/>
    <mergeCell ref="C8:D8"/>
    <mergeCell ref="C9:D9"/>
    <mergeCell ref="C10:D10"/>
    <mergeCell ref="C11:D11"/>
    <mergeCell ref="C12:D12"/>
    <mergeCell ref="C13:D13"/>
  </mergeCells>
  <phoneticPr fontId="17" type="noConversion"/>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7</vt:i4>
      </vt:variant>
    </vt:vector>
  </HeadingPairs>
  <TitlesOfParts>
    <vt:vector size="19" baseType="lpstr">
      <vt:lpstr>Report list</vt:lpstr>
      <vt:lpstr>Business Rules and Requirements</vt:lpstr>
      <vt:lpstr>Aggregate Invoice Report</vt:lpstr>
      <vt:lpstr>Unfunded Invoice Report</vt:lpstr>
      <vt:lpstr>Disbursed Invoice Report</vt:lpstr>
      <vt:lpstr>Settlement report</vt:lpstr>
      <vt:lpstr>Seller report</vt:lpstr>
      <vt:lpstr>Buyer report</vt:lpstr>
      <vt:lpstr>Fees &amp; Interest report</vt:lpstr>
      <vt:lpstr>Blacklist report</vt:lpstr>
      <vt:lpstr>Overdue report</vt:lpstr>
      <vt:lpstr>Debtor report</vt:lpstr>
      <vt:lpstr>'Report list'!_Toc390432059</vt:lpstr>
      <vt:lpstr>'Report list'!_Toc390432063</vt:lpstr>
      <vt:lpstr>'Report list'!_Toc390432067</vt:lpstr>
      <vt:lpstr>'Report list'!_Toc390432071</vt:lpstr>
      <vt:lpstr>'Report list'!_Toc390432075</vt:lpstr>
      <vt:lpstr>'Report list'!_Toc390432079</vt:lpstr>
      <vt:lpstr>'Report list'!_Toc390432083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NuNu</dc:creator>
  <cp:lastModifiedBy>zhangyang</cp:lastModifiedBy>
  <dcterms:created xsi:type="dcterms:W3CDTF">2014-06-24T04:02:16Z</dcterms:created>
  <dcterms:modified xsi:type="dcterms:W3CDTF">2014-10-30T07:59:20Z</dcterms:modified>
</cp:coreProperties>
</file>